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elenerichardflowers/Box Sync/My Documents/research/PRYSMS/R21/custom assay for Aim 1/"/>
    </mc:Choice>
  </mc:AlternateContent>
  <xr:revisionPtr revIDLastSave="0" documentId="13_ncr:1_{2B9F1C5F-2C83-7544-BE4E-0CE303A146E2}" xr6:coauthVersionLast="36" xr6:coauthVersionMax="36" xr10:uidLastSave="{00000000-0000-0000-0000-000000000000}"/>
  <bookViews>
    <workbookView xWindow="120" yWindow="460" windowWidth="25620" windowHeight="16240" activeTab="2" xr2:uid="{00000000-000D-0000-FFFF-FFFF00000000}"/>
  </bookViews>
  <sheets>
    <sheet name="largest change" sheetId="1" r:id="rId1"/>
    <sheet name="smallest change" sheetId="3" r:id="rId2"/>
    <sheet name="final samples included" sheetId="4" r:id="rId3"/>
  </sheets>
  <calcPr calcId="181029"/>
</workbook>
</file>

<file path=xl/calcChain.xml><?xml version="1.0" encoding="utf-8"?>
<calcChain xmlns="http://schemas.openxmlformats.org/spreadsheetml/2006/main">
  <c r="O90" i="4" l="1"/>
</calcChain>
</file>

<file path=xl/sharedStrings.xml><?xml version="1.0" encoding="utf-8"?>
<sst xmlns="http://schemas.openxmlformats.org/spreadsheetml/2006/main" count="1526" uniqueCount="480">
  <si>
    <t>id</t>
  </si>
  <si>
    <t>Min</t>
  </si>
  <si>
    <t>Max</t>
  </si>
  <si>
    <t>Overall Change</t>
  </si>
  <si>
    <t>Standard Deviation</t>
  </si>
  <si>
    <t>Intervention</t>
  </si>
  <si>
    <t>Gender</t>
  </si>
  <si>
    <t>Elena Note</t>
  </si>
  <si>
    <t>PLASMA-EDTA_1</t>
  </si>
  <si>
    <t>PL1_DEPLETED</t>
  </si>
  <si>
    <t>PLASMA-EDTA_2</t>
  </si>
  <si>
    <t>PL2_DEPLETED</t>
  </si>
  <si>
    <t>PLASMA-EDTA_3</t>
  </si>
  <si>
    <t>PL3_DEPLETED</t>
  </si>
  <si>
    <t>PLASMA-EDTA_4</t>
  </si>
  <si>
    <t>PL4_DEPLETED</t>
  </si>
  <si>
    <t>PLASMA-EDTA_5</t>
  </si>
  <si>
    <t>PL5_DEPLETED</t>
  </si>
  <si>
    <t>Nanostring</t>
  </si>
  <si>
    <t>FIREPLEX_previous</t>
  </si>
  <si>
    <t>Latino qPCR</t>
  </si>
  <si>
    <t>Stretch</t>
  </si>
  <si>
    <t>Male</t>
  </si>
  <si>
    <t>I think there might be a data error here given the change of 197</t>
  </si>
  <si>
    <t>FS10-00283</t>
  </si>
  <si>
    <t>FS10-07118</t>
  </si>
  <si>
    <t>FS10-12174</t>
  </si>
  <si>
    <t>FS10-16167</t>
  </si>
  <si>
    <t>FS11-01345</t>
  </si>
  <si>
    <t>Yoga</t>
  </si>
  <si>
    <t/>
  </si>
  <si>
    <t>FS10-00409</t>
  </si>
  <si>
    <t>FS10-07214</t>
  </si>
  <si>
    <t>FS10-12270</t>
  </si>
  <si>
    <t>FS10-16248</t>
  </si>
  <si>
    <t>FS11-00823</t>
  </si>
  <si>
    <t>FS11-00543</t>
  </si>
  <si>
    <t>FS11-07554</t>
  </si>
  <si>
    <t>FS11-09063</t>
  </si>
  <si>
    <t>FS11-16140</t>
  </si>
  <si>
    <t>FS12-00641</t>
  </si>
  <si>
    <t>FS11-00747</t>
  </si>
  <si>
    <t>FS11-07659</t>
  </si>
  <si>
    <t>Female</t>
  </si>
  <si>
    <t>X</t>
  </si>
  <si>
    <t>FS10-00217</t>
  </si>
  <si>
    <t>FS10-07079</t>
  </si>
  <si>
    <t>FS10-12090</t>
  </si>
  <si>
    <t>FS10-16125</t>
  </si>
  <si>
    <t>FS11-01310</t>
  </si>
  <si>
    <t>FS11-00531</t>
  </si>
  <si>
    <t>FS11-07542</t>
  </si>
  <si>
    <t>FS11-09129</t>
  </si>
  <si>
    <t>FS11-16152</t>
  </si>
  <si>
    <t>FS12-00646</t>
  </si>
  <si>
    <t>FS11-01029</t>
  </si>
  <si>
    <t>FS11-07731</t>
  </si>
  <si>
    <t>FS11-09441</t>
  </si>
  <si>
    <t>FS11-16305</t>
  </si>
  <si>
    <t>FS12-00871</t>
  </si>
  <si>
    <t>FS11-01065</t>
  </si>
  <si>
    <t>FS11-07728</t>
  </si>
  <si>
    <t>FS11-09399</t>
  </si>
  <si>
    <t>FS11-16269</t>
  </si>
  <si>
    <t>FS12-00836</t>
  </si>
  <si>
    <t>FS10-00331</t>
  </si>
  <si>
    <t>FS10-07208</t>
  </si>
  <si>
    <t>FS10-12246</t>
  </si>
  <si>
    <t>FS10-16203</t>
  </si>
  <si>
    <t>FS11-00833</t>
  </si>
  <si>
    <t>FS11-00963</t>
  </si>
  <si>
    <t>FS11-07695</t>
  </si>
  <si>
    <t>FS11-09417</t>
  </si>
  <si>
    <t>FS11-16278</t>
  </si>
  <si>
    <t>FS12-00876</t>
  </si>
  <si>
    <t>xx</t>
  </si>
  <si>
    <t>FS11-01059</t>
  </si>
  <si>
    <t>FS11-09453</t>
  </si>
  <si>
    <t>FS11-16296</t>
  </si>
  <si>
    <t>FS12-00806</t>
  </si>
  <si>
    <t>FS11-00699</t>
  </si>
  <si>
    <t>FS11-07623</t>
  </si>
  <si>
    <t>FS11-09213</t>
  </si>
  <si>
    <t>FS11-16194</t>
  </si>
  <si>
    <t>FS12-00696</t>
  </si>
  <si>
    <t>FS10-00457</t>
  </si>
  <si>
    <t>FS10-07241</t>
  </si>
  <si>
    <t>FS10-08854</t>
  </si>
  <si>
    <t>FS10-00469</t>
  </si>
  <si>
    <t>FS10-07283</t>
  </si>
  <si>
    <t>FS10-08859</t>
  </si>
  <si>
    <t>FS11-00639</t>
  </si>
  <si>
    <t>FS11-07620</t>
  </si>
  <si>
    <t>FS11-09303</t>
  </si>
  <si>
    <t>FS11-16236</t>
  </si>
  <si>
    <t>FS12-00731</t>
  </si>
  <si>
    <t>FS11-01077</t>
  </si>
  <si>
    <t>FS11-07743</t>
  </si>
  <si>
    <t>FS11-09471</t>
  </si>
  <si>
    <t>FS11-16344</t>
  </si>
  <si>
    <t>FS12-00911</t>
  </si>
  <si>
    <t>FS11-00651</t>
  </si>
  <si>
    <t>FS11-07632</t>
  </si>
  <si>
    <t>FS11-09273</t>
  </si>
  <si>
    <t>FS10-00259</t>
  </si>
  <si>
    <t>FS10-07127</t>
  </si>
  <si>
    <t>FS10-12150</t>
  </si>
  <si>
    <t>FS10-16179</t>
  </si>
  <si>
    <t>FS11-01365</t>
  </si>
  <si>
    <t>FS11-00585</t>
  </si>
  <si>
    <t>FS11-07557</t>
  </si>
  <si>
    <t>FS11-09171</t>
  </si>
  <si>
    <t>FS11-16173</t>
  </si>
  <si>
    <t>FS12-00621</t>
  </si>
  <si>
    <t>FS11-01131</t>
  </si>
  <si>
    <t>FS11-07785</t>
  </si>
  <si>
    <t>FS11-09549</t>
  </si>
  <si>
    <t>FS11-16338</t>
  </si>
  <si>
    <t>FS12-00956</t>
  </si>
  <si>
    <t>FS10-07067</t>
  </si>
  <si>
    <t>FS10-12024</t>
  </si>
  <si>
    <t>FS10-16101</t>
  </si>
  <si>
    <t>FS11-01300</t>
  </si>
  <si>
    <t>FS11-01053</t>
  </si>
  <si>
    <t>FS11-07713</t>
  </si>
  <si>
    <t>FS11-00513</t>
  </si>
  <si>
    <t>FS11-07590</t>
  </si>
  <si>
    <t>FS11-09177</t>
  </si>
  <si>
    <t>FS11-16179</t>
  </si>
  <si>
    <t>FS12-00681</t>
  </si>
  <si>
    <t>FS11-00519</t>
  </si>
  <si>
    <t>FS11-07596</t>
  </si>
  <si>
    <t>FS11-09141</t>
  </si>
  <si>
    <t>FS11-16170</t>
  </si>
  <si>
    <t>FS12-00671</t>
  </si>
  <si>
    <t>FS11-00525</t>
  </si>
  <si>
    <t>FS11-07551</t>
  </si>
  <si>
    <t>FS11-09117</t>
  </si>
  <si>
    <t>FS11-16185</t>
  </si>
  <si>
    <t>FS12-00676</t>
  </si>
  <si>
    <t>FS11-00735</t>
  </si>
  <si>
    <t>FS11-07608</t>
  </si>
  <si>
    <t>FS11-09267</t>
  </si>
  <si>
    <t>FS11-16239</t>
  </si>
  <si>
    <t>FS12-00691</t>
  </si>
  <si>
    <t>FS10-00205</t>
  </si>
  <si>
    <t>FS10-07094</t>
  </si>
  <si>
    <t>FS10-12084</t>
  </si>
  <si>
    <t>FS10-16149</t>
  </si>
  <si>
    <t>FS11-01295</t>
  </si>
  <si>
    <t>FS10-00301</t>
  </si>
  <si>
    <t>FS10-07133</t>
  </si>
  <si>
    <t>FS10-00529</t>
  </si>
  <si>
    <t>FS10-07280</t>
  </si>
  <si>
    <t>FS10-12360</t>
  </si>
  <si>
    <t>FS10-16260</t>
  </si>
  <si>
    <t>FS11-00873</t>
  </si>
  <si>
    <t>FS10-00571</t>
  </si>
  <si>
    <t>FS10-07274</t>
  </si>
  <si>
    <t>FS10-12306</t>
  </si>
  <si>
    <t>FS10-16251</t>
  </si>
  <si>
    <t>FS11-00858</t>
  </si>
  <si>
    <t>FS11-00561</t>
  </si>
  <si>
    <t>FS11-07527</t>
  </si>
  <si>
    <t>FS11-09075</t>
  </si>
  <si>
    <t>FS11-16134</t>
  </si>
  <si>
    <t>FS12-00586</t>
  </si>
  <si>
    <t>FS11-00579</t>
  </si>
  <si>
    <t>FS11-07572</t>
  </si>
  <si>
    <t>FS11-09093</t>
  </si>
  <si>
    <t>FS11-16143</t>
  </si>
  <si>
    <t>FS12-00606</t>
  </si>
  <si>
    <t>FS10-00145</t>
  </si>
  <si>
    <t>FS10-07082</t>
  </si>
  <si>
    <t>FS10-12120</t>
  </si>
  <si>
    <t>FS10-16140</t>
  </si>
  <si>
    <t>FS11-01280</t>
  </si>
  <si>
    <t>FS11-00945</t>
  </si>
  <si>
    <t>FS11-07689</t>
  </si>
  <si>
    <t>FS11-09435</t>
  </si>
  <si>
    <t>FS11-16302</t>
  </si>
  <si>
    <t>FS12-00856</t>
  </si>
  <si>
    <t>FS10-00541</t>
  </si>
  <si>
    <t>FS10-07247</t>
  </si>
  <si>
    <t>FS10-12300</t>
  </si>
  <si>
    <t>FS10-16224</t>
  </si>
  <si>
    <t>FS11-00888</t>
  </si>
  <si>
    <t>FS11-00555</t>
  </si>
  <si>
    <t>FS11-07539</t>
  </si>
  <si>
    <t>FS11-09165</t>
  </si>
  <si>
    <t>FS11-16188</t>
  </si>
  <si>
    <t>FS12-00611</t>
  </si>
  <si>
    <t>FS11-00621</t>
  </si>
  <si>
    <t>FS11-07584</t>
  </si>
  <si>
    <t>FS11-09087</t>
  </si>
  <si>
    <t>FS11-16128</t>
  </si>
  <si>
    <t>FS12-00661</t>
  </si>
  <si>
    <t>FS10-00115</t>
  </si>
  <si>
    <t>FS10-07085</t>
  </si>
  <si>
    <t>FS10-12072</t>
  </si>
  <si>
    <t>FS10-16104</t>
  </si>
  <si>
    <t>FS11-01275</t>
  </si>
  <si>
    <t>FS11-01005</t>
  </si>
  <si>
    <t>FS11-07716</t>
  </si>
  <si>
    <t>FS11-09447</t>
  </si>
  <si>
    <t>FS11-16284</t>
  </si>
  <si>
    <t>FS12-00866</t>
  </si>
  <si>
    <t>FS10-00421</t>
  </si>
  <si>
    <t>FS10-07190</t>
  </si>
  <si>
    <t>FS10-12228</t>
  </si>
  <si>
    <t>FS10-16218</t>
  </si>
  <si>
    <t>FS11-00808</t>
  </si>
  <si>
    <t>FS10-00373</t>
  </si>
  <si>
    <t>FS10-07205</t>
  </si>
  <si>
    <t>FS10-12258</t>
  </si>
  <si>
    <t>FS10-16212</t>
  </si>
  <si>
    <t>FS11-00818</t>
  </si>
  <si>
    <t>FS11-00483</t>
  </si>
  <si>
    <t>FS11-07599</t>
  </si>
  <si>
    <t>FS11-09159</t>
  </si>
  <si>
    <t>FS11-16176</t>
  </si>
  <si>
    <t>FS12-00651</t>
  </si>
  <si>
    <t>FS11-00501</t>
  </si>
  <si>
    <t>FS11-07569</t>
  </si>
  <si>
    <t>FS11-09123</t>
  </si>
  <si>
    <t>FS11-16149</t>
  </si>
  <si>
    <t>FS12-00616</t>
  </si>
  <si>
    <t>FS10-00235</t>
  </si>
  <si>
    <t>FS10-07124</t>
  </si>
  <si>
    <t>FS10-12114</t>
  </si>
  <si>
    <t>FS10-16170</t>
  </si>
  <si>
    <t>FS11-01335</t>
  </si>
  <si>
    <t>FS10-00487</t>
  </si>
  <si>
    <t>FS10-07220</t>
  </si>
  <si>
    <t>FS10-12234</t>
  </si>
  <si>
    <t>FS10-16191</t>
  </si>
  <si>
    <t>FS11-00893</t>
  </si>
  <si>
    <t>FS11-00471</t>
  </si>
  <si>
    <t>FS11-07530</t>
  </si>
  <si>
    <t>FS11-09069</t>
  </si>
  <si>
    <t>FS11-16125</t>
  </si>
  <si>
    <t>FS12-00581</t>
  </si>
  <si>
    <t>FS11-00495</t>
  </si>
  <si>
    <t>FS11-07563</t>
  </si>
  <si>
    <t>FS11-09105</t>
  </si>
  <si>
    <t>FS11-16131</t>
  </si>
  <si>
    <t>FS12-00631</t>
  </si>
  <si>
    <t>FS11-00759</t>
  </si>
  <si>
    <t>FS11-07650</t>
  </si>
  <si>
    <t>FS11-09231</t>
  </si>
  <si>
    <t>FS11-16245</t>
  </si>
  <si>
    <t>FS12-00751</t>
  </si>
  <si>
    <t>FS10-00325</t>
  </si>
  <si>
    <t>FS10-07277</t>
  </si>
  <si>
    <t>FS10-12330</t>
  </si>
  <si>
    <t>FS10-16263</t>
  </si>
  <si>
    <t>FS11-00913</t>
  </si>
  <si>
    <t>FS10-00535</t>
  </si>
  <si>
    <t>FS10-07253</t>
  </si>
  <si>
    <t>FS10-00565</t>
  </si>
  <si>
    <t>FS10-07262</t>
  </si>
  <si>
    <t>FS11-01137</t>
  </si>
  <si>
    <t>FS11-07782</t>
  </si>
  <si>
    <t>FS11-09543</t>
  </si>
  <si>
    <t>FS11-16314</t>
  </si>
  <si>
    <t>FS12-00971</t>
  </si>
  <si>
    <t>FS10-00391</t>
  </si>
  <si>
    <t>FS10-07229</t>
  </si>
  <si>
    <t>FS10-00499</t>
  </si>
  <si>
    <t>FS10-07217</t>
  </si>
  <si>
    <t>FS10-12198</t>
  </si>
  <si>
    <t>FS10-16188</t>
  </si>
  <si>
    <t>FS11-00898</t>
  </si>
  <si>
    <t>FS10-00121</t>
  </si>
  <si>
    <t>FS10-07097</t>
  </si>
  <si>
    <t>FS10-12078</t>
  </si>
  <si>
    <t>FS10-16152</t>
  </si>
  <si>
    <t>FS11-01089</t>
  </si>
  <si>
    <t>FS11-07773</t>
  </si>
  <si>
    <t>FS11-09465</t>
  </si>
  <si>
    <t>FS11-16368</t>
  </si>
  <si>
    <t>FS12-00931</t>
  </si>
  <si>
    <t>FS11-01143</t>
  </si>
  <si>
    <t>FS11-07734</t>
  </si>
  <si>
    <t>FS11-09489</t>
  </si>
  <si>
    <t>FS11-16335</t>
  </si>
  <si>
    <t>FS12-00886</t>
  </si>
  <si>
    <t>FS11-01167</t>
  </si>
  <si>
    <t>FS11-07764</t>
  </si>
  <si>
    <t>FS11-09507</t>
  </si>
  <si>
    <t>FS11-16320</t>
  </si>
  <si>
    <t>FS12-00891</t>
  </si>
  <si>
    <t>FS11-01209</t>
  </si>
  <si>
    <t>FS11-07794</t>
  </si>
  <si>
    <t>FS10-00493</t>
  </si>
  <si>
    <t>FS10-07196</t>
  </si>
  <si>
    <t>FS10-12348</t>
  </si>
  <si>
    <t>FS10-16233</t>
  </si>
  <si>
    <t>FS11-00848</t>
  </si>
  <si>
    <t>FS11-00489</t>
  </si>
  <si>
    <t>FS11-07575</t>
  </si>
  <si>
    <t>FS11-09099</t>
  </si>
  <si>
    <t>FS12-00571</t>
  </si>
  <si>
    <t>FS11-00615</t>
  </si>
  <si>
    <t>FS11-07587</t>
  </si>
  <si>
    <t>FS11-09189</t>
  </si>
  <si>
    <t>FS11-16182</t>
  </si>
  <si>
    <t>FS12-00601</t>
  </si>
  <si>
    <t>FS10-00199</t>
  </si>
  <si>
    <t>FS10-07088</t>
  </si>
  <si>
    <t>FS10-12012</t>
  </si>
  <si>
    <t>FS10-16131</t>
  </si>
  <si>
    <t>FS11-01245</t>
  </si>
  <si>
    <t>FS10-00109</t>
  </si>
  <si>
    <t>FS10-07061</t>
  </si>
  <si>
    <t>FS10-12030</t>
  </si>
  <si>
    <t>FS10-16155</t>
  </si>
  <si>
    <t>FS11-01290</t>
  </si>
  <si>
    <t>FS10-00091</t>
  </si>
  <si>
    <t>FS10-07115</t>
  </si>
  <si>
    <t>FS10-12144</t>
  </si>
  <si>
    <t>FS11-01149</t>
  </si>
  <si>
    <t>FS11-07749</t>
  </si>
  <si>
    <t>FS11-09477</t>
  </si>
  <si>
    <t>FS11-16329</t>
  </si>
  <si>
    <t>FS12-00906</t>
  </si>
  <si>
    <t>FS10-00451</t>
  </si>
  <si>
    <t>FS10-07259</t>
  </si>
  <si>
    <t>FS10-12318</t>
  </si>
  <si>
    <t>FS10-16227</t>
  </si>
  <si>
    <t>FS11-00878</t>
  </si>
  <si>
    <t>FS11-00777</t>
  </si>
  <si>
    <t>FS11-07656</t>
  </si>
  <si>
    <t>FS11-09297</t>
  </si>
  <si>
    <t>FS11-16227</t>
  </si>
  <si>
    <t>FS12-00746</t>
  </si>
  <si>
    <t>FS11-01161</t>
  </si>
  <si>
    <t>FS11-07776</t>
  </si>
  <si>
    <t>FS11-09573</t>
  </si>
  <si>
    <t>FS11-16359</t>
  </si>
  <si>
    <t>FS12-00966</t>
  </si>
  <si>
    <t>FS10-00151</t>
  </si>
  <si>
    <t>FS10-07091</t>
  </si>
  <si>
    <t>FS10-12036</t>
  </si>
  <si>
    <t>FS10-16110</t>
  </si>
  <si>
    <t>FS11-01330</t>
  </si>
  <si>
    <t>FS11-01197</t>
  </si>
  <si>
    <t>FS11-07791</t>
  </si>
  <si>
    <t>FS11-09519</t>
  </si>
  <si>
    <t>FS11-16317</t>
  </si>
  <si>
    <t>FS12-00916</t>
  </si>
  <si>
    <t>FS11-00507</t>
  </si>
  <si>
    <t>FS11-07566</t>
  </si>
  <si>
    <t>FS11-09135</t>
  </si>
  <si>
    <t>FS11-16161</t>
  </si>
  <si>
    <t>FS12-00626</t>
  </si>
  <si>
    <t>FS11-00597</t>
  </si>
  <si>
    <t>FS11-07581</t>
  </si>
  <si>
    <t>FS11-09147</t>
  </si>
  <si>
    <t>FS11-16158</t>
  </si>
  <si>
    <t>FS12-00636</t>
  </si>
  <si>
    <t>FS10-00163</t>
  </si>
  <si>
    <t>FS10-07100</t>
  </si>
  <si>
    <t>FS10-12066</t>
  </si>
  <si>
    <t>FS10-16143</t>
  </si>
  <si>
    <t>FS11-01260</t>
  </si>
  <si>
    <t>FS10-00289</t>
  </si>
  <si>
    <t>FS10-07139</t>
  </si>
  <si>
    <t>FS10-12138</t>
  </si>
  <si>
    <t>FS10-16176</t>
  </si>
  <si>
    <t>FS11-01360</t>
  </si>
  <si>
    <t>FS11-00939</t>
  </si>
  <si>
    <t>FS11-07692</t>
  </si>
  <si>
    <t>FS11-09429</t>
  </si>
  <si>
    <t>FS11-16275</t>
  </si>
  <si>
    <t>FS12-00816</t>
  </si>
  <si>
    <t>FS11-00975</t>
  </si>
  <si>
    <t>FS11-07725</t>
  </si>
  <si>
    <t>FS11-09381</t>
  </si>
  <si>
    <t>FS11-16287</t>
  </si>
  <si>
    <t>FS12-00861</t>
  </si>
  <si>
    <t>FS11-01095</t>
  </si>
  <si>
    <t>FS11-07761</t>
  </si>
  <si>
    <t>FS11-09495</t>
  </si>
  <si>
    <t>FS11-16323</t>
  </si>
  <si>
    <t>FS12-00896</t>
  </si>
  <si>
    <t>FS11-01185</t>
  </si>
  <si>
    <t>FS11-07740</t>
  </si>
  <si>
    <t>FS11-09561</t>
  </si>
  <si>
    <t>FS11-16356</t>
  </si>
  <si>
    <t>FS12-00951</t>
  </si>
  <si>
    <t>FS11-00717</t>
  </si>
  <si>
    <t>FS11-07641</t>
  </si>
  <si>
    <t>FS11-09249</t>
  </si>
  <si>
    <t>FS11-16200</t>
  </si>
  <si>
    <t>FS12-00761</t>
  </si>
  <si>
    <t>FS11-00687</t>
  </si>
  <si>
    <t>FS11-07617</t>
  </si>
  <si>
    <t>FS11-09261</t>
  </si>
  <si>
    <t>FS11-16242</t>
  </si>
  <si>
    <t>FS12-00781</t>
  </si>
  <si>
    <t>FS11-00693</t>
  </si>
  <si>
    <t>FS11-07602</t>
  </si>
  <si>
    <t>FS11-09195</t>
  </si>
  <si>
    <t>FS11-16206</t>
  </si>
  <si>
    <t>FS12-00756</t>
  </si>
  <si>
    <t>FS11-00723</t>
  </si>
  <si>
    <t>FS11-07629</t>
  </si>
  <si>
    <t>FS11-09279</t>
  </si>
  <si>
    <t>FS11-16191</t>
  </si>
  <si>
    <t>FS12-00686</t>
  </si>
  <si>
    <t>FS10-00103</t>
  </si>
  <si>
    <t>FS10-07064</t>
  </si>
  <si>
    <t>FS10-12000</t>
  </si>
  <si>
    <t>FS10-16113</t>
  </si>
  <si>
    <t>FS11-01270</t>
  </si>
  <si>
    <t>FS10-00277</t>
  </si>
  <si>
    <t>FS10-07121</t>
  </si>
  <si>
    <t>FS10-12168</t>
  </si>
  <si>
    <t>FS11-01083</t>
  </si>
  <si>
    <t>FS11-07755</t>
  </si>
  <si>
    <t>FS11-09483</t>
  </si>
  <si>
    <t>FS11-16365</t>
  </si>
  <si>
    <t>FS12-00936</t>
  </si>
  <si>
    <t>FS10-00397</t>
  </si>
  <si>
    <t>FS10-07232</t>
  </si>
  <si>
    <t>FS10-12276</t>
  </si>
  <si>
    <t>FS10-16206</t>
  </si>
  <si>
    <t>FS11-00903</t>
  </si>
  <si>
    <t>FS10-00343</t>
  </si>
  <si>
    <t>FS10-07244</t>
  </si>
  <si>
    <t>FS10-12294</t>
  </si>
  <si>
    <t>FS10-16236</t>
  </si>
  <si>
    <t>FS11-00838</t>
  </si>
  <si>
    <t>FS10-00463</t>
  </si>
  <si>
    <t>FS10-07184</t>
  </si>
  <si>
    <t>FS10-12204</t>
  </si>
  <si>
    <t>FS10-16239</t>
  </si>
  <si>
    <t>FS11-00853</t>
  </si>
  <si>
    <t>FS11-00765</t>
  </si>
  <si>
    <t>FS11-07644</t>
  </si>
  <si>
    <t>FS11-09309</t>
  </si>
  <si>
    <t>FS11-16230</t>
  </si>
  <si>
    <t>FS12-00776</t>
  </si>
  <si>
    <t>FS11-00741</t>
  </si>
  <si>
    <t>FS11-07626</t>
  </si>
  <si>
    <t>FS11-09315</t>
  </si>
  <si>
    <t>FS11-16233</t>
  </si>
  <si>
    <t>FS12-00701</t>
  </si>
  <si>
    <t>FS10-00073</t>
  </si>
  <si>
    <t>FS10-07103</t>
  </si>
  <si>
    <t>FS10-12042</t>
  </si>
  <si>
    <t>FS10-16146</t>
  </si>
  <si>
    <t>FS11-01265</t>
  </si>
  <si>
    <t>FS10-00415</t>
  </si>
  <si>
    <t>FS10-07193</t>
  </si>
  <si>
    <t>FS10-12216</t>
  </si>
  <si>
    <t>FS10-16200</t>
  </si>
  <si>
    <t>FS11-00803</t>
  </si>
  <si>
    <t>FS11-00567</t>
  </si>
  <si>
    <t>FS11-07533</t>
  </si>
  <si>
    <t>FS11-09057</t>
  </si>
  <si>
    <t>FS11-16137</t>
  </si>
  <si>
    <t>FS12-00591</t>
  </si>
  <si>
    <t>NO</t>
  </si>
  <si>
    <t>yes</t>
  </si>
  <si>
    <t>2_3MO</t>
  </si>
  <si>
    <t>1_BASELINE</t>
  </si>
  <si>
    <t>3_6MO</t>
  </si>
  <si>
    <t>4_9MO</t>
  </si>
  <si>
    <t>5_12MO</t>
  </si>
  <si>
    <t>Anatol: PTID not found in electronic records</t>
  </si>
  <si>
    <t>INCLUDE</t>
  </si>
  <si>
    <t>y</t>
  </si>
  <si>
    <t>baseline</t>
  </si>
  <si>
    <t>ID</t>
  </si>
  <si>
    <t>group</t>
  </si>
  <si>
    <t>n/a</t>
  </si>
  <si>
    <t>TOTAL N</t>
  </si>
  <si>
    <t>TOTAL SPECIMENS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</si>
</sst>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color rgb="FF000000"/>
      <name val="Calibri"/>
      <family val="2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0" fillId="0" borderId="0" xfId="0" applyAlignment="1"/>
    <xf numFmtId="0" fontId="3" fillId="3" borderId="2" xfId="0" applyFont="1" applyFill="1" applyBorder="1" applyAlignment="1" applyProtection="1">
      <alignment horizontal="center" vertical="center" wrapText="1"/>
    </xf>
    <xf numFmtId="0" fontId="4" fillId="4" borderId="3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Fill="1" applyBorder="1" applyAlignment="1" applyProtection="1">
      <alignment horizontal="center" vertical="center"/>
    </xf>
    <xf numFmtId="0" fontId="2" fillId="0" borderId="3" xfId="0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NumberFormat="1" applyFill="1"/>
    <xf numFmtId="2" fontId="0" fillId="4" borderId="0" xfId="0" applyNumberFormat="1" applyFill="1"/>
    <xf numFmtId="0" fontId="0" fillId="8" borderId="0" xfId="0" applyFill="1"/>
    <xf numFmtId="2" fontId="0" fillId="9" borderId="0" xfId="0" applyNumberFormat="1" applyFill="1"/>
    <xf numFmtId="0" fontId="8" fillId="0" borderId="0" xfId="0" applyFont="1"/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0" fontId="1" fillId="2" borderId="1" xfId="0" applyFont="1" applyFill="1" applyBorder="1" applyAlignment="1" applyProtection="1">
      <alignment horizontal="center" vertical="top"/>
    </xf>
    <xf numFmtId="0" fontId="1" fillId="0" borderId="1" xfId="0" applyFont="1" applyFill="1" applyBorder="1" applyAlignment="1" applyProtection="1">
      <alignment horizontal="center" vertical="top"/>
    </xf>
    <xf numFmtId="0" fontId="0" fillId="0" borderId="0" xfId="0" applyAlignment="1">
      <alignment vertical="top"/>
    </xf>
    <xf numFmtId="0" fontId="0" fillId="6" borderId="0" xfId="0" applyNumberFormat="1" applyFill="1" applyAlignment="1">
      <alignment vertical="top"/>
    </xf>
    <xf numFmtId="0" fontId="0" fillId="6" borderId="0" xfId="0" applyFill="1" applyAlignment="1">
      <alignment vertical="top"/>
    </xf>
    <xf numFmtId="2" fontId="0" fillId="6" borderId="0" xfId="0" applyNumberFormat="1" applyFill="1" applyAlignment="1">
      <alignment vertical="top"/>
    </xf>
    <xf numFmtId="0" fontId="0" fillId="0" borderId="0" xfId="0" applyAlignment="1">
      <alignment horizontal="center" vertical="top"/>
    </xf>
    <xf numFmtId="0" fontId="11" fillId="3" borderId="2" xfId="0" applyFont="1" applyFill="1" applyBorder="1" applyAlignment="1" applyProtection="1">
      <alignment vertical="top" wrapText="1"/>
    </xf>
    <xf numFmtId="0" fontId="3" fillId="3" borderId="2" xfId="0" applyFont="1" applyFill="1" applyBorder="1" applyAlignment="1" applyProtection="1">
      <alignment horizontal="center" vertical="top" wrapText="1"/>
    </xf>
    <xf numFmtId="0" fontId="4" fillId="4" borderId="3" xfId="0" applyFont="1" applyFill="1" applyBorder="1" applyAlignment="1" applyProtection="1">
      <alignment horizontal="center" vertical="top" wrapText="1"/>
    </xf>
    <xf numFmtId="0" fontId="2" fillId="0" borderId="3" xfId="0" applyFont="1" applyFill="1" applyBorder="1" applyAlignment="1" applyProtection="1">
      <alignment horizontal="center" vertical="top" wrapText="1"/>
    </xf>
    <xf numFmtId="0" fontId="3" fillId="0" borderId="2" xfId="0" applyFont="1" applyFill="1" applyBorder="1" applyAlignment="1" applyProtection="1">
      <alignment horizontal="center" vertical="top" wrapText="1"/>
    </xf>
    <xf numFmtId="0" fontId="4" fillId="0" borderId="3" xfId="0" applyFont="1" applyFill="1" applyBorder="1" applyAlignment="1" applyProtection="1">
      <alignment horizontal="center" vertical="top" wrapText="1"/>
    </xf>
    <xf numFmtId="0" fontId="5" fillId="4" borderId="0" xfId="0" applyNumberFormat="1" applyFont="1" applyFill="1" applyAlignment="1">
      <alignment vertical="top"/>
    </xf>
    <xf numFmtId="2" fontId="0" fillId="7" borderId="0" xfId="0" applyNumberFormat="1" applyFill="1" applyAlignment="1">
      <alignment vertical="top"/>
    </xf>
    <xf numFmtId="0" fontId="0" fillId="4" borderId="0" xfId="0" applyNumberFormat="1" applyFill="1" applyAlignment="1">
      <alignment vertical="top"/>
    </xf>
    <xf numFmtId="2" fontId="0" fillId="4" borderId="0" xfId="0" applyNumberFormat="1" applyFill="1" applyAlignment="1">
      <alignment vertical="top"/>
    </xf>
    <xf numFmtId="0" fontId="12" fillId="0" borderId="0" xfId="0" applyFont="1" applyAlignment="1">
      <alignment vertical="top" wrapText="1"/>
    </xf>
    <xf numFmtId="0" fontId="0" fillId="0" borderId="0" xfId="0" applyFill="1" applyAlignment="1">
      <alignment horizontal="center" vertical="top"/>
    </xf>
    <xf numFmtId="0" fontId="10" fillId="3" borderId="3" xfId="0" applyFont="1" applyFill="1" applyBorder="1" applyAlignment="1" applyProtection="1">
      <alignment horizontal="center" vertical="top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1" fillId="0" borderId="1" xfId="0" applyFont="1" applyFill="1" applyBorder="1" applyAlignment="1" applyProtection="1">
      <alignment horizontal="center" vertical="top" wrapText="1"/>
    </xf>
    <xf numFmtId="0" fontId="10" fillId="0" borderId="1" xfId="0" applyFont="1" applyFill="1" applyBorder="1" applyAlignment="1" applyProtection="1">
      <alignment horizontal="center" vertical="top"/>
    </xf>
    <xf numFmtId="0" fontId="9" fillId="0" borderId="1" xfId="0" applyFont="1" applyFill="1" applyBorder="1" applyAlignment="1" applyProtection="1">
      <alignment horizontal="center" vertical="center"/>
    </xf>
    <xf numFmtId="0" fontId="10" fillId="0" borderId="1" xfId="0" applyFont="1" applyFill="1" applyBorder="1" applyAlignment="1" applyProtection="1">
      <alignment horizontal="center" vertical="center"/>
    </xf>
    <xf numFmtId="0" fontId="0" fillId="5" borderId="0" xfId="0" applyNumberFormat="1" applyFill="1"/>
    <xf numFmtId="0" fontId="0" fillId="10" borderId="0" xfId="0" applyFill="1" applyAlignment="1">
      <alignment vertical="top"/>
    </xf>
    <xf numFmtId="0" fontId="0" fillId="11" borderId="0" xfId="0" applyFill="1" applyAlignment="1">
      <alignment vertical="top"/>
    </xf>
    <xf numFmtId="0" fontId="0" fillId="5" borderId="0" xfId="0" applyNumberFormat="1" applyFill="1" applyAlignment="1">
      <alignment vertical="top"/>
    </xf>
    <xf numFmtId="0" fontId="6" fillId="0" borderId="0" xfId="0" applyFont="1"/>
    <xf numFmtId="0" fontId="6" fillId="0" borderId="0" xfId="0" applyFont="1" applyFill="1" applyAlignment="1">
      <alignment horizontal="center"/>
    </xf>
    <xf numFmtId="0" fontId="1" fillId="0" borderId="0" xfId="0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left"/>
    </xf>
    <xf numFmtId="0" fontId="6" fillId="0" borderId="0" xfId="0" applyFont="1" applyFill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0" xfId="0" applyFont="1" applyBorder="1" applyAlignment="1">
      <alignment horizontal="left"/>
    </xf>
    <xf numFmtId="0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 applyFill="1" applyAlignment="1">
      <alignment horizontal="left" vertical="top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3">
    <dxf>
      <font>
        <b/>
        <i val="0"/>
        <strike val="0"/>
        <color auto="1"/>
      </font>
      <fill>
        <patternFill>
          <bgColor rgb="FF92D050"/>
        </patternFill>
      </fill>
    </dxf>
    <dxf>
      <font>
        <b/>
        <i val="0"/>
        <strike val="0"/>
        <color auto="1"/>
      </font>
      <fill>
        <patternFill>
          <bgColor rgb="FF92D050"/>
        </patternFill>
      </fill>
    </dxf>
    <dxf>
      <font>
        <b/>
        <i val="0"/>
        <strike val="0"/>
        <color auto="1"/>
      </font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7"/>
  <sheetViews>
    <sheetView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A41" sqref="A41:A43"/>
    </sheetView>
  </sheetViews>
  <sheetFormatPr baseColWidth="10" defaultColWidth="9.1640625" defaultRowHeight="15" x14ac:dyDescent="0.2"/>
  <cols>
    <col min="1" max="1" width="9.5" style="22" customWidth="1"/>
    <col min="2" max="2" width="4.5" style="22" bestFit="1" customWidth="1"/>
    <col min="3" max="3" width="4.6640625" style="22" bestFit="1" customWidth="1"/>
    <col min="4" max="4" width="14" style="49" customWidth="1"/>
    <col min="5" max="5" width="18.1640625" style="22" bestFit="1" customWidth="1"/>
    <col min="6" max="6" width="12.1640625" style="22" bestFit="1" customWidth="1"/>
    <col min="7" max="7" width="7.5" style="22" bestFit="1" customWidth="1"/>
    <col min="8" max="8" width="30" style="37" customWidth="1"/>
    <col min="9" max="9" width="8.6640625" style="40" bestFit="1" customWidth="1"/>
    <col min="10" max="10" width="15.83203125" style="26" hidden="1" customWidth="1"/>
    <col min="11" max="11" width="13.6640625" style="26" hidden="1" customWidth="1"/>
    <col min="12" max="12" width="13.6640625" style="38" customWidth="1"/>
    <col min="13" max="13" width="15.83203125" style="38" hidden="1" customWidth="1"/>
    <col min="14" max="14" width="13.6640625" style="38" hidden="1" customWidth="1"/>
    <col min="15" max="15" width="13.6640625" style="38" customWidth="1"/>
    <col min="16" max="16" width="15.83203125" style="38" hidden="1" customWidth="1"/>
    <col min="17" max="17" width="13.6640625" style="38" hidden="1" customWidth="1"/>
    <col min="18" max="18" width="13.6640625" style="38" customWidth="1"/>
    <col min="19" max="19" width="15.83203125" style="38" hidden="1" customWidth="1"/>
    <col min="20" max="20" width="13.6640625" style="38" hidden="1" customWidth="1"/>
    <col min="21" max="21" width="13.6640625" style="38" customWidth="1"/>
    <col min="22" max="22" width="15.83203125" style="38" hidden="1" customWidth="1"/>
    <col min="23" max="23" width="13.6640625" style="38" hidden="1" customWidth="1"/>
    <col min="24" max="24" width="13.6640625" style="38" customWidth="1"/>
    <col min="25" max="25" width="10.6640625" style="26" hidden="1" customWidth="1"/>
    <col min="26" max="26" width="17.83203125" style="26" hidden="1" customWidth="1"/>
    <col min="27" max="27" width="11.5" style="26" hidden="1" customWidth="1"/>
    <col min="28" max="16384" width="9.1640625" style="22"/>
  </cols>
  <sheetData>
    <row r="1" spans="1:27" x14ac:dyDescent="0.2">
      <c r="A1" s="18" t="s">
        <v>0</v>
      </c>
      <c r="B1" s="18" t="s">
        <v>1</v>
      </c>
      <c r="C1" s="18" t="s">
        <v>2</v>
      </c>
      <c r="D1" s="48" t="s">
        <v>3</v>
      </c>
      <c r="E1" s="18" t="s">
        <v>4</v>
      </c>
      <c r="F1" s="18" t="s">
        <v>5</v>
      </c>
      <c r="G1" s="19" t="s">
        <v>6</v>
      </c>
      <c r="H1" s="43" t="s">
        <v>7</v>
      </c>
      <c r="I1" s="44" t="s">
        <v>472</v>
      </c>
      <c r="J1" s="20" t="s">
        <v>8</v>
      </c>
      <c r="K1" s="20" t="s">
        <v>9</v>
      </c>
      <c r="L1" s="21" t="s">
        <v>467</v>
      </c>
      <c r="M1" s="21" t="s">
        <v>10</v>
      </c>
      <c r="N1" s="21" t="s">
        <v>11</v>
      </c>
      <c r="O1" s="21" t="s">
        <v>466</v>
      </c>
      <c r="P1" s="21" t="s">
        <v>12</v>
      </c>
      <c r="Q1" s="21" t="s">
        <v>13</v>
      </c>
      <c r="R1" s="21" t="s">
        <v>468</v>
      </c>
      <c r="S1" s="21" t="s">
        <v>14</v>
      </c>
      <c r="T1" s="21" t="s">
        <v>15</v>
      </c>
      <c r="U1" s="21" t="s">
        <v>469</v>
      </c>
      <c r="V1" s="21" t="s">
        <v>16</v>
      </c>
      <c r="W1" s="21" t="s">
        <v>17</v>
      </c>
      <c r="X1" s="21" t="s">
        <v>470</v>
      </c>
      <c r="Y1" s="20" t="s">
        <v>18</v>
      </c>
      <c r="Z1" s="20" t="s">
        <v>19</v>
      </c>
      <c r="AA1" s="20" t="s">
        <v>20</v>
      </c>
    </row>
    <row r="2" spans="1:27" ht="24" x14ac:dyDescent="0.2">
      <c r="A2" s="23">
        <v>10359</v>
      </c>
      <c r="B2" s="24">
        <v>-2</v>
      </c>
      <c r="C2" s="24">
        <v>195</v>
      </c>
      <c r="D2" s="24">
        <v>197</v>
      </c>
      <c r="E2" s="25">
        <v>86.323229782023304</v>
      </c>
      <c r="F2" s="22" t="s">
        <v>21</v>
      </c>
      <c r="G2" s="26" t="s">
        <v>22</v>
      </c>
      <c r="H2" s="27" t="s">
        <v>23</v>
      </c>
      <c r="I2" s="39"/>
      <c r="J2" s="28" t="s">
        <v>24</v>
      </c>
      <c r="K2" s="29"/>
      <c r="L2" s="30" t="s">
        <v>465</v>
      </c>
      <c r="M2" s="31" t="s">
        <v>25</v>
      </c>
      <c r="N2" s="32"/>
      <c r="O2" s="30" t="s">
        <v>465</v>
      </c>
      <c r="P2" s="31" t="s">
        <v>26</v>
      </c>
      <c r="Q2" s="32"/>
      <c r="R2" s="30" t="s">
        <v>465</v>
      </c>
      <c r="S2" s="31" t="s">
        <v>27</v>
      </c>
      <c r="T2" s="32"/>
      <c r="U2" s="30" t="s">
        <v>465</v>
      </c>
      <c r="V2" s="31" t="s">
        <v>28</v>
      </c>
      <c r="W2" s="32"/>
      <c r="X2" s="30" t="s">
        <v>465</v>
      </c>
      <c r="Y2" s="29"/>
      <c r="Z2" s="29"/>
      <c r="AA2" s="29"/>
    </row>
    <row r="3" spans="1:27" ht="16" x14ac:dyDescent="0.2">
      <c r="A3" s="50">
        <v>20314</v>
      </c>
      <c r="B3" s="18">
        <v>-30</v>
      </c>
      <c r="C3" s="18">
        <v>40</v>
      </c>
      <c r="D3" s="49">
        <v>70</v>
      </c>
      <c r="E3" s="34">
        <v>32.549961597519598</v>
      </c>
      <c r="F3" s="22" t="s">
        <v>29</v>
      </c>
      <c r="G3" s="26" t="s">
        <v>22</v>
      </c>
      <c r="H3" s="27" t="s">
        <v>30</v>
      </c>
      <c r="I3" s="39"/>
      <c r="J3" s="28" t="s">
        <v>31</v>
      </c>
      <c r="K3" s="29"/>
      <c r="L3" s="30" t="s">
        <v>465</v>
      </c>
      <c r="M3" s="31" t="s">
        <v>32</v>
      </c>
      <c r="N3" s="32"/>
      <c r="O3" s="30" t="s">
        <v>465</v>
      </c>
      <c r="P3" s="31" t="s">
        <v>33</v>
      </c>
      <c r="Q3" s="32"/>
      <c r="R3" s="30" t="s">
        <v>465</v>
      </c>
      <c r="S3" s="31" t="s">
        <v>34</v>
      </c>
      <c r="T3" s="32"/>
      <c r="U3" s="30" t="s">
        <v>465</v>
      </c>
      <c r="V3" s="31" t="s">
        <v>35</v>
      </c>
      <c r="W3" s="32"/>
      <c r="X3" s="30" t="s">
        <v>465</v>
      </c>
      <c r="Y3" s="29"/>
      <c r="Z3" s="29"/>
      <c r="AA3" s="29"/>
    </row>
    <row r="4" spans="1:27" ht="16" x14ac:dyDescent="0.2">
      <c r="A4" s="50">
        <v>20694</v>
      </c>
      <c r="B4" s="18">
        <v>-27</v>
      </c>
      <c r="C4" s="18">
        <v>28</v>
      </c>
      <c r="D4" s="49">
        <v>55</v>
      </c>
      <c r="E4" s="34">
        <v>22.412050330123702</v>
      </c>
      <c r="F4" s="22" t="s">
        <v>29</v>
      </c>
      <c r="G4" s="26" t="s">
        <v>43</v>
      </c>
      <c r="H4" s="27" t="s">
        <v>30</v>
      </c>
      <c r="I4" s="39"/>
      <c r="J4" s="28" t="s">
        <v>50</v>
      </c>
      <c r="K4" s="29"/>
      <c r="L4" s="30" t="s">
        <v>465</v>
      </c>
      <c r="M4" s="31" t="s">
        <v>51</v>
      </c>
      <c r="N4" s="32"/>
      <c r="O4" s="30" t="s">
        <v>465</v>
      </c>
      <c r="P4" s="31" t="s">
        <v>52</v>
      </c>
      <c r="Q4" s="32"/>
      <c r="R4" s="30" t="s">
        <v>465</v>
      </c>
      <c r="S4" s="31" t="s">
        <v>53</v>
      </c>
      <c r="T4" s="32"/>
      <c r="U4" s="30" t="s">
        <v>465</v>
      </c>
      <c r="V4" s="31" t="s">
        <v>54</v>
      </c>
      <c r="W4" s="32"/>
      <c r="X4" s="30" t="s">
        <v>465</v>
      </c>
      <c r="Y4" s="29"/>
      <c r="Z4" s="29" t="b">
        <v>1</v>
      </c>
      <c r="AA4" s="29"/>
    </row>
    <row r="5" spans="1:27" ht="16" x14ac:dyDescent="0.2">
      <c r="A5" s="50">
        <v>10752</v>
      </c>
      <c r="B5" s="18">
        <v>-30</v>
      </c>
      <c r="C5" s="18">
        <v>23</v>
      </c>
      <c r="D5" s="49">
        <v>53</v>
      </c>
      <c r="E5" s="34">
        <v>21.3143144388929</v>
      </c>
      <c r="F5" s="22" t="s">
        <v>29</v>
      </c>
      <c r="G5" s="26" t="s">
        <v>43</v>
      </c>
      <c r="H5" s="27" t="s">
        <v>30</v>
      </c>
      <c r="I5" s="39"/>
      <c r="J5" s="28" t="s">
        <v>55</v>
      </c>
      <c r="K5" s="29"/>
      <c r="L5" s="30" t="s">
        <v>465</v>
      </c>
      <c r="M5" s="31" t="s">
        <v>56</v>
      </c>
      <c r="N5" s="32"/>
      <c r="O5" s="30" t="s">
        <v>465</v>
      </c>
      <c r="P5" s="31" t="s">
        <v>57</v>
      </c>
      <c r="Q5" s="32"/>
      <c r="R5" s="30" t="s">
        <v>465</v>
      </c>
      <c r="S5" s="31" t="s">
        <v>58</v>
      </c>
      <c r="T5" s="32"/>
      <c r="U5" s="30" t="s">
        <v>465</v>
      </c>
      <c r="V5" s="31" t="s">
        <v>59</v>
      </c>
      <c r="W5" s="32"/>
      <c r="X5" s="30" t="s">
        <v>465</v>
      </c>
      <c r="Y5" s="29"/>
      <c r="Z5" s="29"/>
      <c r="AA5" s="29"/>
    </row>
    <row r="6" spans="1:27" ht="16" x14ac:dyDescent="0.2">
      <c r="A6" s="50">
        <v>10788</v>
      </c>
      <c r="B6" s="18">
        <v>-18</v>
      </c>
      <c r="C6" s="18">
        <v>33</v>
      </c>
      <c r="D6" s="49">
        <v>51</v>
      </c>
      <c r="E6" s="34">
        <v>19.8670581616907</v>
      </c>
      <c r="F6" s="22" t="s">
        <v>29</v>
      </c>
      <c r="G6" s="26" t="s">
        <v>43</v>
      </c>
      <c r="H6" s="27" t="s">
        <v>44</v>
      </c>
      <c r="I6" s="39" t="s">
        <v>473</v>
      </c>
      <c r="J6" s="28" t="s">
        <v>60</v>
      </c>
      <c r="K6" s="29"/>
      <c r="L6" s="30" t="s">
        <v>465</v>
      </c>
      <c r="M6" s="31" t="s">
        <v>61</v>
      </c>
      <c r="N6" s="32"/>
      <c r="O6" s="30" t="s">
        <v>465</v>
      </c>
      <c r="P6" s="31" t="s">
        <v>62</v>
      </c>
      <c r="Q6" s="32"/>
      <c r="R6" s="30" t="s">
        <v>465</v>
      </c>
      <c r="S6" s="31" t="s">
        <v>63</v>
      </c>
      <c r="T6" s="32" t="b">
        <v>1</v>
      </c>
      <c r="U6" s="30" t="s">
        <v>464</v>
      </c>
      <c r="V6" s="31" t="s">
        <v>64</v>
      </c>
      <c r="W6" s="32"/>
      <c r="X6" s="30" t="s">
        <v>465</v>
      </c>
      <c r="Y6" s="29"/>
      <c r="Z6" s="29" t="b">
        <v>1</v>
      </c>
      <c r="AA6" s="29"/>
    </row>
    <row r="7" spans="1:27" ht="16" x14ac:dyDescent="0.2">
      <c r="A7" s="50">
        <v>10632</v>
      </c>
      <c r="B7" s="18">
        <v>-27</v>
      </c>
      <c r="C7" s="18">
        <v>20</v>
      </c>
      <c r="D7" s="49">
        <v>47</v>
      </c>
      <c r="E7" s="34">
        <v>17.108477430794402</v>
      </c>
      <c r="F7" s="22" t="s">
        <v>21</v>
      </c>
      <c r="G7" s="26" t="s">
        <v>22</v>
      </c>
      <c r="H7" s="27" t="s">
        <v>30</v>
      </c>
      <c r="I7" s="39"/>
      <c r="J7" s="28" t="s">
        <v>70</v>
      </c>
      <c r="K7" s="29"/>
      <c r="L7" s="30" t="s">
        <v>465</v>
      </c>
      <c r="M7" s="31" t="s">
        <v>71</v>
      </c>
      <c r="N7" s="32"/>
      <c r="O7" s="30" t="s">
        <v>465</v>
      </c>
      <c r="P7" s="31" t="s">
        <v>72</v>
      </c>
      <c r="Q7" s="32"/>
      <c r="R7" s="30" t="s">
        <v>465</v>
      </c>
      <c r="S7" s="31" t="s">
        <v>73</v>
      </c>
      <c r="T7" s="32"/>
      <c r="U7" s="30" t="s">
        <v>465</v>
      </c>
      <c r="V7" s="31" t="s">
        <v>74</v>
      </c>
      <c r="W7" s="32"/>
      <c r="X7" s="30" t="s">
        <v>465</v>
      </c>
      <c r="Y7" s="29"/>
      <c r="Z7" s="29" t="b">
        <v>1</v>
      </c>
      <c r="AA7" s="29"/>
    </row>
    <row r="8" spans="1:27" ht="16" x14ac:dyDescent="0.2">
      <c r="A8" s="50">
        <v>10791</v>
      </c>
      <c r="B8" s="18">
        <v>-31</v>
      </c>
      <c r="C8" s="18">
        <v>16</v>
      </c>
      <c r="D8" s="49">
        <v>47</v>
      </c>
      <c r="E8" s="34">
        <v>20.1411684533611</v>
      </c>
      <c r="F8" s="22" t="s">
        <v>21</v>
      </c>
      <c r="G8" s="26" t="s">
        <v>43</v>
      </c>
      <c r="H8" s="27" t="s">
        <v>75</v>
      </c>
      <c r="I8" s="39" t="s">
        <v>473</v>
      </c>
      <c r="J8" s="28" t="s">
        <v>76</v>
      </c>
      <c r="K8" s="29"/>
      <c r="L8" s="30" t="s">
        <v>465</v>
      </c>
      <c r="M8" s="31" t="s">
        <v>30</v>
      </c>
      <c r="N8" s="32"/>
      <c r="O8" s="30" t="s">
        <v>464</v>
      </c>
      <c r="P8" s="31" t="s">
        <v>77</v>
      </c>
      <c r="Q8" s="32"/>
      <c r="R8" s="30" t="s">
        <v>465</v>
      </c>
      <c r="S8" s="31" t="s">
        <v>78</v>
      </c>
      <c r="T8" s="32"/>
      <c r="U8" s="30" t="s">
        <v>465</v>
      </c>
      <c r="V8" s="31" t="s">
        <v>79</v>
      </c>
      <c r="W8" s="32"/>
      <c r="X8" s="30" t="s">
        <v>465</v>
      </c>
      <c r="Y8" s="29"/>
      <c r="Z8" s="29" t="b">
        <v>1</v>
      </c>
      <c r="AA8" s="29"/>
    </row>
    <row r="9" spans="1:27" ht="16" x14ac:dyDescent="0.2">
      <c r="A9" s="50">
        <v>21130</v>
      </c>
      <c r="B9" s="18">
        <v>-33</v>
      </c>
      <c r="C9" s="18">
        <v>14</v>
      </c>
      <c r="D9" s="49">
        <v>47</v>
      </c>
      <c r="E9" s="34">
        <v>17.184295155752</v>
      </c>
      <c r="F9" s="22" t="s">
        <v>21</v>
      </c>
      <c r="G9" s="26" t="s">
        <v>43</v>
      </c>
      <c r="H9" s="27" t="s">
        <v>30</v>
      </c>
      <c r="I9" s="39"/>
      <c r="J9" s="28" t="s">
        <v>80</v>
      </c>
      <c r="K9" s="29"/>
      <c r="L9" s="30" t="s">
        <v>465</v>
      </c>
      <c r="M9" s="31" t="s">
        <v>81</v>
      </c>
      <c r="N9" s="32"/>
      <c r="O9" s="30" t="s">
        <v>465</v>
      </c>
      <c r="P9" s="31" t="s">
        <v>82</v>
      </c>
      <c r="Q9" s="32"/>
      <c r="R9" s="30" t="s">
        <v>465</v>
      </c>
      <c r="S9" s="31" t="s">
        <v>83</v>
      </c>
      <c r="T9" s="32"/>
      <c r="U9" s="30" t="s">
        <v>465</v>
      </c>
      <c r="V9" s="31" t="s">
        <v>84</v>
      </c>
      <c r="W9" s="32"/>
      <c r="X9" s="30" t="s">
        <v>465</v>
      </c>
      <c r="Y9" s="29"/>
      <c r="Z9" s="29" t="b">
        <v>1</v>
      </c>
      <c r="AA9" s="29"/>
    </row>
    <row r="10" spans="1:27" ht="16" x14ac:dyDescent="0.2">
      <c r="A10" s="50">
        <v>10943</v>
      </c>
      <c r="B10" s="18">
        <v>-17</v>
      </c>
      <c r="C10" s="18">
        <v>24</v>
      </c>
      <c r="D10" s="49">
        <v>41</v>
      </c>
      <c r="E10" s="34">
        <v>15.009996668887</v>
      </c>
      <c r="F10" s="22" t="s">
        <v>29</v>
      </c>
      <c r="G10" s="26" t="s">
        <v>22</v>
      </c>
      <c r="H10" s="27" t="s">
        <v>30</v>
      </c>
      <c r="I10" s="39"/>
      <c r="J10" s="28" t="s">
        <v>96</v>
      </c>
      <c r="K10" s="29"/>
      <c r="L10" s="30" t="s">
        <v>465</v>
      </c>
      <c r="M10" s="31" t="s">
        <v>97</v>
      </c>
      <c r="N10" s="32"/>
      <c r="O10" s="30" t="s">
        <v>465</v>
      </c>
      <c r="P10" s="31" t="s">
        <v>98</v>
      </c>
      <c r="Q10" s="32"/>
      <c r="R10" s="30" t="s">
        <v>465</v>
      </c>
      <c r="S10" s="31" t="s">
        <v>99</v>
      </c>
      <c r="T10" s="32"/>
      <c r="U10" s="30" t="s">
        <v>465</v>
      </c>
      <c r="V10" s="31" t="s">
        <v>100</v>
      </c>
      <c r="W10" s="32"/>
      <c r="X10" s="30" t="s">
        <v>465</v>
      </c>
      <c r="Y10" s="29"/>
      <c r="Z10" s="29"/>
      <c r="AA10" s="29"/>
    </row>
    <row r="11" spans="1:27" ht="16" x14ac:dyDescent="0.2">
      <c r="A11" s="50">
        <v>10390</v>
      </c>
      <c r="B11" s="18">
        <v>-20</v>
      </c>
      <c r="C11" s="18">
        <v>20</v>
      </c>
      <c r="D11" s="49">
        <v>40</v>
      </c>
      <c r="E11" s="34">
        <v>14.1880231181092</v>
      </c>
      <c r="F11" s="22" t="s">
        <v>29</v>
      </c>
      <c r="G11" s="26" t="s">
        <v>43</v>
      </c>
      <c r="H11" s="27" t="s">
        <v>30</v>
      </c>
      <c r="I11" s="39"/>
      <c r="J11" s="28" t="s">
        <v>104</v>
      </c>
      <c r="K11" s="29"/>
      <c r="L11" s="30" t="s">
        <v>465</v>
      </c>
      <c r="M11" s="31" t="s">
        <v>105</v>
      </c>
      <c r="N11" s="32"/>
      <c r="O11" s="30" t="s">
        <v>465</v>
      </c>
      <c r="P11" s="31" t="s">
        <v>106</v>
      </c>
      <c r="Q11" s="32"/>
      <c r="R11" s="30" t="s">
        <v>465</v>
      </c>
      <c r="S11" s="31" t="s">
        <v>107</v>
      </c>
      <c r="T11" s="32"/>
      <c r="U11" s="30" t="s">
        <v>465</v>
      </c>
      <c r="V11" s="31" t="s">
        <v>108</v>
      </c>
      <c r="W11" s="32"/>
      <c r="X11" s="30" t="s">
        <v>465</v>
      </c>
      <c r="Y11" s="29"/>
      <c r="Z11" s="29"/>
      <c r="AA11" s="29"/>
    </row>
    <row r="12" spans="1:27" ht="16" x14ac:dyDescent="0.2">
      <c r="A12" s="50">
        <v>20980</v>
      </c>
      <c r="B12" s="18">
        <v>-15</v>
      </c>
      <c r="C12" s="18">
        <v>25</v>
      </c>
      <c r="D12" s="49">
        <v>40</v>
      </c>
      <c r="E12" s="34">
        <v>16.786899654194599</v>
      </c>
      <c r="F12" s="22" t="s">
        <v>29</v>
      </c>
      <c r="G12" s="26" t="s">
        <v>43</v>
      </c>
      <c r="H12" s="27" t="s">
        <v>30</v>
      </c>
      <c r="I12" s="39"/>
      <c r="J12" s="28" t="s">
        <v>109</v>
      </c>
      <c r="K12" s="29"/>
      <c r="L12" s="30" t="s">
        <v>465</v>
      </c>
      <c r="M12" s="31" t="s">
        <v>110</v>
      </c>
      <c r="N12" s="32"/>
      <c r="O12" s="30" t="s">
        <v>465</v>
      </c>
      <c r="P12" s="31" t="s">
        <v>111</v>
      </c>
      <c r="Q12" s="32"/>
      <c r="R12" s="30" t="s">
        <v>465</v>
      </c>
      <c r="S12" s="31" t="s">
        <v>112</v>
      </c>
      <c r="T12" s="32"/>
      <c r="U12" s="30" t="s">
        <v>465</v>
      </c>
      <c r="V12" s="31" t="s">
        <v>113</v>
      </c>
      <c r="W12" s="32"/>
      <c r="X12" s="30" t="s">
        <v>465</v>
      </c>
      <c r="Y12" s="29"/>
      <c r="Z12" s="29"/>
      <c r="AA12" s="29"/>
    </row>
    <row r="13" spans="1:27" ht="16" x14ac:dyDescent="0.2">
      <c r="A13" s="50">
        <v>11019</v>
      </c>
      <c r="B13" s="18">
        <v>-18</v>
      </c>
      <c r="C13" s="18">
        <v>19</v>
      </c>
      <c r="D13" s="49">
        <v>37</v>
      </c>
      <c r="E13" s="34">
        <v>16.543881044059798</v>
      </c>
      <c r="F13" s="22" t="s">
        <v>21</v>
      </c>
      <c r="G13" s="26" t="s">
        <v>22</v>
      </c>
      <c r="H13" s="27" t="s">
        <v>30</v>
      </c>
      <c r="I13" s="39"/>
      <c r="J13" s="28" t="s">
        <v>114</v>
      </c>
      <c r="K13" s="29"/>
      <c r="L13" s="30" t="s">
        <v>465</v>
      </c>
      <c r="M13" s="31" t="s">
        <v>115</v>
      </c>
      <c r="N13" s="32"/>
      <c r="O13" s="30" t="s">
        <v>465</v>
      </c>
      <c r="P13" s="31" t="s">
        <v>116</v>
      </c>
      <c r="Q13" s="32"/>
      <c r="R13" s="30" t="s">
        <v>465</v>
      </c>
      <c r="S13" s="31" t="s">
        <v>117</v>
      </c>
      <c r="T13" s="32"/>
      <c r="U13" s="30" t="s">
        <v>465</v>
      </c>
      <c r="V13" s="31" t="s">
        <v>118</v>
      </c>
      <c r="W13" s="32"/>
      <c r="X13" s="30" t="s">
        <v>465</v>
      </c>
      <c r="Y13" s="29"/>
      <c r="Z13" s="29"/>
      <c r="AA13" s="29"/>
    </row>
    <row r="14" spans="1:27" ht="16" x14ac:dyDescent="0.2">
      <c r="A14" s="50">
        <v>20700</v>
      </c>
      <c r="B14" s="18">
        <v>-14</v>
      </c>
      <c r="C14" s="18">
        <v>22</v>
      </c>
      <c r="D14" s="49">
        <v>36</v>
      </c>
      <c r="E14" s="34">
        <v>15.6364957711119</v>
      </c>
      <c r="F14" s="22" t="s">
        <v>21</v>
      </c>
      <c r="G14" s="26" t="s">
        <v>43</v>
      </c>
      <c r="H14" s="27" t="s">
        <v>30</v>
      </c>
      <c r="I14" s="39"/>
      <c r="J14" s="28" t="s">
        <v>130</v>
      </c>
      <c r="K14" s="29"/>
      <c r="L14" s="30" t="s">
        <v>465</v>
      </c>
      <c r="M14" s="31" t="s">
        <v>131</v>
      </c>
      <c r="N14" s="32"/>
      <c r="O14" s="30" t="s">
        <v>465</v>
      </c>
      <c r="P14" s="31" t="s">
        <v>132</v>
      </c>
      <c r="Q14" s="32"/>
      <c r="R14" s="30" t="s">
        <v>465</v>
      </c>
      <c r="S14" s="31" t="s">
        <v>133</v>
      </c>
      <c r="T14" s="32"/>
      <c r="U14" s="30" t="s">
        <v>465</v>
      </c>
      <c r="V14" s="31" t="s">
        <v>134</v>
      </c>
      <c r="W14" s="32"/>
      <c r="X14" s="30" t="s">
        <v>465</v>
      </c>
      <c r="Y14" s="29"/>
      <c r="Z14" s="29"/>
      <c r="AA14" s="29"/>
    </row>
    <row r="15" spans="1:27" ht="16" x14ac:dyDescent="0.2">
      <c r="A15" s="50">
        <v>20779</v>
      </c>
      <c r="B15" s="18">
        <v>-28</v>
      </c>
      <c r="C15" s="18">
        <v>8</v>
      </c>
      <c r="D15" s="49">
        <v>36</v>
      </c>
      <c r="E15" s="34">
        <v>14.2302494707577</v>
      </c>
      <c r="F15" s="22" t="s">
        <v>29</v>
      </c>
      <c r="G15" s="26" t="s">
        <v>43</v>
      </c>
      <c r="H15" s="27" t="s">
        <v>30</v>
      </c>
      <c r="I15" s="39"/>
      <c r="J15" s="28" t="s">
        <v>135</v>
      </c>
      <c r="K15" s="29"/>
      <c r="L15" s="30" t="s">
        <v>465</v>
      </c>
      <c r="M15" s="31" t="s">
        <v>136</v>
      </c>
      <c r="N15" s="32"/>
      <c r="O15" s="30" t="s">
        <v>465</v>
      </c>
      <c r="P15" s="31" t="s">
        <v>137</v>
      </c>
      <c r="Q15" s="32"/>
      <c r="R15" s="30" t="s">
        <v>465</v>
      </c>
      <c r="S15" s="31" t="s">
        <v>138</v>
      </c>
      <c r="T15" s="32"/>
      <c r="U15" s="30" t="s">
        <v>465</v>
      </c>
      <c r="V15" s="31" t="s">
        <v>139</v>
      </c>
      <c r="W15" s="32"/>
      <c r="X15" s="30" t="s">
        <v>465</v>
      </c>
      <c r="Y15" s="29"/>
      <c r="Z15" s="29"/>
      <c r="AA15" s="29"/>
    </row>
    <row r="16" spans="1:27" ht="16" x14ac:dyDescent="0.2">
      <c r="A16" s="50">
        <v>21406</v>
      </c>
      <c r="B16" s="18">
        <v>-13</v>
      </c>
      <c r="C16" s="18">
        <v>22</v>
      </c>
      <c r="D16" s="49">
        <v>35</v>
      </c>
      <c r="E16" s="34">
        <v>13.6124942607885</v>
      </c>
      <c r="F16" s="22" t="s">
        <v>29</v>
      </c>
      <c r="G16" s="26" t="s">
        <v>43</v>
      </c>
      <c r="H16" s="27" t="s">
        <v>30</v>
      </c>
      <c r="I16" s="39"/>
      <c r="J16" s="28" t="s">
        <v>140</v>
      </c>
      <c r="K16" s="29"/>
      <c r="L16" s="30" t="s">
        <v>465</v>
      </c>
      <c r="M16" s="31" t="s">
        <v>141</v>
      </c>
      <c r="N16" s="32"/>
      <c r="O16" s="30" t="s">
        <v>465</v>
      </c>
      <c r="P16" s="31" t="s">
        <v>142</v>
      </c>
      <c r="Q16" s="32"/>
      <c r="R16" s="30" t="s">
        <v>465</v>
      </c>
      <c r="S16" s="31" t="s">
        <v>143</v>
      </c>
      <c r="T16" s="32"/>
      <c r="U16" s="30" t="s">
        <v>465</v>
      </c>
      <c r="V16" s="31" t="s">
        <v>144</v>
      </c>
      <c r="W16" s="32"/>
      <c r="X16" s="30" t="s">
        <v>465</v>
      </c>
      <c r="Y16" s="29"/>
      <c r="Z16" s="29"/>
      <c r="AA16" s="29"/>
    </row>
    <row r="17" spans="1:27" ht="16" x14ac:dyDescent="0.2">
      <c r="A17" s="50">
        <v>10284</v>
      </c>
      <c r="B17" s="18">
        <v>-15</v>
      </c>
      <c r="C17" s="18">
        <v>18</v>
      </c>
      <c r="D17" s="49">
        <v>33</v>
      </c>
      <c r="E17" s="34">
        <v>12.4779806058513</v>
      </c>
      <c r="F17" s="22" t="s">
        <v>29</v>
      </c>
      <c r="G17" s="26" t="s">
        <v>43</v>
      </c>
      <c r="H17" s="27" t="s">
        <v>30</v>
      </c>
      <c r="I17" s="39"/>
      <c r="J17" s="28" t="s">
        <v>145</v>
      </c>
      <c r="K17" s="29"/>
      <c r="L17" s="30" t="s">
        <v>465</v>
      </c>
      <c r="M17" s="31" t="s">
        <v>146</v>
      </c>
      <c r="N17" s="32"/>
      <c r="O17" s="30" t="s">
        <v>465</v>
      </c>
      <c r="P17" s="31" t="s">
        <v>147</v>
      </c>
      <c r="Q17" s="32"/>
      <c r="R17" s="30" t="s">
        <v>465</v>
      </c>
      <c r="S17" s="31" t="s">
        <v>148</v>
      </c>
      <c r="T17" s="32"/>
      <c r="U17" s="30" t="s">
        <v>465</v>
      </c>
      <c r="V17" s="31" t="s">
        <v>149</v>
      </c>
      <c r="W17" s="32"/>
      <c r="X17" s="30" t="s">
        <v>465</v>
      </c>
      <c r="Y17" s="29"/>
      <c r="Z17" s="29"/>
      <c r="AA17" s="29" t="b">
        <v>1</v>
      </c>
    </row>
    <row r="18" spans="1:27" ht="16" x14ac:dyDescent="0.2">
      <c r="A18" s="50">
        <v>20563</v>
      </c>
      <c r="B18" s="18">
        <v>-6</v>
      </c>
      <c r="C18" s="18">
        <v>26</v>
      </c>
      <c r="D18" s="49">
        <v>32</v>
      </c>
      <c r="E18" s="34">
        <v>12.637246535539299</v>
      </c>
      <c r="F18" s="22" t="s">
        <v>21</v>
      </c>
      <c r="G18" s="26" t="s">
        <v>43</v>
      </c>
      <c r="H18" s="27" t="s">
        <v>30</v>
      </c>
      <c r="I18" s="39"/>
      <c r="J18" s="28" t="s">
        <v>152</v>
      </c>
      <c r="K18" s="29"/>
      <c r="L18" s="30" t="s">
        <v>465</v>
      </c>
      <c r="M18" s="31" t="s">
        <v>153</v>
      </c>
      <c r="N18" s="32"/>
      <c r="O18" s="30" t="s">
        <v>465</v>
      </c>
      <c r="P18" s="31" t="s">
        <v>154</v>
      </c>
      <c r="Q18" s="32"/>
      <c r="R18" s="30" t="s">
        <v>465</v>
      </c>
      <c r="S18" s="31" t="s">
        <v>155</v>
      </c>
      <c r="T18" s="32"/>
      <c r="U18" s="30" t="s">
        <v>465</v>
      </c>
      <c r="V18" s="31" t="s">
        <v>156</v>
      </c>
      <c r="W18" s="32"/>
      <c r="X18" s="30" t="s">
        <v>465</v>
      </c>
      <c r="Y18" s="29" t="b">
        <v>1</v>
      </c>
      <c r="Z18" s="29"/>
      <c r="AA18" s="29"/>
    </row>
    <row r="19" spans="1:27" ht="16" x14ac:dyDescent="0.2">
      <c r="A19" s="50">
        <v>20827</v>
      </c>
      <c r="B19" s="18">
        <v>-19</v>
      </c>
      <c r="C19" s="18">
        <v>13</v>
      </c>
      <c r="D19" s="49">
        <v>32</v>
      </c>
      <c r="E19" s="34">
        <v>16.1493033905491</v>
      </c>
      <c r="F19" s="22" t="s">
        <v>29</v>
      </c>
      <c r="G19" s="26" t="s">
        <v>43</v>
      </c>
      <c r="H19" s="27" t="s">
        <v>30</v>
      </c>
      <c r="I19" s="39"/>
      <c r="J19" s="28" t="s">
        <v>162</v>
      </c>
      <c r="K19" s="29"/>
      <c r="L19" s="30" t="s">
        <v>465</v>
      </c>
      <c r="M19" s="31" t="s">
        <v>163</v>
      </c>
      <c r="N19" s="32"/>
      <c r="O19" s="30" t="s">
        <v>465</v>
      </c>
      <c r="P19" s="31" t="s">
        <v>164</v>
      </c>
      <c r="Q19" s="32"/>
      <c r="R19" s="30" t="s">
        <v>465</v>
      </c>
      <c r="S19" s="31" t="s">
        <v>165</v>
      </c>
      <c r="T19" s="32"/>
      <c r="U19" s="30" t="s">
        <v>465</v>
      </c>
      <c r="V19" s="31" t="s">
        <v>166</v>
      </c>
      <c r="W19" s="32"/>
      <c r="X19" s="30" t="s">
        <v>465</v>
      </c>
      <c r="Y19" s="29" t="b">
        <v>1</v>
      </c>
      <c r="Z19" s="29"/>
      <c r="AA19" s="29"/>
    </row>
    <row r="20" spans="1:27" ht="16" x14ac:dyDescent="0.2">
      <c r="A20" s="50">
        <v>20923</v>
      </c>
      <c r="B20" s="18">
        <v>-16</v>
      </c>
      <c r="C20" s="18">
        <v>16</v>
      </c>
      <c r="D20" s="49">
        <v>32</v>
      </c>
      <c r="E20" s="34">
        <v>12.541929676090501</v>
      </c>
      <c r="F20" s="22" t="s">
        <v>29</v>
      </c>
      <c r="G20" s="26" t="s">
        <v>43</v>
      </c>
      <c r="H20" s="27" t="s">
        <v>30</v>
      </c>
      <c r="I20" s="39"/>
      <c r="J20" s="28" t="s">
        <v>167</v>
      </c>
      <c r="K20" s="29"/>
      <c r="L20" s="30" t="s">
        <v>465</v>
      </c>
      <c r="M20" s="31" t="s">
        <v>168</v>
      </c>
      <c r="N20" s="32"/>
      <c r="O20" s="30" t="s">
        <v>465</v>
      </c>
      <c r="P20" s="31" t="s">
        <v>169</v>
      </c>
      <c r="Q20" s="32"/>
      <c r="R20" s="30" t="s">
        <v>465</v>
      </c>
      <c r="S20" s="31" t="s">
        <v>170</v>
      </c>
      <c r="T20" s="32"/>
      <c r="U20" s="30" t="s">
        <v>465</v>
      </c>
      <c r="V20" s="31" t="s">
        <v>171</v>
      </c>
      <c r="W20" s="32"/>
      <c r="X20" s="30" t="s">
        <v>465</v>
      </c>
      <c r="Y20" s="29" t="b">
        <v>1</v>
      </c>
      <c r="Z20" s="29"/>
      <c r="AA20" s="29"/>
    </row>
    <row r="21" spans="1:27" ht="16" x14ac:dyDescent="0.2">
      <c r="A21" s="50">
        <v>10134</v>
      </c>
      <c r="B21" s="18">
        <v>-24</v>
      </c>
      <c r="C21" s="18">
        <v>7</v>
      </c>
      <c r="D21" s="49">
        <v>31</v>
      </c>
      <c r="E21" s="34">
        <v>12.381437719425</v>
      </c>
      <c r="F21" s="22" t="s">
        <v>29</v>
      </c>
      <c r="G21" s="26" t="s">
        <v>43</v>
      </c>
      <c r="H21" s="27" t="s">
        <v>30</v>
      </c>
      <c r="I21" s="39"/>
      <c r="J21" s="28" t="s">
        <v>172</v>
      </c>
      <c r="K21" s="29"/>
      <c r="L21" s="30" t="s">
        <v>465</v>
      </c>
      <c r="M21" s="31" t="s">
        <v>173</v>
      </c>
      <c r="N21" s="32"/>
      <c r="O21" s="30" t="s">
        <v>465</v>
      </c>
      <c r="P21" s="31" t="s">
        <v>174</v>
      </c>
      <c r="Q21" s="32"/>
      <c r="R21" s="30" t="s">
        <v>465</v>
      </c>
      <c r="S21" s="31" t="s">
        <v>175</v>
      </c>
      <c r="T21" s="32"/>
      <c r="U21" s="30" t="s">
        <v>465</v>
      </c>
      <c r="V21" s="31" t="s">
        <v>176</v>
      </c>
      <c r="W21" s="32"/>
      <c r="X21" s="30" t="s">
        <v>465</v>
      </c>
      <c r="Y21" s="29"/>
      <c r="Z21" s="29"/>
      <c r="AA21" s="29"/>
    </row>
    <row r="22" spans="1:27" ht="16" x14ac:dyDescent="0.2">
      <c r="A22" s="50">
        <v>10547</v>
      </c>
      <c r="B22" s="18">
        <v>-17</v>
      </c>
      <c r="C22" s="18">
        <v>14</v>
      </c>
      <c r="D22" s="49">
        <v>31</v>
      </c>
      <c r="E22" s="34">
        <v>12.541929676090501</v>
      </c>
      <c r="F22" s="22" t="s">
        <v>29</v>
      </c>
      <c r="G22" s="26" t="s">
        <v>43</v>
      </c>
      <c r="H22" s="27" t="s">
        <v>30</v>
      </c>
      <c r="I22" s="39"/>
      <c r="J22" s="28" t="s">
        <v>177</v>
      </c>
      <c r="K22" s="29"/>
      <c r="L22" s="30" t="s">
        <v>465</v>
      </c>
      <c r="M22" s="31" t="s">
        <v>178</v>
      </c>
      <c r="N22" s="32"/>
      <c r="O22" s="30" t="s">
        <v>465</v>
      </c>
      <c r="P22" s="31" t="s">
        <v>179</v>
      </c>
      <c r="Q22" s="32"/>
      <c r="R22" s="30" t="s">
        <v>465</v>
      </c>
      <c r="S22" s="31" t="s">
        <v>180</v>
      </c>
      <c r="T22" s="32"/>
      <c r="U22" s="30" t="s">
        <v>465</v>
      </c>
      <c r="V22" s="31" t="s">
        <v>181</v>
      </c>
      <c r="W22" s="32"/>
      <c r="X22" s="30" t="s">
        <v>465</v>
      </c>
      <c r="Y22" s="29"/>
      <c r="Z22" s="29"/>
      <c r="AA22" s="29"/>
    </row>
    <row r="23" spans="1:27" ht="16" x14ac:dyDescent="0.2">
      <c r="A23" s="50">
        <v>20573</v>
      </c>
      <c r="B23" s="18">
        <v>-17</v>
      </c>
      <c r="C23" s="18">
        <v>14</v>
      </c>
      <c r="D23" s="49">
        <v>31</v>
      </c>
      <c r="E23" s="34">
        <v>12.4217551094843</v>
      </c>
      <c r="F23" s="22" t="s">
        <v>29</v>
      </c>
      <c r="G23" s="26" t="s">
        <v>43</v>
      </c>
      <c r="H23" s="27" t="s">
        <v>30</v>
      </c>
      <c r="I23" s="39"/>
      <c r="J23" s="28" t="s">
        <v>182</v>
      </c>
      <c r="K23" s="29"/>
      <c r="L23" s="30" t="s">
        <v>465</v>
      </c>
      <c r="M23" s="31" t="s">
        <v>183</v>
      </c>
      <c r="N23" s="32"/>
      <c r="O23" s="30" t="s">
        <v>465</v>
      </c>
      <c r="P23" s="31" t="s">
        <v>184</v>
      </c>
      <c r="Q23" s="32"/>
      <c r="R23" s="30" t="s">
        <v>465</v>
      </c>
      <c r="S23" s="31" t="s">
        <v>185</v>
      </c>
      <c r="T23" s="32"/>
      <c r="U23" s="30" t="s">
        <v>465</v>
      </c>
      <c r="V23" s="31" t="s">
        <v>186</v>
      </c>
      <c r="W23" s="32"/>
      <c r="X23" s="30" t="s">
        <v>465</v>
      </c>
      <c r="Y23" s="29"/>
      <c r="Z23" s="29"/>
      <c r="AA23" s="29"/>
    </row>
    <row r="24" spans="1:27" ht="16" x14ac:dyDescent="0.2">
      <c r="A24" s="50">
        <v>20704</v>
      </c>
      <c r="B24" s="18">
        <v>-14</v>
      </c>
      <c r="C24" s="18">
        <v>17</v>
      </c>
      <c r="D24" s="49">
        <v>31</v>
      </c>
      <c r="E24" s="34">
        <v>12.4779806058513</v>
      </c>
      <c r="F24" s="22" t="s">
        <v>21</v>
      </c>
      <c r="G24" s="26" t="s">
        <v>43</v>
      </c>
      <c r="H24" s="27" t="s">
        <v>30</v>
      </c>
      <c r="I24" s="39"/>
      <c r="J24" s="28" t="s">
        <v>187</v>
      </c>
      <c r="K24" s="29"/>
      <c r="L24" s="30" t="s">
        <v>465</v>
      </c>
      <c r="M24" s="31" t="s">
        <v>188</v>
      </c>
      <c r="N24" s="32"/>
      <c r="O24" s="30" t="s">
        <v>465</v>
      </c>
      <c r="P24" s="31" t="s">
        <v>189</v>
      </c>
      <c r="Q24" s="32"/>
      <c r="R24" s="30" t="s">
        <v>465</v>
      </c>
      <c r="S24" s="31" t="s">
        <v>190</v>
      </c>
      <c r="T24" s="32"/>
      <c r="U24" s="30" t="s">
        <v>465</v>
      </c>
      <c r="V24" s="31" t="s">
        <v>191</v>
      </c>
      <c r="W24" s="32"/>
      <c r="X24" s="30" t="s">
        <v>465</v>
      </c>
      <c r="Y24" s="29"/>
      <c r="Z24" s="29"/>
      <c r="AA24" s="29"/>
    </row>
    <row r="25" spans="1:27" ht="16" x14ac:dyDescent="0.2">
      <c r="A25" s="50">
        <v>20989</v>
      </c>
      <c r="B25" s="18">
        <v>-11</v>
      </c>
      <c r="C25" s="18">
        <v>20</v>
      </c>
      <c r="D25" s="49">
        <v>31</v>
      </c>
      <c r="E25" s="36">
        <v>11.3004424692133</v>
      </c>
      <c r="F25" s="22" t="s">
        <v>21</v>
      </c>
      <c r="G25" s="26" t="s">
        <v>22</v>
      </c>
      <c r="H25" s="27" t="s">
        <v>75</v>
      </c>
      <c r="I25" s="39"/>
      <c r="J25" s="28" t="s">
        <v>192</v>
      </c>
      <c r="K25" s="29"/>
      <c r="L25" s="30" t="s">
        <v>465</v>
      </c>
      <c r="M25" s="31" t="s">
        <v>193</v>
      </c>
      <c r="N25" s="32"/>
      <c r="O25" s="30" t="s">
        <v>465</v>
      </c>
      <c r="P25" s="31" t="s">
        <v>194</v>
      </c>
      <c r="Q25" s="32"/>
      <c r="R25" s="30" t="s">
        <v>465</v>
      </c>
      <c r="S25" s="31" t="s">
        <v>195</v>
      </c>
      <c r="T25" s="32"/>
      <c r="U25" s="30" t="s">
        <v>465</v>
      </c>
      <c r="V25" s="31" t="s">
        <v>196</v>
      </c>
      <c r="W25" s="32"/>
      <c r="X25" s="30" t="s">
        <v>465</v>
      </c>
      <c r="Y25" s="29"/>
      <c r="Z25" s="29" t="b">
        <v>1</v>
      </c>
      <c r="AA25" s="29"/>
    </row>
    <row r="26" spans="1:27" ht="16" x14ac:dyDescent="0.2">
      <c r="A26" s="50">
        <v>10083</v>
      </c>
      <c r="B26" s="18">
        <v>-20</v>
      </c>
      <c r="C26" s="18">
        <v>10</v>
      </c>
      <c r="D26" s="49">
        <v>30</v>
      </c>
      <c r="E26" s="34">
        <v>12.381437719425</v>
      </c>
      <c r="F26" s="22" t="s">
        <v>29</v>
      </c>
      <c r="G26" s="26" t="s">
        <v>43</v>
      </c>
      <c r="H26" s="27" t="s">
        <v>75</v>
      </c>
      <c r="I26" s="39"/>
      <c r="J26" s="28" t="s">
        <v>197</v>
      </c>
      <c r="K26" s="29"/>
      <c r="L26" s="30" t="s">
        <v>465</v>
      </c>
      <c r="M26" s="31" t="s">
        <v>198</v>
      </c>
      <c r="N26" s="32"/>
      <c r="O26" s="30" t="s">
        <v>465</v>
      </c>
      <c r="P26" s="31" t="s">
        <v>199</v>
      </c>
      <c r="Q26" s="32"/>
      <c r="R26" s="30" t="s">
        <v>465</v>
      </c>
      <c r="S26" s="31" t="s">
        <v>200</v>
      </c>
      <c r="T26" s="32"/>
      <c r="U26" s="30" t="s">
        <v>465</v>
      </c>
      <c r="V26" s="31" t="s">
        <v>201</v>
      </c>
      <c r="W26" s="32"/>
      <c r="X26" s="30" t="s">
        <v>465</v>
      </c>
      <c r="Y26" s="29"/>
      <c r="Z26" s="29" t="b">
        <v>1</v>
      </c>
      <c r="AA26" s="29"/>
    </row>
    <row r="27" spans="1:27" ht="16" x14ac:dyDescent="0.2">
      <c r="A27" s="50">
        <v>10692</v>
      </c>
      <c r="B27" s="18">
        <v>-7</v>
      </c>
      <c r="C27" s="18">
        <v>23</v>
      </c>
      <c r="D27" s="49">
        <v>30</v>
      </c>
      <c r="E27" s="34">
        <v>14.205632685663801</v>
      </c>
      <c r="F27" s="22" t="s">
        <v>21</v>
      </c>
      <c r="G27" s="26" t="s">
        <v>22</v>
      </c>
      <c r="H27" s="27" t="s">
        <v>30</v>
      </c>
      <c r="I27" s="39"/>
      <c r="J27" s="28" t="s">
        <v>202</v>
      </c>
      <c r="K27" s="29"/>
      <c r="L27" s="30" t="s">
        <v>465</v>
      </c>
      <c r="M27" s="31" t="s">
        <v>203</v>
      </c>
      <c r="N27" s="32"/>
      <c r="O27" s="30" t="s">
        <v>465</v>
      </c>
      <c r="P27" s="31" t="s">
        <v>204</v>
      </c>
      <c r="Q27" s="32"/>
      <c r="R27" s="30" t="s">
        <v>465</v>
      </c>
      <c r="S27" s="31" t="s">
        <v>205</v>
      </c>
      <c r="T27" s="32"/>
      <c r="U27" s="30" t="s">
        <v>465</v>
      </c>
      <c r="V27" s="31" t="s">
        <v>206</v>
      </c>
      <c r="W27" s="32"/>
      <c r="X27" s="30" t="s">
        <v>465</v>
      </c>
      <c r="Y27" s="29"/>
      <c r="Z27" s="29"/>
      <c r="AA27" s="29"/>
    </row>
    <row r="28" spans="1:27" ht="16" x14ac:dyDescent="0.2">
      <c r="A28" s="50">
        <v>20234</v>
      </c>
      <c r="B28" s="18">
        <v>-14</v>
      </c>
      <c r="C28" s="18">
        <v>16</v>
      </c>
      <c r="D28" s="49">
        <v>30</v>
      </c>
      <c r="E28" s="36">
        <v>12.1161049846888</v>
      </c>
      <c r="F28" s="22" t="s">
        <v>21</v>
      </c>
      <c r="G28" s="26" t="s">
        <v>43</v>
      </c>
      <c r="H28" s="27" t="s">
        <v>75</v>
      </c>
      <c r="I28" s="39"/>
      <c r="J28" s="28" t="s">
        <v>207</v>
      </c>
      <c r="K28" s="29"/>
      <c r="L28" s="30" t="s">
        <v>465</v>
      </c>
      <c r="M28" s="31" t="s">
        <v>208</v>
      </c>
      <c r="N28" s="32"/>
      <c r="O28" s="30" t="s">
        <v>465</v>
      </c>
      <c r="P28" s="31" t="s">
        <v>209</v>
      </c>
      <c r="Q28" s="32"/>
      <c r="R28" s="30" t="s">
        <v>465</v>
      </c>
      <c r="S28" s="31" t="s">
        <v>210</v>
      </c>
      <c r="T28" s="32"/>
      <c r="U28" s="30" t="s">
        <v>465</v>
      </c>
      <c r="V28" s="31" t="s">
        <v>211</v>
      </c>
      <c r="W28" s="32"/>
      <c r="X28" s="30" t="s">
        <v>465</v>
      </c>
      <c r="Y28" s="29" t="b">
        <v>1</v>
      </c>
      <c r="Z28" s="29"/>
      <c r="AA28" s="29"/>
    </row>
    <row r="29" spans="1:27" ht="16" x14ac:dyDescent="0.2">
      <c r="A29" s="50">
        <v>20269</v>
      </c>
      <c r="B29" s="18">
        <v>-19</v>
      </c>
      <c r="C29" s="18">
        <v>11</v>
      </c>
      <c r="D29" s="49">
        <v>30</v>
      </c>
      <c r="E29" s="36">
        <v>12.0208152801713</v>
      </c>
      <c r="F29" s="22" t="s">
        <v>29</v>
      </c>
      <c r="G29" s="26" t="s">
        <v>43</v>
      </c>
      <c r="H29" s="27" t="s">
        <v>30</v>
      </c>
      <c r="I29" s="39"/>
      <c r="J29" s="28" t="s">
        <v>212</v>
      </c>
      <c r="K29" s="29"/>
      <c r="L29" s="30" t="s">
        <v>465</v>
      </c>
      <c r="M29" s="31" t="s">
        <v>213</v>
      </c>
      <c r="N29" s="32"/>
      <c r="O29" s="30" t="s">
        <v>465</v>
      </c>
      <c r="P29" s="31" t="s">
        <v>214</v>
      </c>
      <c r="Q29" s="32"/>
      <c r="R29" s="30" t="s">
        <v>465</v>
      </c>
      <c r="S29" s="31" t="s">
        <v>215</v>
      </c>
      <c r="T29" s="32"/>
      <c r="U29" s="30" t="s">
        <v>465</v>
      </c>
      <c r="V29" s="31" t="s">
        <v>216</v>
      </c>
      <c r="W29" s="32"/>
      <c r="X29" s="30" t="s">
        <v>465</v>
      </c>
      <c r="Y29" s="29"/>
      <c r="Z29" s="29"/>
      <c r="AA29" s="29"/>
    </row>
    <row r="30" spans="1:27" ht="16" x14ac:dyDescent="0.2">
      <c r="A30" s="50">
        <v>20666</v>
      </c>
      <c r="B30" s="18">
        <v>-18</v>
      </c>
      <c r="C30" s="18">
        <v>12</v>
      </c>
      <c r="D30" s="49">
        <v>30</v>
      </c>
      <c r="E30" s="36">
        <v>11.2827301660547</v>
      </c>
      <c r="F30" s="22" t="s">
        <v>21</v>
      </c>
      <c r="G30" s="26" t="s">
        <v>43</v>
      </c>
      <c r="H30" s="27" t="s">
        <v>30</v>
      </c>
      <c r="I30" s="39"/>
      <c r="J30" s="28" t="s">
        <v>217</v>
      </c>
      <c r="K30" s="29"/>
      <c r="L30" s="30" t="s">
        <v>465</v>
      </c>
      <c r="M30" s="31" t="s">
        <v>218</v>
      </c>
      <c r="N30" s="32"/>
      <c r="O30" s="30" t="s">
        <v>465</v>
      </c>
      <c r="P30" s="31" t="s">
        <v>219</v>
      </c>
      <c r="Q30" s="32"/>
      <c r="R30" s="30" t="s">
        <v>465</v>
      </c>
      <c r="S30" s="31" t="s">
        <v>220</v>
      </c>
      <c r="T30" s="32"/>
      <c r="U30" s="30" t="s">
        <v>465</v>
      </c>
      <c r="V30" s="31" t="s">
        <v>221</v>
      </c>
      <c r="W30" s="32"/>
      <c r="X30" s="30" t="s">
        <v>465</v>
      </c>
      <c r="Y30" s="29" t="b">
        <v>1</v>
      </c>
      <c r="Z30" s="29"/>
      <c r="AA30" s="29"/>
    </row>
    <row r="31" spans="1:27" ht="16" x14ac:dyDescent="0.2">
      <c r="A31" s="50">
        <v>20691</v>
      </c>
      <c r="B31" s="18">
        <v>-18</v>
      </c>
      <c r="C31" s="18">
        <v>12</v>
      </c>
      <c r="D31" s="49">
        <v>30</v>
      </c>
      <c r="E31" s="34">
        <v>14.1138230115019</v>
      </c>
      <c r="F31" s="22" t="s">
        <v>29</v>
      </c>
      <c r="G31" s="26" t="s">
        <v>43</v>
      </c>
      <c r="H31" s="27" t="s">
        <v>30</v>
      </c>
      <c r="I31" s="39"/>
      <c r="J31" s="28" t="s">
        <v>222</v>
      </c>
      <c r="K31" s="29"/>
      <c r="L31" s="30" t="s">
        <v>465</v>
      </c>
      <c r="M31" s="31" t="s">
        <v>223</v>
      </c>
      <c r="N31" s="32"/>
      <c r="O31" s="30" t="s">
        <v>465</v>
      </c>
      <c r="P31" s="31" t="s">
        <v>224</v>
      </c>
      <c r="Q31" s="32"/>
      <c r="R31" s="30" t="s">
        <v>465</v>
      </c>
      <c r="S31" s="31" t="s">
        <v>225</v>
      </c>
      <c r="T31" s="32"/>
      <c r="U31" s="30" t="s">
        <v>465</v>
      </c>
      <c r="V31" s="31" t="s">
        <v>226</v>
      </c>
      <c r="W31" s="32"/>
      <c r="X31" s="30" t="s">
        <v>465</v>
      </c>
      <c r="Y31" s="29"/>
      <c r="Z31" s="29"/>
      <c r="AA31" s="29"/>
    </row>
    <row r="32" spans="1:27" ht="16" x14ac:dyDescent="0.2">
      <c r="A32" s="50">
        <v>10337</v>
      </c>
      <c r="B32" s="18">
        <v>-15</v>
      </c>
      <c r="C32" s="18">
        <v>14</v>
      </c>
      <c r="D32" s="49">
        <v>29</v>
      </c>
      <c r="E32" s="36">
        <v>11.202678251204</v>
      </c>
      <c r="F32" s="22" t="s">
        <v>29</v>
      </c>
      <c r="G32" s="26" t="s">
        <v>43</v>
      </c>
      <c r="H32" s="27" t="s">
        <v>30</v>
      </c>
      <c r="I32" s="39"/>
      <c r="J32" s="28" t="s">
        <v>227</v>
      </c>
      <c r="K32" s="29"/>
      <c r="L32" s="30" t="s">
        <v>465</v>
      </c>
      <c r="M32" s="31" t="s">
        <v>228</v>
      </c>
      <c r="N32" s="32"/>
      <c r="O32" s="30" t="s">
        <v>465</v>
      </c>
      <c r="P32" s="31" t="s">
        <v>229</v>
      </c>
      <c r="Q32" s="32"/>
      <c r="R32" s="30" t="s">
        <v>465</v>
      </c>
      <c r="S32" s="31" t="s">
        <v>230</v>
      </c>
      <c r="T32" s="32"/>
      <c r="U32" s="30" t="s">
        <v>465</v>
      </c>
      <c r="V32" s="31" t="s">
        <v>231</v>
      </c>
      <c r="W32" s="32"/>
      <c r="X32" s="30" t="s">
        <v>465</v>
      </c>
      <c r="Y32" s="29"/>
      <c r="Z32" s="29"/>
      <c r="AA32" s="29"/>
    </row>
    <row r="33" spans="1:27" ht="16" x14ac:dyDescent="0.2">
      <c r="A33" s="50">
        <v>20517</v>
      </c>
      <c r="B33" s="18">
        <v>-13</v>
      </c>
      <c r="C33" s="18">
        <v>16</v>
      </c>
      <c r="D33" s="48">
        <v>29</v>
      </c>
      <c r="E33" s="34">
        <v>13.874436925511599</v>
      </c>
      <c r="F33" s="22" t="s">
        <v>29</v>
      </c>
      <c r="G33" s="26" t="s">
        <v>22</v>
      </c>
      <c r="H33" s="27" t="s">
        <v>30</v>
      </c>
      <c r="I33" s="39"/>
      <c r="J33" s="28" t="s">
        <v>232</v>
      </c>
      <c r="K33" s="29"/>
      <c r="L33" s="30" t="s">
        <v>465</v>
      </c>
      <c r="M33" s="31" t="s">
        <v>233</v>
      </c>
      <c r="N33" s="32"/>
      <c r="O33" s="30" t="s">
        <v>465</v>
      </c>
      <c r="P33" s="31" t="s">
        <v>234</v>
      </c>
      <c r="Q33" s="32"/>
      <c r="R33" s="30" t="s">
        <v>465</v>
      </c>
      <c r="S33" s="31" t="s">
        <v>235</v>
      </c>
      <c r="T33" s="32"/>
      <c r="U33" s="30" t="s">
        <v>465</v>
      </c>
      <c r="V33" s="31" t="s">
        <v>236</v>
      </c>
      <c r="W33" s="32"/>
      <c r="X33" s="30" t="s">
        <v>465</v>
      </c>
      <c r="Y33" s="29"/>
      <c r="Z33" s="29"/>
      <c r="AA33" s="29"/>
    </row>
    <row r="34" spans="1:27" ht="16" x14ac:dyDescent="0.2">
      <c r="A34" s="50">
        <v>20634</v>
      </c>
      <c r="B34" s="18">
        <v>-15</v>
      </c>
      <c r="C34" s="18">
        <v>12</v>
      </c>
      <c r="D34" s="48">
        <v>27</v>
      </c>
      <c r="E34" s="34">
        <v>12.357184145265499</v>
      </c>
      <c r="F34" s="22" t="s">
        <v>21</v>
      </c>
      <c r="G34" s="26" t="s">
        <v>43</v>
      </c>
      <c r="H34" s="27" t="s">
        <v>30</v>
      </c>
      <c r="I34" s="39"/>
      <c r="J34" s="28" t="s">
        <v>237</v>
      </c>
      <c r="K34" s="29"/>
      <c r="L34" s="30" t="s">
        <v>465</v>
      </c>
      <c r="M34" s="31" t="s">
        <v>238</v>
      </c>
      <c r="N34" s="32"/>
      <c r="O34" s="30" t="s">
        <v>465</v>
      </c>
      <c r="P34" s="31" t="s">
        <v>239</v>
      </c>
      <c r="Q34" s="32"/>
      <c r="R34" s="30" t="s">
        <v>465</v>
      </c>
      <c r="S34" s="31" t="s">
        <v>240</v>
      </c>
      <c r="T34" s="32"/>
      <c r="U34" s="30" t="s">
        <v>465</v>
      </c>
      <c r="V34" s="31" t="s">
        <v>241</v>
      </c>
      <c r="W34" s="32"/>
      <c r="X34" s="30" t="s">
        <v>465</v>
      </c>
      <c r="Y34" s="29"/>
      <c r="Z34" s="29"/>
      <c r="AA34" s="29"/>
    </row>
    <row r="35" spans="1:27" ht="16" x14ac:dyDescent="0.2">
      <c r="A35" s="50">
        <v>20695</v>
      </c>
      <c r="B35" s="18">
        <v>-8</v>
      </c>
      <c r="C35" s="18">
        <v>16</v>
      </c>
      <c r="D35" s="48">
        <v>24</v>
      </c>
      <c r="E35" s="34">
        <v>12.3490890352285</v>
      </c>
      <c r="F35" s="22" t="s">
        <v>21</v>
      </c>
      <c r="G35" s="26" t="s">
        <v>43</v>
      </c>
      <c r="H35" s="27" t="s">
        <v>30</v>
      </c>
      <c r="I35" s="39"/>
      <c r="J35" s="28" t="s">
        <v>242</v>
      </c>
      <c r="K35" s="29"/>
      <c r="L35" s="30" t="s">
        <v>465</v>
      </c>
      <c r="M35" s="31" t="s">
        <v>243</v>
      </c>
      <c r="N35" s="32"/>
      <c r="O35" s="30" t="s">
        <v>465</v>
      </c>
      <c r="P35" s="31" t="s">
        <v>244</v>
      </c>
      <c r="Q35" s="32"/>
      <c r="R35" s="30" t="s">
        <v>465</v>
      </c>
      <c r="S35" s="31" t="s">
        <v>245</v>
      </c>
      <c r="T35" s="32"/>
      <c r="U35" s="30" t="s">
        <v>465</v>
      </c>
      <c r="V35" s="31" t="s">
        <v>246</v>
      </c>
      <c r="W35" s="32"/>
      <c r="X35" s="30" t="s">
        <v>465</v>
      </c>
      <c r="Y35" s="29"/>
      <c r="Z35" s="29"/>
      <c r="AA35" s="29"/>
    </row>
    <row r="36" spans="1:27" ht="16" x14ac:dyDescent="0.2">
      <c r="A36" s="50">
        <v>20432</v>
      </c>
      <c r="B36" s="18">
        <v>-25</v>
      </c>
      <c r="C36" s="18">
        <v>18</v>
      </c>
      <c r="D36" s="49">
        <v>43</v>
      </c>
      <c r="E36" s="34">
        <v>18.025444978326199</v>
      </c>
      <c r="F36" s="22" t="s">
        <v>21</v>
      </c>
      <c r="G36" s="26" t="s">
        <v>43</v>
      </c>
      <c r="H36" s="27" t="s">
        <v>30</v>
      </c>
      <c r="I36" s="39"/>
      <c r="J36" s="28" t="s">
        <v>85</v>
      </c>
      <c r="K36" s="29"/>
      <c r="L36" s="30" t="s">
        <v>465</v>
      </c>
      <c r="M36" s="31" t="s">
        <v>86</v>
      </c>
      <c r="N36" s="32"/>
      <c r="O36" s="30" t="s">
        <v>465</v>
      </c>
      <c r="P36" s="31" t="s">
        <v>30</v>
      </c>
      <c r="Q36" s="32"/>
      <c r="R36" s="30" t="s">
        <v>464</v>
      </c>
      <c r="S36" s="31" t="s">
        <v>87</v>
      </c>
      <c r="T36" s="32"/>
      <c r="U36" s="30" t="s">
        <v>465</v>
      </c>
      <c r="V36" s="31" t="s">
        <v>30</v>
      </c>
      <c r="W36" s="32"/>
      <c r="X36" s="30" t="s">
        <v>464</v>
      </c>
      <c r="Y36" s="29"/>
      <c r="Z36" s="29" t="b">
        <v>1</v>
      </c>
      <c r="AA36" s="29"/>
    </row>
    <row r="37" spans="1:27" ht="16" x14ac:dyDescent="0.2">
      <c r="A37" s="50">
        <v>20445</v>
      </c>
      <c r="B37" s="18">
        <v>-25</v>
      </c>
      <c r="C37" s="18">
        <v>18</v>
      </c>
      <c r="D37" s="49">
        <v>43</v>
      </c>
      <c r="E37" s="34">
        <v>21.517434791349999</v>
      </c>
      <c r="F37" s="22" t="s">
        <v>21</v>
      </c>
      <c r="G37" s="26" t="s">
        <v>43</v>
      </c>
      <c r="H37" s="27" t="s">
        <v>30</v>
      </c>
      <c r="I37" s="39"/>
      <c r="J37" s="28" t="s">
        <v>88</v>
      </c>
      <c r="K37" s="29"/>
      <c r="L37" s="30" t="s">
        <v>465</v>
      </c>
      <c r="M37" s="31" t="s">
        <v>89</v>
      </c>
      <c r="N37" s="32"/>
      <c r="O37" s="30" t="s">
        <v>465</v>
      </c>
      <c r="P37" s="31" t="s">
        <v>30</v>
      </c>
      <c r="Q37" s="32"/>
      <c r="R37" s="30" t="s">
        <v>464</v>
      </c>
      <c r="S37" s="31" t="s">
        <v>90</v>
      </c>
      <c r="T37" s="32"/>
      <c r="U37" s="30" t="s">
        <v>465</v>
      </c>
      <c r="V37" s="31" t="s">
        <v>30</v>
      </c>
      <c r="W37" s="32"/>
      <c r="X37" s="30" t="s">
        <v>464</v>
      </c>
      <c r="Y37" s="29"/>
      <c r="Z37" s="29"/>
      <c r="AA37" s="29"/>
    </row>
    <row r="38" spans="1:27" ht="16" x14ac:dyDescent="0.2">
      <c r="A38" s="50">
        <v>21024</v>
      </c>
      <c r="B38" s="18">
        <v>-18</v>
      </c>
      <c r="C38" s="18">
        <v>23</v>
      </c>
      <c r="D38" s="49">
        <v>41</v>
      </c>
      <c r="E38" s="34">
        <v>16.872067646458401</v>
      </c>
      <c r="F38" s="22" t="s">
        <v>29</v>
      </c>
      <c r="G38" s="26" t="s">
        <v>43</v>
      </c>
      <c r="H38" s="27" t="s">
        <v>30</v>
      </c>
      <c r="I38" s="39"/>
      <c r="J38" s="28" t="s">
        <v>101</v>
      </c>
      <c r="K38" s="29"/>
      <c r="L38" s="30" t="s">
        <v>465</v>
      </c>
      <c r="M38" s="31" t="s">
        <v>102</v>
      </c>
      <c r="N38" s="32"/>
      <c r="O38" s="30" t="s">
        <v>465</v>
      </c>
      <c r="P38" s="31" t="s">
        <v>103</v>
      </c>
      <c r="Q38" s="32"/>
      <c r="R38" s="30" t="s">
        <v>465</v>
      </c>
      <c r="S38" s="31" t="s">
        <v>30</v>
      </c>
      <c r="T38" s="32"/>
      <c r="U38" s="30" t="s">
        <v>464</v>
      </c>
      <c r="V38" s="31" t="s">
        <v>30</v>
      </c>
      <c r="W38" s="32"/>
      <c r="X38" s="30" t="s">
        <v>464</v>
      </c>
      <c r="Y38" s="29"/>
      <c r="Z38" s="29"/>
      <c r="AA38" s="29"/>
    </row>
    <row r="39" spans="1:27" ht="16" x14ac:dyDescent="0.2">
      <c r="A39" s="35">
        <v>10773</v>
      </c>
      <c r="B39" s="18">
        <v>-3</v>
      </c>
      <c r="C39" s="18">
        <v>33</v>
      </c>
      <c r="D39" s="49">
        <v>36</v>
      </c>
      <c r="E39" s="34">
        <v>16.5</v>
      </c>
      <c r="F39" s="22" t="s">
        <v>29</v>
      </c>
      <c r="G39" s="26" t="s">
        <v>43</v>
      </c>
      <c r="H39" s="27" t="s">
        <v>30</v>
      </c>
      <c r="I39" s="39"/>
      <c r="J39" s="28" t="s">
        <v>123</v>
      </c>
      <c r="K39" s="29"/>
      <c r="L39" s="30" t="s">
        <v>465</v>
      </c>
      <c r="M39" s="31" t="s">
        <v>124</v>
      </c>
      <c r="N39" s="32"/>
      <c r="O39" s="30" t="s">
        <v>465</v>
      </c>
      <c r="P39" s="31" t="s">
        <v>30</v>
      </c>
      <c r="Q39" s="32"/>
      <c r="R39" s="30" t="s">
        <v>464</v>
      </c>
      <c r="S39" s="31" t="s">
        <v>30</v>
      </c>
      <c r="T39" s="32"/>
      <c r="U39" s="30" t="s">
        <v>464</v>
      </c>
      <c r="V39" s="31" t="s">
        <v>30</v>
      </c>
      <c r="W39" s="32"/>
      <c r="X39" s="30" t="s">
        <v>464</v>
      </c>
      <c r="Y39" s="29"/>
      <c r="Z39" s="29"/>
      <c r="AA39" s="29"/>
    </row>
    <row r="40" spans="1:27" ht="16" x14ac:dyDescent="0.2">
      <c r="A40" s="35">
        <v>10130</v>
      </c>
      <c r="B40" s="18">
        <v>-6</v>
      </c>
      <c r="C40" s="18">
        <v>26</v>
      </c>
      <c r="D40" s="49">
        <v>32</v>
      </c>
      <c r="E40" s="34">
        <v>14.059397805975401</v>
      </c>
      <c r="F40" s="22" t="s">
        <v>29</v>
      </c>
      <c r="G40" s="26" t="s">
        <v>43</v>
      </c>
      <c r="H40" s="27" t="s">
        <v>30</v>
      </c>
      <c r="I40" s="39"/>
      <c r="J40" s="28" t="s">
        <v>150</v>
      </c>
      <c r="K40" s="29"/>
      <c r="L40" s="30" t="s">
        <v>465</v>
      </c>
      <c r="M40" s="31" t="s">
        <v>151</v>
      </c>
      <c r="N40" s="32"/>
      <c r="O40" s="30" t="s">
        <v>465</v>
      </c>
      <c r="P40" s="31" t="s">
        <v>30</v>
      </c>
      <c r="Q40" s="32"/>
      <c r="R40" s="30" t="s">
        <v>464</v>
      </c>
      <c r="S40" s="31" t="s">
        <v>30</v>
      </c>
      <c r="T40" s="32"/>
      <c r="U40" s="30" t="s">
        <v>464</v>
      </c>
      <c r="V40" s="31" t="s">
        <v>30</v>
      </c>
      <c r="W40" s="32"/>
      <c r="X40" s="30" t="s">
        <v>464</v>
      </c>
      <c r="Y40" s="29"/>
      <c r="Z40" s="29"/>
      <c r="AA40" s="29"/>
    </row>
    <row r="41" spans="1:27" ht="16" x14ac:dyDescent="0.2">
      <c r="A41" s="50">
        <v>10231</v>
      </c>
      <c r="B41" s="18">
        <v>-28</v>
      </c>
      <c r="C41" s="18">
        <v>27</v>
      </c>
      <c r="D41" s="49">
        <v>55</v>
      </c>
      <c r="E41" s="34">
        <v>21.3143144388929</v>
      </c>
      <c r="F41" s="22" t="s">
        <v>21</v>
      </c>
      <c r="G41" s="26" t="s">
        <v>43</v>
      </c>
      <c r="H41" s="27" t="s">
        <v>44</v>
      </c>
      <c r="I41" s="39"/>
      <c r="J41" s="28" t="s">
        <v>45</v>
      </c>
      <c r="K41" s="29" t="b">
        <v>1</v>
      </c>
      <c r="L41" s="30" t="s">
        <v>464</v>
      </c>
      <c r="M41" s="31" t="s">
        <v>46</v>
      </c>
      <c r="N41" s="32"/>
      <c r="O41" s="30" t="s">
        <v>465</v>
      </c>
      <c r="P41" s="31" t="s">
        <v>47</v>
      </c>
      <c r="Q41" s="32"/>
      <c r="R41" s="30" t="s">
        <v>465</v>
      </c>
      <c r="S41" s="31" t="s">
        <v>48</v>
      </c>
      <c r="T41" s="32"/>
      <c r="U41" s="30" t="s">
        <v>465</v>
      </c>
      <c r="V41" s="31" t="s">
        <v>49</v>
      </c>
      <c r="W41" s="32"/>
      <c r="X41" s="30" t="s">
        <v>465</v>
      </c>
      <c r="Y41" s="29" t="b">
        <v>1</v>
      </c>
      <c r="Z41" s="29" t="b">
        <v>1</v>
      </c>
      <c r="AA41" s="29"/>
    </row>
    <row r="42" spans="1:27" ht="16" x14ac:dyDescent="0.2">
      <c r="A42" s="50">
        <v>10279</v>
      </c>
      <c r="B42" s="18">
        <v>-15</v>
      </c>
      <c r="C42" s="18">
        <v>21</v>
      </c>
      <c r="D42" s="49">
        <v>36</v>
      </c>
      <c r="E42" s="34">
        <v>16.905620367203301</v>
      </c>
      <c r="F42" s="22" t="s">
        <v>29</v>
      </c>
      <c r="G42" s="26" t="s">
        <v>43</v>
      </c>
      <c r="H42" s="27" t="s">
        <v>30</v>
      </c>
      <c r="I42" s="39"/>
      <c r="J42" s="28" t="s">
        <v>30</v>
      </c>
      <c r="K42" s="29"/>
      <c r="L42" s="30" t="s">
        <v>464</v>
      </c>
      <c r="M42" s="31" t="s">
        <v>119</v>
      </c>
      <c r="N42" s="32"/>
      <c r="O42" s="30" t="s">
        <v>465</v>
      </c>
      <c r="P42" s="31" t="s">
        <v>120</v>
      </c>
      <c r="Q42" s="32"/>
      <c r="R42" s="30" t="s">
        <v>465</v>
      </c>
      <c r="S42" s="31" t="s">
        <v>121</v>
      </c>
      <c r="T42" s="32"/>
      <c r="U42" s="30" t="s">
        <v>465</v>
      </c>
      <c r="V42" s="31" t="s">
        <v>122</v>
      </c>
      <c r="W42" s="32"/>
      <c r="X42" s="30" t="s">
        <v>465</v>
      </c>
      <c r="Y42" s="29"/>
      <c r="Z42" s="29"/>
      <c r="AA42" s="29"/>
    </row>
    <row r="43" spans="1:27" ht="16" x14ac:dyDescent="0.2">
      <c r="A43" s="50">
        <v>20640</v>
      </c>
      <c r="B43" s="18">
        <v>-18</v>
      </c>
      <c r="C43" s="18">
        <v>18</v>
      </c>
      <c r="D43" s="49">
        <v>36</v>
      </c>
      <c r="E43" s="34">
        <v>15.0499169432924</v>
      </c>
      <c r="F43" s="22" t="s">
        <v>29</v>
      </c>
      <c r="G43" s="26" t="s">
        <v>43</v>
      </c>
      <c r="H43" s="27" t="s">
        <v>30</v>
      </c>
      <c r="I43" s="39"/>
      <c r="J43" s="28" t="s">
        <v>125</v>
      </c>
      <c r="K43" s="29" t="b">
        <v>1</v>
      </c>
      <c r="L43" s="30" t="s">
        <v>464</v>
      </c>
      <c r="M43" s="31" t="s">
        <v>126</v>
      </c>
      <c r="N43" s="32"/>
      <c r="O43" s="30" t="s">
        <v>465</v>
      </c>
      <c r="P43" s="31" t="s">
        <v>127</v>
      </c>
      <c r="Q43" s="32"/>
      <c r="R43" s="30" t="s">
        <v>465</v>
      </c>
      <c r="S43" s="31" t="s">
        <v>128</v>
      </c>
      <c r="T43" s="32"/>
      <c r="U43" s="30" t="s">
        <v>465</v>
      </c>
      <c r="V43" s="31" t="s">
        <v>129</v>
      </c>
      <c r="W43" s="32"/>
      <c r="X43" s="30" t="s">
        <v>465</v>
      </c>
      <c r="Y43" s="29" t="b">
        <v>1</v>
      </c>
      <c r="Z43" s="29"/>
      <c r="AA43" s="29"/>
    </row>
    <row r="44" spans="1:27" ht="16" x14ac:dyDescent="0.2">
      <c r="A44" s="33">
        <v>10272</v>
      </c>
      <c r="B44" s="18">
        <v>-15</v>
      </c>
      <c r="C44" s="18">
        <v>71</v>
      </c>
      <c r="D44" s="49">
        <v>86</v>
      </c>
      <c r="E44" s="34">
        <v>36.509131277896302</v>
      </c>
      <c r="F44" s="22" t="s">
        <v>29</v>
      </c>
      <c r="G44" s="26" t="s">
        <v>22</v>
      </c>
      <c r="H44" s="27" t="s">
        <v>471</v>
      </c>
      <c r="I44" s="39"/>
      <c r="J44" s="28" t="s">
        <v>30</v>
      </c>
      <c r="K44" s="29"/>
      <c r="L44" s="30" t="s">
        <v>464</v>
      </c>
      <c r="M44" s="31" t="s">
        <v>30</v>
      </c>
      <c r="N44" s="32"/>
      <c r="O44" s="30" t="s">
        <v>464</v>
      </c>
      <c r="P44" s="31" t="s">
        <v>30</v>
      </c>
      <c r="Q44" s="32"/>
      <c r="R44" s="30" t="s">
        <v>464</v>
      </c>
      <c r="S44" s="31" t="s">
        <v>30</v>
      </c>
      <c r="T44" s="32"/>
      <c r="U44" s="30" t="s">
        <v>464</v>
      </c>
      <c r="V44" s="31" t="s">
        <v>30</v>
      </c>
      <c r="W44" s="32"/>
      <c r="X44" s="30" t="s">
        <v>464</v>
      </c>
      <c r="Y44" s="29"/>
      <c r="Z44" s="29"/>
      <c r="AA44" s="29"/>
    </row>
    <row r="45" spans="1:27" ht="16" x14ac:dyDescent="0.2">
      <c r="A45" s="50">
        <v>20748</v>
      </c>
      <c r="B45" s="18">
        <v>-42</v>
      </c>
      <c r="C45" s="18">
        <v>17</v>
      </c>
      <c r="D45" s="49">
        <v>59</v>
      </c>
      <c r="E45" s="34">
        <v>25</v>
      </c>
      <c r="F45" s="22" t="s">
        <v>29</v>
      </c>
      <c r="G45" s="26" t="s">
        <v>22</v>
      </c>
      <c r="H45" s="27" t="s">
        <v>30</v>
      </c>
      <c r="I45" s="39"/>
      <c r="J45" s="28" t="s">
        <v>36</v>
      </c>
      <c r="K45" s="29" t="b">
        <v>1</v>
      </c>
      <c r="L45" s="30" t="s">
        <v>464</v>
      </c>
      <c r="M45" s="31" t="s">
        <v>37</v>
      </c>
      <c r="N45" s="32"/>
      <c r="O45" s="30" t="s">
        <v>465</v>
      </c>
      <c r="P45" s="31" t="s">
        <v>38</v>
      </c>
      <c r="Q45" s="32"/>
      <c r="R45" s="30" t="s">
        <v>465</v>
      </c>
      <c r="S45" s="31" t="s">
        <v>39</v>
      </c>
      <c r="T45" s="32"/>
      <c r="U45" s="30" t="s">
        <v>465</v>
      </c>
      <c r="V45" s="31" t="s">
        <v>40</v>
      </c>
      <c r="W45" s="32" t="b">
        <v>1</v>
      </c>
      <c r="X45" s="30" t="s">
        <v>464</v>
      </c>
      <c r="Y45" s="29" t="b">
        <v>1</v>
      </c>
      <c r="Z45" s="29" t="b">
        <v>1</v>
      </c>
      <c r="AA45" s="29"/>
    </row>
    <row r="46" spans="1:27" ht="16" x14ac:dyDescent="0.2">
      <c r="A46" s="35">
        <v>20886</v>
      </c>
      <c r="B46" s="18">
        <v>-22</v>
      </c>
      <c r="C46" s="18">
        <v>34</v>
      </c>
      <c r="D46" s="49">
        <v>56</v>
      </c>
      <c r="E46" s="34">
        <v>23.3719917850405</v>
      </c>
      <c r="F46" s="22" t="s">
        <v>21</v>
      </c>
      <c r="G46" s="26" t="s">
        <v>22</v>
      </c>
      <c r="H46" s="27" t="s">
        <v>30</v>
      </c>
      <c r="I46" s="39"/>
      <c r="J46" s="28" t="s">
        <v>41</v>
      </c>
      <c r="K46" s="29" t="b">
        <v>1</v>
      </c>
      <c r="L46" s="30" t="s">
        <v>464</v>
      </c>
      <c r="M46" s="31" t="s">
        <v>42</v>
      </c>
      <c r="N46" s="32"/>
      <c r="O46" s="30" t="s">
        <v>465</v>
      </c>
      <c r="P46" s="31" t="s">
        <v>30</v>
      </c>
      <c r="Q46" s="32"/>
      <c r="R46" s="30" t="s">
        <v>464</v>
      </c>
      <c r="S46" s="31" t="s">
        <v>30</v>
      </c>
      <c r="T46" s="32"/>
      <c r="U46" s="30" t="s">
        <v>464</v>
      </c>
      <c r="V46" s="31" t="s">
        <v>30</v>
      </c>
      <c r="W46" s="32"/>
      <c r="X46" s="30" t="s">
        <v>464</v>
      </c>
      <c r="Y46" s="29" t="b">
        <v>1</v>
      </c>
      <c r="Z46" s="29" t="b">
        <v>1</v>
      </c>
      <c r="AA46" s="29"/>
    </row>
    <row r="47" spans="1:27" ht="16" x14ac:dyDescent="0.2">
      <c r="A47" s="50">
        <v>20021</v>
      </c>
      <c r="B47" s="18">
        <v>-27</v>
      </c>
      <c r="C47" s="18">
        <v>24</v>
      </c>
      <c r="D47" s="49">
        <v>51</v>
      </c>
      <c r="E47" s="34">
        <v>18.3766155752358</v>
      </c>
      <c r="F47" s="22" t="s">
        <v>29</v>
      </c>
      <c r="G47" s="26" t="s">
        <v>22</v>
      </c>
      <c r="H47" s="27" t="s">
        <v>44</v>
      </c>
      <c r="I47" s="39"/>
      <c r="J47" s="28" t="s">
        <v>65</v>
      </c>
      <c r="K47" s="29" t="b">
        <v>1</v>
      </c>
      <c r="L47" s="30" t="s">
        <v>464</v>
      </c>
      <c r="M47" s="31" t="s">
        <v>66</v>
      </c>
      <c r="N47" s="32"/>
      <c r="O47" s="30" t="s">
        <v>465</v>
      </c>
      <c r="P47" s="31" t="s">
        <v>67</v>
      </c>
      <c r="Q47" s="32"/>
      <c r="R47" s="30" t="s">
        <v>465</v>
      </c>
      <c r="S47" s="31" t="s">
        <v>68</v>
      </c>
      <c r="T47" s="32"/>
      <c r="U47" s="30" t="s">
        <v>465</v>
      </c>
      <c r="V47" s="31" t="s">
        <v>69</v>
      </c>
      <c r="W47" s="32" t="b">
        <v>1</v>
      </c>
      <c r="X47" s="30" t="s">
        <v>464</v>
      </c>
      <c r="Y47" s="29"/>
      <c r="Z47" s="29" t="b">
        <v>1</v>
      </c>
      <c r="AA47" s="29"/>
    </row>
    <row r="48" spans="1:27" ht="16" x14ac:dyDescent="0.2">
      <c r="A48" s="50">
        <v>20998</v>
      </c>
      <c r="B48" s="18">
        <v>-17</v>
      </c>
      <c r="C48" s="18">
        <v>26</v>
      </c>
      <c r="D48" s="49">
        <v>43</v>
      </c>
      <c r="E48" s="34">
        <v>16.068602926203599</v>
      </c>
      <c r="F48" s="22" t="s">
        <v>21</v>
      </c>
      <c r="G48" s="26" t="s">
        <v>43</v>
      </c>
      <c r="H48" s="27" t="s">
        <v>44</v>
      </c>
      <c r="I48" s="39"/>
      <c r="J48" s="28" t="s">
        <v>91</v>
      </c>
      <c r="K48" s="29" t="b">
        <v>1</v>
      </c>
      <c r="L48" s="30" t="s">
        <v>464</v>
      </c>
      <c r="M48" s="31" t="s">
        <v>92</v>
      </c>
      <c r="N48" s="32"/>
      <c r="O48" s="30" t="s">
        <v>465</v>
      </c>
      <c r="P48" s="31" t="s">
        <v>93</v>
      </c>
      <c r="Q48" s="32"/>
      <c r="R48" s="30" t="s">
        <v>465</v>
      </c>
      <c r="S48" s="31" t="s">
        <v>94</v>
      </c>
      <c r="T48" s="32"/>
      <c r="U48" s="30" t="s">
        <v>465</v>
      </c>
      <c r="V48" s="31" t="s">
        <v>95</v>
      </c>
      <c r="W48" s="32" t="b">
        <v>1</v>
      </c>
      <c r="X48" s="30" t="s">
        <v>464</v>
      </c>
      <c r="Y48" s="29"/>
      <c r="Z48" s="29" t="b">
        <v>1</v>
      </c>
      <c r="AA48" s="29"/>
    </row>
    <row r="49" spans="1:27" ht="16" x14ac:dyDescent="0.2">
      <c r="A49" s="35">
        <v>10379</v>
      </c>
      <c r="B49" s="18">
        <v>-22</v>
      </c>
      <c r="C49" s="18">
        <v>20</v>
      </c>
      <c r="D49" s="49">
        <v>42</v>
      </c>
      <c r="E49" s="34">
        <v>19.602295783912702</v>
      </c>
      <c r="F49" s="22" t="s">
        <v>21</v>
      </c>
      <c r="G49" s="26" t="s">
        <v>43</v>
      </c>
      <c r="H49" s="27" t="s">
        <v>30</v>
      </c>
      <c r="I49" s="39"/>
      <c r="J49" s="28" t="s">
        <v>30</v>
      </c>
      <c r="K49" s="29"/>
      <c r="L49" s="30" t="s">
        <v>464</v>
      </c>
      <c r="M49" s="31" t="s">
        <v>30</v>
      </c>
      <c r="N49" s="32"/>
      <c r="O49" s="30" t="s">
        <v>464</v>
      </c>
      <c r="P49" s="31" t="s">
        <v>30</v>
      </c>
      <c r="Q49" s="32"/>
      <c r="R49" s="30" t="s">
        <v>464</v>
      </c>
      <c r="S49" s="31" t="s">
        <v>30</v>
      </c>
      <c r="T49" s="32"/>
      <c r="U49" s="30" t="s">
        <v>464</v>
      </c>
      <c r="V49" s="31" t="s">
        <v>30</v>
      </c>
      <c r="W49" s="32"/>
      <c r="X49" s="30" t="s">
        <v>464</v>
      </c>
      <c r="Y49" s="29"/>
      <c r="Z49" s="29"/>
      <c r="AA49" s="29"/>
    </row>
    <row r="50" spans="1:27" ht="16" x14ac:dyDescent="0.2">
      <c r="A50" s="33">
        <v>21052</v>
      </c>
      <c r="B50" s="18">
        <v>-6</v>
      </c>
      <c r="C50" s="18">
        <v>28</v>
      </c>
      <c r="D50" s="49">
        <v>34</v>
      </c>
      <c r="E50" s="34">
        <v>17.039170558842699</v>
      </c>
      <c r="F50" s="22" t="s">
        <v>21</v>
      </c>
      <c r="G50" s="26" t="s">
        <v>43</v>
      </c>
      <c r="H50" s="27" t="s">
        <v>471</v>
      </c>
      <c r="I50" s="39"/>
      <c r="J50" s="28" t="s">
        <v>30</v>
      </c>
      <c r="K50" s="29"/>
      <c r="L50" s="30" t="s">
        <v>464</v>
      </c>
      <c r="M50" s="31" t="s">
        <v>30</v>
      </c>
      <c r="N50" s="32"/>
      <c r="O50" s="30" t="s">
        <v>464</v>
      </c>
      <c r="P50" s="31" t="s">
        <v>30</v>
      </c>
      <c r="Q50" s="32"/>
      <c r="R50" s="30" t="s">
        <v>464</v>
      </c>
      <c r="S50" s="31" t="s">
        <v>30</v>
      </c>
      <c r="T50" s="32"/>
      <c r="U50" s="30" t="s">
        <v>464</v>
      </c>
      <c r="V50" s="31" t="s">
        <v>30</v>
      </c>
      <c r="W50" s="32"/>
      <c r="X50" s="30" t="s">
        <v>464</v>
      </c>
      <c r="Y50" s="29"/>
      <c r="Z50" s="29"/>
      <c r="AA50" s="29"/>
    </row>
    <row r="51" spans="1:27" ht="16" x14ac:dyDescent="0.2">
      <c r="A51" s="35">
        <v>21060</v>
      </c>
      <c r="B51" s="18">
        <v>-6</v>
      </c>
      <c r="C51" s="18">
        <v>28</v>
      </c>
      <c r="D51" s="49">
        <v>34</v>
      </c>
      <c r="E51" s="34">
        <v>16.337584480781299</v>
      </c>
      <c r="F51" s="22" t="s">
        <v>21</v>
      </c>
      <c r="G51" s="26" t="s">
        <v>43</v>
      </c>
      <c r="H51" s="27" t="s">
        <v>30</v>
      </c>
      <c r="I51" s="39"/>
      <c r="J51" s="28" t="s">
        <v>30</v>
      </c>
      <c r="K51" s="29"/>
      <c r="L51" s="30" t="s">
        <v>464</v>
      </c>
      <c r="M51" s="31" t="s">
        <v>30</v>
      </c>
      <c r="N51" s="32"/>
      <c r="O51" s="30" t="s">
        <v>464</v>
      </c>
      <c r="P51" s="31" t="s">
        <v>30</v>
      </c>
      <c r="Q51" s="32"/>
      <c r="R51" s="30" t="s">
        <v>464</v>
      </c>
      <c r="S51" s="31" t="s">
        <v>30</v>
      </c>
      <c r="T51" s="32"/>
      <c r="U51" s="30" t="s">
        <v>464</v>
      </c>
      <c r="V51" s="31" t="s">
        <v>30</v>
      </c>
      <c r="W51" s="32"/>
      <c r="X51" s="30" t="s">
        <v>464</v>
      </c>
      <c r="Y51" s="29"/>
      <c r="Z51" s="29"/>
      <c r="AA51" s="29"/>
    </row>
    <row r="52" spans="1:27" ht="16" x14ac:dyDescent="0.2">
      <c r="A52" s="50">
        <v>20568</v>
      </c>
      <c r="B52" s="18">
        <v>-16</v>
      </c>
      <c r="C52" s="18">
        <v>16</v>
      </c>
      <c r="D52" s="49">
        <v>32</v>
      </c>
      <c r="E52" s="36">
        <v>11.734564329364799</v>
      </c>
      <c r="F52" s="22" t="s">
        <v>29</v>
      </c>
      <c r="G52" s="26" t="s">
        <v>22</v>
      </c>
      <c r="H52" s="27" t="s">
        <v>30</v>
      </c>
      <c r="I52" s="39"/>
      <c r="J52" s="28" t="s">
        <v>157</v>
      </c>
      <c r="K52" s="29" t="b">
        <v>1</v>
      </c>
      <c r="L52" s="30" t="s">
        <v>464</v>
      </c>
      <c r="M52" s="31" t="s">
        <v>158</v>
      </c>
      <c r="N52" s="32"/>
      <c r="O52" s="30" t="s">
        <v>465</v>
      </c>
      <c r="P52" s="31" t="s">
        <v>159</v>
      </c>
      <c r="Q52" s="32"/>
      <c r="R52" s="30" t="s">
        <v>465</v>
      </c>
      <c r="S52" s="31" t="s">
        <v>160</v>
      </c>
      <c r="T52" s="32"/>
      <c r="U52" s="30" t="s">
        <v>465</v>
      </c>
      <c r="V52" s="31" t="s">
        <v>161</v>
      </c>
      <c r="W52" s="32" t="b">
        <v>1</v>
      </c>
      <c r="X52" s="30" t="s">
        <v>464</v>
      </c>
      <c r="Y52" s="29"/>
      <c r="Z52" s="29" t="b">
        <v>1</v>
      </c>
      <c r="AA52" s="29"/>
    </row>
    <row r="53" spans="1:27" ht="16" x14ac:dyDescent="0.2">
      <c r="A53" s="35">
        <v>10673</v>
      </c>
      <c r="B53" s="18">
        <v>-7</v>
      </c>
      <c r="C53" s="18">
        <v>23</v>
      </c>
      <c r="D53" s="49">
        <v>30</v>
      </c>
      <c r="E53" s="34">
        <v>13.3260396717604</v>
      </c>
      <c r="F53" s="22" t="s">
        <v>21</v>
      </c>
      <c r="G53" s="26" t="s">
        <v>43</v>
      </c>
      <c r="H53" s="27" t="s">
        <v>30</v>
      </c>
      <c r="I53" s="39"/>
      <c r="J53" s="28" t="s">
        <v>30</v>
      </c>
      <c r="K53" s="29"/>
      <c r="L53" s="30" t="s">
        <v>464</v>
      </c>
      <c r="M53" s="31" t="s">
        <v>30</v>
      </c>
      <c r="N53" s="32"/>
      <c r="O53" s="30" t="s">
        <v>464</v>
      </c>
      <c r="P53" s="31" t="s">
        <v>30</v>
      </c>
      <c r="Q53" s="32"/>
      <c r="R53" s="30" t="s">
        <v>464</v>
      </c>
      <c r="S53" s="31" t="s">
        <v>30</v>
      </c>
      <c r="T53" s="32"/>
      <c r="U53" s="30" t="s">
        <v>464</v>
      </c>
      <c r="V53" s="31" t="s">
        <v>30</v>
      </c>
      <c r="W53" s="32"/>
      <c r="X53" s="30" t="s">
        <v>464</v>
      </c>
      <c r="Y53" s="29"/>
      <c r="Z53" s="29"/>
      <c r="AA53" s="29"/>
    </row>
    <row r="54" spans="1:27" ht="16" x14ac:dyDescent="0.2">
      <c r="A54" s="35">
        <v>20679</v>
      </c>
      <c r="B54" s="18">
        <v>-18</v>
      </c>
      <c r="C54" s="18">
        <v>12</v>
      </c>
      <c r="D54" s="49">
        <v>30</v>
      </c>
      <c r="E54" s="34">
        <v>13</v>
      </c>
      <c r="F54" s="22" t="s">
        <v>29</v>
      </c>
      <c r="G54" s="26" t="s">
        <v>43</v>
      </c>
      <c r="H54" s="27" t="s">
        <v>30</v>
      </c>
      <c r="I54" s="39"/>
      <c r="J54" s="28" t="s">
        <v>30</v>
      </c>
      <c r="K54" s="29"/>
      <c r="L54" s="30" t="s">
        <v>464</v>
      </c>
      <c r="M54" s="31" t="s">
        <v>30</v>
      </c>
      <c r="N54" s="32"/>
      <c r="O54" s="30" t="s">
        <v>464</v>
      </c>
      <c r="P54" s="31" t="s">
        <v>30</v>
      </c>
      <c r="Q54" s="32"/>
      <c r="R54" s="30" t="s">
        <v>464</v>
      </c>
      <c r="S54" s="31" t="s">
        <v>30</v>
      </c>
      <c r="T54" s="32"/>
      <c r="U54" s="30" t="s">
        <v>464</v>
      </c>
      <c r="V54" s="31" t="s">
        <v>30</v>
      </c>
      <c r="W54" s="32"/>
      <c r="X54" s="30" t="s">
        <v>464</v>
      </c>
      <c r="Y54" s="29"/>
      <c r="Z54" s="29"/>
      <c r="AA54" s="29"/>
    </row>
    <row r="55" spans="1:27" ht="16" x14ac:dyDescent="0.2">
      <c r="A55" s="35">
        <v>10669</v>
      </c>
      <c r="B55" s="18">
        <v>-6</v>
      </c>
      <c r="C55" s="18">
        <v>23</v>
      </c>
      <c r="D55" s="49">
        <v>29</v>
      </c>
      <c r="E55" s="34">
        <v>14.5716619962629</v>
      </c>
      <c r="F55" s="22" t="s">
        <v>29</v>
      </c>
      <c r="G55" s="26" t="s">
        <v>43</v>
      </c>
      <c r="H55" s="27" t="s">
        <v>30</v>
      </c>
      <c r="I55" s="39"/>
      <c r="J55" s="28" t="s">
        <v>30</v>
      </c>
      <c r="K55" s="29"/>
      <c r="L55" s="30" t="s">
        <v>464</v>
      </c>
      <c r="M55" s="31" t="s">
        <v>30</v>
      </c>
      <c r="N55" s="32"/>
      <c r="O55" s="30" t="s">
        <v>464</v>
      </c>
      <c r="P55" s="31" t="s">
        <v>30</v>
      </c>
      <c r="Q55" s="32"/>
      <c r="R55" s="30" t="s">
        <v>464</v>
      </c>
      <c r="S55" s="31" t="s">
        <v>30</v>
      </c>
      <c r="T55" s="32"/>
      <c r="U55" s="30" t="s">
        <v>464</v>
      </c>
      <c r="V55" s="31" t="s">
        <v>30</v>
      </c>
      <c r="W55" s="32"/>
      <c r="X55" s="30" t="s">
        <v>464</v>
      </c>
      <c r="Y55" s="29"/>
      <c r="Z55" s="29"/>
      <c r="AA55" s="29"/>
    </row>
    <row r="56" spans="1:27" ht="16" x14ac:dyDescent="0.2">
      <c r="A56" s="33">
        <v>20344</v>
      </c>
      <c r="B56" s="18">
        <v>-11</v>
      </c>
      <c r="C56" s="18">
        <v>18</v>
      </c>
      <c r="D56" s="48">
        <v>29</v>
      </c>
      <c r="E56" s="34">
        <v>14.5028732785381</v>
      </c>
      <c r="F56" s="22" t="s">
        <v>21</v>
      </c>
      <c r="G56" s="26" t="s">
        <v>43</v>
      </c>
      <c r="H56" s="27" t="s">
        <v>471</v>
      </c>
      <c r="I56" s="39"/>
      <c r="J56" s="28" t="s">
        <v>30</v>
      </c>
      <c r="K56" s="29"/>
      <c r="L56" s="30" t="s">
        <v>464</v>
      </c>
      <c r="M56" s="31" t="s">
        <v>30</v>
      </c>
      <c r="N56" s="32"/>
      <c r="O56" s="30" t="s">
        <v>464</v>
      </c>
      <c r="P56" s="31" t="s">
        <v>30</v>
      </c>
      <c r="Q56" s="32"/>
      <c r="R56" s="30" t="s">
        <v>464</v>
      </c>
      <c r="S56" s="31" t="s">
        <v>30</v>
      </c>
      <c r="T56" s="32"/>
      <c r="U56" s="30" t="s">
        <v>464</v>
      </c>
      <c r="V56" s="31" t="s">
        <v>30</v>
      </c>
      <c r="W56" s="32"/>
      <c r="X56" s="30" t="s">
        <v>464</v>
      </c>
      <c r="Y56" s="29"/>
      <c r="Z56" s="29"/>
      <c r="AA56" s="29"/>
    </row>
    <row r="57" spans="1:27" ht="16" x14ac:dyDescent="0.2">
      <c r="A57" s="33">
        <v>20516</v>
      </c>
      <c r="B57" s="18">
        <v>-13</v>
      </c>
      <c r="C57" s="18">
        <v>16</v>
      </c>
      <c r="D57" s="48">
        <v>29</v>
      </c>
      <c r="E57" s="34">
        <v>14.522970311429599</v>
      </c>
      <c r="F57" s="22" t="s">
        <v>29</v>
      </c>
      <c r="G57" s="26" t="s">
        <v>22</v>
      </c>
      <c r="H57" s="27" t="s">
        <v>471</v>
      </c>
      <c r="I57" s="39"/>
      <c r="J57" s="28" t="s">
        <v>30</v>
      </c>
      <c r="K57" s="29"/>
      <c r="L57" s="30" t="s">
        <v>464</v>
      </c>
      <c r="M57" s="31" t="s">
        <v>30</v>
      </c>
      <c r="N57" s="32"/>
      <c r="O57" s="30" t="s">
        <v>464</v>
      </c>
      <c r="P57" s="31" t="s">
        <v>30</v>
      </c>
      <c r="Q57" s="32"/>
      <c r="R57" s="30" t="s">
        <v>464</v>
      </c>
      <c r="S57" s="31" t="s">
        <v>30</v>
      </c>
      <c r="T57" s="32"/>
      <c r="U57" s="30" t="s">
        <v>464</v>
      </c>
      <c r="V57" s="31" t="s">
        <v>30</v>
      </c>
      <c r="W57" s="32"/>
      <c r="X57" s="30" t="s">
        <v>464</v>
      </c>
      <c r="Y57" s="29"/>
      <c r="Z57" s="29"/>
      <c r="AA57" s="29"/>
    </row>
  </sheetData>
  <sortState ref="A2:AA57">
    <sortCondition descending="1" ref="L2:L57"/>
    <sortCondition descending="1" ref="X2:X57"/>
  </sortState>
  <conditionalFormatting sqref="L1:X1048576">
    <cfRule type="cellIs" dxfId="2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5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A41"/>
    </sheetView>
  </sheetViews>
  <sheetFormatPr baseColWidth="10" defaultColWidth="8.83203125" defaultRowHeight="15" x14ac:dyDescent="0.2"/>
  <cols>
    <col min="1" max="1" width="9.5" customWidth="1"/>
    <col min="2" max="2" width="4.5" bestFit="1" customWidth="1"/>
    <col min="3" max="3" width="4.6640625" bestFit="1" customWidth="1"/>
    <col min="4" max="4" width="14" customWidth="1"/>
    <col min="5" max="5" width="18.1640625" bestFit="1" customWidth="1"/>
    <col min="6" max="6" width="12.1640625" bestFit="1" customWidth="1"/>
    <col min="7" max="7" width="7.5" bestFit="1" customWidth="1"/>
    <col min="8" max="8" width="10.6640625" style="2" bestFit="1" customWidth="1"/>
    <col min="9" max="9" width="8.6640625" style="41" bestFit="1" customWidth="1"/>
    <col min="10" max="10" width="15.83203125" style="5" hidden="1" customWidth="1"/>
    <col min="11" max="11" width="13.6640625" style="5" hidden="1" customWidth="1"/>
    <col min="12" max="12" width="13.6640625" style="10" customWidth="1"/>
    <col min="13" max="13" width="15.83203125" style="10" hidden="1" customWidth="1"/>
    <col min="14" max="14" width="13.6640625" style="10" hidden="1" customWidth="1"/>
    <col min="15" max="15" width="13.6640625" style="10" customWidth="1"/>
    <col min="16" max="16" width="15.83203125" style="10" hidden="1" customWidth="1"/>
    <col min="17" max="17" width="13.6640625" style="10" hidden="1" customWidth="1"/>
    <col min="18" max="18" width="13.6640625" style="10" customWidth="1"/>
    <col min="19" max="19" width="15.83203125" style="10" hidden="1" customWidth="1"/>
    <col min="20" max="20" width="13.6640625" style="10" hidden="1" customWidth="1"/>
    <col min="21" max="21" width="13.6640625" style="10" customWidth="1"/>
    <col min="22" max="22" width="15.83203125" style="10" hidden="1" customWidth="1"/>
    <col min="23" max="23" width="13.6640625" style="10" hidden="1" customWidth="1"/>
    <col min="24" max="24" width="13.6640625" style="10" customWidth="1"/>
    <col min="25" max="25" width="10.6640625" style="5" hidden="1" customWidth="1"/>
    <col min="26" max="26" width="17.83203125" style="5" hidden="1" customWidth="1"/>
    <col min="27" max="27" width="11.5" style="5" hidden="1" customWidth="1"/>
  </cols>
  <sheetData>
    <row r="1" spans="1:27" x14ac:dyDescent="0.2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2" t="s">
        <v>6</v>
      </c>
      <c r="H1" s="45" t="s">
        <v>7</v>
      </c>
      <c r="I1" s="46" t="s">
        <v>472</v>
      </c>
      <c r="J1" s="1" t="s">
        <v>8</v>
      </c>
      <c r="K1" s="1" t="s">
        <v>9</v>
      </c>
      <c r="L1" s="6" t="s">
        <v>467</v>
      </c>
      <c r="M1" s="6" t="s">
        <v>10</v>
      </c>
      <c r="N1" s="6" t="s">
        <v>11</v>
      </c>
      <c r="O1" s="6" t="s">
        <v>466</v>
      </c>
      <c r="P1" s="6" t="s">
        <v>12</v>
      </c>
      <c r="Q1" s="6" t="s">
        <v>13</v>
      </c>
      <c r="R1" s="6" t="s">
        <v>468</v>
      </c>
      <c r="S1" s="6" t="s">
        <v>14</v>
      </c>
      <c r="T1" s="6" t="s">
        <v>15</v>
      </c>
      <c r="U1" s="6" t="s">
        <v>469</v>
      </c>
      <c r="V1" s="6" t="s">
        <v>16</v>
      </c>
      <c r="W1" s="6" t="s">
        <v>17</v>
      </c>
      <c r="X1" s="6" t="s">
        <v>470</v>
      </c>
      <c r="Y1" s="1" t="s">
        <v>18</v>
      </c>
      <c r="Z1" s="1" t="s">
        <v>19</v>
      </c>
      <c r="AA1" s="1" t="s">
        <v>20</v>
      </c>
    </row>
    <row r="2" spans="1:27" ht="16" x14ac:dyDescent="0.2">
      <c r="A2" s="47">
        <v>21345</v>
      </c>
      <c r="B2" s="11">
        <v>-2</v>
      </c>
      <c r="C2" s="11">
        <v>0</v>
      </c>
      <c r="D2" s="15">
        <v>2</v>
      </c>
      <c r="E2" s="16">
        <v>0.83666002653407601</v>
      </c>
      <c r="F2" s="5" t="s">
        <v>29</v>
      </c>
      <c r="G2" s="5" t="s">
        <v>22</v>
      </c>
      <c r="H2" t="s">
        <v>30</v>
      </c>
      <c r="J2" s="3" t="s">
        <v>247</v>
      </c>
      <c r="K2" s="4"/>
      <c r="L2" s="7" t="s">
        <v>465</v>
      </c>
      <c r="M2" s="8" t="s">
        <v>248</v>
      </c>
      <c r="N2" s="9"/>
      <c r="O2" s="7" t="s">
        <v>465</v>
      </c>
      <c r="P2" s="8" t="s">
        <v>249</v>
      </c>
      <c r="Q2" s="9"/>
      <c r="R2" s="7" t="s">
        <v>465</v>
      </c>
      <c r="S2" s="8" t="s">
        <v>250</v>
      </c>
      <c r="T2" s="9"/>
      <c r="U2" s="7" t="s">
        <v>465</v>
      </c>
      <c r="V2" s="8" t="s">
        <v>251</v>
      </c>
      <c r="W2" s="9"/>
      <c r="X2" s="7" t="s">
        <v>465</v>
      </c>
      <c r="Y2" s="4"/>
      <c r="Z2" s="4"/>
      <c r="AA2" s="4" t="b">
        <v>1</v>
      </c>
    </row>
    <row r="3" spans="1:27" ht="16" x14ac:dyDescent="0.2">
      <c r="A3" s="47">
        <v>20169</v>
      </c>
      <c r="B3" s="11">
        <v>-2</v>
      </c>
      <c r="C3" s="11">
        <v>5</v>
      </c>
      <c r="D3" s="15">
        <v>7</v>
      </c>
      <c r="E3" s="16">
        <v>2.9664793948382702</v>
      </c>
      <c r="F3" s="5" t="s">
        <v>21</v>
      </c>
      <c r="G3" s="5" t="s">
        <v>43</v>
      </c>
      <c r="H3" t="s">
        <v>30</v>
      </c>
      <c r="J3" s="3" t="s">
        <v>252</v>
      </c>
      <c r="K3" s="4"/>
      <c r="L3" s="7" t="s">
        <v>465</v>
      </c>
      <c r="M3" s="8" t="s">
        <v>253</v>
      </c>
      <c r="N3" s="9"/>
      <c r="O3" s="7" t="s">
        <v>465</v>
      </c>
      <c r="P3" s="8" t="s">
        <v>254</v>
      </c>
      <c r="Q3" s="9"/>
      <c r="R3" s="7" t="s">
        <v>465</v>
      </c>
      <c r="S3" s="8" t="s">
        <v>255</v>
      </c>
      <c r="T3" s="9"/>
      <c r="U3" s="7" t="s">
        <v>465</v>
      </c>
      <c r="V3" s="8" t="s">
        <v>256</v>
      </c>
      <c r="W3" s="9"/>
      <c r="X3" s="7" t="s">
        <v>465</v>
      </c>
      <c r="Y3" s="4"/>
      <c r="Z3" s="4" t="b">
        <v>1</v>
      </c>
      <c r="AA3" s="4" t="b">
        <v>1</v>
      </c>
    </row>
    <row r="4" spans="1:27" ht="16" x14ac:dyDescent="0.2">
      <c r="A4" s="47">
        <v>11047</v>
      </c>
      <c r="B4" s="11">
        <v>-3</v>
      </c>
      <c r="C4" s="11">
        <v>5</v>
      </c>
      <c r="D4" s="15">
        <v>8</v>
      </c>
      <c r="E4" s="16">
        <v>3.8987177379235902</v>
      </c>
      <c r="F4" s="5" t="s">
        <v>29</v>
      </c>
      <c r="G4" s="5" t="s">
        <v>43</v>
      </c>
      <c r="H4" t="s">
        <v>30</v>
      </c>
      <c r="J4" s="3" t="s">
        <v>261</v>
      </c>
      <c r="K4" s="4"/>
      <c r="L4" s="7" t="s">
        <v>465</v>
      </c>
      <c r="M4" s="8" t="s">
        <v>262</v>
      </c>
      <c r="N4" s="9"/>
      <c r="O4" s="7" t="s">
        <v>465</v>
      </c>
      <c r="P4" s="8" t="s">
        <v>263</v>
      </c>
      <c r="Q4" s="9"/>
      <c r="R4" s="7" t="s">
        <v>465</v>
      </c>
      <c r="S4" s="8" t="s">
        <v>264</v>
      </c>
      <c r="T4" s="9"/>
      <c r="U4" s="7" t="s">
        <v>465</v>
      </c>
      <c r="V4" s="8" t="s">
        <v>265</v>
      </c>
      <c r="W4" s="9"/>
      <c r="X4" s="7" t="s">
        <v>465</v>
      </c>
      <c r="Y4" s="4"/>
      <c r="Z4" s="4" t="b">
        <v>1</v>
      </c>
      <c r="AA4" s="4"/>
    </row>
    <row r="5" spans="1:27" ht="16" x14ac:dyDescent="0.2">
      <c r="A5" s="47">
        <v>20519</v>
      </c>
      <c r="B5" s="11">
        <v>-5</v>
      </c>
      <c r="C5" s="11">
        <v>3</v>
      </c>
      <c r="D5" s="15">
        <v>8</v>
      </c>
      <c r="E5" s="16">
        <v>3.74165738677394</v>
      </c>
      <c r="F5" s="5" t="s">
        <v>21</v>
      </c>
      <c r="G5" s="5" t="s">
        <v>22</v>
      </c>
      <c r="H5" t="s">
        <v>30</v>
      </c>
      <c r="J5" s="3" t="s">
        <v>268</v>
      </c>
      <c r="K5" s="4"/>
      <c r="L5" s="7" t="s">
        <v>465</v>
      </c>
      <c r="M5" s="8" t="s">
        <v>269</v>
      </c>
      <c r="N5" s="9"/>
      <c r="O5" s="7" t="s">
        <v>465</v>
      </c>
      <c r="P5" s="8" t="s">
        <v>270</v>
      </c>
      <c r="Q5" s="9"/>
      <c r="R5" s="7" t="s">
        <v>465</v>
      </c>
      <c r="S5" s="8" t="s">
        <v>271</v>
      </c>
      <c r="T5" s="9"/>
      <c r="U5" s="7" t="s">
        <v>465</v>
      </c>
      <c r="V5" s="8" t="s">
        <v>272</v>
      </c>
      <c r="W5" s="9"/>
      <c r="X5" s="7" t="s">
        <v>465</v>
      </c>
      <c r="Y5" s="4"/>
      <c r="Z5" s="4"/>
      <c r="AA5" s="4"/>
    </row>
    <row r="6" spans="1:27" ht="16" x14ac:dyDescent="0.2">
      <c r="A6" s="47">
        <v>11007</v>
      </c>
      <c r="B6" s="11">
        <v>-1</v>
      </c>
      <c r="C6" s="11">
        <v>8</v>
      </c>
      <c r="D6" s="15">
        <v>9</v>
      </c>
      <c r="E6" s="16">
        <v>3.8729833462074201</v>
      </c>
      <c r="F6" s="5" t="s">
        <v>21</v>
      </c>
      <c r="G6" s="5" t="s">
        <v>22</v>
      </c>
      <c r="H6" t="s">
        <v>30</v>
      </c>
      <c r="J6" s="3" t="s">
        <v>277</v>
      </c>
      <c r="K6" s="4"/>
      <c r="L6" s="7" t="s">
        <v>465</v>
      </c>
      <c r="M6" s="8" t="s">
        <v>278</v>
      </c>
      <c r="N6" s="9"/>
      <c r="O6" s="7" t="s">
        <v>465</v>
      </c>
      <c r="P6" s="8" t="s">
        <v>279</v>
      </c>
      <c r="Q6" s="9"/>
      <c r="R6" s="7" t="s">
        <v>465</v>
      </c>
      <c r="S6" s="8" t="s">
        <v>280</v>
      </c>
      <c r="T6" s="9"/>
      <c r="U6" s="7" t="s">
        <v>465</v>
      </c>
      <c r="V6" s="8" t="s">
        <v>281</v>
      </c>
      <c r="W6" s="9"/>
      <c r="X6" s="7" t="s">
        <v>465</v>
      </c>
      <c r="Y6" s="4"/>
      <c r="Z6" s="4" t="b">
        <v>1</v>
      </c>
      <c r="AA6" s="4"/>
    </row>
    <row r="7" spans="1:27" ht="16" x14ac:dyDescent="0.2">
      <c r="A7" s="47">
        <v>11032</v>
      </c>
      <c r="B7" s="11">
        <v>-6</v>
      </c>
      <c r="C7" s="11">
        <v>3</v>
      </c>
      <c r="D7" s="15">
        <v>9</v>
      </c>
      <c r="E7" s="16">
        <v>4.9295030175464998</v>
      </c>
      <c r="F7" s="5" t="s">
        <v>29</v>
      </c>
      <c r="G7" s="5" t="s">
        <v>43</v>
      </c>
      <c r="H7" t="s">
        <v>30</v>
      </c>
      <c r="J7" s="3" t="s">
        <v>282</v>
      </c>
      <c r="K7" s="4"/>
      <c r="L7" s="7" t="s">
        <v>465</v>
      </c>
      <c r="M7" s="8" t="s">
        <v>283</v>
      </c>
      <c r="N7" s="9"/>
      <c r="O7" s="7" t="s">
        <v>465</v>
      </c>
      <c r="P7" s="8" t="s">
        <v>284</v>
      </c>
      <c r="Q7" s="9"/>
      <c r="R7" s="7" t="s">
        <v>465</v>
      </c>
      <c r="S7" s="8" t="s">
        <v>285</v>
      </c>
      <c r="T7" s="9"/>
      <c r="U7" s="7" t="s">
        <v>465</v>
      </c>
      <c r="V7" s="8" t="s">
        <v>286</v>
      </c>
      <c r="W7" s="9"/>
      <c r="X7" s="7" t="s">
        <v>465</v>
      </c>
      <c r="Y7" s="4"/>
      <c r="Z7" s="4"/>
      <c r="AA7" s="4"/>
    </row>
    <row r="8" spans="1:27" ht="16" x14ac:dyDescent="0.2">
      <c r="A8" s="47">
        <v>11142</v>
      </c>
      <c r="B8" s="11">
        <v>-2</v>
      </c>
      <c r="C8" s="11">
        <v>7</v>
      </c>
      <c r="D8" s="15">
        <v>9</v>
      </c>
      <c r="E8" s="16">
        <v>3.8987177379235902</v>
      </c>
      <c r="F8" s="5" t="s">
        <v>21</v>
      </c>
      <c r="G8" s="5" t="s">
        <v>43</v>
      </c>
      <c r="H8" t="s">
        <v>30</v>
      </c>
      <c r="J8" s="3" t="s">
        <v>287</v>
      </c>
      <c r="K8" s="4"/>
      <c r="L8" s="7" t="s">
        <v>465</v>
      </c>
      <c r="M8" s="8" t="s">
        <v>288</v>
      </c>
      <c r="N8" s="9"/>
      <c r="O8" s="7" t="s">
        <v>465</v>
      </c>
      <c r="P8" s="8" t="s">
        <v>289</v>
      </c>
      <c r="Q8" s="9"/>
      <c r="R8" s="7" t="s">
        <v>465</v>
      </c>
      <c r="S8" s="8" t="s">
        <v>290</v>
      </c>
      <c r="T8" s="9"/>
      <c r="U8" s="7" t="s">
        <v>465</v>
      </c>
      <c r="V8" s="8" t="s">
        <v>291</v>
      </c>
      <c r="W8" s="9"/>
      <c r="X8" s="7" t="s">
        <v>465</v>
      </c>
      <c r="Y8" s="4"/>
      <c r="Z8" s="4"/>
      <c r="AA8" s="4" t="b">
        <v>1</v>
      </c>
    </row>
    <row r="9" spans="1:27" ht="16" x14ac:dyDescent="0.2">
      <c r="A9" s="47">
        <v>20553</v>
      </c>
      <c r="B9" s="11">
        <v>-5</v>
      </c>
      <c r="C9" s="11">
        <v>4</v>
      </c>
      <c r="D9" s="15">
        <v>9</v>
      </c>
      <c r="E9" s="16">
        <v>3.3615472627943199</v>
      </c>
      <c r="F9" s="5" t="s">
        <v>29</v>
      </c>
      <c r="G9" s="5" t="s">
        <v>43</v>
      </c>
      <c r="H9" t="s">
        <v>30</v>
      </c>
      <c r="J9" s="3" t="s">
        <v>294</v>
      </c>
      <c r="K9" s="4"/>
      <c r="L9" s="7" t="s">
        <v>465</v>
      </c>
      <c r="M9" s="8" t="s">
        <v>295</v>
      </c>
      <c r="N9" s="9"/>
      <c r="O9" s="7" t="s">
        <v>465</v>
      </c>
      <c r="P9" s="8" t="s">
        <v>296</v>
      </c>
      <c r="Q9" s="9"/>
      <c r="R9" s="7" t="s">
        <v>465</v>
      </c>
      <c r="S9" s="8" t="s">
        <v>297</v>
      </c>
      <c r="T9" s="9"/>
      <c r="U9" s="7" t="s">
        <v>465</v>
      </c>
      <c r="V9" s="8" t="s">
        <v>298</v>
      </c>
      <c r="W9" s="9"/>
      <c r="X9" s="7" t="s">
        <v>465</v>
      </c>
      <c r="Y9" s="4"/>
      <c r="Z9" s="4"/>
      <c r="AA9" s="4"/>
    </row>
    <row r="10" spans="1:27" ht="16" x14ac:dyDescent="0.2">
      <c r="A10" s="47">
        <v>20650</v>
      </c>
      <c r="B10" s="11">
        <v>-3</v>
      </c>
      <c r="C10" s="11">
        <v>6</v>
      </c>
      <c r="D10" s="15">
        <v>9</v>
      </c>
      <c r="E10" s="16">
        <v>4.4253060157839199</v>
      </c>
      <c r="F10" s="5" t="s">
        <v>29</v>
      </c>
      <c r="G10" s="5" t="s">
        <v>22</v>
      </c>
      <c r="H10" t="s">
        <v>30</v>
      </c>
      <c r="I10" s="41" t="s">
        <v>473</v>
      </c>
      <c r="J10" s="3" t="s">
        <v>299</v>
      </c>
      <c r="K10" s="4"/>
      <c r="L10" s="7" t="s">
        <v>465</v>
      </c>
      <c r="M10" s="8" t="s">
        <v>300</v>
      </c>
      <c r="N10" s="9"/>
      <c r="O10" s="7" t="s">
        <v>465</v>
      </c>
      <c r="P10" s="8" t="s">
        <v>301</v>
      </c>
      <c r="Q10" s="9"/>
      <c r="R10" s="7" t="s">
        <v>465</v>
      </c>
      <c r="S10" s="8" t="s">
        <v>30</v>
      </c>
      <c r="T10" s="9"/>
      <c r="U10" s="7" t="s">
        <v>464</v>
      </c>
      <c r="V10" s="8" t="s">
        <v>302</v>
      </c>
      <c r="W10" s="9"/>
      <c r="X10" s="7" t="s">
        <v>465</v>
      </c>
      <c r="Y10" s="4"/>
      <c r="Z10" s="4"/>
      <c r="AA10" s="4"/>
    </row>
    <row r="11" spans="1:27" ht="16" x14ac:dyDescent="0.2">
      <c r="A11" s="47">
        <v>20904</v>
      </c>
      <c r="B11" s="11">
        <v>-4</v>
      </c>
      <c r="C11" s="11">
        <v>5</v>
      </c>
      <c r="D11" s="15">
        <v>9</v>
      </c>
      <c r="E11" s="16">
        <v>3.8987177379235902</v>
      </c>
      <c r="F11" s="5" t="s">
        <v>29</v>
      </c>
      <c r="G11" s="5" t="s">
        <v>43</v>
      </c>
      <c r="H11" t="s">
        <v>30</v>
      </c>
      <c r="J11" s="3" t="s">
        <v>303</v>
      </c>
      <c r="K11" s="4"/>
      <c r="L11" s="7" t="s">
        <v>465</v>
      </c>
      <c r="M11" s="8" t="s">
        <v>304</v>
      </c>
      <c r="N11" s="9"/>
      <c r="O11" s="7" t="s">
        <v>465</v>
      </c>
      <c r="P11" s="8" t="s">
        <v>305</v>
      </c>
      <c r="Q11" s="9"/>
      <c r="R11" s="7" t="s">
        <v>465</v>
      </c>
      <c r="S11" s="8" t="s">
        <v>306</v>
      </c>
      <c r="T11" s="9"/>
      <c r="U11" s="7" t="s">
        <v>465</v>
      </c>
      <c r="V11" s="8" t="s">
        <v>307</v>
      </c>
      <c r="W11" s="9"/>
      <c r="X11" s="7" t="s">
        <v>465</v>
      </c>
      <c r="Y11" s="4"/>
      <c r="Z11" s="4"/>
      <c r="AA11" s="4"/>
    </row>
    <row r="12" spans="1:27" ht="16" x14ac:dyDescent="0.2">
      <c r="A12" s="47">
        <v>10055</v>
      </c>
      <c r="B12" s="11">
        <v>-7</v>
      </c>
      <c r="C12" s="11">
        <v>3</v>
      </c>
      <c r="D12" s="15">
        <v>10</v>
      </c>
      <c r="E12" s="16">
        <v>3.84707681233427</v>
      </c>
      <c r="F12" s="5" t="s">
        <v>21</v>
      </c>
      <c r="G12" s="5" t="s">
        <v>43</v>
      </c>
      <c r="H12" t="s">
        <v>30</v>
      </c>
      <c r="J12" s="3" t="s">
        <v>308</v>
      </c>
      <c r="K12" s="4"/>
      <c r="L12" s="7" t="s">
        <v>465</v>
      </c>
      <c r="M12" s="8" t="s">
        <v>309</v>
      </c>
      <c r="N12" s="9"/>
      <c r="O12" s="7" t="s">
        <v>465</v>
      </c>
      <c r="P12" s="8" t="s">
        <v>310</v>
      </c>
      <c r="Q12" s="9"/>
      <c r="R12" s="7" t="s">
        <v>465</v>
      </c>
      <c r="S12" s="8" t="s">
        <v>311</v>
      </c>
      <c r="T12" s="9"/>
      <c r="U12" s="7" t="s">
        <v>465</v>
      </c>
      <c r="V12" s="8" t="s">
        <v>312</v>
      </c>
      <c r="W12" s="9"/>
      <c r="X12" s="7" t="s">
        <v>465</v>
      </c>
      <c r="Y12" s="4"/>
      <c r="Z12" s="4"/>
      <c r="AA12" s="4" t="b">
        <v>1</v>
      </c>
    </row>
    <row r="13" spans="1:27" ht="16" x14ac:dyDescent="0.2">
      <c r="A13" s="47">
        <v>10111</v>
      </c>
      <c r="B13" s="11">
        <v>-2</v>
      </c>
      <c r="C13" s="11">
        <v>8</v>
      </c>
      <c r="D13" s="15">
        <v>10</v>
      </c>
      <c r="E13" s="16">
        <v>4.4384682042344297</v>
      </c>
      <c r="F13" s="5" t="s">
        <v>29</v>
      </c>
      <c r="G13" s="5" t="s">
        <v>43</v>
      </c>
      <c r="H13" t="s">
        <v>30</v>
      </c>
      <c r="J13" s="3" t="s">
        <v>313</v>
      </c>
      <c r="K13" s="4"/>
      <c r="L13" s="7" t="s">
        <v>465</v>
      </c>
      <c r="M13" s="8" t="s">
        <v>314</v>
      </c>
      <c r="N13" s="9"/>
      <c r="O13" s="7" t="s">
        <v>465</v>
      </c>
      <c r="P13" s="8" t="s">
        <v>315</v>
      </c>
      <c r="Q13" s="9"/>
      <c r="R13" s="7" t="s">
        <v>465</v>
      </c>
      <c r="S13" s="8" t="s">
        <v>316</v>
      </c>
      <c r="T13" s="9"/>
      <c r="U13" s="7" t="s">
        <v>465</v>
      </c>
      <c r="V13" s="8" t="s">
        <v>317</v>
      </c>
      <c r="W13" s="9"/>
      <c r="X13" s="7" t="s">
        <v>465</v>
      </c>
      <c r="Y13" s="4"/>
      <c r="Z13" s="4"/>
      <c r="AA13" s="4" t="b">
        <v>1</v>
      </c>
    </row>
    <row r="14" spans="1:27" ht="16" x14ac:dyDescent="0.2">
      <c r="A14" s="47">
        <v>11095</v>
      </c>
      <c r="B14" s="11">
        <v>-3</v>
      </c>
      <c r="C14" s="11">
        <v>7</v>
      </c>
      <c r="D14" s="15">
        <v>10</v>
      </c>
      <c r="E14" s="16">
        <v>4</v>
      </c>
      <c r="F14" s="5" t="s">
        <v>29</v>
      </c>
      <c r="G14" s="5" t="s">
        <v>43</v>
      </c>
      <c r="H14" t="s">
        <v>30</v>
      </c>
      <c r="J14" s="3" t="s">
        <v>321</v>
      </c>
      <c r="K14" s="4"/>
      <c r="L14" s="7" t="s">
        <v>465</v>
      </c>
      <c r="M14" s="8" t="s">
        <v>322</v>
      </c>
      <c r="N14" s="9"/>
      <c r="O14" s="7" t="s">
        <v>465</v>
      </c>
      <c r="P14" s="8" t="s">
        <v>323</v>
      </c>
      <c r="Q14" s="9"/>
      <c r="R14" s="7" t="s">
        <v>465</v>
      </c>
      <c r="S14" s="8" t="s">
        <v>324</v>
      </c>
      <c r="T14" s="9"/>
      <c r="U14" s="7" t="s">
        <v>465</v>
      </c>
      <c r="V14" s="8" t="s">
        <v>325</v>
      </c>
      <c r="W14" s="9"/>
      <c r="X14" s="7" t="s">
        <v>465</v>
      </c>
      <c r="Y14" s="4"/>
      <c r="Z14" s="4"/>
      <c r="AA14" s="4" t="b">
        <v>1</v>
      </c>
    </row>
    <row r="15" spans="1:27" ht="16" x14ac:dyDescent="0.2">
      <c r="A15" s="47">
        <v>20412</v>
      </c>
      <c r="B15" s="11">
        <v>-4</v>
      </c>
      <c r="C15" s="11">
        <v>6</v>
      </c>
      <c r="D15" s="15">
        <v>10</v>
      </c>
      <c r="E15" s="16">
        <v>4.0373258476372698</v>
      </c>
      <c r="F15" s="5" t="s">
        <v>21</v>
      </c>
      <c r="G15" s="5" t="s">
        <v>22</v>
      </c>
      <c r="H15" t="s">
        <v>30</v>
      </c>
      <c r="J15" s="3" t="s">
        <v>326</v>
      </c>
      <c r="K15" s="4"/>
      <c r="L15" s="7" t="s">
        <v>465</v>
      </c>
      <c r="M15" s="8" t="s">
        <v>327</v>
      </c>
      <c r="N15" s="9"/>
      <c r="O15" s="7" t="s">
        <v>465</v>
      </c>
      <c r="P15" s="8" t="s">
        <v>328</v>
      </c>
      <c r="Q15" s="9"/>
      <c r="R15" s="7" t="s">
        <v>465</v>
      </c>
      <c r="S15" s="8" t="s">
        <v>329</v>
      </c>
      <c r="T15" s="9"/>
      <c r="U15" s="7" t="s">
        <v>465</v>
      </c>
      <c r="V15" s="8" t="s">
        <v>330</v>
      </c>
      <c r="W15" s="9"/>
      <c r="X15" s="7" t="s">
        <v>465</v>
      </c>
      <c r="Y15" s="4"/>
      <c r="Z15" s="4"/>
      <c r="AA15" s="4"/>
    </row>
    <row r="16" spans="1:27" ht="16" x14ac:dyDescent="0.2">
      <c r="A16" s="47">
        <v>21422</v>
      </c>
      <c r="B16" s="11">
        <v>-3</v>
      </c>
      <c r="C16" s="11">
        <v>7</v>
      </c>
      <c r="D16" s="15">
        <v>10</v>
      </c>
      <c r="E16" s="16">
        <v>4.1593268686170797</v>
      </c>
      <c r="F16" s="5" t="s">
        <v>29</v>
      </c>
      <c r="G16" s="5" t="s">
        <v>43</v>
      </c>
      <c r="H16" t="s">
        <v>30</v>
      </c>
      <c r="J16" s="3" t="s">
        <v>331</v>
      </c>
      <c r="K16" s="4"/>
      <c r="L16" s="7" t="s">
        <v>465</v>
      </c>
      <c r="M16" s="8" t="s">
        <v>332</v>
      </c>
      <c r="N16" s="9"/>
      <c r="O16" s="7" t="s">
        <v>465</v>
      </c>
      <c r="P16" s="8" t="s">
        <v>333</v>
      </c>
      <c r="Q16" s="9"/>
      <c r="R16" s="7" t="s">
        <v>465</v>
      </c>
      <c r="S16" s="8" t="s">
        <v>334</v>
      </c>
      <c r="T16" s="9"/>
      <c r="U16" s="7" t="s">
        <v>465</v>
      </c>
      <c r="V16" s="8" t="s">
        <v>335</v>
      </c>
      <c r="W16" s="9"/>
      <c r="X16" s="7" t="s">
        <v>465</v>
      </c>
      <c r="Y16" s="4"/>
      <c r="Z16" s="4"/>
      <c r="AA16" s="4"/>
    </row>
    <row r="17" spans="1:27" ht="16" x14ac:dyDescent="0.2">
      <c r="A17" s="47">
        <v>11084</v>
      </c>
      <c r="B17" s="11">
        <v>-6</v>
      </c>
      <c r="C17" s="11">
        <v>5</v>
      </c>
      <c r="D17" s="15">
        <v>11</v>
      </c>
      <c r="E17" s="16">
        <v>4.3931765272977596</v>
      </c>
      <c r="F17" s="5" t="s">
        <v>29</v>
      </c>
      <c r="G17" s="5" t="s">
        <v>43</v>
      </c>
      <c r="H17" t="s">
        <v>30</v>
      </c>
      <c r="J17" s="3" t="s">
        <v>336</v>
      </c>
      <c r="K17" s="4"/>
      <c r="L17" s="7" t="s">
        <v>465</v>
      </c>
      <c r="M17" s="8" t="s">
        <v>337</v>
      </c>
      <c r="N17" s="9"/>
      <c r="O17" s="7" t="s">
        <v>465</v>
      </c>
      <c r="P17" s="8" t="s">
        <v>338</v>
      </c>
      <c r="Q17" s="9"/>
      <c r="R17" s="7" t="s">
        <v>465</v>
      </c>
      <c r="S17" s="8" t="s">
        <v>339</v>
      </c>
      <c r="T17" s="9"/>
      <c r="U17" s="7" t="s">
        <v>465</v>
      </c>
      <c r="V17" s="8" t="s">
        <v>340</v>
      </c>
      <c r="W17" s="9"/>
      <c r="X17" s="7" t="s">
        <v>465</v>
      </c>
      <c r="Y17" s="4"/>
      <c r="Z17" s="4"/>
      <c r="AA17" s="4"/>
    </row>
    <row r="18" spans="1:27" ht="16" x14ac:dyDescent="0.2">
      <c r="A18" s="47">
        <v>10001</v>
      </c>
      <c r="B18" s="11">
        <v>-7</v>
      </c>
      <c r="C18" s="11">
        <v>5</v>
      </c>
      <c r="D18" s="15">
        <v>12</v>
      </c>
      <c r="E18" s="16">
        <v>4.8270073544588703</v>
      </c>
      <c r="F18" s="5" t="s">
        <v>29</v>
      </c>
      <c r="G18" s="5" t="s">
        <v>43</v>
      </c>
      <c r="H18" t="s">
        <v>30</v>
      </c>
      <c r="J18" s="3" t="s">
        <v>341</v>
      </c>
      <c r="K18" s="4"/>
      <c r="L18" s="7" t="s">
        <v>465</v>
      </c>
      <c r="M18" s="8" t="s">
        <v>342</v>
      </c>
      <c r="N18" s="9"/>
      <c r="O18" s="7" t="s">
        <v>465</v>
      </c>
      <c r="P18" s="8" t="s">
        <v>343</v>
      </c>
      <c r="Q18" s="9"/>
      <c r="R18" s="7" t="s">
        <v>465</v>
      </c>
      <c r="S18" s="8" t="s">
        <v>344</v>
      </c>
      <c r="T18" s="9"/>
      <c r="U18" s="7" t="s">
        <v>465</v>
      </c>
      <c r="V18" s="8" t="s">
        <v>345</v>
      </c>
      <c r="W18" s="9"/>
      <c r="X18" s="7" t="s">
        <v>465</v>
      </c>
      <c r="Y18" s="4"/>
      <c r="Z18" s="4"/>
      <c r="AA18" s="4"/>
    </row>
    <row r="19" spans="1:27" ht="16" x14ac:dyDescent="0.2">
      <c r="A19" s="47">
        <v>11193</v>
      </c>
      <c r="B19" s="11">
        <v>-7</v>
      </c>
      <c r="C19" s="11">
        <v>5</v>
      </c>
      <c r="D19" s="15">
        <v>12</v>
      </c>
      <c r="E19" s="16">
        <v>4.3817804600413304</v>
      </c>
      <c r="F19" s="5" t="s">
        <v>21</v>
      </c>
      <c r="G19" s="5" t="s">
        <v>22</v>
      </c>
      <c r="H19" t="s">
        <v>30</v>
      </c>
      <c r="J19" s="3" t="s">
        <v>346</v>
      </c>
      <c r="K19" s="4"/>
      <c r="L19" s="7" t="s">
        <v>465</v>
      </c>
      <c r="M19" s="8" t="s">
        <v>347</v>
      </c>
      <c r="N19" s="9"/>
      <c r="O19" s="7" t="s">
        <v>465</v>
      </c>
      <c r="P19" s="8" t="s">
        <v>348</v>
      </c>
      <c r="Q19" s="9"/>
      <c r="R19" s="7" t="s">
        <v>465</v>
      </c>
      <c r="S19" s="8" t="s">
        <v>349</v>
      </c>
      <c r="T19" s="9"/>
      <c r="U19" s="7" t="s">
        <v>465</v>
      </c>
      <c r="V19" s="8" t="s">
        <v>350</v>
      </c>
      <c r="W19" s="9"/>
      <c r="X19" s="7" t="s">
        <v>465</v>
      </c>
      <c r="Y19" s="4"/>
      <c r="Z19" s="4"/>
      <c r="AA19" s="4"/>
    </row>
    <row r="20" spans="1:27" ht="16" x14ac:dyDescent="0.2">
      <c r="A20" s="47">
        <v>20639</v>
      </c>
      <c r="B20" s="11">
        <v>-8</v>
      </c>
      <c r="C20" s="11">
        <v>4</v>
      </c>
      <c r="D20" s="15">
        <v>12</v>
      </c>
      <c r="E20" s="16">
        <v>5.3572380943915503</v>
      </c>
      <c r="F20" s="5" t="s">
        <v>29</v>
      </c>
      <c r="G20" s="5" t="s">
        <v>43</v>
      </c>
      <c r="H20" t="s">
        <v>30</v>
      </c>
      <c r="J20" s="3" t="s">
        <v>351</v>
      </c>
      <c r="K20" s="4"/>
      <c r="L20" s="7" t="s">
        <v>465</v>
      </c>
      <c r="M20" s="8" t="s">
        <v>352</v>
      </c>
      <c r="N20" s="9"/>
      <c r="O20" s="7" t="s">
        <v>465</v>
      </c>
      <c r="P20" s="8" t="s">
        <v>353</v>
      </c>
      <c r="Q20" s="9"/>
      <c r="R20" s="7" t="s">
        <v>465</v>
      </c>
      <c r="S20" s="8" t="s">
        <v>354</v>
      </c>
      <c r="T20" s="9"/>
      <c r="U20" s="7" t="s">
        <v>465</v>
      </c>
      <c r="V20" s="8" t="s">
        <v>355</v>
      </c>
      <c r="W20" s="9"/>
      <c r="X20" s="7" t="s">
        <v>465</v>
      </c>
      <c r="Y20" s="4"/>
      <c r="Z20" s="4"/>
      <c r="AA20" s="4"/>
    </row>
    <row r="21" spans="1:27" ht="16" x14ac:dyDescent="0.2">
      <c r="A21" s="47">
        <v>20866</v>
      </c>
      <c r="B21" s="11">
        <v>-8</v>
      </c>
      <c r="C21" s="11">
        <v>4</v>
      </c>
      <c r="D21" s="15">
        <v>12</v>
      </c>
      <c r="E21" s="14">
        <v>6</v>
      </c>
      <c r="F21" s="5" t="s">
        <v>29</v>
      </c>
      <c r="G21" s="5" t="s">
        <v>43</v>
      </c>
      <c r="H21" t="s">
        <v>30</v>
      </c>
      <c r="J21" s="3" t="s">
        <v>356</v>
      </c>
      <c r="K21" s="4"/>
      <c r="L21" s="7" t="s">
        <v>465</v>
      </c>
      <c r="M21" s="8" t="s">
        <v>357</v>
      </c>
      <c r="N21" s="9"/>
      <c r="O21" s="7" t="s">
        <v>465</v>
      </c>
      <c r="P21" s="8" t="s">
        <v>358</v>
      </c>
      <c r="Q21" s="9"/>
      <c r="R21" s="7" t="s">
        <v>465</v>
      </c>
      <c r="S21" s="8" t="s">
        <v>359</v>
      </c>
      <c r="T21" s="9"/>
      <c r="U21" s="7" t="s">
        <v>465</v>
      </c>
      <c r="V21" s="8" t="s">
        <v>360</v>
      </c>
      <c r="W21" s="9"/>
      <c r="X21" s="7" t="s">
        <v>465</v>
      </c>
      <c r="Y21" s="4"/>
      <c r="Z21" s="4"/>
      <c r="AA21" s="4"/>
    </row>
    <row r="22" spans="1:27" ht="16" x14ac:dyDescent="0.2">
      <c r="A22" s="47">
        <v>10007</v>
      </c>
      <c r="B22" s="11">
        <v>-8</v>
      </c>
      <c r="C22" s="11">
        <v>5</v>
      </c>
      <c r="D22" s="15">
        <v>13</v>
      </c>
      <c r="E22" s="16">
        <v>5.1478150704935004</v>
      </c>
      <c r="F22" s="5" t="s">
        <v>21</v>
      </c>
      <c r="G22" s="5" t="s">
        <v>43</v>
      </c>
      <c r="H22" t="s">
        <v>30</v>
      </c>
      <c r="J22" s="3" t="s">
        <v>361</v>
      </c>
      <c r="K22" s="4"/>
      <c r="L22" s="7" t="s">
        <v>465</v>
      </c>
      <c r="M22" s="8" t="s">
        <v>362</v>
      </c>
      <c r="N22" s="9"/>
      <c r="O22" s="7" t="s">
        <v>465</v>
      </c>
      <c r="P22" s="8" t="s">
        <v>363</v>
      </c>
      <c r="Q22" s="9"/>
      <c r="R22" s="7" t="s">
        <v>465</v>
      </c>
      <c r="S22" s="8" t="s">
        <v>364</v>
      </c>
      <c r="T22" s="9"/>
      <c r="U22" s="7" t="s">
        <v>465</v>
      </c>
      <c r="V22" s="8" t="s">
        <v>365</v>
      </c>
      <c r="W22" s="9"/>
      <c r="X22" s="7" t="s">
        <v>465</v>
      </c>
      <c r="Y22" s="4"/>
      <c r="Z22" s="4"/>
      <c r="AA22" s="4"/>
    </row>
    <row r="23" spans="1:27" ht="16" x14ac:dyDescent="0.2">
      <c r="A23" s="47">
        <v>10338</v>
      </c>
      <c r="B23" s="11">
        <v>-8</v>
      </c>
      <c r="C23" s="11">
        <v>5</v>
      </c>
      <c r="D23" s="15">
        <v>13</v>
      </c>
      <c r="E23" s="16">
        <v>5.1672042731055301</v>
      </c>
      <c r="F23" s="5" t="s">
        <v>29</v>
      </c>
      <c r="G23" s="5" t="s">
        <v>43</v>
      </c>
      <c r="H23" t="s">
        <v>30</v>
      </c>
      <c r="J23" s="3" t="s">
        <v>366</v>
      </c>
      <c r="K23" s="4"/>
      <c r="L23" s="7" t="s">
        <v>465</v>
      </c>
      <c r="M23" s="8" t="s">
        <v>367</v>
      </c>
      <c r="N23" s="9"/>
      <c r="O23" s="7" t="s">
        <v>465</v>
      </c>
      <c r="P23" s="8" t="s">
        <v>368</v>
      </c>
      <c r="Q23" s="9"/>
      <c r="R23" s="7" t="s">
        <v>465</v>
      </c>
      <c r="S23" s="8" t="s">
        <v>369</v>
      </c>
      <c r="T23" s="9"/>
      <c r="U23" s="7" t="s">
        <v>465</v>
      </c>
      <c r="V23" s="8" t="s">
        <v>370</v>
      </c>
      <c r="W23" s="9"/>
      <c r="X23" s="7" t="s">
        <v>465</v>
      </c>
      <c r="Y23" s="4"/>
      <c r="Z23" s="4"/>
      <c r="AA23" s="4"/>
    </row>
    <row r="24" spans="1:27" ht="16" x14ac:dyDescent="0.2">
      <c r="A24" s="47">
        <v>10573</v>
      </c>
      <c r="B24" s="11">
        <v>-6</v>
      </c>
      <c r="C24" s="11">
        <v>7</v>
      </c>
      <c r="D24" s="15">
        <v>13</v>
      </c>
      <c r="E24" s="16">
        <v>4.74341649025257</v>
      </c>
      <c r="F24" s="5" t="s">
        <v>29</v>
      </c>
      <c r="G24" s="5" t="s">
        <v>22</v>
      </c>
      <c r="H24" t="s">
        <v>30</v>
      </c>
      <c r="J24" s="3" t="s">
        <v>371</v>
      </c>
      <c r="K24" s="4"/>
      <c r="L24" s="7" t="s">
        <v>465</v>
      </c>
      <c r="M24" s="8" t="s">
        <v>372</v>
      </c>
      <c r="N24" s="9"/>
      <c r="O24" s="7" t="s">
        <v>465</v>
      </c>
      <c r="P24" s="8" t="s">
        <v>373</v>
      </c>
      <c r="Q24" s="9"/>
      <c r="R24" s="7" t="s">
        <v>465</v>
      </c>
      <c r="S24" s="8" t="s">
        <v>374</v>
      </c>
      <c r="T24" s="9"/>
      <c r="U24" s="7" t="s">
        <v>465</v>
      </c>
      <c r="V24" s="8" t="s">
        <v>375</v>
      </c>
      <c r="W24" s="9"/>
      <c r="X24" s="7" t="s">
        <v>465</v>
      </c>
      <c r="Y24" s="4"/>
      <c r="Z24" s="4"/>
      <c r="AA24" s="4" t="b">
        <v>1</v>
      </c>
    </row>
    <row r="25" spans="1:27" ht="16" x14ac:dyDescent="0.2">
      <c r="A25" s="47">
        <v>10634</v>
      </c>
      <c r="B25" s="11">
        <v>-8</v>
      </c>
      <c r="C25" s="11">
        <v>5</v>
      </c>
      <c r="D25" s="15">
        <v>13</v>
      </c>
      <c r="E25" s="16">
        <v>5.1283525619832302</v>
      </c>
      <c r="F25" s="5" t="s">
        <v>21</v>
      </c>
      <c r="G25" s="5" t="s">
        <v>43</v>
      </c>
      <c r="H25" t="s">
        <v>44</v>
      </c>
      <c r="J25" s="3" t="s">
        <v>376</v>
      </c>
      <c r="K25" s="4"/>
      <c r="L25" s="7" t="s">
        <v>465</v>
      </c>
      <c r="M25" s="8" t="s">
        <v>377</v>
      </c>
      <c r="N25" s="9"/>
      <c r="O25" s="7" t="s">
        <v>465</v>
      </c>
      <c r="P25" s="8" t="s">
        <v>378</v>
      </c>
      <c r="Q25" s="9"/>
      <c r="R25" s="7" t="s">
        <v>465</v>
      </c>
      <c r="S25" s="8" t="s">
        <v>379</v>
      </c>
      <c r="T25" s="9" t="b">
        <v>1</v>
      </c>
      <c r="U25" s="7" t="s">
        <v>464</v>
      </c>
      <c r="V25" s="8" t="s">
        <v>380</v>
      </c>
      <c r="W25" s="9"/>
      <c r="X25" s="7" t="s">
        <v>465</v>
      </c>
      <c r="Y25" s="4"/>
      <c r="Z25" s="4" t="b">
        <v>1</v>
      </c>
      <c r="AA25" s="4"/>
    </row>
    <row r="26" spans="1:27" ht="16" x14ac:dyDescent="0.2">
      <c r="A26" s="47">
        <v>11022</v>
      </c>
      <c r="B26" s="11">
        <v>-6</v>
      </c>
      <c r="C26" s="11">
        <v>7</v>
      </c>
      <c r="D26" s="15">
        <v>13</v>
      </c>
      <c r="E26" s="16">
        <v>4.94974746830583</v>
      </c>
      <c r="F26" s="5" t="s">
        <v>29</v>
      </c>
      <c r="G26" s="5" t="s">
        <v>22</v>
      </c>
      <c r="H26" t="s">
        <v>44</v>
      </c>
      <c r="J26" s="3" t="s">
        <v>381</v>
      </c>
      <c r="K26" s="4"/>
      <c r="L26" s="7" t="s">
        <v>465</v>
      </c>
      <c r="M26" s="8" t="s">
        <v>382</v>
      </c>
      <c r="N26" s="9"/>
      <c r="O26" s="7" t="s">
        <v>465</v>
      </c>
      <c r="P26" s="8" t="s">
        <v>383</v>
      </c>
      <c r="Q26" s="9"/>
      <c r="R26" s="7" t="s">
        <v>465</v>
      </c>
      <c r="S26" s="8" t="s">
        <v>384</v>
      </c>
      <c r="T26" s="9" t="b">
        <v>1</v>
      </c>
      <c r="U26" s="7" t="s">
        <v>464</v>
      </c>
      <c r="V26" s="8" t="s">
        <v>385</v>
      </c>
      <c r="W26" s="9"/>
      <c r="X26" s="7" t="s">
        <v>465</v>
      </c>
      <c r="Y26" s="4"/>
      <c r="Z26" s="4" t="b">
        <v>1</v>
      </c>
      <c r="AA26" s="4"/>
    </row>
    <row r="27" spans="1:27" ht="16" x14ac:dyDescent="0.2">
      <c r="A27" s="47">
        <v>11249</v>
      </c>
      <c r="B27" s="11">
        <v>-6</v>
      </c>
      <c r="C27" s="11">
        <v>7</v>
      </c>
      <c r="D27" s="15">
        <v>13</v>
      </c>
      <c r="E27" s="16">
        <v>4.94974746830583</v>
      </c>
      <c r="F27" s="5" t="s">
        <v>21</v>
      </c>
      <c r="G27" s="5" t="s">
        <v>43</v>
      </c>
      <c r="H27" t="s">
        <v>30</v>
      </c>
      <c r="J27" s="3" t="s">
        <v>386</v>
      </c>
      <c r="K27" s="4"/>
      <c r="L27" s="7" t="s">
        <v>465</v>
      </c>
      <c r="M27" s="8" t="s">
        <v>387</v>
      </c>
      <c r="N27" s="9"/>
      <c r="O27" s="7" t="s">
        <v>465</v>
      </c>
      <c r="P27" s="8" t="s">
        <v>388</v>
      </c>
      <c r="Q27" s="9"/>
      <c r="R27" s="7" t="s">
        <v>465</v>
      </c>
      <c r="S27" s="8" t="s">
        <v>389</v>
      </c>
      <c r="T27" s="9"/>
      <c r="U27" s="7" t="s">
        <v>465</v>
      </c>
      <c r="V27" s="8" t="s">
        <v>390</v>
      </c>
      <c r="W27" s="9"/>
      <c r="X27" s="7" t="s">
        <v>465</v>
      </c>
      <c r="Y27" s="4"/>
      <c r="Z27" s="4" t="b">
        <v>1</v>
      </c>
      <c r="AA27" s="4"/>
    </row>
    <row r="28" spans="1:27" ht="16" x14ac:dyDescent="0.2">
      <c r="A28" s="47">
        <v>21087</v>
      </c>
      <c r="B28" s="11">
        <v>-7</v>
      </c>
      <c r="C28" s="11">
        <v>6</v>
      </c>
      <c r="D28" s="15">
        <v>13</v>
      </c>
      <c r="E28" s="16">
        <v>4.7644516998286397</v>
      </c>
      <c r="F28" s="5" t="s">
        <v>29</v>
      </c>
      <c r="G28" s="5" t="s">
        <v>43</v>
      </c>
      <c r="H28" t="s">
        <v>30</v>
      </c>
      <c r="J28" s="3" t="s">
        <v>391</v>
      </c>
      <c r="K28" s="4"/>
      <c r="L28" s="7" t="s">
        <v>465</v>
      </c>
      <c r="M28" s="8" t="s">
        <v>392</v>
      </c>
      <c r="N28" s="9"/>
      <c r="O28" s="7" t="s">
        <v>465</v>
      </c>
      <c r="P28" s="8" t="s">
        <v>393</v>
      </c>
      <c r="Q28" s="9"/>
      <c r="R28" s="7" t="s">
        <v>465</v>
      </c>
      <c r="S28" s="8" t="s">
        <v>394</v>
      </c>
      <c r="T28" s="9"/>
      <c r="U28" s="7" t="s">
        <v>465</v>
      </c>
      <c r="V28" s="8" t="s">
        <v>395</v>
      </c>
      <c r="W28" s="9"/>
      <c r="X28" s="7" t="s">
        <v>465</v>
      </c>
      <c r="Y28" s="4"/>
      <c r="Z28" s="4"/>
      <c r="AA28" s="4"/>
    </row>
    <row r="29" spans="1:27" ht="16" x14ac:dyDescent="0.2">
      <c r="A29" s="47">
        <v>21115</v>
      </c>
      <c r="B29" s="11">
        <v>-6</v>
      </c>
      <c r="C29" s="11">
        <v>7</v>
      </c>
      <c r="D29" s="15">
        <v>13</v>
      </c>
      <c r="E29" s="16">
        <v>5.1478150704935004</v>
      </c>
      <c r="F29" s="5" t="s">
        <v>21</v>
      </c>
      <c r="G29" s="5" t="s">
        <v>43</v>
      </c>
      <c r="H29" t="s">
        <v>30</v>
      </c>
      <c r="J29" s="3" t="s">
        <v>396</v>
      </c>
      <c r="K29" s="4"/>
      <c r="L29" s="7" t="s">
        <v>465</v>
      </c>
      <c r="M29" s="8" t="s">
        <v>397</v>
      </c>
      <c r="N29" s="9"/>
      <c r="O29" s="7" t="s">
        <v>465</v>
      </c>
      <c r="P29" s="8" t="s">
        <v>398</v>
      </c>
      <c r="Q29" s="9"/>
      <c r="R29" s="7" t="s">
        <v>465</v>
      </c>
      <c r="S29" s="8" t="s">
        <v>399</v>
      </c>
      <c r="T29" s="9"/>
      <c r="U29" s="7" t="s">
        <v>465</v>
      </c>
      <c r="V29" s="8" t="s">
        <v>400</v>
      </c>
      <c r="W29" s="9"/>
      <c r="X29" s="7" t="s">
        <v>465</v>
      </c>
      <c r="Y29" s="4"/>
      <c r="Z29" s="4"/>
      <c r="AA29" s="4"/>
    </row>
    <row r="30" spans="1:27" ht="16" x14ac:dyDescent="0.2">
      <c r="A30" s="47">
        <v>21281</v>
      </c>
      <c r="B30" s="11">
        <v>-7</v>
      </c>
      <c r="C30" s="11">
        <v>6</v>
      </c>
      <c r="D30" s="15">
        <v>13</v>
      </c>
      <c r="E30" s="16">
        <v>4.9295030175464998</v>
      </c>
      <c r="F30" s="5" t="s">
        <v>21</v>
      </c>
      <c r="G30" s="5" t="s">
        <v>43</v>
      </c>
      <c r="H30" t="s">
        <v>30</v>
      </c>
      <c r="J30" s="3" t="s">
        <v>401</v>
      </c>
      <c r="K30" s="4"/>
      <c r="L30" s="7" t="s">
        <v>465</v>
      </c>
      <c r="M30" s="8" t="s">
        <v>402</v>
      </c>
      <c r="N30" s="9"/>
      <c r="O30" s="7" t="s">
        <v>465</v>
      </c>
      <c r="P30" s="8" t="s">
        <v>403</v>
      </c>
      <c r="Q30" s="9"/>
      <c r="R30" s="7" t="s">
        <v>465</v>
      </c>
      <c r="S30" s="8" t="s">
        <v>404</v>
      </c>
      <c r="T30" s="9"/>
      <c r="U30" s="7" t="s">
        <v>465</v>
      </c>
      <c r="V30" s="8" t="s">
        <v>405</v>
      </c>
      <c r="W30" s="9"/>
      <c r="X30" s="7" t="s">
        <v>465</v>
      </c>
      <c r="Y30" s="4"/>
      <c r="Z30" s="4" t="b">
        <v>1</v>
      </c>
      <c r="AA30" s="4"/>
    </row>
    <row r="31" spans="1:27" ht="16" x14ac:dyDescent="0.2">
      <c r="A31" s="47">
        <v>21303</v>
      </c>
      <c r="B31" s="11">
        <v>-7</v>
      </c>
      <c r="C31" s="11">
        <v>6</v>
      </c>
      <c r="D31" s="15">
        <v>13</v>
      </c>
      <c r="E31" s="16">
        <v>4.8270073544588703</v>
      </c>
      <c r="F31" s="5" t="s">
        <v>29</v>
      </c>
      <c r="G31" s="5" t="s">
        <v>22</v>
      </c>
      <c r="H31" t="s">
        <v>30</v>
      </c>
      <c r="J31" s="3" t="s">
        <v>406</v>
      </c>
      <c r="K31" s="4"/>
      <c r="L31" s="7" t="s">
        <v>465</v>
      </c>
      <c r="M31" s="8" t="s">
        <v>407</v>
      </c>
      <c r="N31" s="9"/>
      <c r="O31" s="7" t="s">
        <v>465</v>
      </c>
      <c r="P31" s="8" t="s">
        <v>408</v>
      </c>
      <c r="Q31" s="9"/>
      <c r="R31" s="7" t="s">
        <v>465</v>
      </c>
      <c r="S31" s="8" t="s">
        <v>409</v>
      </c>
      <c r="T31" s="9"/>
      <c r="U31" s="7" t="s">
        <v>465</v>
      </c>
      <c r="V31" s="8" t="s">
        <v>410</v>
      </c>
      <c r="W31" s="9"/>
      <c r="X31" s="7" t="s">
        <v>465</v>
      </c>
      <c r="Y31" s="4"/>
      <c r="Z31" s="4"/>
      <c r="AA31" s="4"/>
    </row>
    <row r="32" spans="1:27" ht="16" x14ac:dyDescent="0.2">
      <c r="A32" s="47">
        <v>10112</v>
      </c>
      <c r="B32" s="11">
        <v>-7</v>
      </c>
      <c r="C32" s="11">
        <v>7</v>
      </c>
      <c r="D32" s="15">
        <v>14</v>
      </c>
      <c r="E32" s="14">
        <v>6.2048368229954303</v>
      </c>
      <c r="F32" s="5" t="s">
        <v>21</v>
      </c>
      <c r="G32" s="5" t="s">
        <v>22</v>
      </c>
      <c r="H32" s="17" t="s">
        <v>30</v>
      </c>
      <c r="I32" s="42"/>
      <c r="J32" s="3" t="s">
        <v>411</v>
      </c>
      <c r="K32" s="4"/>
      <c r="L32" s="7" t="s">
        <v>465</v>
      </c>
      <c r="M32" s="8" t="s">
        <v>412</v>
      </c>
      <c r="N32" s="9"/>
      <c r="O32" s="7" t="s">
        <v>465</v>
      </c>
      <c r="P32" s="8" t="s">
        <v>413</v>
      </c>
      <c r="Q32" s="9"/>
      <c r="R32" s="7" t="s">
        <v>465</v>
      </c>
      <c r="S32" s="8" t="s">
        <v>414</v>
      </c>
      <c r="T32" s="9"/>
      <c r="U32" s="7" t="s">
        <v>465</v>
      </c>
      <c r="V32" s="8" t="s">
        <v>415</v>
      </c>
      <c r="W32" s="9"/>
      <c r="X32" s="7" t="s">
        <v>465</v>
      </c>
      <c r="Y32" s="4" t="b">
        <v>1</v>
      </c>
      <c r="Z32" s="4"/>
      <c r="AA32" s="4"/>
    </row>
    <row r="33" spans="1:27" ht="16" x14ac:dyDescent="0.2">
      <c r="A33" s="47">
        <v>10831</v>
      </c>
      <c r="B33" s="11">
        <v>-12</v>
      </c>
      <c r="C33" s="11">
        <v>2</v>
      </c>
      <c r="D33" s="15">
        <v>14</v>
      </c>
      <c r="E33" s="16">
        <v>5.7008771254956896</v>
      </c>
      <c r="F33" s="5" t="s">
        <v>21</v>
      </c>
      <c r="G33" s="5" t="s">
        <v>43</v>
      </c>
      <c r="H33" t="s">
        <v>30</v>
      </c>
      <c r="J33" s="3" t="s">
        <v>419</v>
      </c>
      <c r="K33" s="4"/>
      <c r="L33" s="7" t="s">
        <v>465</v>
      </c>
      <c r="M33" s="8" t="s">
        <v>420</v>
      </c>
      <c r="N33" s="9"/>
      <c r="O33" s="7" t="s">
        <v>465</v>
      </c>
      <c r="P33" s="8" t="s">
        <v>421</v>
      </c>
      <c r="Q33" s="9"/>
      <c r="R33" s="7" t="s">
        <v>465</v>
      </c>
      <c r="S33" s="8" t="s">
        <v>422</v>
      </c>
      <c r="T33" s="9"/>
      <c r="U33" s="7" t="s">
        <v>465</v>
      </c>
      <c r="V33" s="8" t="s">
        <v>423</v>
      </c>
      <c r="W33" s="9"/>
      <c r="X33" s="7" t="s">
        <v>465</v>
      </c>
      <c r="Y33" s="4"/>
      <c r="Z33" s="4"/>
      <c r="AA33" s="4"/>
    </row>
    <row r="34" spans="1:27" ht="16" x14ac:dyDescent="0.2">
      <c r="A34" s="47">
        <v>20186</v>
      </c>
      <c r="B34" s="11">
        <v>-7</v>
      </c>
      <c r="C34" s="11">
        <v>7</v>
      </c>
      <c r="D34" s="15">
        <v>14</v>
      </c>
      <c r="E34" s="16">
        <v>5.4129474410897398</v>
      </c>
      <c r="F34" s="5" t="s">
        <v>29</v>
      </c>
      <c r="G34" s="5" t="s">
        <v>22</v>
      </c>
      <c r="H34" t="s">
        <v>30</v>
      </c>
      <c r="J34" s="3" t="s">
        <v>424</v>
      </c>
      <c r="K34" s="4"/>
      <c r="L34" s="7" t="s">
        <v>465</v>
      </c>
      <c r="M34" s="8" t="s">
        <v>425</v>
      </c>
      <c r="N34" s="9"/>
      <c r="O34" s="7" t="s">
        <v>465</v>
      </c>
      <c r="P34" s="8" t="s">
        <v>426</v>
      </c>
      <c r="Q34" s="9"/>
      <c r="R34" s="7" t="s">
        <v>465</v>
      </c>
      <c r="S34" s="8" t="s">
        <v>427</v>
      </c>
      <c r="T34" s="9"/>
      <c r="U34" s="7" t="s">
        <v>465</v>
      </c>
      <c r="V34" s="8" t="s">
        <v>428</v>
      </c>
      <c r="W34" s="9"/>
      <c r="X34" s="7" t="s">
        <v>465</v>
      </c>
      <c r="Y34" s="4"/>
      <c r="Z34" s="4"/>
      <c r="AA34" s="4"/>
    </row>
    <row r="35" spans="1:27" ht="16" x14ac:dyDescent="0.2">
      <c r="A35" s="47">
        <v>20209</v>
      </c>
      <c r="B35" s="11">
        <v>-8</v>
      </c>
      <c r="C35" s="11">
        <v>6</v>
      </c>
      <c r="D35" s="15">
        <v>14</v>
      </c>
      <c r="E35" s="16">
        <v>5.6833088953531297</v>
      </c>
      <c r="F35" s="5" t="s">
        <v>29</v>
      </c>
      <c r="G35" s="5" t="s">
        <v>43</v>
      </c>
      <c r="H35" t="s">
        <v>30</v>
      </c>
      <c r="J35" s="3" t="s">
        <v>429</v>
      </c>
      <c r="K35" s="4"/>
      <c r="L35" s="7" t="s">
        <v>465</v>
      </c>
      <c r="M35" s="8" t="s">
        <v>430</v>
      </c>
      <c r="N35" s="9"/>
      <c r="O35" s="7" t="s">
        <v>465</v>
      </c>
      <c r="P35" s="8" t="s">
        <v>431</v>
      </c>
      <c r="Q35" s="9"/>
      <c r="R35" s="7" t="s">
        <v>465</v>
      </c>
      <c r="S35" s="8" t="s">
        <v>432</v>
      </c>
      <c r="T35" s="9"/>
      <c r="U35" s="7" t="s">
        <v>465</v>
      </c>
      <c r="V35" s="8" t="s">
        <v>433</v>
      </c>
      <c r="W35" s="9"/>
      <c r="X35" s="7" t="s">
        <v>465</v>
      </c>
      <c r="Y35" s="4"/>
      <c r="Z35" s="4"/>
      <c r="AA35" s="4" t="b">
        <v>1</v>
      </c>
    </row>
    <row r="36" spans="1:27" ht="16" x14ac:dyDescent="0.2">
      <c r="A36" s="47">
        <v>20397</v>
      </c>
      <c r="B36" s="11">
        <v>-11</v>
      </c>
      <c r="C36" s="11">
        <v>3</v>
      </c>
      <c r="D36" s="15">
        <v>14</v>
      </c>
      <c r="E36" s="14">
        <v>6.06630035524124</v>
      </c>
      <c r="F36" s="5" t="s">
        <v>29</v>
      </c>
      <c r="G36" s="5" t="s">
        <v>43</v>
      </c>
      <c r="H36" t="s">
        <v>30</v>
      </c>
      <c r="J36" s="3" t="s">
        <v>434</v>
      </c>
      <c r="K36" s="4"/>
      <c r="L36" s="7" t="s">
        <v>465</v>
      </c>
      <c r="M36" s="8" t="s">
        <v>435</v>
      </c>
      <c r="N36" s="9"/>
      <c r="O36" s="7" t="s">
        <v>465</v>
      </c>
      <c r="P36" s="8" t="s">
        <v>436</v>
      </c>
      <c r="Q36" s="9"/>
      <c r="R36" s="7" t="s">
        <v>465</v>
      </c>
      <c r="S36" s="8" t="s">
        <v>437</v>
      </c>
      <c r="T36" s="9"/>
      <c r="U36" s="7" t="s">
        <v>465</v>
      </c>
      <c r="V36" s="8" t="s">
        <v>438</v>
      </c>
      <c r="W36" s="9"/>
      <c r="X36" s="7" t="s">
        <v>465</v>
      </c>
      <c r="Y36" s="4"/>
      <c r="Z36" s="4"/>
      <c r="AA36" s="4"/>
    </row>
    <row r="37" spans="1:27" ht="16" x14ac:dyDescent="0.2">
      <c r="A37" s="47">
        <v>21392</v>
      </c>
      <c r="B37" s="11">
        <v>-5</v>
      </c>
      <c r="C37" s="11">
        <v>9</v>
      </c>
      <c r="D37" s="15">
        <v>14</v>
      </c>
      <c r="E37" s="16">
        <v>5.4954526656136302</v>
      </c>
      <c r="F37" s="5" t="s">
        <v>29</v>
      </c>
      <c r="G37" s="5" t="s">
        <v>43</v>
      </c>
      <c r="H37" t="s">
        <v>30</v>
      </c>
      <c r="J37" s="3" t="s">
        <v>439</v>
      </c>
      <c r="K37" s="4"/>
      <c r="L37" s="7" t="s">
        <v>465</v>
      </c>
      <c r="M37" s="8" t="s">
        <v>440</v>
      </c>
      <c r="N37" s="9"/>
      <c r="O37" s="7" t="s">
        <v>465</v>
      </c>
      <c r="P37" s="8" t="s">
        <v>441</v>
      </c>
      <c r="Q37" s="9"/>
      <c r="R37" s="7" t="s">
        <v>465</v>
      </c>
      <c r="S37" s="8" t="s">
        <v>442</v>
      </c>
      <c r="T37" s="9"/>
      <c r="U37" s="7" t="s">
        <v>465</v>
      </c>
      <c r="V37" s="8" t="s">
        <v>443</v>
      </c>
      <c r="W37" s="9"/>
      <c r="X37" s="7" t="s">
        <v>465</v>
      </c>
      <c r="Y37" s="4"/>
      <c r="Z37" s="4"/>
      <c r="AA37" s="4"/>
    </row>
    <row r="38" spans="1:27" ht="16" x14ac:dyDescent="0.2">
      <c r="A38" s="47">
        <v>21441</v>
      </c>
      <c r="B38" s="11">
        <v>-6</v>
      </c>
      <c r="C38" s="11">
        <v>8</v>
      </c>
      <c r="D38" s="15">
        <v>14</v>
      </c>
      <c r="E38" s="16">
        <v>5.1768716422179102</v>
      </c>
      <c r="F38" s="5" t="s">
        <v>29</v>
      </c>
      <c r="G38" s="5" t="s">
        <v>43</v>
      </c>
      <c r="H38" t="s">
        <v>30</v>
      </c>
      <c r="J38" s="3" t="s">
        <v>444</v>
      </c>
      <c r="K38" s="4"/>
      <c r="L38" s="7" t="s">
        <v>465</v>
      </c>
      <c r="M38" s="8" t="s">
        <v>445</v>
      </c>
      <c r="N38" s="9"/>
      <c r="O38" s="7" t="s">
        <v>465</v>
      </c>
      <c r="P38" s="8" t="s">
        <v>446</v>
      </c>
      <c r="Q38" s="9"/>
      <c r="R38" s="7" t="s">
        <v>465</v>
      </c>
      <c r="S38" s="8" t="s">
        <v>447</v>
      </c>
      <c r="T38" s="9"/>
      <c r="U38" s="7" t="s">
        <v>465</v>
      </c>
      <c r="V38" s="8" t="s">
        <v>448</v>
      </c>
      <c r="W38" s="9"/>
      <c r="X38" s="7" t="s">
        <v>465</v>
      </c>
      <c r="Y38" s="4"/>
      <c r="Z38" s="4"/>
      <c r="AA38" s="4"/>
    </row>
    <row r="39" spans="1:27" ht="16" x14ac:dyDescent="0.2">
      <c r="A39" s="47">
        <v>10074</v>
      </c>
      <c r="B39" s="11">
        <v>-8</v>
      </c>
      <c r="C39" s="11">
        <v>7</v>
      </c>
      <c r="D39" s="11">
        <v>15</v>
      </c>
      <c r="E39" s="16">
        <v>5.5497747702046398</v>
      </c>
      <c r="F39" s="5" t="s">
        <v>29</v>
      </c>
      <c r="G39" s="5" t="s">
        <v>43</v>
      </c>
      <c r="H39" t="s">
        <v>30</v>
      </c>
      <c r="J39" s="3" t="s">
        <v>449</v>
      </c>
      <c r="K39" s="4"/>
      <c r="L39" s="7" t="s">
        <v>465</v>
      </c>
      <c r="M39" s="8" t="s">
        <v>450</v>
      </c>
      <c r="N39" s="9"/>
      <c r="O39" s="7" t="s">
        <v>465</v>
      </c>
      <c r="P39" s="8" t="s">
        <v>451</v>
      </c>
      <c r="Q39" s="9"/>
      <c r="R39" s="7" t="s">
        <v>465</v>
      </c>
      <c r="S39" s="8" t="s">
        <v>452</v>
      </c>
      <c r="T39" s="9"/>
      <c r="U39" s="7" t="s">
        <v>465</v>
      </c>
      <c r="V39" s="8" t="s">
        <v>453</v>
      </c>
      <c r="W39" s="9"/>
      <c r="X39" s="7" t="s">
        <v>465</v>
      </c>
      <c r="Y39" s="4"/>
      <c r="Z39" s="4"/>
      <c r="AA39" s="4"/>
    </row>
    <row r="40" spans="1:27" ht="16" x14ac:dyDescent="0.2">
      <c r="A40" s="47">
        <v>20313</v>
      </c>
      <c r="B40" s="11">
        <v>-6</v>
      </c>
      <c r="C40" s="11">
        <v>9</v>
      </c>
      <c r="D40" s="11">
        <v>15</v>
      </c>
      <c r="E40" s="16">
        <v>5.7706152185014004</v>
      </c>
      <c r="F40" s="5" t="s">
        <v>21</v>
      </c>
      <c r="G40" s="5" t="s">
        <v>22</v>
      </c>
      <c r="H40" t="s">
        <v>30</v>
      </c>
      <c r="J40" s="3" t="s">
        <v>454</v>
      </c>
      <c r="K40" s="4"/>
      <c r="L40" s="7" t="s">
        <v>465</v>
      </c>
      <c r="M40" s="8" t="s">
        <v>455</v>
      </c>
      <c r="N40" s="9"/>
      <c r="O40" s="7" t="s">
        <v>465</v>
      </c>
      <c r="P40" s="8" t="s">
        <v>456</v>
      </c>
      <c r="Q40" s="9"/>
      <c r="R40" s="7" t="s">
        <v>465</v>
      </c>
      <c r="S40" s="8" t="s">
        <v>457</v>
      </c>
      <c r="T40" s="9"/>
      <c r="U40" s="7" t="s">
        <v>465</v>
      </c>
      <c r="V40" s="8" t="s">
        <v>458</v>
      </c>
      <c r="W40" s="9"/>
      <c r="X40" s="7" t="s">
        <v>465</v>
      </c>
      <c r="Y40" s="4"/>
      <c r="Z40" s="4"/>
      <c r="AA40" s="4"/>
    </row>
    <row r="41" spans="1:27" ht="16" x14ac:dyDescent="0.2">
      <c r="A41" s="47">
        <v>20811</v>
      </c>
      <c r="B41" s="11">
        <v>-3</v>
      </c>
      <c r="C41" s="11">
        <v>12</v>
      </c>
      <c r="D41" s="11">
        <v>15</v>
      </c>
      <c r="E41" s="16">
        <v>5.9833101206606401</v>
      </c>
      <c r="F41" s="5" t="s">
        <v>29</v>
      </c>
      <c r="G41" s="5" t="s">
        <v>43</v>
      </c>
      <c r="H41" t="s">
        <v>30</v>
      </c>
      <c r="J41" s="3" t="s">
        <v>459</v>
      </c>
      <c r="K41" s="4"/>
      <c r="L41" s="7" t="s">
        <v>465</v>
      </c>
      <c r="M41" s="8" t="s">
        <v>460</v>
      </c>
      <c r="N41" s="9"/>
      <c r="O41" s="7" t="s">
        <v>465</v>
      </c>
      <c r="P41" s="8" t="s">
        <v>461</v>
      </c>
      <c r="Q41" s="9"/>
      <c r="R41" s="7" t="s">
        <v>465</v>
      </c>
      <c r="S41" s="8" t="s">
        <v>462</v>
      </c>
      <c r="T41" s="9"/>
      <c r="U41" s="7" t="s">
        <v>465</v>
      </c>
      <c r="V41" s="8" t="s">
        <v>463</v>
      </c>
      <c r="W41" s="9"/>
      <c r="X41" s="7" t="s">
        <v>465</v>
      </c>
      <c r="Y41" s="4"/>
      <c r="Z41" s="4"/>
      <c r="AA41" s="4"/>
    </row>
    <row r="42" spans="1:27" ht="16" x14ac:dyDescent="0.2">
      <c r="A42" s="13">
        <v>20576</v>
      </c>
      <c r="B42" s="11">
        <v>-2</v>
      </c>
      <c r="C42" s="11">
        <v>5</v>
      </c>
      <c r="D42" s="15">
        <v>7</v>
      </c>
      <c r="E42" s="16">
        <v>3.1091263510295999</v>
      </c>
      <c r="F42" s="5" t="s">
        <v>29</v>
      </c>
      <c r="G42" s="5" t="s">
        <v>43</v>
      </c>
      <c r="H42" t="s">
        <v>30</v>
      </c>
      <c r="J42" s="3" t="s">
        <v>257</v>
      </c>
      <c r="K42" s="4"/>
      <c r="L42" s="7" t="s">
        <v>465</v>
      </c>
      <c r="M42" s="8" t="s">
        <v>258</v>
      </c>
      <c r="N42" s="9"/>
      <c r="O42" s="7" t="s">
        <v>465</v>
      </c>
      <c r="P42" s="8" t="s">
        <v>30</v>
      </c>
      <c r="Q42" s="9"/>
      <c r="R42" s="7" t="s">
        <v>464</v>
      </c>
      <c r="S42" s="8" t="s">
        <v>30</v>
      </c>
      <c r="T42" s="9"/>
      <c r="U42" s="7" t="s">
        <v>464</v>
      </c>
      <c r="V42" s="8" t="s">
        <v>30</v>
      </c>
      <c r="W42" s="9"/>
      <c r="X42" s="7" t="s">
        <v>464</v>
      </c>
      <c r="Y42" s="4"/>
      <c r="Z42" s="4" t="b">
        <v>1</v>
      </c>
      <c r="AA42" s="4"/>
    </row>
    <row r="43" spans="1:27" ht="16" x14ac:dyDescent="0.2">
      <c r="A43" s="13">
        <v>20578</v>
      </c>
      <c r="B43" s="11">
        <v>-2</v>
      </c>
      <c r="C43" s="11">
        <v>5</v>
      </c>
      <c r="D43" s="15">
        <v>7</v>
      </c>
      <c r="E43" s="16">
        <v>3.60555127546399</v>
      </c>
      <c r="F43" s="5" t="s">
        <v>21</v>
      </c>
      <c r="G43" s="5" t="s">
        <v>22</v>
      </c>
      <c r="H43" t="s">
        <v>30</v>
      </c>
      <c r="J43" s="3" t="s">
        <v>259</v>
      </c>
      <c r="K43" s="4"/>
      <c r="L43" s="7" t="s">
        <v>465</v>
      </c>
      <c r="M43" s="8" t="s">
        <v>260</v>
      </c>
      <c r="N43" s="9"/>
      <c r="O43" s="7" t="s">
        <v>465</v>
      </c>
      <c r="P43" s="8" t="s">
        <v>30</v>
      </c>
      <c r="Q43" s="9"/>
      <c r="R43" s="7" t="s">
        <v>464</v>
      </c>
      <c r="S43" s="8" t="s">
        <v>30</v>
      </c>
      <c r="T43" s="9"/>
      <c r="U43" s="7" t="s">
        <v>464</v>
      </c>
      <c r="V43" s="8" t="s">
        <v>30</v>
      </c>
      <c r="W43" s="9"/>
      <c r="X43" s="7" t="s">
        <v>464</v>
      </c>
      <c r="Y43" s="4"/>
      <c r="Z43" s="4" t="b">
        <v>1</v>
      </c>
      <c r="AA43" s="4" t="b">
        <v>1</v>
      </c>
    </row>
    <row r="44" spans="1:27" ht="16" x14ac:dyDescent="0.2">
      <c r="A44" s="13">
        <v>20134</v>
      </c>
      <c r="B44" s="11">
        <v>-3</v>
      </c>
      <c r="C44" s="11">
        <v>5</v>
      </c>
      <c r="D44" s="15">
        <v>8</v>
      </c>
      <c r="E44" s="16">
        <v>3.5590260840104402</v>
      </c>
      <c r="F44" s="5" t="s">
        <v>21</v>
      </c>
      <c r="G44" s="5" t="s">
        <v>22</v>
      </c>
      <c r="H44" t="s">
        <v>30</v>
      </c>
      <c r="J44" s="3" t="s">
        <v>266</v>
      </c>
      <c r="K44" s="4"/>
      <c r="L44" s="7" t="s">
        <v>465</v>
      </c>
      <c r="M44" s="8" t="s">
        <v>267</v>
      </c>
      <c r="N44" s="9"/>
      <c r="O44" s="7" t="s">
        <v>465</v>
      </c>
      <c r="P44" s="8" t="s">
        <v>30</v>
      </c>
      <c r="Q44" s="9"/>
      <c r="R44" s="7" t="s">
        <v>464</v>
      </c>
      <c r="S44" s="8" t="s">
        <v>30</v>
      </c>
      <c r="T44" s="9"/>
      <c r="U44" s="7" t="s">
        <v>464</v>
      </c>
      <c r="V44" s="8" t="s">
        <v>30</v>
      </c>
      <c r="W44" s="9"/>
      <c r="X44" s="7" t="s">
        <v>464</v>
      </c>
      <c r="Y44" s="4"/>
      <c r="Z44" s="4" t="b">
        <v>1</v>
      </c>
      <c r="AA44" s="4"/>
    </row>
    <row r="45" spans="1:27" ht="16" x14ac:dyDescent="0.2">
      <c r="A45" s="47">
        <v>10088</v>
      </c>
      <c r="B45" s="11">
        <v>-1</v>
      </c>
      <c r="C45" s="11">
        <v>8</v>
      </c>
      <c r="D45" s="15">
        <v>9</v>
      </c>
      <c r="E45" s="16">
        <v>4.2720018726587696</v>
      </c>
      <c r="F45" s="5" t="s">
        <v>29</v>
      </c>
      <c r="G45" s="5" t="s">
        <v>22</v>
      </c>
      <c r="H45" t="s">
        <v>30</v>
      </c>
      <c r="J45" s="3" t="s">
        <v>273</v>
      </c>
      <c r="K45" s="4"/>
      <c r="L45" s="7" t="s">
        <v>465</v>
      </c>
      <c r="M45" s="8" t="s">
        <v>274</v>
      </c>
      <c r="N45" s="9"/>
      <c r="O45" s="7" t="s">
        <v>465</v>
      </c>
      <c r="P45" s="8" t="s">
        <v>275</v>
      </c>
      <c r="Q45" s="9"/>
      <c r="R45" s="7" t="s">
        <v>465</v>
      </c>
      <c r="S45" s="8" t="s">
        <v>276</v>
      </c>
      <c r="T45" s="9"/>
      <c r="U45" s="7" t="s">
        <v>465</v>
      </c>
      <c r="V45" s="8" t="s">
        <v>30</v>
      </c>
      <c r="W45" s="9"/>
      <c r="X45" s="7" t="s">
        <v>464</v>
      </c>
      <c r="Y45" s="4"/>
      <c r="Z45" s="4" t="b">
        <v>1</v>
      </c>
      <c r="AA45" s="4"/>
    </row>
    <row r="46" spans="1:27" ht="16" x14ac:dyDescent="0.2">
      <c r="A46" s="13">
        <v>11285</v>
      </c>
      <c r="B46" s="11">
        <v>-8</v>
      </c>
      <c r="C46" s="11">
        <v>1</v>
      </c>
      <c r="D46" s="15">
        <v>9</v>
      </c>
      <c r="E46" s="16">
        <v>4.7258156262526096</v>
      </c>
      <c r="F46" s="5" t="s">
        <v>21</v>
      </c>
      <c r="G46" s="5" t="s">
        <v>22</v>
      </c>
      <c r="H46" t="s">
        <v>30</v>
      </c>
      <c r="J46" s="3" t="s">
        <v>292</v>
      </c>
      <c r="K46" s="4"/>
      <c r="L46" s="7" t="s">
        <v>465</v>
      </c>
      <c r="M46" s="8" t="s">
        <v>293</v>
      </c>
      <c r="N46" s="9"/>
      <c r="O46" s="7" t="s">
        <v>465</v>
      </c>
      <c r="P46" s="8" t="s">
        <v>30</v>
      </c>
      <c r="Q46" s="9"/>
      <c r="R46" s="7" t="s">
        <v>464</v>
      </c>
      <c r="S46" s="8" t="s">
        <v>30</v>
      </c>
      <c r="T46" s="9"/>
      <c r="U46" s="7" t="s">
        <v>464</v>
      </c>
      <c r="V46" s="8" t="s">
        <v>30</v>
      </c>
      <c r="W46" s="9"/>
      <c r="X46" s="7" t="s">
        <v>464</v>
      </c>
      <c r="Y46" s="4"/>
      <c r="Z46" s="4"/>
      <c r="AA46" s="4"/>
    </row>
    <row r="47" spans="1:27" ht="16" x14ac:dyDescent="0.2">
      <c r="A47" s="47">
        <v>10187</v>
      </c>
      <c r="B47" s="11">
        <v>2</v>
      </c>
      <c r="C47" s="11">
        <v>8</v>
      </c>
      <c r="D47" s="15">
        <v>10</v>
      </c>
      <c r="E47" s="16">
        <v>2.8722813232690099</v>
      </c>
      <c r="F47" s="5" t="s">
        <v>21</v>
      </c>
      <c r="G47" s="5" t="s">
        <v>43</v>
      </c>
      <c r="H47" t="s">
        <v>30</v>
      </c>
      <c r="J47" s="3" t="s">
        <v>318</v>
      </c>
      <c r="K47" s="4"/>
      <c r="L47" s="7" t="s">
        <v>465</v>
      </c>
      <c r="M47" s="8" t="s">
        <v>319</v>
      </c>
      <c r="N47" s="9"/>
      <c r="O47" s="7" t="s">
        <v>465</v>
      </c>
      <c r="P47" s="8" t="s">
        <v>320</v>
      </c>
      <c r="Q47" s="9"/>
      <c r="R47" s="7" t="s">
        <v>465</v>
      </c>
      <c r="S47" s="8" t="s">
        <v>30</v>
      </c>
      <c r="T47" s="9"/>
      <c r="U47" s="7" t="s">
        <v>464</v>
      </c>
      <c r="V47" s="8" t="s">
        <v>30</v>
      </c>
      <c r="W47" s="9"/>
      <c r="X47" s="7" t="s">
        <v>464</v>
      </c>
      <c r="Y47" s="4"/>
      <c r="Z47" s="4"/>
      <c r="AA47" s="4" t="b">
        <v>1</v>
      </c>
    </row>
    <row r="48" spans="1:27" ht="16" x14ac:dyDescent="0.2">
      <c r="A48" s="47">
        <v>10357</v>
      </c>
      <c r="B48" s="11">
        <v>-9</v>
      </c>
      <c r="C48" s="11">
        <v>5</v>
      </c>
      <c r="D48" s="15">
        <v>14</v>
      </c>
      <c r="E48" s="16">
        <v>5.9090326337452801</v>
      </c>
      <c r="F48" s="5" t="s">
        <v>29</v>
      </c>
      <c r="G48" s="5" t="s">
        <v>43</v>
      </c>
      <c r="H48" t="s">
        <v>30</v>
      </c>
      <c r="J48" s="3" t="s">
        <v>416</v>
      </c>
      <c r="K48" s="4"/>
      <c r="L48" s="7" t="s">
        <v>465</v>
      </c>
      <c r="M48" s="8" t="s">
        <v>417</v>
      </c>
      <c r="N48" s="9"/>
      <c r="O48" s="7" t="s">
        <v>465</v>
      </c>
      <c r="P48" s="8" t="s">
        <v>418</v>
      </c>
      <c r="Q48" s="9"/>
      <c r="R48" s="7" t="s">
        <v>465</v>
      </c>
      <c r="S48" s="8" t="s">
        <v>30</v>
      </c>
      <c r="T48" s="9"/>
      <c r="U48" s="7" t="s">
        <v>464</v>
      </c>
      <c r="V48" s="8" t="s">
        <v>30</v>
      </c>
      <c r="W48" s="9"/>
      <c r="X48" s="7" t="s">
        <v>464</v>
      </c>
      <c r="Y48" s="4"/>
      <c r="Z48" s="4" t="b">
        <v>1</v>
      </c>
      <c r="AA48" s="4"/>
    </row>
    <row r="49" spans="1:27" ht="16" x14ac:dyDescent="0.2">
      <c r="A49" s="13">
        <v>21262</v>
      </c>
      <c r="B49" s="11">
        <v>0</v>
      </c>
      <c r="C49" s="11">
        <v>6</v>
      </c>
      <c r="D49" s="15">
        <v>6</v>
      </c>
      <c r="E49" s="16">
        <v>2.7537852736430501</v>
      </c>
      <c r="F49" s="5" t="s">
        <v>29</v>
      </c>
      <c r="G49" s="5" t="s">
        <v>43</v>
      </c>
      <c r="H49" t="s">
        <v>30</v>
      </c>
      <c r="J49" s="3" t="s">
        <v>30</v>
      </c>
      <c r="K49" s="4"/>
      <c r="L49" s="7" t="s">
        <v>464</v>
      </c>
      <c r="M49" s="8" t="s">
        <v>30</v>
      </c>
      <c r="N49" s="9"/>
      <c r="O49" s="7" t="s">
        <v>464</v>
      </c>
      <c r="P49" s="8" t="s">
        <v>30</v>
      </c>
      <c r="Q49" s="9"/>
      <c r="R49" s="7" t="s">
        <v>464</v>
      </c>
      <c r="S49" s="8" t="s">
        <v>30</v>
      </c>
      <c r="T49" s="9"/>
      <c r="U49" s="7" t="s">
        <v>464</v>
      </c>
      <c r="V49" s="8" t="s">
        <v>30</v>
      </c>
      <c r="W49" s="9"/>
      <c r="X49" s="7" t="s">
        <v>464</v>
      </c>
      <c r="Y49" s="4"/>
      <c r="Z49" s="4"/>
      <c r="AA49" s="4"/>
    </row>
    <row r="50" spans="1:27" ht="16" x14ac:dyDescent="0.2">
      <c r="A50" s="13">
        <v>10016</v>
      </c>
      <c r="B50" s="11">
        <v>-3</v>
      </c>
      <c r="C50" s="11">
        <v>6</v>
      </c>
      <c r="D50" s="15">
        <v>9</v>
      </c>
      <c r="E50" s="16">
        <v>4.0414518843273797</v>
      </c>
      <c r="F50" s="5" t="s">
        <v>21</v>
      </c>
      <c r="G50" s="5" t="s">
        <v>43</v>
      </c>
      <c r="H50" t="s">
        <v>30</v>
      </c>
      <c r="J50" s="3" t="s">
        <v>30</v>
      </c>
      <c r="K50" s="4"/>
      <c r="L50" s="7" t="s">
        <v>464</v>
      </c>
      <c r="M50" s="8" t="s">
        <v>30</v>
      </c>
      <c r="N50" s="9"/>
      <c r="O50" s="7" t="s">
        <v>464</v>
      </c>
      <c r="P50" s="8" t="s">
        <v>30</v>
      </c>
      <c r="Q50" s="9"/>
      <c r="R50" s="7" t="s">
        <v>464</v>
      </c>
      <c r="S50" s="8" t="s">
        <v>30</v>
      </c>
      <c r="T50" s="9"/>
      <c r="U50" s="7" t="s">
        <v>464</v>
      </c>
      <c r="V50" s="8" t="s">
        <v>30</v>
      </c>
      <c r="W50" s="9"/>
      <c r="X50" s="7" t="s">
        <v>464</v>
      </c>
      <c r="Y50" s="4"/>
      <c r="Z50" s="4"/>
      <c r="AA50" s="4"/>
    </row>
    <row r="51" spans="1:27" ht="16" x14ac:dyDescent="0.2">
      <c r="A51" s="13">
        <v>10099</v>
      </c>
      <c r="B51" s="11">
        <v>-8</v>
      </c>
      <c r="C51" s="11">
        <v>5</v>
      </c>
      <c r="D51" s="15">
        <v>13</v>
      </c>
      <c r="E51" s="16">
        <v>5.4467115461227298</v>
      </c>
      <c r="F51" s="5" t="s">
        <v>21</v>
      </c>
      <c r="G51" s="5" t="s">
        <v>43</v>
      </c>
      <c r="H51" t="s">
        <v>30</v>
      </c>
      <c r="J51" s="3" t="s">
        <v>30</v>
      </c>
      <c r="K51" s="4"/>
      <c r="L51" s="7" t="s">
        <v>464</v>
      </c>
      <c r="M51" s="8" t="s">
        <v>30</v>
      </c>
      <c r="N51" s="9"/>
      <c r="O51" s="7" t="s">
        <v>464</v>
      </c>
      <c r="P51" s="8" t="s">
        <v>30</v>
      </c>
      <c r="Q51" s="9"/>
      <c r="R51" s="7" t="s">
        <v>464</v>
      </c>
      <c r="S51" s="8" t="s">
        <v>30</v>
      </c>
      <c r="T51" s="9"/>
      <c r="U51" s="7" t="s">
        <v>464</v>
      </c>
      <c r="V51" s="8" t="s">
        <v>30</v>
      </c>
      <c r="W51" s="9"/>
      <c r="X51" s="7" t="s">
        <v>464</v>
      </c>
      <c r="Y51" s="4"/>
      <c r="Z51" s="4"/>
      <c r="AA51" s="4"/>
    </row>
    <row r="52" spans="1:27" ht="16" x14ac:dyDescent="0.2">
      <c r="A52" s="13">
        <v>21104</v>
      </c>
      <c r="B52" s="11">
        <v>-6</v>
      </c>
      <c r="C52" s="11">
        <v>7</v>
      </c>
      <c r="D52" s="15">
        <v>13</v>
      </c>
      <c r="E52" s="16">
        <v>5.4390562906935704</v>
      </c>
      <c r="F52" s="5" t="s">
        <v>29</v>
      </c>
      <c r="G52" s="5" t="s">
        <v>43</v>
      </c>
      <c r="H52" t="s">
        <v>30</v>
      </c>
      <c r="J52" s="3" t="s">
        <v>30</v>
      </c>
      <c r="K52" s="4"/>
      <c r="L52" s="7" t="s">
        <v>464</v>
      </c>
      <c r="M52" s="8" t="s">
        <v>30</v>
      </c>
      <c r="N52" s="9"/>
      <c r="O52" s="7" t="s">
        <v>464</v>
      </c>
      <c r="P52" s="8" t="s">
        <v>30</v>
      </c>
      <c r="Q52" s="9"/>
      <c r="R52" s="7" t="s">
        <v>464</v>
      </c>
      <c r="S52" s="8" t="s">
        <v>30</v>
      </c>
      <c r="T52" s="9"/>
      <c r="U52" s="7" t="s">
        <v>464</v>
      </c>
      <c r="V52" s="8" t="s">
        <v>30</v>
      </c>
      <c r="W52" s="9"/>
      <c r="X52" s="7" t="s">
        <v>464</v>
      </c>
      <c r="Y52" s="4"/>
      <c r="Z52" s="4"/>
      <c r="AA52" s="4"/>
    </row>
    <row r="53" spans="1:27" ht="16" x14ac:dyDescent="0.2">
      <c r="A53" s="13">
        <v>10339</v>
      </c>
      <c r="B53" s="11">
        <v>-9</v>
      </c>
      <c r="C53" s="11">
        <v>5</v>
      </c>
      <c r="D53" s="15">
        <v>14</v>
      </c>
      <c r="E53" s="16">
        <v>5.8309518948452999</v>
      </c>
      <c r="F53" s="5" t="s">
        <v>21</v>
      </c>
      <c r="G53" s="5" t="s">
        <v>43</v>
      </c>
      <c r="H53" t="s">
        <v>30</v>
      </c>
      <c r="J53" s="3" t="s">
        <v>30</v>
      </c>
      <c r="K53" s="4"/>
      <c r="L53" s="7" t="s">
        <v>464</v>
      </c>
      <c r="M53" s="8" t="s">
        <v>30</v>
      </c>
      <c r="N53" s="9"/>
      <c r="O53" s="7" t="s">
        <v>464</v>
      </c>
      <c r="P53" s="8" t="s">
        <v>30</v>
      </c>
      <c r="Q53" s="9"/>
      <c r="R53" s="7" t="s">
        <v>464</v>
      </c>
      <c r="S53" s="8" t="s">
        <v>30</v>
      </c>
      <c r="T53" s="9"/>
      <c r="U53" s="7" t="s">
        <v>464</v>
      </c>
      <c r="V53" s="8" t="s">
        <v>30</v>
      </c>
      <c r="W53" s="9"/>
      <c r="X53" s="7" t="s">
        <v>464</v>
      </c>
      <c r="Y53" s="4"/>
      <c r="Z53" s="4"/>
      <c r="AA53" s="4"/>
    </row>
    <row r="54" spans="1:27" ht="16" x14ac:dyDescent="0.2">
      <c r="A54" s="13">
        <v>20018</v>
      </c>
      <c r="B54" s="11">
        <v>-8</v>
      </c>
      <c r="C54" s="11">
        <v>6</v>
      </c>
      <c r="D54" s="15">
        <v>14</v>
      </c>
      <c r="E54" s="16">
        <v>5.9441848333756697</v>
      </c>
      <c r="F54" s="5" t="s">
        <v>29</v>
      </c>
      <c r="G54" s="5" t="s">
        <v>22</v>
      </c>
      <c r="H54" t="s">
        <v>30</v>
      </c>
      <c r="J54" s="3" t="s">
        <v>30</v>
      </c>
      <c r="K54" s="4"/>
      <c r="L54" s="7" t="s">
        <v>464</v>
      </c>
      <c r="M54" s="8" t="s">
        <v>30</v>
      </c>
      <c r="N54" s="9"/>
      <c r="O54" s="7" t="s">
        <v>464</v>
      </c>
      <c r="P54" s="8" t="s">
        <v>30</v>
      </c>
      <c r="Q54" s="9"/>
      <c r="R54" s="7" t="s">
        <v>464</v>
      </c>
      <c r="S54" s="8" t="s">
        <v>30</v>
      </c>
      <c r="T54" s="9"/>
      <c r="U54" s="7" t="s">
        <v>464</v>
      </c>
      <c r="V54" s="8" t="s">
        <v>30</v>
      </c>
      <c r="W54" s="9"/>
      <c r="X54" s="7" t="s">
        <v>464</v>
      </c>
      <c r="Y54" s="4"/>
      <c r="Z54" s="4"/>
      <c r="AA54" s="4"/>
    </row>
    <row r="55" spans="1:27" ht="16" x14ac:dyDescent="0.2">
      <c r="A55" s="13">
        <v>20061</v>
      </c>
      <c r="B55" s="11">
        <v>-9</v>
      </c>
      <c r="C55" s="11">
        <v>5</v>
      </c>
      <c r="D55" s="15">
        <v>14</v>
      </c>
      <c r="E55" s="16">
        <v>5.9721576223896404</v>
      </c>
      <c r="F55" s="5" t="s">
        <v>21</v>
      </c>
      <c r="G55" s="5" t="s">
        <v>43</v>
      </c>
      <c r="H55" t="s">
        <v>30</v>
      </c>
      <c r="J55" s="3" t="s">
        <v>30</v>
      </c>
      <c r="K55" s="4"/>
      <c r="L55" s="7" t="s">
        <v>464</v>
      </c>
      <c r="M55" s="8" t="s">
        <v>30</v>
      </c>
      <c r="N55" s="9"/>
      <c r="O55" s="7" t="s">
        <v>464</v>
      </c>
      <c r="P55" s="8" t="s">
        <v>30</v>
      </c>
      <c r="Q55" s="9"/>
      <c r="R55" s="7" t="s">
        <v>464</v>
      </c>
      <c r="S55" s="8" t="s">
        <v>30</v>
      </c>
      <c r="T55" s="9"/>
      <c r="U55" s="7" t="s">
        <v>464</v>
      </c>
      <c r="V55" s="8" t="s">
        <v>30</v>
      </c>
      <c r="W55" s="9"/>
      <c r="X55" s="7" t="s">
        <v>464</v>
      </c>
      <c r="Y55" s="4"/>
      <c r="Z55" s="4"/>
      <c r="AA55" s="4"/>
    </row>
    <row r="56" spans="1:27" ht="16" x14ac:dyDescent="0.2">
      <c r="A56" s="13">
        <v>20208</v>
      </c>
      <c r="B56" s="11">
        <v>-8</v>
      </c>
      <c r="C56" s="11">
        <v>6</v>
      </c>
      <c r="D56" s="15">
        <v>14</v>
      </c>
      <c r="E56" s="14">
        <v>6.0277137733417101</v>
      </c>
      <c r="F56" s="5" t="s">
        <v>21</v>
      </c>
      <c r="G56" s="5" t="s">
        <v>22</v>
      </c>
      <c r="H56" t="s">
        <v>30</v>
      </c>
      <c r="J56" s="3" t="s">
        <v>30</v>
      </c>
      <c r="K56" s="4"/>
      <c r="L56" s="7" t="s">
        <v>464</v>
      </c>
      <c r="M56" s="8" t="s">
        <v>30</v>
      </c>
      <c r="N56" s="9"/>
      <c r="O56" s="7" t="s">
        <v>464</v>
      </c>
      <c r="P56" s="8" t="s">
        <v>30</v>
      </c>
      <c r="Q56" s="9"/>
      <c r="R56" s="7" t="s">
        <v>464</v>
      </c>
      <c r="S56" s="8" t="s">
        <v>30</v>
      </c>
      <c r="T56" s="9"/>
      <c r="U56" s="7" t="s">
        <v>464</v>
      </c>
      <c r="V56" s="8" t="s">
        <v>30</v>
      </c>
      <c r="W56" s="9"/>
      <c r="X56" s="7" t="s">
        <v>464</v>
      </c>
      <c r="Y56" s="4"/>
      <c r="Z56" s="4"/>
      <c r="AA56" s="4"/>
    </row>
  </sheetData>
  <sortState ref="A2:AA56">
    <sortCondition descending="1" ref="L2:L56"/>
    <sortCondition descending="1" ref="X2:X56"/>
  </sortState>
  <conditionalFormatting sqref="L1:X1048576">
    <cfRule type="cellIs" dxfId="0" priority="1" operator="equal">
      <formula>"yes"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348D1-3BB0-4E46-9531-C3949284328C}">
  <dimension ref="A1:O90"/>
  <sheetViews>
    <sheetView tabSelected="1" workbookViewId="0">
      <selection activeCell="C95" sqref="C95"/>
    </sheetView>
  </sheetViews>
  <sheetFormatPr baseColWidth="10" defaultRowHeight="15" x14ac:dyDescent="0.2"/>
  <cols>
    <col min="1" max="2" width="10.83203125" style="60"/>
    <col min="3" max="3" width="10.83203125" style="55"/>
    <col min="4" max="4" width="10.83203125" style="60"/>
    <col min="5" max="6" width="10.83203125" style="55"/>
    <col min="7" max="7" width="10.83203125" style="60"/>
    <col min="8" max="9" width="10.83203125" style="55"/>
    <col min="10" max="10" width="10.83203125" style="60"/>
    <col min="11" max="12" width="10.83203125" style="55"/>
    <col min="13" max="13" width="10.83203125" style="60"/>
    <col min="14" max="14" width="10.83203125" style="55"/>
  </cols>
  <sheetData>
    <row r="1" spans="1:14" s="5" customFormat="1" x14ac:dyDescent="0.2">
      <c r="A1" s="52" t="s">
        <v>474</v>
      </c>
      <c r="B1" s="52"/>
      <c r="D1" s="53" t="s">
        <v>466</v>
      </c>
      <c r="E1" s="53"/>
      <c r="F1" s="54"/>
      <c r="G1" s="53" t="s">
        <v>468</v>
      </c>
      <c r="H1" s="53"/>
      <c r="I1" s="54"/>
      <c r="J1" s="53" t="s">
        <v>469</v>
      </c>
      <c r="K1" s="53"/>
      <c r="L1" s="54"/>
      <c r="M1" s="53" t="s">
        <v>470</v>
      </c>
      <c r="N1" s="53"/>
    </row>
    <row r="2" spans="1:14" x14ac:dyDescent="0.2">
      <c r="A2" s="56" t="s">
        <v>475</v>
      </c>
      <c r="B2" s="56" t="s">
        <v>476</v>
      </c>
      <c r="D2" s="57" t="s">
        <v>475</v>
      </c>
      <c r="E2" s="58" t="s">
        <v>476</v>
      </c>
      <c r="F2" s="58"/>
      <c r="G2" s="57" t="s">
        <v>475</v>
      </c>
      <c r="H2" s="58" t="s">
        <v>476</v>
      </c>
      <c r="I2" s="58"/>
      <c r="J2" s="57" t="s">
        <v>475</v>
      </c>
      <c r="K2" s="58" t="s">
        <v>476</v>
      </c>
      <c r="L2" s="58"/>
      <c r="M2" s="57" t="s">
        <v>475</v>
      </c>
      <c r="N2" s="58" t="s">
        <v>476</v>
      </c>
    </row>
    <row r="3" spans="1:14" x14ac:dyDescent="0.2">
      <c r="A3" s="59">
        <v>21345</v>
      </c>
      <c r="B3" s="60">
        <v>0</v>
      </c>
      <c r="D3" s="59">
        <v>21345</v>
      </c>
      <c r="E3" s="55">
        <v>0</v>
      </c>
      <c r="G3" s="59">
        <v>21345</v>
      </c>
      <c r="H3" s="55">
        <v>0</v>
      </c>
      <c r="J3" s="59">
        <v>21345</v>
      </c>
      <c r="K3" s="55">
        <v>0</v>
      </c>
      <c r="M3" s="59">
        <v>21345</v>
      </c>
      <c r="N3" s="55">
        <v>0</v>
      </c>
    </row>
    <row r="4" spans="1:14" x14ac:dyDescent="0.2">
      <c r="A4" s="59">
        <v>20169</v>
      </c>
      <c r="B4" s="60">
        <v>0</v>
      </c>
      <c r="D4" s="59">
        <v>20169</v>
      </c>
      <c r="E4" s="55">
        <v>0</v>
      </c>
      <c r="G4" s="59">
        <v>20169</v>
      </c>
      <c r="H4" s="55">
        <v>0</v>
      </c>
      <c r="J4" s="59">
        <v>20169</v>
      </c>
      <c r="K4" s="55">
        <v>0</v>
      </c>
      <c r="M4" s="59">
        <v>20169</v>
      </c>
      <c r="N4" s="55">
        <v>0</v>
      </c>
    </row>
    <row r="5" spans="1:14" x14ac:dyDescent="0.2">
      <c r="A5" s="59">
        <v>11047</v>
      </c>
      <c r="B5" s="60">
        <v>0</v>
      </c>
      <c r="D5" s="59">
        <v>11047</v>
      </c>
      <c r="E5" s="55">
        <v>0</v>
      </c>
      <c r="G5" s="59">
        <v>11047</v>
      </c>
      <c r="H5" s="55">
        <v>0</v>
      </c>
      <c r="J5" s="59">
        <v>11047</v>
      </c>
      <c r="K5" s="55">
        <v>0</v>
      </c>
      <c r="M5" s="59">
        <v>11047</v>
      </c>
      <c r="N5" s="55">
        <v>0</v>
      </c>
    </row>
    <row r="6" spans="1:14" x14ac:dyDescent="0.2">
      <c r="A6" s="59">
        <v>20519</v>
      </c>
      <c r="B6" s="60">
        <v>0</v>
      </c>
      <c r="D6" s="59">
        <v>20519</v>
      </c>
      <c r="E6" s="55">
        <v>0</v>
      </c>
      <c r="G6" s="59">
        <v>20519</v>
      </c>
      <c r="H6" s="55">
        <v>0</v>
      </c>
      <c r="J6" s="59">
        <v>20519</v>
      </c>
      <c r="K6" s="55">
        <v>0</v>
      </c>
      <c r="M6" s="59">
        <v>20519</v>
      </c>
      <c r="N6" s="55">
        <v>0</v>
      </c>
    </row>
    <row r="7" spans="1:14" x14ac:dyDescent="0.2">
      <c r="A7" s="59">
        <v>11007</v>
      </c>
      <c r="B7" s="60">
        <v>0</v>
      </c>
      <c r="D7" s="59">
        <v>11007</v>
      </c>
      <c r="E7" s="55">
        <v>0</v>
      </c>
      <c r="G7" s="59">
        <v>11007</v>
      </c>
      <c r="H7" s="55">
        <v>0</v>
      </c>
      <c r="J7" s="59">
        <v>11007</v>
      </c>
      <c r="K7" s="55">
        <v>0</v>
      </c>
      <c r="M7" s="59">
        <v>11007</v>
      </c>
      <c r="N7" s="55">
        <v>0</v>
      </c>
    </row>
    <row r="8" spans="1:14" x14ac:dyDescent="0.2">
      <c r="A8" s="59">
        <v>11032</v>
      </c>
      <c r="B8" s="60">
        <v>0</v>
      </c>
      <c r="D8" s="59">
        <v>11032</v>
      </c>
      <c r="E8" s="55">
        <v>0</v>
      </c>
      <c r="G8" s="59">
        <v>11032</v>
      </c>
      <c r="H8" s="55">
        <v>0</v>
      </c>
      <c r="J8" s="59">
        <v>11032</v>
      </c>
      <c r="K8" s="55">
        <v>0</v>
      </c>
      <c r="M8" s="59">
        <v>11032</v>
      </c>
      <c r="N8" s="55">
        <v>0</v>
      </c>
    </row>
    <row r="9" spans="1:14" x14ac:dyDescent="0.2">
      <c r="A9" s="59">
        <v>11142</v>
      </c>
      <c r="B9" s="60">
        <v>0</v>
      </c>
      <c r="D9" s="59">
        <v>11142</v>
      </c>
      <c r="E9" s="55">
        <v>0</v>
      </c>
      <c r="G9" s="59">
        <v>11142</v>
      </c>
      <c r="H9" s="55">
        <v>0</v>
      </c>
      <c r="J9" s="59">
        <v>11142</v>
      </c>
      <c r="K9" s="55">
        <v>0</v>
      </c>
      <c r="M9" s="59">
        <v>11142</v>
      </c>
      <c r="N9" s="55">
        <v>0</v>
      </c>
    </row>
    <row r="10" spans="1:14" x14ac:dyDescent="0.2">
      <c r="A10" s="59">
        <v>20553</v>
      </c>
      <c r="B10" s="60">
        <v>0</v>
      </c>
      <c r="D10" s="59">
        <v>20553</v>
      </c>
      <c r="E10" s="55">
        <v>0</v>
      </c>
      <c r="G10" s="59">
        <v>20553</v>
      </c>
      <c r="H10" s="55">
        <v>0</v>
      </c>
      <c r="J10" s="59">
        <v>20553</v>
      </c>
      <c r="K10" s="55">
        <v>0</v>
      </c>
      <c r="M10" s="59">
        <v>20553</v>
      </c>
      <c r="N10" s="55">
        <v>0</v>
      </c>
    </row>
    <row r="11" spans="1:14" x14ac:dyDescent="0.2">
      <c r="A11" s="59">
        <v>20650</v>
      </c>
      <c r="B11" s="60">
        <v>0</v>
      </c>
      <c r="D11" s="59">
        <v>20650</v>
      </c>
      <c r="E11" s="55">
        <v>0</v>
      </c>
      <c r="G11" s="59">
        <v>20650</v>
      </c>
      <c r="H11" s="55">
        <v>0</v>
      </c>
      <c r="J11" s="59">
        <v>20904</v>
      </c>
      <c r="K11" s="55">
        <v>0</v>
      </c>
      <c r="M11" s="59">
        <v>20650</v>
      </c>
      <c r="N11" s="55">
        <v>0</v>
      </c>
    </row>
    <row r="12" spans="1:14" x14ac:dyDescent="0.2">
      <c r="A12" s="59">
        <v>20904</v>
      </c>
      <c r="B12" s="60">
        <v>0</v>
      </c>
      <c r="D12" s="59">
        <v>20904</v>
      </c>
      <c r="E12" s="55">
        <v>0</v>
      </c>
      <c r="G12" s="59">
        <v>20904</v>
      </c>
      <c r="H12" s="55">
        <v>0</v>
      </c>
      <c r="J12" s="59">
        <v>10055</v>
      </c>
      <c r="K12" s="55">
        <v>0</v>
      </c>
      <c r="M12" s="59">
        <v>20904</v>
      </c>
      <c r="N12" s="55">
        <v>0</v>
      </c>
    </row>
    <row r="13" spans="1:14" x14ac:dyDescent="0.2">
      <c r="A13" s="59">
        <v>10055</v>
      </c>
      <c r="B13" s="60">
        <v>0</v>
      </c>
      <c r="D13" s="59">
        <v>10055</v>
      </c>
      <c r="E13" s="55">
        <v>0</v>
      </c>
      <c r="G13" s="59">
        <v>10055</v>
      </c>
      <c r="H13" s="55">
        <v>0</v>
      </c>
      <c r="J13" s="59">
        <v>10111</v>
      </c>
      <c r="K13" s="55">
        <v>0</v>
      </c>
      <c r="M13" s="59">
        <v>10055</v>
      </c>
      <c r="N13" s="55">
        <v>0</v>
      </c>
    </row>
    <row r="14" spans="1:14" x14ac:dyDescent="0.2">
      <c r="A14" s="59">
        <v>10111</v>
      </c>
      <c r="B14" s="60">
        <v>0</v>
      </c>
      <c r="D14" s="59">
        <v>10111</v>
      </c>
      <c r="E14" s="55">
        <v>0</v>
      </c>
      <c r="G14" s="59">
        <v>10111</v>
      </c>
      <c r="H14" s="55">
        <v>0</v>
      </c>
      <c r="J14" s="59">
        <v>11095</v>
      </c>
      <c r="K14" s="55">
        <v>0</v>
      </c>
      <c r="M14" s="59">
        <v>10111</v>
      </c>
      <c r="N14" s="55">
        <v>0</v>
      </c>
    </row>
    <row r="15" spans="1:14" x14ac:dyDescent="0.2">
      <c r="A15" s="59">
        <v>11095</v>
      </c>
      <c r="B15" s="60">
        <v>0</v>
      </c>
      <c r="D15" s="59">
        <v>11095</v>
      </c>
      <c r="E15" s="55">
        <v>0</v>
      </c>
      <c r="G15" s="59">
        <v>11095</v>
      </c>
      <c r="H15" s="55">
        <v>0</v>
      </c>
      <c r="J15" s="59">
        <v>20412</v>
      </c>
      <c r="K15" s="55">
        <v>0</v>
      </c>
      <c r="M15" s="59">
        <v>11095</v>
      </c>
      <c r="N15" s="55">
        <v>0</v>
      </c>
    </row>
    <row r="16" spans="1:14" x14ac:dyDescent="0.2">
      <c r="A16" s="59">
        <v>20412</v>
      </c>
      <c r="B16" s="60">
        <v>0</v>
      </c>
      <c r="D16" s="59">
        <v>20412</v>
      </c>
      <c r="E16" s="55">
        <v>0</v>
      </c>
      <c r="G16" s="59">
        <v>20412</v>
      </c>
      <c r="H16" s="55">
        <v>0</v>
      </c>
      <c r="J16" s="59">
        <v>21422</v>
      </c>
      <c r="K16" s="55">
        <v>0</v>
      </c>
      <c r="M16" s="59">
        <v>20412</v>
      </c>
      <c r="N16" s="55">
        <v>0</v>
      </c>
    </row>
    <row r="17" spans="1:14" x14ac:dyDescent="0.2">
      <c r="A17" s="59">
        <v>21422</v>
      </c>
      <c r="B17" s="60">
        <v>0</v>
      </c>
      <c r="D17" s="59">
        <v>21422</v>
      </c>
      <c r="E17" s="55">
        <v>0</v>
      </c>
      <c r="G17" s="59">
        <v>21422</v>
      </c>
      <c r="H17" s="55">
        <v>0</v>
      </c>
      <c r="J17" s="59">
        <v>11084</v>
      </c>
      <c r="K17" s="55">
        <v>0</v>
      </c>
      <c r="M17" s="59">
        <v>21422</v>
      </c>
      <c r="N17" s="55">
        <v>0</v>
      </c>
    </row>
    <row r="18" spans="1:14" x14ac:dyDescent="0.2">
      <c r="A18" s="59">
        <v>11084</v>
      </c>
      <c r="B18" s="60">
        <v>0</v>
      </c>
      <c r="D18" s="59">
        <v>11084</v>
      </c>
      <c r="E18" s="55">
        <v>0</v>
      </c>
      <c r="G18" s="59">
        <v>11084</v>
      </c>
      <c r="H18" s="55">
        <v>0</v>
      </c>
      <c r="J18" s="59">
        <v>10001</v>
      </c>
      <c r="K18" s="55">
        <v>0</v>
      </c>
      <c r="M18" s="59">
        <v>11084</v>
      </c>
      <c r="N18" s="55">
        <v>0</v>
      </c>
    </row>
    <row r="19" spans="1:14" x14ac:dyDescent="0.2">
      <c r="A19" s="59">
        <v>10001</v>
      </c>
      <c r="B19" s="60">
        <v>0</v>
      </c>
      <c r="D19" s="59">
        <v>10001</v>
      </c>
      <c r="E19" s="55">
        <v>0</v>
      </c>
      <c r="G19" s="59">
        <v>10001</v>
      </c>
      <c r="H19" s="55">
        <v>0</v>
      </c>
      <c r="J19" s="59">
        <v>11193</v>
      </c>
      <c r="K19" s="55">
        <v>0</v>
      </c>
      <c r="M19" s="59">
        <v>10001</v>
      </c>
      <c r="N19" s="55">
        <v>0</v>
      </c>
    </row>
    <row r="20" spans="1:14" x14ac:dyDescent="0.2">
      <c r="A20" s="59">
        <v>11193</v>
      </c>
      <c r="B20" s="60">
        <v>0</v>
      </c>
      <c r="D20" s="59">
        <v>11193</v>
      </c>
      <c r="E20" s="55">
        <v>0</v>
      </c>
      <c r="G20" s="59">
        <v>11193</v>
      </c>
      <c r="H20" s="55">
        <v>0</v>
      </c>
      <c r="J20" s="59">
        <v>20639</v>
      </c>
      <c r="K20" s="55">
        <v>0</v>
      </c>
      <c r="M20" s="59">
        <v>11193</v>
      </c>
      <c r="N20" s="55">
        <v>0</v>
      </c>
    </row>
    <row r="21" spans="1:14" x14ac:dyDescent="0.2">
      <c r="A21" s="59">
        <v>20639</v>
      </c>
      <c r="B21" s="60">
        <v>0</v>
      </c>
      <c r="D21" s="59">
        <v>20639</v>
      </c>
      <c r="E21" s="55">
        <v>0</v>
      </c>
      <c r="G21" s="59">
        <v>20639</v>
      </c>
      <c r="H21" s="55">
        <v>0</v>
      </c>
      <c r="J21" s="59">
        <v>20866</v>
      </c>
      <c r="K21" s="55">
        <v>0</v>
      </c>
      <c r="M21" s="59">
        <v>20639</v>
      </c>
      <c r="N21" s="55">
        <v>0</v>
      </c>
    </row>
    <row r="22" spans="1:14" x14ac:dyDescent="0.2">
      <c r="A22" s="59">
        <v>20866</v>
      </c>
      <c r="B22" s="60">
        <v>0</v>
      </c>
      <c r="D22" s="59">
        <v>20866</v>
      </c>
      <c r="E22" s="55">
        <v>0</v>
      </c>
      <c r="G22" s="59">
        <v>20866</v>
      </c>
      <c r="H22" s="55">
        <v>0</v>
      </c>
      <c r="J22" s="59">
        <v>10007</v>
      </c>
      <c r="K22" s="55">
        <v>0</v>
      </c>
      <c r="M22" s="59">
        <v>20866</v>
      </c>
      <c r="N22" s="55">
        <v>0</v>
      </c>
    </row>
    <row r="23" spans="1:14" x14ac:dyDescent="0.2">
      <c r="A23" s="59">
        <v>10007</v>
      </c>
      <c r="B23" s="60">
        <v>0</v>
      </c>
      <c r="D23" s="59">
        <v>10007</v>
      </c>
      <c r="E23" s="55">
        <v>0</v>
      </c>
      <c r="G23" s="59">
        <v>10007</v>
      </c>
      <c r="H23" s="55">
        <v>0</v>
      </c>
      <c r="J23" s="59">
        <v>10338</v>
      </c>
      <c r="K23" s="55">
        <v>0</v>
      </c>
      <c r="M23" s="59">
        <v>10007</v>
      </c>
      <c r="N23" s="55">
        <v>0</v>
      </c>
    </row>
    <row r="24" spans="1:14" x14ac:dyDescent="0.2">
      <c r="A24" s="59">
        <v>10338</v>
      </c>
      <c r="B24" s="60">
        <v>0</v>
      </c>
      <c r="D24" s="59">
        <v>10338</v>
      </c>
      <c r="E24" s="55">
        <v>0</v>
      </c>
      <c r="G24" s="59">
        <v>10338</v>
      </c>
      <c r="H24" s="55">
        <v>0</v>
      </c>
      <c r="J24" s="59">
        <v>10573</v>
      </c>
      <c r="K24" s="55">
        <v>0</v>
      </c>
      <c r="M24" s="59">
        <v>10338</v>
      </c>
      <c r="N24" s="55">
        <v>0</v>
      </c>
    </row>
    <row r="25" spans="1:14" x14ac:dyDescent="0.2">
      <c r="A25" s="59">
        <v>10573</v>
      </c>
      <c r="B25" s="60">
        <v>0</v>
      </c>
      <c r="D25" s="59">
        <v>10573</v>
      </c>
      <c r="E25" s="55">
        <v>0</v>
      </c>
      <c r="G25" s="59">
        <v>10573</v>
      </c>
      <c r="H25" s="55">
        <v>0</v>
      </c>
      <c r="J25" s="59">
        <v>11249</v>
      </c>
      <c r="K25" s="55">
        <v>0</v>
      </c>
      <c r="M25" s="59">
        <v>10573</v>
      </c>
      <c r="N25" s="55">
        <v>0</v>
      </c>
    </row>
    <row r="26" spans="1:14" x14ac:dyDescent="0.2">
      <c r="A26" s="59">
        <v>10634</v>
      </c>
      <c r="B26" s="60">
        <v>0</v>
      </c>
      <c r="D26" s="59">
        <v>10634</v>
      </c>
      <c r="E26" s="55">
        <v>0</v>
      </c>
      <c r="G26" s="59">
        <v>10634</v>
      </c>
      <c r="H26" s="55">
        <v>0</v>
      </c>
      <c r="J26" s="59">
        <v>21087</v>
      </c>
      <c r="K26" s="55">
        <v>0</v>
      </c>
      <c r="M26" s="59">
        <v>10634</v>
      </c>
      <c r="N26" s="55">
        <v>0</v>
      </c>
    </row>
    <row r="27" spans="1:14" x14ac:dyDescent="0.2">
      <c r="A27" s="59">
        <v>11022</v>
      </c>
      <c r="B27" s="60">
        <v>0</v>
      </c>
      <c r="D27" s="59">
        <v>11022</v>
      </c>
      <c r="E27" s="55">
        <v>0</v>
      </c>
      <c r="G27" s="59">
        <v>11022</v>
      </c>
      <c r="H27" s="55">
        <v>0</v>
      </c>
      <c r="J27" s="59">
        <v>21115</v>
      </c>
      <c r="K27" s="55">
        <v>0</v>
      </c>
      <c r="M27" s="59">
        <v>11022</v>
      </c>
      <c r="N27" s="55">
        <v>0</v>
      </c>
    </row>
    <row r="28" spans="1:14" x14ac:dyDescent="0.2">
      <c r="A28" s="59">
        <v>11249</v>
      </c>
      <c r="B28" s="60">
        <v>0</v>
      </c>
      <c r="D28" s="59">
        <v>11249</v>
      </c>
      <c r="E28" s="55">
        <v>0</v>
      </c>
      <c r="G28" s="59">
        <v>11249</v>
      </c>
      <c r="H28" s="55">
        <v>0</v>
      </c>
      <c r="J28" s="59">
        <v>21281</v>
      </c>
      <c r="K28" s="55">
        <v>0</v>
      </c>
      <c r="M28" s="59">
        <v>11249</v>
      </c>
      <c r="N28" s="55">
        <v>0</v>
      </c>
    </row>
    <row r="29" spans="1:14" x14ac:dyDescent="0.2">
      <c r="A29" s="59">
        <v>21087</v>
      </c>
      <c r="B29" s="60">
        <v>0</v>
      </c>
      <c r="D29" s="59">
        <v>21087</v>
      </c>
      <c r="E29" s="55">
        <v>0</v>
      </c>
      <c r="G29" s="59">
        <v>21087</v>
      </c>
      <c r="H29" s="55">
        <v>0</v>
      </c>
      <c r="J29" s="59">
        <v>21303</v>
      </c>
      <c r="K29" s="55">
        <v>0</v>
      </c>
      <c r="M29" s="59">
        <v>21087</v>
      </c>
      <c r="N29" s="55">
        <v>0</v>
      </c>
    </row>
    <row r="30" spans="1:14" x14ac:dyDescent="0.2">
      <c r="A30" s="59">
        <v>21115</v>
      </c>
      <c r="B30" s="60">
        <v>0</v>
      </c>
      <c r="D30" s="59">
        <v>21115</v>
      </c>
      <c r="E30" s="55">
        <v>0</v>
      </c>
      <c r="G30" s="59">
        <v>21115</v>
      </c>
      <c r="H30" s="55">
        <v>0</v>
      </c>
      <c r="J30" s="59">
        <v>10112</v>
      </c>
      <c r="K30" s="55">
        <v>0</v>
      </c>
      <c r="M30" s="59">
        <v>21115</v>
      </c>
      <c r="N30" s="55">
        <v>0</v>
      </c>
    </row>
    <row r="31" spans="1:14" x14ac:dyDescent="0.2">
      <c r="A31" s="59">
        <v>21281</v>
      </c>
      <c r="B31" s="60">
        <v>0</v>
      </c>
      <c r="D31" s="59">
        <v>21281</v>
      </c>
      <c r="E31" s="55">
        <v>0</v>
      </c>
      <c r="G31" s="59">
        <v>21281</v>
      </c>
      <c r="H31" s="55">
        <v>0</v>
      </c>
      <c r="J31" s="59">
        <v>10831</v>
      </c>
      <c r="K31" s="55">
        <v>0</v>
      </c>
      <c r="M31" s="59">
        <v>21281</v>
      </c>
      <c r="N31" s="55">
        <v>0</v>
      </c>
    </row>
    <row r="32" spans="1:14" x14ac:dyDescent="0.2">
      <c r="A32" s="59">
        <v>21303</v>
      </c>
      <c r="B32" s="60">
        <v>0</v>
      </c>
      <c r="D32" s="59">
        <v>21303</v>
      </c>
      <c r="E32" s="55">
        <v>0</v>
      </c>
      <c r="G32" s="59">
        <v>21303</v>
      </c>
      <c r="H32" s="55">
        <v>0</v>
      </c>
      <c r="J32" s="59">
        <v>20186</v>
      </c>
      <c r="K32" s="55">
        <v>0</v>
      </c>
      <c r="M32" s="59">
        <v>21303</v>
      </c>
      <c r="N32" s="55">
        <v>0</v>
      </c>
    </row>
    <row r="33" spans="1:14" x14ac:dyDescent="0.2">
      <c r="A33" s="59">
        <v>10112</v>
      </c>
      <c r="B33" s="60">
        <v>0</v>
      </c>
      <c r="D33" s="59">
        <v>10112</v>
      </c>
      <c r="E33" s="55">
        <v>0</v>
      </c>
      <c r="G33" s="59">
        <v>10112</v>
      </c>
      <c r="H33" s="55">
        <v>0</v>
      </c>
      <c r="J33" s="59">
        <v>20209</v>
      </c>
      <c r="K33" s="55">
        <v>0</v>
      </c>
      <c r="M33" s="59">
        <v>10112</v>
      </c>
      <c r="N33" s="55">
        <v>0</v>
      </c>
    </row>
    <row r="34" spans="1:14" x14ac:dyDescent="0.2">
      <c r="A34" s="59">
        <v>10831</v>
      </c>
      <c r="B34" s="60">
        <v>0</v>
      </c>
      <c r="D34" s="59">
        <v>10831</v>
      </c>
      <c r="E34" s="55">
        <v>0</v>
      </c>
      <c r="G34" s="59">
        <v>10831</v>
      </c>
      <c r="H34" s="55">
        <v>0</v>
      </c>
      <c r="J34" s="59">
        <v>20397</v>
      </c>
      <c r="K34" s="55">
        <v>0</v>
      </c>
      <c r="M34" s="59">
        <v>10831</v>
      </c>
      <c r="N34" s="55">
        <v>0</v>
      </c>
    </row>
    <row r="35" spans="1:14" x14ac:dyDescent="0.2">
      <c r="A35" s="59">
        <v>20186</v>
      </c>
      <c r="B35" s="60">
        <v>0</v>
      </c>
      <c r="D35" s="59">
        <v>20186</v>
      </c>
      <c r="E35" s="55">
        <v>0</v>
      </c>
      <c r="G35" s="59">
        <v>20186</v>
      </c>
      <c r="H35" s="55">
        <v>0</v>
      </c>
      <c r="J35" s="59">
        <v>21392</v>
      </c>
      <c r="K35" s="55">
        <v>0</v>
      </c>
      <c r="M35" s="59">
        <v>20186</v>
      </c>
      <c r="N35" s="55">
        <v>0</v>
      </c>
    </row>
    <row r="36" spans="1:14" x14ac:dyDescent="0.2">
      <c r="A36" s="59">
        <v>20209</v>
      </c>
      <c r="B36" s="60">
        <v>0</v>
      </c>
      <c r="D36" s="59">
        <v>20209</v>
      </c>
      <c r="E36" s="55">
        <v>0</v>
      </c>
      <c r="G36" s="59">
        <v>20209</v>
      </c>
      <c r="H36" s="55">
        <v>0</v>
      </c>
      <c r="J36" s="59">
        <v>21441</v>
      </c>
      <c r="K36" s="55">
        <v>0</v>
      </c>
      <c r="M36" s="59">
        <v>20209</v>
      </c>
      <c r="N36" s="55">
        <v>0</v>
      </c>
    </row>
    <row r="37" spans="1:14" x14ac:dyDescent="0.2">
      <c r="A37" s="59">
        <v>20397</v>
      </c>
      <c r="B37" s="60">
        <v>0</v>
      </c>
      <c r="D37" s="59">
        <v>20397</v>
      </c>
      <c r="E37" s="55">
        <v>0</v>
      </c>
      <c r="G37" s="59">
        <v>20397</v>
      </c>
      <c r="H37" s="55">
        <v>0</v>
      </c>
      <c r="J37" s="59">
        <v>10074</v>
      </c>
      <c r="K37" s="55">
        <v>0</v>
      </c>
      <c r="M37" s="59">
        <v>20397</v>
      </c>
      <c r="N37" s="55">
        <v>0</v>
      </c>
    </row>
    <row r="38" spans="1:14" x14ac:dyDescent="0.2">
      <c r="A38" s="59">
        <v>21392</v>
      </c>
      <c r="B38" s="60">
        <v>0</v>
      </c>
      <c r="D38" s="59">
        <v>21392</v>
      </c>
      <c r="E38" s="55">
        <v>0</v>
      </c>
      <c r="G38" s="59">
        <v>21392</v>
      </c>
      <c r="H38" s="55">
        <v>0</v>
      </c>
      <c r="J38" s="59">
        <v>20313</v>
      </c>
      <c r="K38" s="55">
        <v>0</v>
      </c>
      <c r="M38" s="59">
        <v>21392</v>
      </c>
      <c r="N38" s="55">
        <v>0</v>
      </c>
    </row>
    <row r="39" spans="1:14" x14ac:dyDescent="0.2">
      <c r="A39" s="59">
        <v>21441</v>
      </c>
      <c r="B39" s="60">
        <v>0</v>
      </c>
      <c r="D39" s="59">
        <v>21441</v>
      </c>
      <c r="E39" s="55">
        <v>0</v>
      </c>
      <c r="G39" s="59">
        <v>21441</v>
      </c>
      <c r="H39" s="55">
        <v>0</v>
      </c>
      <c r="J39" s="59">
        <v>20811</v>
      </c>
      <c r="K39" s="55">
        <v>0</v>
      </c>
      <c r="M39" s="59">
        <v>21441</v>
      </c>
      <c r="N39" s="55">
        <v>0</v>
      </c>
    </row>
    <row r="40" spans="1:14" x14ac:dyDescent="0.2">
      <c r="A40" s="59">
        <v>10074</v>
      </c>
      <c r="B40" s="60">
        <v>0</v>
      </c>
      <c r="D40" s="59">
        <v>10074</v>
      </c>
      <c r="E40" s="55">
        <v>0</v>
      </c>
      <c r="G40" s="59">
        <v>10074</v>
      </c>
      <c r="H40" s="55">
        <v>0</v>
      </c>
      <c r="J40" s="59">
        <v>10088</v>
      </c>
      <c r="K40" s="55">
        <v>0</v>
      </c>
      <c r="M40" s="59">
        <v>10074</v>
      </c>
      <c r="N40" s="55">
        <v>0</v>
      </c>
    </row>
    <row r="41" spans="1:14" x14ac:dyDescent="0.2">
      <c r="A41" s="59">
        <v>20313</v>
      </c>
      <c r="B41" s="60">
        <v>0</v>
      </c>
      <c r="D41" s="59">
        <v>20313</v>
      </c>
      <c r="E41" s="55">
        <v>0</v>
      </c>
      <c r="G41" s="59">
        <v>20313</v>
      </c>
      <c r="H41" s="55">
        <v>0</v>
      </c>
      <c r="J41" s="61">
        <v>10359</v>
      </c>
      <c r="K41" s="55" t="s">
        <v>477</v>
      </c>
      <c r="M41" s="59">
        <v>20313</v>
      </c>
      <c r="N41" s="55">
        <v>0</v>
      </c>
    </row>
    <row r="42" spans="1:14" x14ac:dyDescent="0.2">
      <c r="A42" s="59">
        <v>20811</v>
      </c>
      <c r="B42" s="60">
        <v>0</v>
      </c>
      <c r="D42" s="59">
        <v>20811</v>
      </c>
      <c r="E42" s="55">
        <v>0</v>
      </c>
      <c r="G42" s="59">
        <v>20811</v>
      </c>
      <c r="H42" s="55">
        <v>0</v>
      </c>
      <c r="J42" s="61">
        <v>20314</v>
      </c>
      <c r="K42" s="55">
        <v>1</v>
      </c>
      <c r="M42" s="59">
        <v>20811</v>
      </c>
      <c r="N42" s="55">
        <v>0</v>
      </c>
    </row>
    <row r="43" spans="1:14" x14ac:dyDescent="0.2">
      <c r="A43" s="59">
        <v>10088</v>
      </c>
      <c r="B43" s="60">
        <v>0</v>
      </c>
      <c r="D43" s="59">
        <v>10088</v>
      </c>
      <c r="E43" s="55">
        <v>0</v>
      </c>
      <c r="G43" s="59">
        <v>10088</v>
      </c>
      <c r="H43" s="55">
        <v>0</v>
      </c>
      <c r="J43" s="61">
        <v>20694</v>
      </c>
      <c r="K43" s="55">
        <v>1</v>
      </c>
      <c r="M43" s="61">
        <v>10359</v>
      </c>
      <c r="N43" s="55" t="s">
        <v>477</v>
      </c>
    </row>
    <row r="44" spans="1:14" x14ac:dyDescent="0.2">
      <c r="A44" s="59">
        <v>10187</v>
      </c>
      <c r="B44" s="60">
        <v>0</v>
      </c>
      <c r="D44" s="59">
        <v>10187</v>
      </c>
      <c r="E44" s="55">
        <v>0</v>
      </c>
      <c r="G44" s="59">
        <v>10187</v>
      </c>
      <c r="H44" s="55">
        <v>0</v>
      </c>
      <c r="J44" s="61">
        <v>10752</v>
      </c>
      <c r="K44" s="55">
        <v>1</v>
      </c>
      <c r="M44" s="61">
        <v>20314</v>
      </c>
      <c r="N44" s="55">
        <v>1</v>
      </c>
    </row>
    <row r="45" spans="1:14" x14ac:dyDescent="0.2">
      <c r="A45" s="59">
        <v>10357</v>
      </c>
      <c r="B45" s="60">
        <v>0</v>
      </c>
      <c r="D45" s="59">
        <v>10357</v>
      </c>
      <c r="E45" s="55">
        <v>0</v>
      </c>
      <c r="G45" s="59">
        <v>10357</v>
      </c>
      <c r="H45" s="55">
        <v>0</v>
      </c>
      <c r="J45" s="61">
        <v>10632</v>
      </c>
      <c r="K45" s="55">
        <v>1</v>
      </c>
      <c r="M45" s="61">
        <v>20694</v>
      </c>
      <c r="N45" s="55">
        <v>1</v>
      </c>
    </row>
    <row r="46" spans="1:14" x14ac:dyDescent="0.2">
      <c r="A46" s="61">
        <v>10359</v>
      </c>
      <c r="B46" s="60" t="s">
        <v>477</v>
      </c>
      <c r="D46" s="61">
        <v>10359</v>
      </c>
      <c r="E46" s="55" t="s">
        <v>477</v>
      </c>
      <c r="G46" s="61">
        <v>10359</v>
      </c>
      <c r="H46" s="55" t="s">
        <v>477</v>
      </c>
      <c r="J46" s="61">
        <v>10791</v>
      </c>
      <c r="K46" s="55">
        <v>1</v>
      </c>
      <c r="M46" s="61">
        <v>10752</v>
      </c>
      <c r="N46" s="55">
        <v>1</v>
      </c>
    </row>
    <row r="47" spans="1:14" x14ac:dyDescent="0.2">
      <c r="A47" s="61">
        <v>20314</v>
      </c>
      <c r="B47" s="60">
        <v>1</v>
      </c>
      <c r="D47" s="61">
        <v>20314</v>
      </c>
      <c r="E47" s="55">
        <v>1</v>
      </c>
      <c r="G47" s="61">
        <v>20314</v>
      </c>
      <c r="H47" s="55">
        <v>1</v>
      </c>
      <c r="J47" s="61">
        <v>21130</v>
      </c>
      <c r="K47" s="55">
        <v>1</v>
      </c>
      <c r="M47" s="61">
        <v>10788</v>
      </c>
      <c r="N47" s="55">
        <v>1</v>
      </c>
    </row>
    <row r="48" spans="1:14" x14ac:dyDescent="0.2">
      <c r="A48" s="61">
        <v>20694</v>
      </c>
      <c r="B48" s="60">
        <v>1</v>
      </c>
      <c r="D48" s="61">
        <v>20694</v>
      </c>
      <c r="E48" s="55">
        <v>1</v>
      </c>
      <c r="G48" s="61">
        <v>20694</v>
      </c>
      <c r="H48" s="55">
        <v>1</v>
      </c>
      <c r="J48" s="61">
        <v>10943</v>
      </c>
      <c r="K48" s="55">
        <v>1</v>
      </c>
      <c r="M48" s="61">
        <v>10632</v>
      </c>
      <c r="N48" s="55">
        <v>1</v>
      </c>
    </row>
    <row r="49" spans="1:14" x14ac:dyDescent="0.2">
      <c r="A49" s="61">
        <v>10752</v>
      </c>
      <c r="B49" s="60">
        <v>1</v>
      </c>
      <c r="D49" s="61">
        <v>10752</v>
      </c>
      <c r="E49" s="55">
        <v>1</v>
      </c>
      <c r="G49" s="61">
        <v>10752</v>
      </c>
      <c r="H49" s="55">
        <v>1</v>
      </c>
      <c r="J49" s="61">
        <v>10390</v>
      </c>
      <c r="K49" s="55">
        <v>1</v>
      </c>
      <c r="M49" s="61">
        <v>10791</v>
      </c>
      <c r="N49" s="55">
        <v>1</v>
      </c>
    </row>
    <row r="50" spans="1:14" x14ac:dyDescent="0.2">
      <c r="A50" s="61">
        <v>10788</v>
      </c>
      <c r="B50" s="60">
        <v>1</v>
      </c>
      <c r="D50" s="61">
        <v>10788</v>
      </c>
      <c r="E50" s="55">
        <v>1</v>
      </c>
      <c r="G50" s="61">
        <v>10788</v>
      </c>
      <c r="H50" s="55">
        <v>1</v>
      </c>
      <c r="J50" s="61">
        <v>20980</v>
      </c>
      <c r="K50" s="55">
        <v>1</v>
      </c>
      <c r="M50" s="61">
        <v>21130</v>
      </c>
      <c r="N50" s="55">
        <v>1</v>
      </c>
    </row>
    <row r="51" spans="1:14" x14ac:dyDescent="0.2">
      <c r="A51" s="61">
        <v>10632</v>
      </c>
      <c r="B51" s="60">
        <v>1</v>
      </c>
      <c r="D51" s="61">
        <v>10632</v>
      </c>
      <c r="E51" s="55">
        <v>1</v>
      </c>
      <c r="G51" s="61">
        <v>10632</v>
      </c>
      <c r="H51" s="55">
        <v>1</v>
      </c>
      <c r="J51" s="61">
        <v>11019</v>
      </c>
      <c r="K51" s="55">
        <v>1</v>
      </c>
      <c r="M51" s="61">
        <v>10943</v>
      </c>
      <c r="N51" s="55">
        <v>1</v>
      </c>
    </row>
    <row r="52" spans="1:14" x14ac:dyDescent="0.2">
      <c r="A52" s="61">
        <v>10791</v>
      </c>
      <c r="B52" s="60">
        <v>1</v>
      </c>
      <c r="D52" s="61">
        <v>21130</v>
      </c>
      <c r="E52" s="55">
        <v>1</v>
      </c>
      <c r="G52" s="61">
        <v>10791</v>
      </c>
      <c r="H52" s="55">
        <v>1</v>
      </c>
      <c r="J52" s="61">
        <v>20700</v>
      </c>
      <c r="K52" s="55">
        <v>1</v>
      </c>
      <c r="M52" s="61">
        <v>10390</v>
      </c>
      <c r="N52" s="55">
        <v>1</v>
      </c>
    </row>
    <row r="53" spans="1:14" x14ac:dyDescent="0.2">
      <c r="A53" s="61">
        <v>21130</v>
      </c>
      <c r="B53" s="60">
        <v>1</v>
      </c>
      <c r="D53" s="61">
        <v>10943</v>
      </c>
      <c r="E53" s="55">
        <v>1</v>
      </c>
      <c r="G53" s="61">
        <v>21130</v>
      </c>
      <c r="H53" s="55">
        <v>1</v>
      </c>
      <c r="J53" s="61">
        <v>20779</v>
      </c>
      <c r="K53" s="55">
        <v>1</v>
      </c>
      <c r="M53" s="61">
        <v>20980</v>
      </c>
      <c r="N53" s="55">
        <v>1</v>
      </c>
    </row>
    <row r="54" spans="1:14" x14ac:dyDescent="0.2">
      <c r="A54" s="61">
        <v>10943</v>
      </c>
      <c r="B54" s="60">
        <v>1</v>
      </c>
      <c r="D54" s="61">
        <v>10390</v>
      </c>
      <c r="E54" s="55">
        <v>1</v>
      </c>
      <c r="G54" s="61">
        <v>10943</v>
      </c>
      <c r="H54" s="55">
        <v>1</v>
      </c>
      <c r="J54" s="61">
        <v>21406</v>
      </c>
      <c r="K54" s="55">
        <v>1</v>
      </c>
      <c r="M54" s="61">
        <v>11019</v>
      </c>
      <c r="N54" s="55">
        <v>1</v>
      </c>
    </row>
    <row r="55" spans="1:14" x14ac:dyDescent="0.2">
      <c r="A55" s="61">
        <v>10390</v>
      </c>
      <c r="B55" s="60">
        <v>1</v>
      </c>
      <c r="D55" s="61">
        <v>20980</v>
      </c>
      <c r="E55" s="55">
        <v>1</v>
      </c>
      <c r="G55" s="61">
        <v>10390</v>
      </c>
      <c r="H55" s="55">
        <v>1</v>
      </c>
      <c r="J55" s="61">
        <v>10284</v>
      </c>
      <c r="K55" s="55">
        <v>1</v>
      </c>
      <c r="M55" s="61">
        <v>20700</v>
      </c>
      <c r="N55" s="55">
        <v>1</v>
      </c>
    </row>
    <row r="56" spans="1:14" x14ac:dyDescent="0.2">
      <c r="A56" s="61">
        <v>20980</v>
      </c>
      <c r="B56" s="60">
        <v>1</v>
      </c>
      <c r="D56" s="61">
        <v>11019</v>
      </c>
      <c r="E56" s="55">
        <v>1</v>
      </c>
      <c r="G56" s="61">
        <v>20980</v>
      </c>
      <c r="H56" s="55">
        <v>1</v>
      </c>
      <c r="J56" s="61">
        <v>20563</v>
      </c>
      <c r="K56" s="55">
        <v>1</v>
      </c>
      <c r="M56" s="61">
        <v>20779</v>
      </c>
      <c r="N56" s="55">
        <v>1</v>
      </c>
    </row>
    <row r="57" spans="1:14" x14ac:dyDescent="0.2">
      <c r="A57" s="61">
        <v>11019</v>
      </c>
      <c r="B57" s="60">
        <v>1</v>
      </c>
      <c r="D57" s="61">
        <v>20700</v>
      </c>
      <c r="E57" s="55">
        <v>1</v>
      </c>
      <c r="G57" s="61">
        <v>11019</v>
      </c>
      <c r="H57" s="55">
        <v>1</v>
      </c>
      <c r="J57" s="61">
        <v>20827</v>
      </c>
      <c r="K57" s="55">
        <v>1</v>
      </c>
      <c r="M57" s="61">
        <v>21406</v>
      </c>
      <c r="N57" s="55">
        <v>1</v>
      </c>
    </row>
    <row r="58" spans="1:14" x14ac:dyDescent="0.2">
      <c r="A58" s="61">
        <v>20700</v>
      </c>
      <c r="B58" s="60">
        <v>1</v>
      </c>
      <c r="D58" s="61">
        <v>20779</v>
      </c>
      <c r="E58" s="55">
        <v>1</v>
      </c>
      <c r="G58" s="61">
        <v>20700</v>
      </c>
      <c r="H58" s="55">
        <v>1</v>
      </c>
      <c r="J58" s="61">
        <v>20923</v>
      </c>
      <c r="K58" s="55">
        <v>1</v>
      </c>
      <c r="M58" s="61">
        <v>10284</v>
      </c>
      <c r="N58" s="55">
        <v>1</v>
      </c>
    </row>
    <row r="59" spans="1:14" x14ac:dyDescent="0.2">
      <c r="A59" s="61">
        <v>20779</v>
      </c>
      <c r="B59" s="60">
        <v>1</v>
      </c>
      <c r="D59" s="61">
        <v>21406</v>
      </c>
      <c r="E59" s="55">
        <v>1</v>
      </c>
      <c r="G59" s="61">
        <v>20779</v>
      </c>
      <c r="H59" s="55">
        <v>1</v>
      </c>
      <c r="J59" s="61">
        <v>10134</v>
      </c>
      <c r="K59" s="55">
        <v>1</v>
      </c>
      <c r="M59" s="61">
        <v>20563</v>
      </c>
      <c r="N59" s="55">
        <v>1</v>
      </c>
    </row>
    <row r="60" spans="1:14" x14ac:dyDescent="0.2">
      <c r="A60" s="61">
        <v>21406</v>
      </c>
      <c r="B60" s="60">
        <v>1</v>
      </c>
      <c r="D60" s="61">
        <v>10284</v>
      </c>
      <c r="E60" s="55">
        <v>1</v>
      </c>
      <c r="G60" s="61">
        <v>21406</v>
      </c>
      <c r="H60" s="55">
        <v>1</v>
      </c>
      <c r="J60" s="61">
        <v>10547</v>
      </c>
      <c r="K60" s="55">
        <v>1</v>
      </c>
      <c r="M60" s="61">
        <v>20827</v>
      </c>
      <c r="N60" s="55">
        <v>1</v>
      </c>
    </row>
    <row r="61" spans="1:14" x14ac:dyDescent="0.2">
      <c r="A61" s="61">
        <v>10284</v>
      </c>
      <c r="B61" s="60">
        <v>1</v>
      </c>
      <c r="D61" s="61">
        <v>20563</v>
      </c>
      <c r="E61" s="55">
        <v>1</v>
      </c>
      <c r="G61" s="61">
        <v>10284</v>
      </c>
      <c r="H61" s="55">
        <v>1</v>
      </c>
      <c r="J61" s="61">
        <v>20573</v>
      </c>
      <c r="K61" s="55">
        <v>1</v>
      </c>
      <c r="M61" s="61">
        <v>20923</v>
      </c>
      <c r="N61" s="55">
        <v>1</v>
      </c>
    </row>
    <row r="62" spans="1:14" x14ac:dyDescent="0.2">
      <c r="A62" s="61">
        <v>20563</v>
      </c>
      <c r="B62" s="60">
        <v>1</v>
      </c>
      <c r="D62" s="61">
        <v>20827</v>
      </c>
      <c r="E62" s="55">
        <v>1</v>
      </c>
      <c r="G62" s="61">
        <v>20563</v>
      </c>
      <c r="H62" s="55">
        <v>1</v>
      </c>
      <c r="J62" s="61">
        <v>20704</v>
      </c>
      <c r="K62" s="55">
        <v>1</v>
      </c>
      <c r="M62" s="61">
        <v>10134</v>
      </c>
      <c r="N62" s="55">
        <v>1</v>
      </c>
    </row>
    <row r="63" spans="1:14" x14ac:dyDescent="0.2">
      <c r="A63" s="61">
        <v>20827</v>
      </c>
      <c r="B63" s="60">
        <v>1</v>
      </c>
      <c r="D63" s="61">
        <v>20923</v>
      </c>
      <c r="E63" s="55">
        <v>1</v>
      </c>
      <c r="G63" s="61">
        <v>20827</v>
      </c>
      <c r="H63" s="55">
        <v>1</v>
      </c>
      <c r="J63" s="61">
        <v>20989</v>
      </c>
      <c r="K63" s="55">
        <v>1</v>
      </c>
      <c r="M63" s="61">
        <v>10547</v>
      </c>
      <c r="N63" s="55">
        <v>1</v>
      </c>
    </row>
    <row r="64" spans="1:14" x14ac:dyDescent="0.2">
      <c r="A64" s="61">
        <v>20923</v>
      </c>
      <c r="B64" s="60">
        <v>1</v>
      </c>
      <c r="D64" s="61">
        <v>10134</v>
      </c>
      <c r="E64" s="55">
        <v>1</v>
      </c>
      <c r="G64" s="61">
        <v>20923</v>
      </c>
      <c r="H64" s="55">
        <v>1</v>
      </c>
      <c r="J64" s="61">
        <v>10083</v>
      </c>
      <c r="K64" s="55">
        <v>1</v>
      </c>
      <c r="M64" s="61">
        <v>20573</v>
      </c>
      <c r="N64" s="55">
        <v>1</v>
      </c>
    </row>
    <row r="65" spans="1:14" x14ac:dyDescent="0.2">
      <c r="A65" s="61">
        <v>10134</v>
      </c>
      <c r="B65" s="60">
        <v>1</v>
      </c>
      <c r="D65" s="61">
        <v>10547</v>
      </c>
      <c r="E65" s="55">
        <v>1</v>
      </c>
      <c r="G65" s="61">
        <v>10134</v>
      </c>
      <c r="H65" s="55">
        <v>1</v>
      </c>
      <c r="J65" s="61">
        <v>10692</v>
      </c>
      <c r="K65" s="55">
        <v>1</v>
      </c>
      <c r="M65" s="61">
        <v>20704</v>
      </c>
      <c r="N65" s="55">
        <v>1</v>
      </c>
    </row>
    <row r="66" spans="1:14" x14ac:dyDescent="0.2">
      <c r="A66" s="61">
        <v>10547</v>
      </c>
      <c r="B66" s="60">
        <v>1</v>
      </c>
      <c r="D66" s="61">
        <v>20573</v>
      </c>
      <c r="E66" s="55">
        <v>1</v>
      </c>
      <c r="G66" s="61">
        <v>10547</v>
      </c>
      <c r="H66" s="55">
        <v>1</v>
      </c>
      <c r="J66" s="61">
        <v>20234</v>
      </c>
      <c r="K66" s="55">
        <v>1</v>
      </c>
      <c r="M66" s="61">
        <v>20989</v>
      </c>
      <c r="N66" s="55">
        <v>1</v>
      </c>
    </row>
    <row r="67" spans="1:14" x14ac:dyDescent="0.2">
      <c r="A67" s="61">
        <v>20573</v>
      </c>
      <c r="B67" s="60">
        <v>1</v>
      </c>
      <c r="D67" s="61">
        <v>20704</v>
      </c>
      <c r="E67" s="55">
        <v>1</v>
      </c>
      <c r="G67" s="61">
        <v>20573</v>
      </c>
      <c r="H67" s="55">
        <v>1</v>
      </c>
      <c r="J67" s="61">
        <v>20269</v>
      </c>
      <c r="K67" s="55">
        <v>1</v>
      </c>
      <c r="M67" s="61">
        <v>10083</v>
      </c>
      <c r="N67" s="55">
        <v>1</v>
      </c>
    </row>
    <row r="68" spans="1:14" x14ac:dyDescent="0.2">
      <c r="A68" s="61">
        <v>20704</v>
      </c>
      <c r="B68" s="60">
        <v>1</v>
      </c>
      <c r="D68" s="61">
        <v>20989</v>
      </c>
      <c r="E68" s="55">
        <v>1</v>
      </c>
      <c r="G68" s="61">
        <v>20704</v>
      </c>
      <c r="H68" s="55">
        <v>1</v>
      </c>
      <c r="J68" s="61">
        <v>20666</v>
      </c>
      <c r="K68" s="55">
        <v>1</v>
      </c>
      <c r="M68" s="61">
        <v>10692</v>
      </c>
      <c r="N68" s="55">
        <v>1</v>
      </c>
    </row>
    <row r="69" spans="1:14" x14ac:dyDescent="0.2">
      <c r="A69" s="61">
        <v>20989</v>
      </c>
      <c r="B69" s="60">
        <v>1</v>
      </c>
      <c r="D69" s="61">
        <v>10083</v>
      </c>
      <c r="E69" s="55">
        <v>1</v>
      </c>
      <c r="G69" s="61">
        <v>20989</v>
      </c>
      <c r="H69" s="55">
        <v>1</v>
      </c>
      <c r="J69" s="61">
        <v>20691</v>
      </c>
      <c r="K69" s="55">
        <v>1</v>
      </c>
      <c r="M69" s="61">
        <v>20234</v>
      </c>
      <c r="N69" s="55">
        <v>1</v>
      </c>
    </row>
    <row r="70" spans="1:14" x14ac:dyDescent="0.2">
      <c r="A70" s="61">
        <v>10083</v>
      </c>
      <c r="B70" s="60">
        <v>1</v>
      </c>
      <c r="D70" s="61">
        <v>10692</v>
      </c>
      <c r="E70" s="55">
        <v>1</v>
      </c>
      <c r="G70" s="61">
        <v>10083</v>
      </c>
      <c r="H70" s="55">
        <v>1</v>
      </c>
      <c r="J70" s="61">
        <v>10337</v>
      </c>
      <c r="K70" s="55">
        <v>1</v>
      </c>
      <c r="M70" s="61">
        <v>20269</v>
      </c>
      <c r="N70" s="55">
        <v>1</v>
      </c>
    </row>
    <row r="71" spans="1:14" x14ac:dyDescent="0.2">
      <c r="A71" s="61">
        <v>10692</v>
      </c>
      <c r="B71" s="60">
        <v>1</v>
      </c>
      <c r="D71" s="61">
        <v>20234</v>
      </c>
      <c r="E71" s="55">
        <v>1</v>
      </c>
      <c r="G71" s="61">
        <v>10692</v>
      </c>
      <c r="H71" s="55">
        <v>1</v>
      </c>
      <c r="J71" s="61">
        <v>20517</v>
      </c>
      <c r="K71" s="55">
        <v>1</v>
      </c>
      <c r="M71" s="61">
        <v>20666</v>
      </c>
      <c r="N71" s="55">
        <v>1</v>
      </c>
    </row>
    <row r="72" spans="1:14" x14ac:dyDescent="0.2">
      <c r="A72" s="61">
        <v>20234</v>
      </c>
      <c r="B72" s="60">
        <v>1</v>
      </c>
      <c r="D72" s="61">
        <v>20269</v>
      </c>
      <c r="E72" s="55">
        <v>1</v>
      </c>
      <c r="G72" s="61">
        <v>20234</v>
      </c>
      <c r="H72" s="55">
        <v>1</v>
      </c>
      <c r="J72" s="61">
        <v>20634</v>
      </c>
      <c r="K72" s="55">
        <v>1</v>
      </c>
      <c r="M72" s="61">
        <v>20691</v>
      </c>
      <c r="N72" s="55">
        <v>1</v>
      </c>
    </row>
    <row r="73" spans="1:14" x14ac:dyDescent="0.2">
      <c r="A73" s="61">
        <v>20269</v>
      </c>
      <c r="B73" s="60">
        <v>1</v>
      </c>
      <c r="D73" s="61">
        <v>20666</v>
      </c>
      <c r="E73" s="55">
        <v>1</v>
      </c>
      <c r="G73" s="61">
        <v>20269</v>
      </c>
      <c r="H73" s="55">
        <v>1</v>
      </c>
      <c r="J73" s="61">
        <v>20695</v>
      </c>
      <c r="K73" s="55">
        <v>1</v>
      </c>
      <c r="M73" s="61">
        <v>10337</v>
      </c>
      <c r="N73" s="55">
        <v>1</v>
      </c>
    </row>
    <row r="74" spans="1:14" x14ac:dyDescent="0.2">
      <c r="A74" s="61">
        <v>20666</v>
      </c>
      <c r="B74" s="60">
        <v>1</v>
      </c>
      <c r="D74" s="61">
        <v>20691</v>
      </c>
      <c r="E74" s="55">
        <v>1</v>
      </c>
      <c r="G74" s="61">
        <v>20666</v>
      </c>
      <c r="H74" s="55">
        <v>1</v>
      </c>
      <c r="J74" s="61">
        <v>20432</v>
      </c>
      <c r="K74" s="55">
        <v>1</v>
      </c>
      <c r="M74" s="61">
        <v>20517</v>
      </c>
      <c r="N74" s="55">
        <v>1</v>
      </c>
    </row>
    <row r="75" spans="1:14" x14ac:dyDescent="0.2">
      <c r="A75" s="61">
        <v>20691</v>
      </c>
      <c r="B75" s="60">
        <v>1</v>
      </c>
      <c r="D75" s="61">
        <v>10337</v>
      </c>
      <c r="E75" s="55">
        <v>1</v>
      </c>
      <c r="G75" s="61">
        <v>20691</v>
      </c>
      <c r="H75" s="55">
        <v>1</v>
      </c>
      <c r="J75" s="61">
        <v>20445</v>
      </c>
      <c r="K75" s="55">
        <v>1</v>
      </c>
      <c r="M75" s="61">
        <v>20634</v>
      </c>
      <c r="N75" s="55">
        <v>1</v>
      </c>
    </row>
    <row r="76" spans="1:14" x14ac:dyDescent="0.2">
      <c r="A76" s="61">
        <v>10337</v>
      </c>
      <c r="B76" s="60">
        <v>1</v>
      </c>
      <c r="D76" s="61">
        <v>20517</v>
      </c>
      <c r="E76" s="55">
        <v>1</v>
      </c>
      <c r="G76" s="61">
        <v>10337</v>
      </c>
      <c r="H76" s="55">
        <v>1</v>
      </c>
      <c r="J76" s="61">
        <v>10231</v>
      </c>
      <c r="K76" s="55">
        <v>1</v>
      </c>
      <c r="M76" s="61">
        <v>20695</v>
      </c>
      <c r="N76" s="55">
        <v>1</v>
      </c>
    </row>
    <row r="77" spans="1:14" x14ac:dyDescent="0.2">
      <c r="A77" s="61">
        <v>20517</v>
      </c>
      <c r="B77" s="60">
        <v>1</v>
      </c>
      <c r="D77" s="61">
        <v>20634</v>
      </c>
      <c r="E77" s="55">
        <v>1</v>
      </c>
      <c r="G77" s="61">
        <v>20517</v>
      </c>
      <c r="H77" s="55">
        <v>1</v>
      </c>
      <c r="J77" s="61">
        <v>10279</v>
      </c>
      <c r="K77" s="55">
        <v>1</v>
      </c>
      <c r="M77" s="61">
        <v>10231</v>
      </c>
      <c r="N77" s="55">
        <v>1</v>
      </c>
    </row>
    <row r="78" spans="1:14" x14ac:dyDescent="0.2">
      <c r="A78" s="61">
        <v>20634</v>
      </c>
      <c r="B78" s="60">
        <v>1</v>
      </c>
      <c r="D78" s="61">
        <v>20695</v>
      </c>
      <c r="E78" s="55">
        <v>1</v>
      </c>
      <c r="G78" s="61">
        <v>20634</v>
      </c>
      <c r="H78" s="55">
        <v>1</v>
      </c>
      <c r="J78" s="61">
        <v>20640</v>
      </c>
      <c r="K78" s="55">
        <v>1</v>
      </c>
      <c r="M78" s="61">
        <v>10279</v>
      </c>
      <c r="N78" s="55">
        <v>1</v>
      </c>
    </row>
    <row r="79" spans="1:14" x14ac:dyDescent="0.2">
      <c r="A79" s="61">
        <v>20695</v>
      </c>
      <c r="B79" s="60">
        <v>1</v>
      </c>
      <c r="D79" s="61">
        <v>20432</v>
      </c>
      <c r="E79" s="55">
        <v>1</v>
      </c>
      <c r="G79" s="61">
        <v>20695</v>
      </c>
      <c r="H79" s="55">
        <v>1</v>
      </c>
      <c r="J79" s="61">
        <v>20748</v>
      </c>
      <c r="K79" s="55">
        <v>1</v>
      </c>
      <c r="M79" s="61">
        <v>20640</v>
      </c>
      <c r="N79" s="55">
        <v>1</v>
      </c>
    </row>
    <row r="80" spans="1:14" x14ac:dyDescent="0.2">
      <c r="A80" s="61">
        <v>20432</v>
      </c>
      <c r="B80" s="60">
        <v>1</v>
      </c>
      <c r="D80" s="61">
        <v>20445</v>
      </c>
      <c r="E80" s="55">
        <v>1</v>
      </c>
      <c r="G80" s="61">
        <v>21024</v>
      </c>
      <c r="H80" s="55">
        <v>1</v>
      </c>
      <c r="J80" s="61">
        <v>20021</v>
      </c>
      <c r="K80" s="55">
        <v>1</v>
      </c>
    </row>
    <row r="81" spans="1:15" x14ac:dyDescent="0.2">
      <c r="A81" s="61">
        <v>20445</v>
      </c>
      <c r="B81" s="60">
        <v>1</v>
      </c>
      <c r="D81" s="61">
        <v>21024</v>
      </c>
      <c r="E81" s="55">
        <v>1</v>
      </c>
      <c r="G81" s="61">
        <v>10231</v>
      </c>
      <c r="H81" s="55">
        <v>1</v>
      </c>
      <c r="J81" s="61">
        <v>20998</v>
      </c>
      <c r="K81" s="55">
        <v>1</v>
      </c>
    </row>
    <row r="82" spans="1:15" x14ac:dyDescent="0.2">
      <c r="A82" s="61">
        <v>21024</v>
      </c>
      <c r="B82" s="60">
        <v>1</v>
      </c>
      <c r="D82" s="61">
        <v>10231</v>
      </c>
      <c r="E82" s="55">
        <v>1</v>
      </c>
      <c r="G82" s="61">
        <v>10279</v>
      </c>
      <c r="H82" s="55">
        <v>1</v>
      </c>
      <c r="J82" s="61">
        <v>20568</v>
      </c>
      <c r="K82" s="55">
        <v>1</v>
      </c>
    </row>
    <row r="83" spans="1:15" x14ac:dyDescent="0.2">
      <c r="A83" s="61">
        <v>10773</v>
      </c>
      <c r="B83" s="60">
        <v>1</v>
      </c>
      <c r="D83" s="61">
        <v>10279</v>
      </c>
      <c r="E83" s="55">
        <v>1</v>
      </c>
      <c r="G83" s="61">
        <v>20640</v>
      </c>
      <c r="H83" s="55">
        <v>1</v>
      </c>
    </row>
    <row r="84" spans="1:15" x14ac:dyDescent="0.2">
      <c r="A84" s="61">
        <v>10130</v>
      </c>
      <c r="B84" s="60">
        <v>1</v>
      </c>
      <c r="D84" s="61">
        <v>20640</v>
      </c>
      <c r="E84" s="55">
        <v>1</v>
      </c>
      <c r="G84" s="61">
        <v>20748</v>
      </c>
      <c r="H84" s="55">
        <v>1</v>
      </c>
    </row>
    <row r="85" spans="1:15" x14ac:dyDescent="0.2">
      <c r="D85" s="61">
        <v>20748</v>
      </c>
      <c r="E85" s="55">
        <v>1</v>
      </c>
      <c r="G85" s="61">
        <v>20021</v>
      </c>
      <c r="H85" s="55">
        <v>1</v>
      </c>
    </row>
    <row r="86" spans="1:15" x14ac:dyDescent="0.2">
      <c r="D86" s="61">
        <v>20021</v>
      </c>
      <c r="E86" s="55">
        <v>1</v>
      </c>
      <c r="G86" s="61">
        <v>20998</v>
      </c>
      <c r="H86" s="55">
        <v>1</v>
      </c>
    </row>
    <row r="87" spans="1:15" x14ac:dyDescent="0.2">
      <c r="D87" s="61">
        <v>20998</v>
      </c>
      <c r="E87" s="55">
        <v>1</v>
      </c>
      <c r="G87" s="61">
        <v>20568</v>
      </c>
      <c r="H87" s="55">
        <v>1</v>
      </c>
    </row>
    <row r="88" spans="1:15" x14ac:dyDescent="0.2">
      <c r="D88" s="61">
        <v>20568</v>
      </c>
      <c r="E88" s="55">
        <v>1</v>
      </c>
    </row>
    <row r="89" spans="1:15" s="51" customFormat="1" x14ac:dyDescent="0.2">
      <c r="A89" s="56" t="s">
        <v>478</v>
      </c>
      <c r="B89" s="56"/>
      <c r="C89" s="62"/>
      <c r="D89" s="56" t="s">
        <v>478</v>
      </c>
      <c r="E89" s="62"/>
      <c r="F89" s="62"/>
      <c r="G89" s="56" t="s">
        <v>478</v>
      </c>
      <c r="H89" s="62"/>
      <c r="I89" s="62"/>
      <c r="J89" s="56" t="s">
        <v>478</v>
      </c>
      <c r="K89" s="62"/>
      <c r="L89" s="62"/>
      <c r="M89" s="56" t="s">
        <v>478</v>
      </c>
      <c r="N89" s="62"/>
      <c r="O89" s="51" t="s">
        <v>479</v>
      </c>
    </row>
    <row r="90" spans="1:15" s="51" customFormat="1" x14ac:dyDescent="0.2">
      <c r="A90" s="56">
        <v>82</v>
      </c>
      <c r="B90" s="56"/>
      <c r="C90" s="62"/>
      <c r="D90" s="56">
        <v>86</v>
      </c>
      <c r="E90" s="62"/>
      <c r="F90" s="62"/>
      <c r="G90" s="56">
        <v>85</v>
      </c>
      <c r="H90" s="62"/>
      <c r="I90" s="62"/>
      <c r="J90" s="56">
        <v>80</v>
      </c>
      <c r="K90" s="62"/>
      <c r="L90" s="62"/>
      <c r="M90" s="56">
        <v>77</v>
      </c>
      <c r="N90" s="62"/>
      <c r="O90" s="51">
        <f>SUM(A90:N90)</f>
        <v>410</v>
      </c>
    </row>
  </sheetData>
  <mergeCells count="5">
    <mergeCell ref="A1:B1"/>
    <mergeCell ref="D1:E1"/>
    <mergeCell ref="G1:H1"/>
    <mergeCell ref="J1:K1"/>
    <mergeCell ref="M1:N1"/>
  </mergeCells>
  <conditionalFormatting sqref="D1 G1 J1 M1">
    <cfRule type="cellIs" dxfId="1" priority="1" operator="equal">
      <formula>"yes"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largest change</vt:lpstr>
      <vt:lpstr>smallest change</vt:lpstr>
      <vt:lpstr>final samples included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Anatol Sucher</dc:creator>
  <cp:lastModifiedBy>Flowers, Elena Richard</cp:lastModifiedBy>
  <dcterms:created xsi:type="dcterms:W3CDTF">2019-05-04T01:30:14Z</dcterms:created>
  <dcterms:modified xsi:type="dcterms:W3CDTF">2019-06-05T23:42:00Z</dcterms:modified>
</cp:coreProperties>
</file>