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Renner\crisp-kg-docker\input\icmodels\"/>
    </mc:Choice>
  </mc:AlternateContent>
  <xr:revisionPtr revIDLastSave="0" documentId="13_ncr:1_{92A45EAA-6001-4C1F-B2F6-93183B2CD58F}" xr6:coauthVersionLast="47" xr6:coauthVersionMax="47" xr10:uidLastSave="{00000000-0000-0000-0000-000000000000}"/>
  <bookViews>
    <workbookView xWindow="-110" yWindow="-110" windowWidth="19420" windowHeight="10540" tabRatio="500" firstSheet="6" activeTab="6" xr2:uid="{00000000-000D-0000-FFFF-FFFF00000000}"/>
  </bookViews>
  <sheets>
    <sheet name="Agri system overview" sheetId="1" r:id="rId1"/>
    <sheet name="IC description" sheetId="2" r:id="rId2"/>
    <sheet name="ImpactChainModel" sheetId="3" r:id="rId3"/>
    <sheet name="FarmingSystem" sheetId="4" r:id="rId4"/>
    <sheet name="FarmingSystem_old" sheetId="5" r:id="rId5"/>
    <sheet name="Commodity" sheetId="6" r:id="rId6"/>
    <sheet name="Factors" sheetId="7" r:id="rId7"/>
    <sheet name="Connections" sheetId="8" r:id="rId8"/>
    <sheet name="Validation " sheetId="11" r:id="rId9"/>
    <sheet name="Resources" sheetId="9" r:id="rId10"/>
    <sheet name="InvolvedExperts"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93" i="9" l="1"/>
</calcChain>
</file>

<file path=xl/sharedStrings.xml><?xml version="1.0" encoding="utf-8"?>
<sst xmlns="http://schemas.openxmlformats.org/spreadsheetml/2006/main" count="2435" uniqueCount="956">
  <si>
    <t>FOR RESEARCH PAPER</t>
  </si>
  <si>
    <t xml:space="preserve">Name of agri system: </t>
  </si>
  <si>
    <t>Overview of agri system (250-300 words)</t>
  </si>
  <si>
    <t>The highland mixed farming system  covers an area of 74 million ha. The annual rainfall experienced is between 200 and 800mm and the agrisystem falls under the semiarid - subhumid agroecological zone. The system depends upon the exploitation of high altitude arable and common grazing lands where cold winters lead to dormancy or very slow growth of crops and fodder species. There is a strong interaction between crop and livestock production (Dixon et al., 2001)
Climate change and increased temperatures impact the agrisystem and the associated water towers would become more fragile, with reduced water yield, recurrent drought and extreme events. There is a need for collective action for coordinated management of upstream and downstream systems for mutual benefit. Investment is required to enhance productivity to feed the growing population while maintaining/improving the ecosystem services. Targeted support is needed for system integration and resilience, including policies and strategies to add value and link mountain produce with niche markets, thereby facilitating positive livelihood change (Dixon et al., 2001)
The highland mixed farming system contains very fragile ecosystems, where rural poverty is high and about 37 per cent of the population lives on a daily income of less than $1.25USD per day. The mountainous areas are usually far away from government power and receive limited policy attention. Besides climate change risks, the system is prone to water erosion. Deforestation has been a major cause of resource degradation, reduced crop and livestock productivity, and reduced water yields. On the other hand, this system has high potential, with high rainfall, a favourable climate, distinct biodiversity and opportunities for green energy. A well-managed highland system would benefit downstream communities and beyond: economic growth and sustainability of downstream systems depend hugely on resources coming from the mountains (Dixon et al., 2001)</t>
  </si>
  <si>
    <t>Bibliographic resource</t>
  </si>
  <si>
    <t>Countries within the agri system</t>
  </si>
  <si>
    <t>Yemen, Tunisia, Iran,  Morocco</t>
  </si>
  <si>
    <t>Dixon et al., 2001</t>
  </si>
  <si>
    <t xml:space="preserve">Total area (m ha) </t>
  </si>
  <si>
    <t>Dixon et al ., 2001</t>
  </si>
  <si>
    <t>Agro-ecological zone</t>
  </si>
  <si>
    <t xml:space="preserve">Semiarid - subhumid </t>
  </si>
  <si>
    <t>Impact chain description (~400 words)</t>
  </si>
  <si>
    <t>The Middle East and North Africa (MENA) is one of the regions that will be most affected by the impacts of climate change. Small-scale farmers are amongst the most vulnerable communities to these impacts because of their direct dependence on climate and natural resources, relative poverty, and often poor access to support systems and safety nets (Lewis et al., 2018)
The main agricultural value chain commodities in the highland mixed farming system include cereals (Wheat, rice and corn), legumes (Beans, lentils and chickpeas) and livestock (mostly sheep and goat). Highland mixed farming systems are more vulnerable to flooding and the associated soil erosion that can further reduce crop yields. Livestock are also likely to deliver reduced dairy milk yield relative to feed. This is mostly for goats and sheep, which constitute the majority of ruminants. This jeopardizes the income of the farmers in the lands  where these systems prevail (FAO, 2015). Other major climatic hazards impacting on crops and livestock in the farming system include increase in extreme rainfall, increase in average temperatures, increase in drought, strong winds and rising sea level (ESCWA et al. 2017; Lewis et al., 2018;  Dixon et al., 2020). The impacts felt as a result of the mentioned hazards are devastating and include soil erosion, reduced water quality, water scarcity, land degradation, reduced crop productivity/failure, reduced ground water table, unpredictable planting period and desertification among many other impacts. Socioeconomic impacts include increase in food imports, increase in migration, lack of willingness to invest in sustainable agricultural practices and loss of income. The factors that make the agricultural communities in the farming system more vulnerable include  unsustainable natural resource use, high poverty levels, unsustainable land management practices and reliance on rainfed agriculture (Dixon et al., 2001; ESCWA et al. 2017; Namdar et al., 2021)
There are several opportunities to address climate change for small-scale agriculture in the highland mixed farming system. They include reinforcing on-farm capacity (both to enhance labour and agricultural productivity) and assets such as irrigation infrastructure and soil and water conservation inputs, diversifying on farm and off farm activities such as investing in post harvest technologies, developing social protection systems that enhance resilience, and managing the non-climate stressors at the technical and policy levels (Namdar et al., 2021; Garitty et al., 2012, Dixon et al., 2020)
In some cases, the option of moving out of agriculture, or radically changing the production system, will also need to be considered. In addition to the direct risks for small-scale farmers, the limits to their productivity and production in the context of climate change have broader implications for the investment decisions of governments or the private sector to ensure national food security. In evaluating the different policy and investment opportunities, governments will need to consider the implications that these policies will have for small-scale farmers and their livelihoods, as well as for the national food security strategies (Namdar et al., 2021)</t>
  </si>
  <si>
    <t>Impact chain model</t>
  </si>
  <si>
    <t>Location: Macro region (name)</t>
  </si>
  <si>
    <t>Location: Macro region (M49-code)</t>
  </si>
  <si>
    <t>Location: Region (name)</t>
  </si>
  <si>
    <t>Location: Region (M49-code)</t>
  </si>
  <si>
    <t>Location: Countries (name)</t>
  </si>
  <si>
    <t>Location: Countries (ISO-alpha3-code)</t>
  </si>
  <si>
    <t>Location: Subdivision (name)</t>
  </si>
  <si>
    <t>Location: Subdivision (ISO-3166-2-code)</t>
  </si>
  <si>
    <t>Location: Geometry</t>
  </si>
  <si>
    <t>Description</t>
  </si>
  <si>
    <t>Highland Mixed (MENA)</t>
  </si>
  <si>
    <t>Middle East and North Africa</t>
  </si>
  <si>
    <t>145; 015</t>
  </si>
  <si>
    <t>North Africa; Western Asia</t>
  </si>
  <si>
    <t>015; 145</t>
  </si>
  <si>
    <t>887; 788; 364; 504</t>
  </si>
  <si>
    <t>FARMING SYSTEM</t>
  </si>
  <si>
    <t>Farming system</t>
  </si>
  <si>
    <t>Landscape</t>
  </si>
  <si>
    <t>Cultivated area (m ha)</t>
  </si>
  <si>
    <t>Cattle population (m head)</t>
  </si>
  <si>
    <t>Irrigated area (m ha)</t>
  </si>
  <si>
    <t>Total population (m)</t>
  </si>
  <si>
    <t>Agricultural population (m)</t>
  </si>
  <si>
    <t>Farm size</t>
  </si>
  <si>
    <t>Dominant livelihood source</t>
  </si>
  <si>
    <t>Irrigated/rainfed</t>
  </si>
  <si>
    <t>Location: Countries (M49-code)</t>
  </si>
  <si>
    <t>mountainous and rugged terrains with valley bottoms and steep farming practices</t>
  </si>
  <si>
    <t>Semiarid - subhumid</t>
  </si>
  <si>
    <t>Cereals, legumes, sheep</t>
  </si>
  <si>
    <t>Rainfed</t>
  </si>
  <si>
    <t>Location: Macro region</t>
  </si>
  <si>
    <t>Location: Region</t>
  </si>
  <si>
    <t>Location: Subregion</t>
  </si>
  <si>
    <t>Location: Countries</t>
  </si>
  <si>
    <t>Middle East and North Africa Highland Mixed Farming System</t>
  </si>
  <si>
    <t>Midle East and North Africa (MENA)</t>
  </si>
  <si>
    <t>Dixon., et al 2001</t>
  </si>
  <si>
    <t>COMMODITY</t>
  </si>
  <si>
    <t>Name</t>
  </si>
  <si>
    <t>NCBITaxonName</t>
  </si>
  <si>
    <t>NCBITaxonID</t>
  </si>
  <si>
    <t>Soil type</t>
  </si>
  <si>
    <t>Max THI</t>
  </si>
  <si>
    <t>Min temperature  (°C)</t>
  </si>
  <si>
    <t>Max temperature (°C)</t>
  </si>
  <si>
    <t>Average temperature  (°C)</t>
  </si>
  <si>
    <t>Min precipitation (mm)</t>
  </si>
  <si>
    <t>Max precipitation (mm)</t>
  </si>
  <si>
    <t>Average precipitation (mm)</t>
  </si>
  <si>
    <t>Min elevation (masl)</t>
  </si>
  <si>
    <t>Max elevation (masl)</t>
  </si>
  <si>
    <t>Wheat</t>
  </si>
  <si>
    <t>Triticum aestivum</t>
  </si>
  <si>
    <t>Clay loam</t>
  </si>
  <si>
    <t>Demelash, 2021</t>
  </si>
  <si>
    <t>Rice</t>
  </si>
  <si>
    <t>Oryza sativa</t>
  </si>
  <si>
    <t xml:space="preserve">podzolic alluvium, clay. Fertile riverine alluvial soil is best for rice cultivation. </t>
  </si>
  <si>
    <t>JICA, 2018</t>
  </si>
  <si>
    <t>Corn</t>
  </si>
  <si>
    <t>Zea mays subsp. mays</t>
  </si>
  <si>
    <t xml:space="preserve">Maize grows in a wide range of soils, ranging from temperate podzols to the leached red soils of the tropics. But, the best suitable soil for maize is deep, rich soils of the sub-tropics, where there is abundant nitrogen. </t>
  </si>
  <si>
    <t>Your Article Library</t>
  </si>
  <si>
    <t>Lentils</t>
  </si>
  <si>
    <t>Lens culinaris</t>
  </si>
  <si>
    <t>sandy to clay loamy with a PH near 7</t>
  </si>
  <si>
    <t>Growth Research and Development Corporation, 2018</t>
  </si>
  <si>
    <t>Chickpeas</t>
  </si>
  <si>
    <t>Cicer arietinum</t>
  </si>
  <si>
    <t>Gaur et al., 2010 (ICRISAT)</t>
  </si>
  <si>
    <t>Sheep</t>
  </si>
  <si>
    <t>Ovis aries</t>
  </si>
  <si>
    <t>FACTORS</t>
  </si>
  <si>
    <t>Label</t>
  </si>
  <si>
    <t>Type-1</t>
  </si>
  <si>
    <t>Type-2</t>
  </si>
  <si>
    <t xml:space="preserve">Tags </t>
  </si>
  <si>
    <t>Developer and name of external database</t>
  </si>
  <si>
    <t>Link to external database</t>
  </si>
  <si>
    <t>HAZARD</t>
  </si>
  <si>
    <t>Decrease in average precipitation</t>
  </si>
  <si>
    <t>Hazard</t>
  </si>
  <si>
    <t>Rainfall related</t>
  </si>
  <si>
    <t>The rainfall is lower than in the other highland subsystems and expected to reduce with climate change, perhaps by 5 per cent by 2050 with diminished spring rainfall and increased frequency of droughts</t>
  </si>
  <si>
    <t>Dixon et al., 2020</t>
  </si>
  <si>
    <t xml:space="preserve">Rainfall related  </t>
  </si>
  <si>
    <t>Increase in extreme rainfall events</t>
  </si>
  <si>
    <t>It is predicted that extreme rainfall events due to climate change will cause sudden floods and storms that could destroy infrastructure downstream and wash away fertile soils, maturing crops, houses, farm investments and community assets. The impacts may be aggravated by low risk-coping strategies of communities and weak institutional capacities.</t>
  </si>
  <si>
    <t>Dixon  et al., 2020</t>
  </si>
  <si>
    <t>Increase in average temperatures</t>
  </si>
  <si>
    <t>Temperature related</t>
  </si>
  <si>
    <t>Most of the agricultural land is projected to witness a temperature increase of between 2.6–3 ºC by this time, with a particularly high increase of 3.6–4 ºC projected for the central Alborz Mountains. While the worst-case scenario is dramatic, the moderate scenario shows that the greatest increase in temperature for the region also lies in the central Alborz Mountains and northern Zagros Mountains</t>
  </si>
  <si>
    <t>Lewis et al., 2018; RICCAR,
2017</t>
  </si>
  <si>
    <t>Increase in average precipitation</t>
  </si>
  <si>
    <t>The north and west of Iran observe a general increase in precipitation by the mid-century under both moderate and worst-case scenarios. This increase is most notable in the northern Zagros Mountains and central Alborz Mountains where precipitation changes are expected to exceed 5 mm/month</t>
  </si>
  <si>
    <t>Lewis et al., 2018</t>
  </si>
  <si>
    <t>Increase in drought events</t>
  </si>
  <si>
    <t>Drought is the most prevalent climate hazard. Its impacts on livelihoods are severe and cause the highest human losses</t>
  </si>
  <si>
    <t>ESCWA et al. 2017</t>
  </si>
  <si>
    <t>Increase in strong winds</t>
  </si>
  <si>
    <t>Wind related</t>
  </si>
  <si>
    <t>High winds associated with extreme heat in the agrisytem cause sand- and duststorms. Strong winds when associated with unstable conditions, such as the development of informal, unsafe settlements become disasters rather than just hazards, given the extensive devastation they can inflict, and require risk reduction on a large-scale.</t>
  </si>
  <si>
    <t>Rising sea levels</t>
  </si>
  <si>
    <t>Maritime related</t>
  </si>
  <si>
    <t>Climate change is expected to result in sea level rise and an increase in heat extremes, which will put intense pressure on already scarce water resources. These in turn will have severe implications for regional food
security and livelihoods</t>
  </si>
  <si>
    <t>Sieghart &amp; Betre, 2018</t>
  </si>
  <si>
    <t>maritime related</t>
  </si>
  <si>
    <t>IMPACT</t>
  </si>
  <si>
    <t>BIOPHYSICAL</t>
  </si>
  <si>
    <t>Soil erosion</t>
  </si>
  <si>
    <t>Impact</t>
  </si>
  <si>
    <t>Biophysical</t>
  </si>
  <si>
    <t>There has been a decline in soil fertility in the region, resulting from continuous cropping and low nutrient return, is also an issue in some plateau areas</t>
  </si>
  <si>
    <t xml:space="preserve">Biophysical </t>
  </si>
  <si>
    <t>Reduced water quality</t>
  </si>
  <si>
    <t>There have been impacts of declining quality of natural resource base and water erosion as a result of inadequate maintanance of terraces in the region.</t>
  </si>
  <si>
    <t>Water scarcity</t>
  </si>
  <si>
    <t>Scarcity of drinking water, for both humans and animals, in the mountain areas is one of the most serious problems and large number of new water points are needed.</t>
  </si>
  <si>
    <t>Land degradation</t>
  </si>
  <si>
    <t>Land degradation is extensive and the steep slopes cause intense runoff and local floods from storms.</t>
  </si>
  <si>
    <t>Reduced crop productivity/failure</t>
  </si>
  <si>
    <t>Wheat production areas on the western side of the Zagros Mountains are likely to undergo yield losses as this area will observe some of the most extreme changes in temperature (2.6- 3ºC in RCP 8.5) and certainly precipitation (up to -7.9 mm/month in RCP 8.5). Water deficits for wheat are projected to be around 23 percent during the growing season by 2050 which may result in farmers altering their planting dates or indeed switching to other crops, such as barley</t>
  </si>
  <si>
    <t>Lewis et al., 2018; Michel, 2018</t>
  </si>
  <si>
    <t>There is a reduced water quality impact due to unsustainable use of natural resources  coupled with climate change hazards.</t>
  </si>
  <si>
    <t>Reduced groundwater tables</t>
  </si>
  <si>
    <t>The agrisystem is prone to frequent droughts and face future water shortages due to unsustainable withdrawal of groundwater. In addition, mean temperatures over the past century have risen by 0.5°C, and precipitation over the past several decades has decreased by up to 10% in some parts of North Africa and Sudan</t>
  </si>
  <si>
    <t>Unpredictable planting period</t>
  </si>
  <si>
    <t>Erratic rainfall in the agrisystem has impacted on the predictability of the planting seasons in the region. Farmers are finding it more and more difficult to rely on the onset for planting.</t>
  </si>
  <si>
    <t>Desertification</t>
  </si>
  <si>
    <t>Desertification is an increasing impact of climate hazards in the agrisystem with the region having some of the highest numbers of people vulnerable to increased desertification.</t>
  </si>
  <si>
    <t>Namdar et al., 2021</t>
  </si>
  <si>
    <t>SOCIOECONOMIC</t>
  </si>
  <si>
    <t>Increase in food imports</t>
  </si>
  <si>
    <t>Socioeconomic</t>
  </si>
  <si>
    <t>Increased competition from subsidised imports of meat and dairy products for urban consumers continues to impoverish small producers by pushing down prices. The region is not self-sufficient in food production and relies mainly on imports: about 50% of its wheat and barley, 40% of its rice and 70% of its maize</t>
  </si>
  <si>
    <t>Dixon et al., 2001; ESCWA et al. 2017</t>
  </si>
  <si>
    <t>Increase in migration</t>
  </si>
  <si>
    <t>There has been substantial levels of migration to urban and plains areas and even more households are likely to abandon farming and move to areas with better economic opportunities and services.</t>
  </si>
  <si>
    <t>Lack of willingness to invest in sustainable agricultural practices</t>
  </si>
  <si>
    <t>Most of the farmers in the agrisystem are mainly small scale subsistence farmers and they generally lack the willingness to invest in sustainable agricultural practices due to lack of financial capabilities to invest in proper farm inputs and infrastructure.</t>
  </si>
  <si>
    <t>Loss of income</t>
  </si>
  <si>
    <t>Loss of livelihood and income to to extreme events such as floods and droughts impacts on the communities heavily due to damage of infrastrucuture and agricultural produce.</t>
  </si>
  <si>
    <t>The reliance on food imports is expected to increase by 64% between 2010 and 2030. Such reliance on imports exposes Arab States to supply and price risks.</t>
  </si>
  <si>
    <t>VULNERABILITY</t>
  </si>
  <si>
    <t>HUMAN CAPITAL, GENDER AND AGRI KNOWLEDGE</t>
  </si>
  <si>
    <t>Unsustainable natural resource use</t>
  </si>
  <si>
    <t>Vulnerability</t>
  </si>
  <si>
    <t>Human capital, gender and agricultural knowledge</t>
  </si>
  <si>
    <t>There has been a decline in the quality of the natural resource base due to unsustainalbe practices such as inadequate maintenance of terraces in recent years. To some extent, this neglect of terrace maintenance has been caused by reduced labour availability, as a result of substantial levels of emigration to urban and plains areas</t>
  </si>
  <si>
    <t>Human capacity; Governance; Finance; Institutions and policy; Technology; Research and development; Infrastructure</t>
  </si>
  <si>
    <t xml:space="preserve">High poverty levels 
</t>
  </si>
  <si>
    <t>Currently, farmers in this farming system are amongst the poorest and most marginalised in the region. They are disconnected from resources, markets, extension services and social protection systems, making them even more vulnerable to the impacts of climate change.</t>
  </si>
  <si>
    <t>Human capacity; Finance</t>
  </si>
  <si>
    <t>Demographic pressure on land</t>
  </si>
  <si>
    <t>An additional strain on food and water demand is exerted by a strong population growth (almost 2% per year – about twice the world average), which is expected to double by 2050. In addition to rising population, higher living standards, urbanization and further development in general will all exercise an increasing pressure on the already scarce resources, in turn deeply interwoven with food-security challenges</t>
  </si>
  <si>
    <t>Dependent on a single crop type</t>
  </si>
  <si>
    <t>Low-yield agriculture in the region is characterized by low diversity such that harvested area is
dominated by cereals</t>
  </si>
  <si>
    <t>OECD, 2018</t>
  </si>
  <si>
    <t>Technology; research and development</t>
  </si>
  <si>
    <t>Unsustainable land management practices</t>
  </si>
  <si>
    <t>Within the Highland Mixed System, inadequate maintenance of terraces in recent years has led to a decline in the quality of the natural resource base, and to increasing water erosion that has reduced productivity</t>
  </si>
  <si>
    <t>Governance; Infrastructure</t>
  </si>
  <si>
    <t>Dependence on groundwater</t>
  </si>
  <si>
    <t>In the system, the primary source of drinking water is groundwater. Since the impacts of climate change on groundwater resources have remained weakly comprehended, the MENA countries should consider alternative resources to ensure reliable access to
drinking water in the future.</t>
  </si>
  <si>
    <t>Human capacity; Infrastructure</t>
  </si>
  <si>
    <t>Reliance on rainfed agriculture</t>
  </si>
  <si>
    <t>Reliance on rainfed agriculture by most farmers in the region exposes them to the harsh climatic hazards experienced in the region such as erratic rainfall which affects the predictability of the planting season.</t>
  </si>
  <si>
    <t>Human capacity; Infrastructure; Institutions and policy; Technology
Research and development</t>
  </si>
  <si>
    <t>INSTITUTIONS AND POLICIES</t>
  </si>
  <si>
    <t xml:space="preserve">Weak land tenure </t>
  </si>
  <si>
    <t>Institutions and policies</t>
  </si>
  <si>
    <t>One of the policy challenges in the highland mixed farming system is how to improve labour productivity, given the current land use and land tenure regimes. The current fragmented land use system, where about 50 per cent of the farms in the highland mixed system are smaller than 1.5 ha, is a disincentive for agricultural mechanization and commercial farming. The land tenure policies of the governments, along with weak institutions, are often blamed for poor agricultural performance</t>
  </si>
  <si>
    <t>Dixon et al.,2020</t>
  </si>
  <si>
    <t>Governance; Institutions and policy; Gender</t>
  </si>
  <si>
    <t>Conflict prone area</t>
  </si>
  <si>
    <t>MENA has a high degree of political instability and a low level of economic freedom. In addition, it has suffered from war (invasion or civil violence) for decades. The instabilitiy impacts on the livelihood of the communities.</t>
  </si>
  <si>
    <t>Governance; Institutions and policy</t>
  </si>
  <si>
    <t>ECONOMIC, FINANCIAL AND MARKETS</t>
  </si>
  <si>
    <t>Low access to markets</t>
  </si>
  <si>
    <t>Economic, financial and markets</t>
  </si>
  <si>
    <t>The sustainability of this farming system depends in part on economic profitability that must provide for reinvestment in the maintenance of the ecosystem services and in satisfying the livelihoods of the people. Although small-scale farmers in the highland mixed system are keen to intensify and diversify, they are currently constrained by limited access to input and output markets. The challenging terrain and associated high cost of infrastructure development have been disincentives to develop roads and marketing in the respective countries to allow inputs and agricultural producers to move efficiently and economically</t>
  </si>
  <si>
    <t>Low access to credit</t>
  </si>
  <si>
    <t>The risk inherent in smallholder farming, bad loans, inefficiencies in the banking sector, and lack of security exclude many farmers from formal credit. Governments tend to see credit policy in terms of capping the interest rate, which benefits farmers who can get credit already but discourages banks from lending to poorer clients.</t>
  </si>
  <si>
    <t>World Bank, 2019</t>
  </si>
  <si>
    <t>Finance; Institutions and policy</t>
  </si>
  <si>
    <t>SENSITIVITY/ SUSCEPTIBILITY TO HARM</t>
  </si>
  <si>
    <t>High prevalence of land degradation</t>
  </si>
  <si>
    <t>Sensitivity/
susceptibility to harm</t>
  </si>
  <si>
    <t>The location of the farming system on undulating and mountainous landscapes (with slopes ranging from 5 to 35 per cent), along with high rainfall intensity and recurrent deforestation, makes it susceptible to erosion. Erosion is the major environmental factor aggravating soil fertility decline, decreasing productivity, reducing soil carbon stock and diminishing environmental services. A quarter of the highlands of Ethiopia are seriously eroded</t>
  </si>
  <si>
    <t xml:space="preserve">Governance; Institutions and policy; </t>
  </si>
  <si>
    <t>Unfavourable soil conditions</t>
  </si>
  <si>
    <t>Unfavourable soil conditions is a vulnerability that has been caused by years of soil erosion due to climatic hazards.</t>
  </si>
  <si>
    <t>Garrity et al., 2012</t>
  </si>
  <si>
    <t>Weather and environment</t>
  </si>
  <si>
    <t>Water scarce area</t>
  </si>
  <si>
    <t>Countries under the farming system are some of the most water scarce countries in the world and this is further exacerbated by droughts, increasing populations and little water conservation efforts.</t>
  </si>
  <si>
    <t>LACK OF CAPACITY TO COPE AND ADAPT</t>
  </si>
  <si>
    <t>Predominantly small-scale subsistence farming</t>
  </si>
  <si>
    <t>Lack of capacity to cope and adapt</t>
  </si>
  <si>
    <t>Nearly 85 percent of agricultural land holdings in the MENA region are farmed by small-scale farmers characterized by small land holdings and limited resources for farm inputs.</t>
  </si>
  <si>
    <t>Human capacity; Institutions and policy; Technology; Infrastructure</t>
  </si>
  <si>
    <t>The system is constrained by limited human and financial capital, and poor market access with at least 7.1 hrs travel to reach the nearest town with 50,000 people</t>
  </si>
  <si>
    <t>Low access to agricultural extension services</t>
  </si>
  <si>
    <t>Farmers in the farming system are among the various agricultural communities who are  disproportionately impacted by climate change. This is partly due to their direct dependence on natural resources and detachment from the extension services and social protection systems that could enable them to build their capacity and resilience.</t>
  </si>
  <si>
    <t>Institutions and policy; Technology; Research and development</t>
  </si>
  <si>
    <t xml:space="preserve">Lack of irrigation infrastructure </t>
  </si>
  <si>
    <t>There is some limited irrigation that is used for the cultivation of horticultural and field crops.</t>
  </si>
  <si>
    <t>Infrastructure; Human capacity; Finance; nstitutions and policy</t>
  </si>
  <si>
    <t xml:space="preserve">High illiteracy rates </t>
  </si>
  <si>
    <t xml:space="preserve">"Traditional” farmers tend to be among the least educated and oldest segments of the population. MENA governments need to invest in rural education and professional training, both formal and informal, to help them adjust to the managerial and technological complexities of producing for the modern urban market and to help other family members to access better off-farm income, or to be better equipped to migrate to cities. </t>
  </si>
  <si>
    <t>Human Capacity; Institutions and policy</t>
  </si>
  <si>
    <t>ADAPTATION OPTION</t>
  </si>
  <si>
    <t>NATURAL CAPITAL</t>
  </si>
  <si>
    <t>Implement reforestation practices</t>
  </si>
  <si>
    <t>Adaptation option</t>
  </si>
  <si>
    <t>Natural capital</t>
  </si>
  <si>
    <t>There have been several initiatives in regards to reforestation and related activities for instance the AFR100 (the African Forest Landscape Restoration Initiative).</t>
  </si>
  <si>
    <t>Agroforestry; Governance; Policy-level; farm level; community level</t>
  </si>
  <si>
    <t>PHYSICAL CAPITAL</t>
  </si>
  <si>
    <t>Invest in road infrastructure</t>
  </si>
  <si>
    <t>Physical capital</t>
  </si>
  <si>
    <t>There is a poor but expanding road network in the farming system. In Ethiopia for instance, the road density grew more than 70 per cent between 1997 and 2009, and the average distance to an all-weather road decreased from 21.4 km to 11.8 km. Nevertheless, the vast majority of the highland communities are yet to be connected.</t>
  </si>
  <si>
    <t>Infrastructure; Governance; institution and policy; partnerships required; community level</t>
  </si>
  <si>
    <t>Invest in water harvesting and storage infrastructure</t>
  </si>
  <si>
    <t>Several countries under the agrisystem are imlemeting water harvesting and storage such as Egypt  which is constructing 633 water storage facilities, with a capacity of 266.34 million m3. It explained that 160 dams, 307 artificial lakes, and 39 protection bridges, 93 barriers and artificial canals have been implemented, as well as the repairing and construction of 34 flood waterholes</t>
  </si>
  <si>
    <t>Conservation agriculture;
Climate-smart agriculture; Institutions and policy; 
Technology; Farm-level ; 
Community-level</t>
  </si>
  <si>
    <t>HUMAN CAPITAL</t>
  </si>
  <si>
    <t>Implement efficient water management</t>
  </si>
  <si>
    <t>Human capital</t>
  </si>
  <si>
    <t>There are various water management strategies that are being implemented for example the Participatory Watershed Management and Poverty Reduction approach in Tunisia.</t>
  </si>
  <si>
    <t>Conservation agriculture; 
Climate-smart agriculture; Institutions and policy; 
Technology; Infrastructure; Farm-level; 
Community-level</t>
  </si>
  <si>
    <t>Diversify livelihoods</t>
  </si>
  <si>
    <t>Remittances from off-farm work are a major source of income (about half of males work outside their district), which is supplemented by traditional income sources such as almonds, walnuts, carob pods and aromatic plants.</t>
  </si>
  <si>
    <t>World Agroforesty</t>
  </si>
  <si>
    <t>Capacity building</t>
  </si>
  <si>
    <t xml:space="preserve">Adopt drought tolerant varieties
</t>
  </si>
  <si>
    <t>In both the north and west of the country, most small-scale farmers also keep livestock, mostly sheep. Sheep are the least affected livestock group, and this is especially the case in mixed farming systems such as those in Iran. Maintaining sheep populations and breeding drought and heat tolerate sheep could be an effective livelihood adaptation strategy for these farmers</t>
  </si>
  <si>
    <t>Lewis., 2018; FAO et al., 2017</t>
  </si>
  <si>
    <t>Climate-smart agriculture; Technology; Research and development; Farm-level 
Community-level</t>
  </si>
  <si>
    <t>Capacity building on sustainable agricultural practices</t>
  </si>
  <si>
    <t>Aggressive sustainable land management government programs, including construction of terraces and water harvesting structures, rehabilitation exclosures of degraded landscapes as well as watershed management schemes have been implemented</t>
  </si>
  <si>
    <t>Capacity building; Conservation agriculture;
Climate-smart agriculture; Institutions and policy; Technology; Research and development; Farm-level; 
Community-level</t>
  </si>
  <si>
    <t>SOCIAL CAPITAL</t>
  </si>
  <si>
    <t>Improve networking and knowledge exchange</t>
  </si>
  <si>
    <t>Social capital</t>
  </si>
  <si>
    <t>Improving agricultural growth and productivity demands the development and promotion of an environment that encourages knowledge to be produced, communicated and applied to a nation’s needs (Joint Science Academies statement 2006). The current weak institutional capacity, sectoral policies and fragmented institutional arrangements need to be amended to facilitate knowledge flow and improve communication</t>
  </si>
  <si>
    <t>Partnership required; Community-level</t>
  </si>
  <si>
    <t>Establish farmer organisations</t>
  </si>
  <si>
    <t xml:space="preserve">Farmer organizations play a vital role in helping farmers gain access to the resources necessary to increase yields and increase income. This ultimately supports their shift from subsistence farming to farming as a business. An example is  Nuru Ethiopia-supported farmer organizations which are led and owned by the local community members. Local ownership and leadership allow for the important knowledge that farmers gain through their respective farmer organizations to be continuously recycled back into the organization and the local community. This continuous improvement allows farmer organizations to adapt to new challenges. </t>
  </si>
  <si>
    <t>capacity building; community level</t>
  </si>
  <si>
    <t>POLITICAL CAPITAL</t>
  </si>
  <si>
    <t xml:space="preserve">Policy reform
</t>
  </si>
  <si>
    <t xml:space="preserve">Political capital </t>
  </si>
  <si>
    <t>Public policies and programmes have played an extremely important role in shaping market conditions and private sector investment</t>
  </si>
  <si>
    <t>Policy-level; Institutions and policy; partnerships required</t>
  </si>
  <si>
    <t>Develop policies for building climate change resilience</t>
  </si>
  <si>
    <t xml:space="preserve">A few MENA countries have prepared themselves against natural and man-made disasters. The example countries are Egypt, Algeria, Morocco and Lebanon. These countries have composed specific policies, in addition to setting up intra-governmental risk management units, to decrease their extent of vulnerability. The established units are meant to assess risk by taking advantage from early warning systems, knowledge centers and risk management laboratories </t>
  </si>
  <si>
    <t>Policy-level; Institutions and policy; Governance</t>
  </si>
  <si>
    <t>FINANCIAL CAPITAL</t>
  </si>
  <si>
    <t>Improve access to markets</t>
  </si>
  <si>
    <t>Financial capital</t>
  </si>
  <si>
    <t>Domestic markets in the region are generally tightly integrated into global agricultural markets and this interdependence is certain to continue and expected to deepen for products such as wheat and maize.</t>
  </si>
  <si>
    <t>Institutions and policy; Finance; Governance; Partnership required; community level</t>
  </si>
  <si>
    <t>Diversify markets</t>
  </si>
  <si>
    <t>Specific mountain products and services including mountain tourism, medicinals, highland fruits, flowers, honey and other organic food items are in increasing global demand (ICIMOD 2011). Highland farmers could effectively compete in national and international markets if they are able to exploit their distinct agroecology and traditions by producing superior quality products with certified food origins that meet sanitary requirements and other policies of niche markets.</t>
  </si>
  <si>
    <t>Partnership required; Institutions and policy</t>
  </si>
  <si>
    <t>Support local value chains</t>
  </si>
  <si>
    <t>MENA governments have subsidised wheat production for many years using three main policy interventions: guaranteed prices, input subsidies, and import tariffs. The purpose of these policies is to raise the price and lower the costs for domestic production of wheat in order to increase self- sufficiency in wheat production. In Iraq, for example, the Ministry of Trade supports wheat producers through a guaranteed price for no. 1 wheat that exceeds the import price of wheat.</t>
  </si>
  <si>
    <t>Governance; Finance;
Institutions and policy; Partnership required; community level</t>
  </si>
  <si>
    <t>EXPOSURE</t>
  </si>
  <si>
    <t>Area of land used</t>
  </si>
  <si>
    <t xml:space="preserve">Exposure </t>
  </si>
  <si>
    <t>The highland mixed farming system falls under the Semiarid - subhumid agroecological zone covering an area of 74 million ha.</t>
  </si>
  <si>
    <t>RISK</t>
  </si>
  <si>
    <t xml:space="preserve">Chronic poverty 
</t>
  </si>
  <si>
    <t>Risk</t>
  </si>
  <si>
    <t>Around 43 percent of the MENA region’s population live in rural areas, which in turn are highly affected by the poverty that results from exclusion from the region’s economic growth; 70 percent of the region’s poor currently live in rural areas and are largely dependent on agriculture for their livelihoods. There is a higher prevalence of rural poverty in the highland mixed farming system and household economies. Of these, small-scale farmers with limited access to irrigation sources and net food buyers are amongst the poorest in the region.</t>
  </si>
  <si>
    <t>Food insecurity</t>
  </si>
  <si>
    <t>While it is important to understand the impacts of climate change on small-scale farmers
to ensure they can transition out of poverty and hunger, there are also broader implications for the food security of those living in the region. With around 40 percent of the region’s overall food supply coming from imports, this region is highly dependent on international markets and is susceptible to the price fluctuations that are likely to arise as agricultural production globally becomes less predictable</t>
  </si>
  <si>
    <t>Lewis et al., 2018; Marty, 2015</t>
  </si>
  <si>
    <t xml:space="preserve">Loss of livelihoods </t>
  </si>
  <si>
    <t>Income and employment may be lost as a result of more frequent droughts in rural areas, and to floods and sea surges in urban and coastal areas. Changes in temperature and precipitation patterns may result in damage to strategic economic sectors such as tourism or others with growth potential such as high-value-added agriculture</t>
  </si>
  <si>
    <t>CONNECTIONS</t>
  </si>
  <si>
    <t>From</t>
  </si>
  <si>
    <t>Link type</t>
  </si>
  <si>
    <t>To</t>
  </si>
  <si>
    <t>Tags</t>
  </si>
  <si>
    <t>HAZARD TO BIOPHYSICAL IMPACT</t>
  </si>
  <si>
    <t>Leads to</t>
  </si>
  <si>
    <t>Decreased average precipitation leads to loss of soil moisture content and redcued water supply leading to reduced crop productivity.</t>
  </si>
  <si>
    <t xml:space="preserve">Increased flooding
</t>
  </si>
  <si>
    <t>increased flooding events occur after intense and short-duration rainstorm
events, causing severe damage to infrastructure and often leading to human losses</t>
  </si>
  <si>
    <t>Dixon et al., 2020; ESCWA et al. 2017</t>
  </si>
  <si>
    <t>Productivity of certain crops and livestock reduces with increased temperature conditions beyond the required scale. With increasing temperatures in the agrisystem, productivity is likely to be further impacted.</t>
  </si>
  <si>
    <t>Recently, extreme and frequent flash floods have occurred in most of the MENA arid zones, resulting in significant economic and property losses.</t>
  </si>
  <si>
    <t>Loudyi, 2020</t>
  </si>
  <si>
    <t xml:space="preserve">Its effects include decreased water supplies, as well as loss of harvest and livestock, which, in turn, threaten food security and often cause widespread malnutrition. </t>
  </si>
  <si>
    <t>Increasingly erratic rainfall</t>
  </si>
  <si>
    <t>Many farmers in the region depend on rainfall especially in the rural areas and an increase in erratic rainfall patterns impacts on farmers ability to rely on the traditional planiting periods due to shifting onset of rains.</t>
  </si>
  <si>
    <t>The World Bank declared in 2016 that the MENA region is among the most vulnerable places on earth to rising sea levels. Forecasting a 0.5-metre rise by 2099, its report warned that "low-lying coastal areas in Tunisia, Qatar, Libya, UAE, Kuwait and particularly Egypt are at particular risk". As sea levels rise, high waters are flooding basements of buildings leading to fatal collapses.</t>
  </si>
  <si>
    <t>World Economic Forum, 2019</t>
  </si>
  <si>
    <t>Strong winds leads to crop damage hence leading to reduced production.</t>
  </si>
  <si>
    <t>HAZARD TO SOCIOECONOMIC IMPACT</t>
  </si>
  <si>
    <t xml:space="preserve">Extreme rainfall events experienced in the area cause disasters such as floodng that reign havoc and destroy infrastrucutre and agricultural land leading to </t>
  </si>
  <si>
    <t>Increase in food insecurity</t>
  </si>
  <si>
    <t>The relationship between increasing temperatures and increase in food secutry is decribed by reduced crop and livvestock yields.</t>
  </si>
  <si>
    <t>IMPACT TO IMPACT</t>
  </si>
  <si>
    <t>Soil erosion due to flooding events and unsustainable agricultural practices have led reduced crop and livestock productivity and with the increased climatc hazards, the fertility and quality of soil is expected to decline further if interventions are not scaled up.</t>
  </si>
  <si>
    <t>Food health and safety issues</t>
  </si>
  <si>
    <t>Reduced water quality has a direct impact on food health and safety where contamination  occurs affecting human health</t>
  </si>
  <si>
    <t>Biophysical; socioeconomic</t>
  </si>
  <si>
    <t xml:space="preserve">With the region being on of the most water scarce regions in the world, population pressure in the agrisystem coupled with climatic hazards has lead to further water scarcity impacts. </t>
  </si>
  <si>
    <t>Change in production zone suitability</t>
  </si>
  <si>
    <t xml:space="preserve">degradation of rangelands and desertification due to recurrent droughts leads to dwindling water- and feed-resource impacting on suitability of crop and livestock prodution in the system. </t>
  </si>
  <si>
    <t>Biophysical;</t>
  </si>
  <si>
    <t>Inrease in drought and flooding events have negatively impacted on agricultural activities in the farming system with farmers experiencing reduced crop and livestock productivity/failure which leads to food insecurity.</t>
  </si>
  <si>
    <t>socioeconomic</t>
  </si>
  <si>
    <t>Extraction of large volumes of groundwater without equivalent replenishment leads to faster depletion of water table, leading to water scarcity.</t>
  </si>
  <si>
    <t>Damage to infrastructure</t>
  </si>
  <si>
    <t>Flood is the frequent disaster occurring in very high vulnerable countries, currently. The 2008 flood in Yemen caused USD 1.6 billion (6% of Yemen’s GDP) damages to this country. Moreover, climate change is expected to significantly increase the frequency of floods in the low vulnerable group.</t>
  </si>
  <si>
    <t>Biophysical, socioeconomic</t>
  </si>
  <si>
    <t>VULNERABILITY TO IMPACT</t>
  </si>
  <si>
    <t>Within the Highland Mixed System, inadequate maintenance of terraces in recent years has led to a decline in the quality of the natural resource base, and to increasing water erosion that has reduced productivity.</t>
  </si>
  <si>
    <t>A decline in soil fertility, resulting from continuous cropping and low nutrient return, is an issue in some plateau areas. Where livestock are present, overgrazing close to settlements and water points has further contributed to soil degradation</t>
  </si>
  <si>
    <t>Increase in poverty</t>
  </si>
  <si>
    <t>As the population increases, the demand for food, fuel and construction materials increases. In the highland mixed farming system the large population increase has led to a decline in forests, farm productivity and water availability, which has been leading communities to a downward spiral of poverty.</t>
  </si>
  <si>
    <t>Human capacity; Governance; Finance; Institutions and policy; Technology; Infrastructure; socioecoomic</t>
  </si>
  <si>
    <t>Demographic pressure on land in the agrisystem is caused by Increase in population coupled with associated unsustainable natural resource use. Therefore, land degradation is prone to occur faster with these conditions</t>
  </si>
  <si>
    <t>Poor water use efficiency and management</t>
  </si>
  <si>
    <t>Iran as an example, is already using more than 80 percent of its renewable water, is rendered one of the most water-stressed states in the world. The adverse effects of climate change will force Iran to face numerous intensified water security challenges combined with land degradation, desertification, drought, sand and dust storms, the loss of forest cover, vegetation, and biodiversity</t>
  </si>
  <si>
    <t>Lewis e al., 2018</t>
  </si>
  <si>
    <t>Dependence on food aid</t>
  </si>
  <si>
    <t>High poverty levels with limited alternative sources of livelihood is worsened by long conflicts and other factors make hunger more common leading to food insecurity and dependence on food aid</t>
  </si>
  <si>
    <t>The overdependence on rainfall leaves the countries extremely vulnerable to droughts, floods and extreme weather conditions leading to massive agricultural losses and food insecurity</t>
  </si>
  <si>
    <t>Socioeconomic; Biophysical</t>
  </si>
  <si>
    <t>The current fragmented land use system is a disincentive for agricultural mechanization and commercial farming and this increases the lack of willingness to invest in sustainable agricultural practices.</t>
  </si>
  <si>
    <t>Governance; institution and policy</t>
  </si>
  <si>
    <t>Long periods of war ravaging through the MENA region has lead to loss of income generating activities leaving communities in poverty and hgh prevelance of food insecurity.</t>
  </si>
  <si>
    <t>Governance; Socioeconomic</t>
  </si>
  <si>
    <t>Increase in post-harvest losses</t>
  </si>
  <si>
    <t>Lack of a well developed infrastrucutre system and measures to increase market access leaves frmers with post harvest losses.</t>
  </si>
  <si>
    <t>Finance; Governance</t>
  </si>
  <si>
    <t>SENSITIVITY/ SUSCEPTIBILITY TO HARM TO IMPACT</t>
  </si>
  <si>
    <t>Demographic pressure on land due to increased populations in the area causes high prevelance of land degradation which is worsened by climate change and consequently leading to reduced crop and livestock productivity.</t>
  </si>
  <si>
    <t>Governance; Institution and policy</t>
  </si>
  <si>
    <t>LACK OF CAPACITY TO COPE AND ADAPT TO IMPACT</t>
  </si>
  <si>
    <t>Weak land tenure and access rights, particularly for women</t>
  </si>
  <si>
    <t xml:space="preserve">There is an increased land fragmentation and decreasing farm size du to high populations leading to a challenge for mechanization and large-scale farming. Women have limited access to land rights and often have the biggest work load in farms for example the collection of supplementary fodder is a time-consuming task for women, especially
in the winter. </t>
  </si>
  <si>
    <t>Governance; Gender</t>
  </si>
  <si>
    <t>The lack of willingness to invest in sustainable agricultural practices is due to lack of access to farm inputs and infrastructure.</t>
  </si>
  <si>
    <t>Human capacity; finance</t>
  </si>
  <si>
    <t xml:space="preserve">Low access to markets is mainly impeded by the existence of poor road infrastructure and geographical location of the rural farms. </t>
  </si>
  <si>
    <t>finance; governance; institution and policy</t>
  </si>
  <si>
    <t>Farmers in the rural areas mostly receive very limited extension services due to factors such as inaccessibility of their farms during adverse weather conditions and limited capacity of extension officers to reach certain geographical locations</t>
  </si>
  <si>
    <t>lack of irrigation infrastrucutre creates a vulnerabilities for farmers during harsh conditions and certain plants cannot tolerate</t>
  </si>
  <si>
    <t>lewis et al., 2018</t>
  </si>
  <si>
    <t>infrastruture; finance</t>
  </si>
  <si>
    <t>VULNERABILITY TO ADAPTATION</t>
  </si>
  <si>
    <t>Is mitigated by</t>
  </si>
  <si>
    <t>This system is under pressure from the rising demands of urban population, income shifts and resource degradation. Although population growth is exerting heavy pressure on the farming system, few countries (e.g. Ethiopia) have designed a comprehensive population policy to deal with the issue.</t>
  </si>
  <si>
    <t>Governance; Institutions and policy; policy level; partnerships required</t>
  </si>
  <si>
    <t>The role of small-scale farmers in contributing significantly to mitigation measures is limited. However, changes in forest land can be countered through the involvement of these farms in sustainable natural resource management (such as through agro-forestry) to stem the tide of forest degradation and deforestation for cropland and rangeland</t>
  </si>
  <si>
    <t>Governance; Institutions and policy; Technology; Research and development; Infrastructure; farm level; community level</t>
  </si>
  <si>
    <t>Small-scale farms are currently growing cereal crops that are largely heat and drought tolerant, namely sorghum and barley. These crops will be important because these communities farm largely for subsistence and their lands are likely to become more arid and experience a greater risk of drought in the context of climate change.</t>
  </si>
  <si>
    <t>Lewis et al., 2018; World Bank, 2015</t>
  </si>
  <si>
    <t>Infrastructure; farm level; community level; research and development</t>
  </si>
  <si>
    <t>The farming system freshwater resources are under immense pressures and are facing significant risks to their sustainability due to overexploitation, climate change, and interstate competition over their use that extends beyond the region’s boundaries. Appropriate methods to augment the freshwater supply in different areas of the region include, where feasible, expanding total wastewater treatment and reuse, including that of agricultural drainage water, and brackish and seawater desalination. Strict water quality controls and regulations, as well as measures to mitigate the environmental costs of desalination must be prioritized within the further development of these non-conventional sources of supply.</t>
  </si>
  <si>
    <t>Kandeel, 2019</t>
  </si>
  <si>
    <t>farm level; community level; institution and policy; partnerships required</t>
  </si>
  <si>
    <t>In all cases, diversification is inhibited given the challenge of land fragmentation that constrains farm size. However, the prohibition of the inheritance system that encouraged such fragmentation may ease some of this pressure on small-scale farmers. More significantly, agricultural cooperative units with collective ownership rights that were established after the 1979 revolution (known as mosha) are relatively strong and could act as a means of profitably diversifying agricultural livelihoods</t>
  </si>
  <si>
    <t xml:space="preserve">Technology; Infrastructure; Farm-level; </t>
  </si>
  <si>
    <t>Two policies can be observed in the MENA region that support the concentration of farmland through supporting the development of large-scale farm enterprises. First, the predominant policy in the region for the development of rural areas is the sectoral modernisation of agriculture, which includes the promotion of large intensively cultivating corporate or private farms. Public support to agriculture and access to credit de facto favours large farms, often for sound business reasons. 
A second policy that supports the concentration of holdings in large farms is state facilitation for the large-scale acquisition of land by both domestic and foreign investors.</t>
  </si>
  <si>
    <t>OECD/FAO, 2018</t>
  </si>
  <si>
    <t>Community-level</t>
  </si>
  <si>
    <t>Improved access to markets can be realized by increasing proper road infrastructure</t>
  </si>
  <si>
    <t>Barriers to trade</t>
  </si>
  <si>
    <t>Inadequately educated human resources, restrictions on the movement of labor, lack of consumer demand, and limited access to finance are the largest barriers to increasing intra-regional and global trade in services and diversifying markets can be a solution.</t>
  </si>
  <si>
    <t>USAID, 2013</t>
  </si>
  <si>
    <t>Governance; institution and policy; Finance</t>
  </si>
  <si>
    <t>Unstable commodity prices</t>
  </si>
  <si>
    <t>Suporting local value chains through ncentives and subsidies will empower farmers and reduce the quanity of imports.</t>
  </si>
  <si>
    <t xml:space="preserve">SENSITIVITY/ SUSCEPTIBILITY TO HARM </t>
  </si>
  <si>
    <t>Efforts from the governments and institutions involved are quite promising through capacity building on sustainable agricultural practices.</t>
  </si>
  <si>
    <t>The highland communities are predominantly agrarian operating under unpredictable climatic conditions but with limited alternative income sources. Increased investment in processing of agricultural produce would create job opportunities and contribute to value addition.</t>
  </si>
  <si>
    <t>Institutions and policy;
Technology; community level; finance</t>
  </si>
  <si>
    <t>Inadequate agri research and development</t>
  </si>
  <si>
    <t>Invest in agricultural research and development</t>
  </si>
  <si>
    <t>ensuring implementation of jointly developed strategic research, through creating an enabling environment for effective leadership of participatory and transdisciplinary research, retention of highly experienced scientific staff, fostering innovation at the research-extension interface and sharing knowledge across research and development actors in different countries with the highland mixed farming system.</t>
  </si>
  <si>
    <t>Institutions and policy;
Technology;
Research and development; Partnership required; community level</t>
  </si>
  <si>
    <t>In the past, lack of irrigation infrastructre  and overdependence on rainfall has led to massive agricultural losses and food insecurity and is now eliciting a move towards urgent investment in water-storage capacity to counteract the uncertainty caused by the climate. Ethiopia, for example, has prioritized investments in large-scale hydrological infrastructure for electricity and storage.</t>
  </si>
  <si>
    <t>institution and policy; capacity building; policy level; network dependent; partnerships required; farm level; community level</t>
  </si>
  <si>
    <t>Build capacity on advocacy</t>
  </si>
  <si>
    <t>EXPOSURE TO RISK</t>
  </si>
  <si>
    <t>Farmers engaged in agri system</t>
  </si>
  <si>
    <t>Exposed to</t>
  </si>
  <si>
    <t>The system is characteriszed by large food imports of its staple food which suggests that while many communities' livelihoods depend on agriculture, they are still dependent on international markets for their food security and nutrition</t>
  </si>
  <si>
    <t>Lewis et al. 2018</t>
  </si>
  <si>
    <t>The highland mixed farming system falls under the Semiarid - subhumid agroecological zone covering an area of 74 million ha. Climate hazards impacting the area lead to reduced crop productivity and food insecurity</t>
  </si>
  <si>
    <t>Income and employment may be lost as a result of more frequent droughts in rural areas, and to floods and sea surges in urban and coastal areas hence exposing the framers to loss of livelihoods.</t>
  </si>
  <si>
    <t>Around 43 percent of the MENA region’s population live in rural areas are exposed to chronic poverty.</t>
  </si>
  <si>
    <t>BIBLIOGRAPHIC RESOURCES</t>
  </si>
  <si>
    <t>Authors</t>
  </si>
  <si>
    <t>Title</t>
  </si>
  <si>
    <t>Publication date</t>
  </si>
  <si>
    <t>URL</t>
  </si>
  <si>
    <t>Resource type</t>
  </si>
  <si>
    <t>Citation</t>
  </si>
  <si>
    <t>John Dixon and Aidan Gulliver with David Gibbon Principal Editor: Malcolm Hall</t>
  </si>
  <si>
    <t>Farming Systems and Poverty; Improving Farmers' Livelihoods In A Changing World.</t>
  </si>
  <si>
    <t>https://www.fao.org/3/Y1860E/y1860e00.htm</t>
  </si>
  <si>
    <t>Book</t>
  </si>
  <si>
    <t>ixon, Dennis P. Garrity, Jean-Marc Boffa, Timothy Olalekan Williams, Tilahun Amede, Christopher Auricht, Rosemary Lott and George Mburathi</t>
  </si>
  <si>
    <t>Farming Systems and Food Security in Africa </t>
  </si>
  <si>
    <t>https://cgspace.cgiar.org/handle/10568/109061</t>
  </si>
  <si>
    <t>Book (Chapter 8)</t>
  </si>
  <si>
    <t>Phoebe Lewis, Mohamed Abdel Monem, Alfredo Impiglia</t>
  </si>
  <si>
    <t>IMPACTS OF CLIMATE CHANGE ON FARMING SYSTEMS AND LIVELIHOODS IN THE NEAR EAST AND NORTH AFRICA</t>
  </si>
  <si>
    <t>https://www.fao.org/publications/card/en/c/CA1439EN/</t>
  </si>
  <si>
    <t>Report</t>
  </si>
  <si>
    <t>World Bank</t>
  </si>
  <si>
    <t>SUSTAINABLE LAND MANAGEMENT
AND RESTORATION IN THE MIDDLE
EAST AND NORTH AFRICA REGION
Issues, Challenges, and Recommendations</t>
  </si>
  <si>
    <t>https://www.profor.info/sites/profor.info/files/Sustainable-Land-Management-and-Restoration-in-the-Middle-East-and-North-Africa-Region-Issues-Challenges-and-Recommendations.pdf</t>
  </si>
  <si>
    <t>Razieh Namdar, Ezatollah Karami and Marzieh Keshavarz</t>
  </si>
  <si>
    <t>Climate Change and Vulnerability: The Case of
MENA Countries</t>
  </si>
  <si>
    <t>https://mdpi-res.com/d_attachment/ijgi/ijgi-10-00794/article_deploy/ijgi-10-00794.pdf?version=1637546470</t>
  </si>
  <si>
    <t>Article</t>
  </si>
  <si>
    <t>Namdar, 2021</t>
  </si>
  <si>
    <t>Garrity D., John Dixon and Boffa J-M.</t>
  </si>
  <si>
    <t>Understanding African Farming Systems: Science and Policy Implications. Invited paper, Food Security in Africa: bridging research into practice</t>
  </si>
  <si>
    <t>https://www.researchgate.net/profile/Boffa-J-M/publication/258518038_Garrity_D_Dixon_J_Boffa_J-M_2012_Understanding_African_Farming_Systems_Science_and_Policy_Implications_Invited_paper_Food_Security_in_Africa_bridging_research_into_practice_30_November_2012_Sydney_Aus/links/5eaaac9a45851592d6ac2d0b/Garrity-D-Dixon-J-Boffa-J-M-2012-Understanding-African-Farming-Systems-Science-and-Policy-Implications-Invited-paper-Food-Security-in-Africa-bridging-research-into-practice-30-November-2012-Sydn.pdf?origin=publication_detail</t>
  </si>
  <si>
    <t>Conference paper</t>
  </si>
  <si>
    <t>Garitty, 2012</t>
  </si>
  <si>
    <t>Dalila Loudyi and Sameh A. Kantoush</t>
  </si>
  <si>
    <t>Flood risk management in the Middle East and North Africa (MENA) region</t>
  </si>
  <si>
    <t>https://www.tandfonline.com/doi/full/10.1080/1573062X.2020.1777754</t>
  </si>
  <si>
    <t>Editorial</t>
  </si>
  <si>
    <t>Sieghart Lia Carol and Betre, Mahlette</t>
  </si>
  <si>
    <t>Climate Change in MENA : Challenges and Opportunities for the World’s Most Water Stressed Region</t>
  </si>
  <si>
    <t>https://openknowledge.worldbank.org/handle/10986/29419</t>
  </si>
  <si>
    <t>Brief</t>
  </si>
  <si>
    <t>Douglas Broom</t>
  </si>
  <si>
    <t>How the Middle East is suffering on the front lines of climate change</t>
  </si>
  <si>
    <t>https://www.weforum.org/agenda/2019/04/middle-east-front-lines-climate-change-mena/</t>
  </si>
  <si>
    <t>USAID</t>
  </si>
  <si>
    <t>MIDDLE EAST AND NORTH AFRICA TRADE BARRIERS – A SYNTHESIS MENA REGIONAL TRADE CAPACITY BUILDING PILOT ACTIVITY</t>
  </si>
  <si>
    <t>https://pdf.usaid.gov/pdf_docs/PA00N1Q6.pdf</t>
  </si>
  <si>
    <t>Publication</t>
  </si>
  <si>
    <t>Amal Kandeel</t>
  </si>
  <si>
    <t>Freshwater Resources in the MENA Region: Risks and Opportunities</t>
  </si>
  <si>
    <t>https://www.mei.edu/publications/freshwater-resources-mena-region-risks-and-opportunities</t>
  </si>
  <si>
    <t>FAO</t>
  </si>
  <si>
    <t>Climate change and food security: risks and responses</t>
  </si>
  <si>
    <t>https://www.fao.org/3/i5188e/I5188E.pdf</t>
  </si>
  <si>
    <t>FAO, 2015</t>
  </si>
  <si>
    <t>Tsedale Demelash, Martial Amou, Amatus Gyilbag, Goitom Tesfay and Yinlong Xu</t>
  </si>
  <si>
    <t xml:space="preserve">Adaptation Potential of Current Wheat Cultivars and Planting Dates under the Changing Climate in Ethiopia </t>
  </si>
  <si>
    <t>https://www.mdpi.com/2073-4395/12/1/37/htm</t>
  </si>
  <si>
    <t>United Nations Economic and Social Commission for Western Asia (ESCWA)
Arab Center for the Studies of Arid Zones and Dry Lands (ACSAD) of the League of Arab States
Food and Agriculture Organization of the United Nations (FAO)
Deutsche Gesellschaft für Internationale Zusammenarbeit GmbH (GIZ)
League of Arab States
Swedish Meteorological and Hydrological Institute (SMHI)
United Nations Environment Programme (UN Environment)
United Nations Educational, Scientific and Cultural Organization (UNESCO) Office in Cairo
United Nations Office for Disaster Risk Reduction (UNISDR)
United Nations University Institute for Water, Environment and Health (UNU-INWEH)
World Meteorological Organization (WMO)</t>
  </si>
  <si>
    <t>ARAB CLIMATE CHANGE
ASSESSMENT REPORT</t>
  </si>
  <si>
    <t>https://www.unescwa.org/publications/riccar-arab-climate-change-assessment-report</t>
  </si>
  <si>
    <t>United Nations Economic and Social Commission for Western Asia (ESCWA) et al. 2017</t>
  </si>
  <si>
    <t xml:space="preserve">Dalila Loudyi and Sameh A. Kantoush  </t>
  </si>
  <si>
    <t xml:space="preserve">Flood risk management in the Middle East and North Africa (MENA) region         </t>
  </si>
  <si>
    <t>Loudyi &amp; Kantoush, 2020;</t>
  </si>
  <si>
    <t>OECD and FAO</t>
  </si>
  <si>
    <t>OECD- FAO Agricultural Outlook</t>
  </si>
  <si>
    <t>https://www.oecd-ilibrary.org/agriculture-and-food/oecd-fao-agricultural-outlook-2018-2027_agr_outlook-2018-en</t>
  </si>
  <si>
    <t>OECD/FAO,2018</t>
  </si>
  <si>
    <t>INVOLVED EXPERTS</t>
  </si>
  <si>
    <t>Domain</t>
  </si>
  <si>
    <t>First name</t>
  </si>
  <si>
    <t>Last name</t>
  </si>
  <si>
    <t>Organisation</t>
  </si>
  <si>
    <t>Date</t>
  </si>
  <si>
    <t>Email</t>
  </si>
  <si>
    <t xml:space="preserve">Agricultural system expert </t>
  </si>
  <si>
    <t>Impact chain researcher</t>
  </si>
  <si>
    <t>n/a</t>
  </si>
  <si>
    <t>Type</t>
  </si>
  <si>
    <t>New factors type 2</t>
  </si>
  <si>
    <t>HAZARD TYPE</t>
  </si>
  <si>
    <t>IMPACT TYPE</t>
  </si>
  <si>
    <t>Combined impact list</t>
  </si>
  <si>
    <t>VULNERABILITY TYPE</t>
  </si>
  <si>
    <t>SOCIOECONOMIC:Human capital, gender and agricultural knowledge</t>
  </si>
  <si>
    <t>SOCIOECONOMIC:
Institutions and policies</t>
  </si>
  <si>
    <t>SOCIOECONOMIC:
Economic, financial and markets</t>
  </si>
  <si>
    <t>ADAPTATION TYPE</t>
  </si>
  <si>
    <t>Combined adaptation list</t>
  </si>
  <si>
    <t>Longer growing season</t>
  </si>
  <si>
    <t>Natural resources and climate</t>
  </si>
  <si>
    <t>Unsuitable crop varieties</t>
  </si>
  <si>
    <t>Large contributor to national/regional GDP</t>
  </si>
  <si>
    <t>Invest in irrigation infrastructure</t>
  </si>
  <si>
    <t>Improve access to input/output markets</t>
  </si>
  <si>
    <t>Increase in hailstorms</t>
  </si>
  <si>
    <t>Shift in growing season</t>
  </si>
  <si>
    <t>Reduced food quality</t>
  </si>
  <si>
    <t>Soil salinisation</t>
  </si>
  <si>
    <t>Technology, science and infrastructure</t>
  </si>
  <si>
    <t>High disease prevalence</t>
  </si>
  <si>
    <t>Lack of road infrastructure</t>
  </si>
  <si>
    <t>Weak land tenure and access rights for women</t>
  </si>
  <si>
    <t>Implement wetland restoration</t>
  </si>
  <si>
    <t>Facilitate access to loans</t>
  </si>
  <si>
    <t>Increase in food prices</t>
  </si>
  <si>
    <t>Increase in soil water deficit</t>
  </si>
  <si>
    <t xml:space="preserve">Lack of access to  inputs </t>
  </si>
  <si>
    <t>Major component of local diet</t>
  </si>
  <si>
    <t>Inconsistencies in policy implementation</t>
  </si>
  <si>
    <t>Implement marine conservation practices</t>
  </si>
  <si>
    <t>Structural adjustments</t>
  </si>
  <si>
    <t>Adopt heat tolerant varieties</t>
  </si>
  <si>
    <t>Establish water user associations</t>
  </si>
  <si>
    <t>Land tenure reform</t>
  </si>
  <si>
    <t xml:space="preserve">Remove barriers to women's access to credit </t>
  </si>
  <si>
    <t>Landslide events</t>
  </si>
  <si>
    <t>Leaching of soil nutrients</t>
  </si>
  <si>
    <t>High levels of deforestation</t>
  </si>
  <si>
    <t>Lack of access to improved crop varieties</t>
  </si>
  <si>
    <t>Inadequate climate information services</t>
  </si>
  <si>
    <t>Lack of access to risk insurance</t>
  </si>
  <si>
    <t>Protect/conserve riparian zones</t>
  </si>
  <si>
    <t>Plant multiple varieties</t>
  </si>
  <si>
    <t xml:space="preserve">Increase awareness of gender equality </t>
  </si>
  <si>
    <t>Remove barriers to women's access to markets</t>
  </si>
  <si>
    <t>Affects</t>
  </si>
  <si>
    <t>Season related</t>
  </si>
  <si>
    <t>Increase in food spoilage/wastage</t>
  </si>
  <si>
    <t>Siltation/sedimentation of rivers</t>
  </si>
  <si>
    <t>Fragmented landscapes</t>
  </si>
  <si>
    <t>Lack of access to improved livestock breeds</t>
  </si>
  <si>
    <t xml:space="preserve">High interest rates </t>
  </si>
  <si>
    <t>Implement buffer zones</t>
  </si>
  <si>
    <t>Apply integrated pest and diseases management</t>
  </si>
  <si>
    <t>Build the capacity of agricultural extension agents</t>
  </si>
  <si>
    <t>Improve access to risk insurance schemes</t>
  </si>
  <si>
    <t>Poor biodiversity</t>
  </si>
  <si>
    <t>Low levels of climate change awareness at the farmer level</t>
  </si>
  <si>
    <t>Adopt disease tolerant varieties</t>
  </si>
  <si>
    <t>Improve access to agricultural extension services</t>
  </si>
  <si>
    <t>Improve access to credit</t>
  </si>
  <si>
    <t>Increase in extreme heat (no. of hot days)</t>
  </si>
  <si>
    <t>Frequent bushfires</t>
  </si>
  <si>
    <t>Inadequate storage infrastructure</t>
  </si>
  <si>
    <t>Inability to interpret climate information</t>
  </si>
  <si>
    <t>Lack of access to market information</t>
  </si>
  <si>
    <t>Adopt pest tolerant varieties</t>
  </si>
  <si>
    <t>Increase in cold spells (no. of cold days)</t>
  </si>
  <si>
    <t>Increase in income</t>
  </si>
  <si>
    <t>Limited uptake of modern technologies</t>
  </si>
  <si>
    <t>Adopt disease tolerant breeds</t>
  </si>
  <si>
    <t>Improve access to climate information services</t>
  </si>
  <si>
    <t>Increase in frost events</t>
  </si>
  <si>
    <t>Increase in malnutrition/ Reduced calorie intake</t>
  </si>
  <si>
    <t>Waterlogging</t>
  </si>
  <si>
    <t xml:space="preserve"> </t>
  </si>
  <si>
    <t>Cultivation area prone to frost</t>
  </si>
  <si>
    <t xml:space="preserve">Crop is highly susceptible to pests </t>
  </si>
  <si>
    <t>Adopt pest tolerant breeds</t>
  </si>
  <si>
    <t>Build capacity on usage of climate information</t>
  </si>
  <si>
    <t>Improve access to market information</t>
  </si>
  <si>
    <t>Increase in women's workload</t>
  </si>
  <si>
    <t xml:space="preserve">Crop is highly susceptible to diseases </t>
  </si>
  <si>
    <t>Adopt high yielding varieties</t>
  </si>
  <si>
    <t>Build climate information services</t>
  </si>
  <si>
    <t>Target niche markets</t>
  </si>
  <si>
    <t>Decrease in average temperatures</t>
  </si>
  <si>
    <t>Conflict over resources</t>
  </si>
  <si>
    <t>Animal/breed is highly susceptible to pests</t>
  </si>
  <si>
    <t>Adopt early maturing varieties</t>
  </si>
  <si>
    <t>Roll out climate change awareness campaigns</t>
  </si>
  <si>
    <t>Flash floods</t>
  </si>
  <si>
    <t>Competition for resources</t>
  </si>
  <si>
    <t xml:space="preserve">Animal/breed is highly susceptible to diseases </t>
  </si>
  <si>
    <t>Develop/improve early warning systems</t>
  </si>
  <si>
    <t>Establish payment for ecosystem services schemes</t>
  </si>
  <si>
    <t>Shorter growing season</t>
  </si>
  <si>
    <t>Riverine flooding</t>
  </si>
  <si>
    <t>Saline intrusion</t>
  </si>
  <si>
    <t>Low level of education</t>
  </si>
  <si>
    <t xml:space="preserve">Unequal opportunities for women </t>
  </si>
  <si>
    <t xml:space="preserve">Build women's  capacity </t>
  </si>
  <si>
    <t>Implement disaster recovery strategies</t>
  </si>
  <si>
    <t>Educate on bushfires</t>
  </si>
  <si>
    <t>Improve interprovincial interventions</t>
  </si>
  <si>
    <t>Increase in livestock mobility</t>
  </si>
  <si>
    <t>Increased incidence of bushfires</t>
  </si>
  <si>
    <t>Poor efficiency of farming</t>
  </si>
  <si>
    <t xml:space="preserve">Educate on diet and nutrition </t>
  </si>
  <si>
    <t>Establish links to NDC and NAP</t>
  </si>
  <si>
    <t>Increase in tropical cyclones/hurricanes</t>
  </si>
  <si>
    <t>Decrease in livestock mobility</t>
  </si>
  <si>
    <t xml:space="preserve">Improve climate change awareness
</t>
  </si>
  <si>
    <t>Increase in dry days</t>
  </si>
  <si>
    <t>Shorter growing seasons</t>
  </si>
  <si>
    <t xml:space="preserve">Promote literacy </t>
  </si>
  <si>
    <t>Increase in humidity</t>
  </si>
  <si>
    <t>Recharge of groundwater</t>
  </si>
  <si>
    <t xml:space="preserve">Increase in pests </t>
  </si>
  <si>
    <t>Increase in heavy snowfall events</t>
  </si>
  <si>
    <t>Reduced borehole water availability</t>
  </si>
  <si>
    <t>Limited access to markets</t>
  </si>
  <si>
    <t>Increase in diseases</t>
  </si>
  <si>
    <t>Plant multiple crop types</t>
  </si>
  <si>
    <t>Number of farmers engaged in agri system</t>
  </si>
  <si>
    <t>Reduced post-harvest processing</t>
  </si>
  <si>
    <t>Decrease in pests</t>
  </si>
  <si>
    <t>Undertake crop rotation</t>
  </si>
  <si>
    <t>Decrease in diseases</t>
  </si>
  <si>
    <t>Low awareness of climate change</t>
  </si>
  <si>
    <t>Diversify to livestock value chains</t>
  </si>
  <si>
    <t>Emergence of new pests</t>
  </si>
  <si>
    <t>Lack of knowledge on processing/value addition</t>
  </si>
  <si>
    <t xml:space="preserve">Adjust crop calendar
</t>
  </si>
  <si>
    <t>Emergence of new diseases</t>
  </si>
  <si>
    <t xml:space="preserve">Diversify livestock </t>
  </si>
  <si>
    <t>Livestock mobility to semi-arid/sub-humid zones</t>
  </si>
  <si>
    <t>Leaf scorch</t>
  </si>
  <si>
    <t>Intensify and sedentarise livestock production</t>
  </si>
  <si>
    <t>Biodiversity loss</t>
  </si>
  <si>
    <t>Implement fodder management</t>
  </si>
  <si>
    <t>Coastal inundation</t>
  </si>
  <si>
    <t>Improve veterinary care</t>
  </si>
  <si>
    <t>Lodging of plants</t>
  </si>
  <si>
    <t>Implement pasture management</t>
  </si>
  <si>
    <t>Crop stress/damage/mortality</t>
  </si>
  <si>
    <t>Implement agroforestry practices</t>
  </si>
  <si>
    <t>Increase in heat stress</t>
  </si>
  <si>
    <t>Implement erosion control measures</t>
  </si>
  <si>
    <t>Reduced forage quality</t>
  </si>
  <si>
    <t xml:space="preserve">Undertake soil rehabilitation </t>
  </si>
  <si>
    <t>Reduced forage availability</t>
  </si>
  <si>
    <t>Reduced fodder quality</t>
  </si>
  <si>
    <t>Implement water conservation irrigation</t>
  </si>
  <si>
    <t>Reduced fodder availability</t>
  </si>
  <si>
    <t xml:space="preserve">Implement climate smart agriculture practices
</t>
  </si>
  <si>
    <t xml:space="preserve">Reduced carrying capacity </t>
  </si>
  <si>
    <t>Implement conservation agriculture practices</t>
  </si>
  <si>
    <t>Diversify livestock e.g. include small ruminants or poultry</t>
  </si>
  <si>
    <t>Reduced livestock productivity</t>
  </si>
  <si>
    <t>Implement soil and water conservation practices</t>
  </si>
  <si>
    <t>Livestock mortalities</t>
  </si>
  <si>
    <t>Small farm size</t>
  </si>
  <si>
    <t xml:space="preserve">Implement integrated soil fertility management
</t>
  </si>
  <si>
    <t>Reduced herd size</t>
  </si>
  <si>
    <t xml:space="preserve">Use of machinery </t>
  </si>
  <si>
    <t>Delays in transportation</t>
  </si>
  <si>
    <t>Undertake pruning to reduce damaged leaves</t>
  </si>
  <si>
    <t>Reduced produce quality</t>
  </si>
  <si>
    <t>Cold air drainage and diversion</t>
  </si>
  <si>
    <t>Improved produce quality</t>
  </si>
  <si>
    <t>Adopt post-harvest technologies</t>
  </si>
  <si>
    <t>Increase in crop productivity/yields</t>
  </si>
  <si>
    <t>Improve access to modern processing technologies</t>
  </si>
  <si>
    <t>Sediment starvation</t>
  </si>
  <si>
    <t>Migration</t>
  </si>
  <si>
    <t>Elevation loss</t>
  </si>
  <si>
    <t>Build capacity on value addition</t>
  </si>
  <si>
    <t>Poor seed production</t>
  </si>
  <si>
    <t>Increase in malnutrition</t>
  </si>
  <si>
    <t>Improve value addition</t>
  </si>
  <si>
    <t>Increase in invasive plant species</t>
  </si>
  <si>
    <t>Decrease in invasive plant species</t>
  </si>
  <si>
    <t>MENA Highland Mixed</t>
  </si>
  <si>
    <t xml:space="preserve">Risk to farmers of chronic poverty due to Climate Change 
</t>
  </si>
  <si>
    <t>Risk to farmers of food insecurity due to Climate Change</t>
  </si>
  <si>
    <t xml:space="preserve">Risk to farmers of loss of livelihoods due to Climate Change </t>
  </si>
  <si>
    <t> Climate change and decreased precipitation will reduce internal renewable water, which refers to rivers and aquifers leading to water scarcity.</t>
  </si>
  <si>
    <t>Ninar. F and  Frederic W., 2022</t>
  </si>
  <si>
    <t>Climate projections suggest that rainfall intensity will increase in Middle East and North Africa, which is likely to increase soil erosion.</t>
  </si>
  <si>
    <t>Glada Lahn, 2022</t>
  </si>
  <si>
    <t>Rising temperatures leads to crop stress/damage , causing poor production which leads to food insecurity , especially those in rural areas and urban peripheries, migrants and refugees, informal sector workers, and other vulnerable communities. </t>
  </si>
  <si>
    <t>Rising temperatures and their pernicious effects on health, especially livestock mortality rates. </t>
  </si>
  <si>
    <t>Increased precipitation causes that heavy rainfalls that leads to unpredictable planting periods.</t>
  </si>
  <si>
    <t>D Loudyi ,2020</t>
  </si>
  <si>
    <t>The MENA region is also one of the most vulnerable regions to rising sea levels caused by climate change; according to some studies, the mean global sea level is set to rise 30–122 centimeters (1 to 4 feet) by the end of the century. When sea levels rise, seawater can intrude into coastal aquifers and wells, thus salinizing the water there and devastating littoral agricultural communities.</t>
  </si>
  <si>
    <t>Rising sea level leads to inundation of coastal areas makinge some waterfront cities and towns in the MENA region uninhabitable, adding to economic and migration-related stresses on already beleaguered governments.</t>
  </si>
  <si>
    <t xml:space="preserve">Flash floods caused by erratic rainfalls leads to landslide events. </t>
  </si>
  <si>
    <t> Flash floods in arid or semi-arid regions are often generated by erratic rainfalls in mountainous areas, where huge water volumes are accumulated.</t>
  </si>
  <si>
    <t>Rising temperatures and decreasing water resources will accelerate the rate of desertification in the region, even though climate change by itself is not the sole driver for this and other forms of soil degradation and ecological depletion, which have been features of the MENA region since well before the industrial age.</t>
  </si>
  <si>
    <t xml:space="preserve">Temperature related </t>
  </si>
  <si>
    <t xml:space="preserve">Heavy rainfall leads to flooding that has emerged as one of the most frequent environmental hazards in the MENA region. Increasing instances of heavy rainfall events in towns and cities, have caused significant damage to infrastructure. </t>
  </si>
  <si>
    <t>In case of Alexandria, Egypt, a 0.5 meter rise would leave more than 2 million people displaced, with $35 billion in losses in land, property, and infrastructure, as well as incalculable losses of historic and cultural assets.</t>
  </si>
  <si>
    <t>Broom, 2019</t>
  </si>
  <si>
    <t>Increased in average precipitation leads to soil erosion, and an increase in flood risk due to heavy rains.</t>
  </si>
  <si>
    <t>World bank, 2013</t>
  </si>
  <si>
    <t xml:space="preserve">Flooding due to heavy rainfalls , have caused loss of life and increase livestock mortalities. </t>
  </si>
  <si>
    <t>Changing precipitation patterns, rising temperatures and more extreme weather contributed to mounting food insecurity in the region.</t>
  </si>
  <si>
    <t>ESCWA et al.,2017</t>
  </si>
  <si>
    <t>The MENA region is projected to be among the first in the world to “effectively run out of water,” as water resources are being used faster than they’re being replenished by precipitation, leading to competition of water resources by the expanding population.</t>
  </si>
  <si>
    <t>The effects of rising temperatures force people to migrate through summer vacations to Europe.Temperatures are set to rise in the region by at least 4°C by 2050 that is, if greenhouse gases continue to increase at the current rate and heat waves are set to be experienced ten times more frequently by the same year. Future temperatures in the region are projected to exceed a threshold for human adaptability, leading to higher mortality rates for children and the elderly.</t>
  </si>
  <si>
    <t>The potential impacts of heavy precipitation include crop damage, due to heavy rains hence leading to increased food insecurity.</t>
  </si>
  <si>
    <t xml:space="preserve">Millions of children in the Middle East and North Africa at increased risk of malnutrition amid increase drought events. </t>
  </si>
  <si>
    <t>The drought produced unprecedented poverty, paving the way for migration to the peripheries of Syria's main cities, which were already burdened.</t>
  </si>
  <si>
    <t>Ranj Alaaldin, 2022</t>
  </si>
  <si>
    <t>Unfavorable weather such as drought events can lower crop yields and decimate livestock. This means that income goes down for farmers and their families, sending people to lose their source of income.</t>
  </si>
  <si>
    <t xml:space="preserve">Erratic rainfall causes floods that spoils food at the farm, especially the potatoes. </t>
  </si>
  <si>
    <t>In case of Alexandria, Egypt, a 0.5 meter rise would leave more than 2 million people displaced, hence leading to increased migration.</t>
  </si>
  <si>
    <t>Changing temperatures and rain patterns, particularly droughts, have detrimental effects on farmers and can cause food insecurity.</t>
  </si>
  <si>
    <t> Loss of agricultural income due to reduced yields and higher costs of inputs and unpredictable planting seasons leads to loss of income.</t>
  </si>
  <si>
    <t>M East  et al., 2015 </t>
  </si>
  <si>
    <t xml:space="preserve">Socieconomic </t>
  </si>
  <si>
    <t>Continued water scarcities will affect the region’s social and economic potential, increase land vulnerability to salinization and desertification and raise the risk for political conflict around the limited water available.</t>
  </si>
  <si>
    <t>Tropp, Hakan, Jagerskog, Anders. 2006</t>
  </si>
  <si>
    <t>socio-economic</t>
  </si>
  <si>
    <t>The MENA region continues to face an ongoing food crisis that has translated into increases in food prices and at times civil unrest leading to reduced crop productivity.</t>
  </si>
  <si>
    <t>John Njiraini, 2022</t>
  </si>
  <si>
    <t>Socio-economic</t>
  </si>
  <si>
    <t>A study led by the United Nations Development Programme, the Swiss Agency for Development and Cooperation, the United Nations International Organization for Migration, and the Tunisian government notes that changes in the environment are a major factor behind the migration of rural populations who previously practiced agricultural and pastoral activities. </t>
  </si>
  <si>
    <t xml:space="preserve"> A. Chibani, 2022</t>
  </si>
  <si>
    <t>Apart from income inequality, other factors increasing poverty in the region are foreign direct investment, population growth and inflation rate.</t>
  </si>
  <si>
    <t> M Ncube  et al.,2013</t>
  </si>
  <si>
    <t>Lack of willingness to invest in sustainable agricultural practices leads to reduced wheat production.</t>
  </si>
  <si>
    <t>U Grote  et al., 2021</t>
  </si>
  <si>
    <t>Rising food prices as a result of the Russian invasion of Ukraine are increasing the risk of malnutrition for millions of children in the MENA .</t>
  </si>
  <si>
    <t>fao, 2022</t>
  </si>
  <si>
    <t>Developing countries including the Middle East region are expected to be at higher risk of foodborne diseases due to the weakness and fragment of food systems.</t>
  </si>
  <si>
    <t>Ioannis N. Savvaidis et al., 2022</t>
  </si>
  <si>
    <t>Change in production zone leads to unpredictable planting periods.</t>
  </si>
  <si>
    <t>Individuals migrate from their home regions when the ecosystems they’ve relied on are degraded and fragile leading to low agricultural productivity and hence loss of agricultural incomes. </t>
  </si>
  <si>
    <t>In Lebanon, economic collapse has had a catastrophic impact on public utilities and people's livelihoods leading to loss of income.</t>
  </si>
  <si>
    <t>World Bank, 2022</t>
  </si>
  <si>
    <t>Aeolian Erosion and the active movement of sand dunes is responsible for a 25% crop productivity decrease and affects up to 16% of the old valley's territories.</t>
  </si>
  <si>
    <t>FAO, 2014</t>
  </si>
  <si>
    <t>Supplementary feed sources for livestock are scarce. Hungry animals and land shortages lead to over-grazing, causing desertification.</t>
  </si>
  <si>
    <t>M Winslow et al., 2007</t>
  </si>
  <si>
    <t> Livestock deaths, it disrupts the flow of income and food sources.</t>
  </si>
  <si>
    <t>World Bank, 2016</t>
  </si>
  <si>
    <t>Egypt has faced 23 large disaster events in the last 20 years—floods, earthquakes, and landslides—causing over. US$1.3 billion in damages</t>
  </si>
  <si>
    <t>World Bank, 2014</t>
  </si>
  <si>
    <t>Food safety, nutrition and food security are inextricably linked. </t>
  </si>
  <si>
    <t>Key risks to agriculture include reduced crop productivity associated with heat and drought stress .</t>
  </si>
  <si>
    <t>Some of the more obvious impacts include destruction of houses and buildings and damage to built infrastructure such as roads and bridges</t>
  </si>
  <si>
    <t>FAO, 2022</t>
  </si>
  <si>
    <t>T he challenge in MENA region is diet and nutrition. They are exceptionally dependent on food imports, especially of wheat and other staple grains.</t>
  </si>
  <si>
    <t>world bank, 2021</t>
  </si>
  <si>
    <t>Rising food prices as a result of the Russian invasion of Ukraine are increasing the risk of malnutrition for millions of children in the Middle due to loss of income.</t>
  </si>
  <si>
    <t>More than fifty percent of the food consumed in the Middle East and North Africa (MENA) region is imported, making it the largest food importing region.</t>
  </si>
  <si>
    <t>world bank, 2013</t>
  </si>
  <si>
    <t>Governance; Finance; Institutions and policy;</t>
  </si>
  <si>
    <t>Land degradation, resulting from unsustainable land management practices, is a threat to the environment in  the MENA region</t>
  </si>
  <si>
    <t xml:space="preserve">Human capacity; Governance; Finance; Institutions and policy; </t>
  </si>
  <si>
    <t>Weak environmental legislation leads to groundwater pollution, which further decreases groundwater quality throughout the region. </t>
  </si>
  <si>
    <t>Human capacity; Biophysical</t>
  </si>
  <si>
    <t>25% of the MENA population may be poor and 7% undernourished. The key to increased national and household-level food security is pro-poor growth, leading to competition for the available resources.</t>
  </si>
  <si>
    <t>Bachar Ibrahim*, Henry Mensah</t>
  </si>
  <si>
    <t>Human capaacity; Finance; Ecosystems</t>
  </si>
  <si>
    <t>Besides climate and weather variability, land tenure insecurity can inhibit agricultural productivity and food security among agrarian households.</t>
  </si>
  <si>
    <t>Large-scale conflicts are a major challenge for the Middle East and North Africa (MENA) leading to increased migration.</t>
  </si>
  <si>
    <t>Low access to credit facilities impacts productivity negatively due to the fact that smallholder farmers can't afford inputs.</t>
  </si>
  <si>
    <t>Inequality, which is a component of market failure, can eventually lead to poverty when wealth is not distributed equally throughout society.</t>
  </si>
  <si>
    <t xml:space="preserve"> Inadequate access to finance and insurance causes smallholder farmers to confine themselves to low-risk/low-yield crops.</t>
  </si>
  <si>
    <t xml:space="preserve"> Unfavourable soil conditions leads to increase in soil salinity and alkalinity due to sedimentation and bad irrigation; thus reducing the quality of water.</t>
  </si>
  <si>
    <t>Water has always posed great challenges for the Middle East and North Africa.</t>
  </si>
  <si>
    <t>World Bank, 2017</t>
  </si>
  <si>
    <t>Supplementary feed sources for livestock. Hungry animals and land shortages lead to. over-grazing, hence desertification.</t>
  </si>
  <si>
    <t>Yield reduction due to salinization and/or waterlogging amounts to 25 percent in MENA, and has led to a complete loss of productivity.</t>
  </si>
  <si>
    <t>Climate change is having short- and long-term impacts on surface and groundwater in the northern part of the African continent.</t>
  </si>
  <si>
    <t>Majority of the people in the region do not understand the importance of conserving the natural resources.</t>
  </si>
  <si>
    <t>Governance; institution and policy; Gender</t>
  </si>
  <si>
    <t>Smallholder farmers who are illiterate do not understand how to study the cropping calendar.</t>
  </si>
  <si>
    <t>Middle East and North Africa (MENA) is the most water-scarce region in the world, with only about 1% of global freshwater resources.</t>
  </si>
  <si>
    <t>IWMI,2022</t>
  </si>
  <si>
    <t>These small farmers face poverty, marginalization and are susceptible to environmental degradation, With limited access to irrigation leading to reduced crop production.</t>
  </si>
  <si>
    <t xml:space="preserve"> Where input and output markets are weak, and access to insurance is limited, smallholder farmers face reduced crop productivity.</t>
  </si>
  <si>
    <t>While tenure security increases selective clearing, income and gender do not have significant interaction effects with land rights.</t>
  </si>
  <si>
    <t>The importance of extension services in helping smallholder farmers to address the many challenges of agricultural production cannot be overlooked.</t>
  </si>
  <si>
    <t>P Antwi-Agyei  et al.,2021</t>
  </si>
  <si>
    <t>Diversifying out of agriculture into non-farm activities in rural areas may be another pathway to reduce poverty.</t>
  </si>
  <si>
    <t>AZIZ ATAMANOV and SHARAD TANDON, 2019</t>
  </si>
  <si>
    <t>Farm level; community level; institution and policy; partnerships required</t>
  </si>
  <si>
    <t>Increasing water-use efficiency and agricultural productivity is an important regional goal.</t>
  </si>
  <si>
    <t>UNDP, World Bank, UN, 2022</t>
  </si>
  <si>
    <t>It involves considerations around efficient resource use to minimize climate change impacts, while still promoting economic growth.</t>
  </si>
  <si>
    <t>Because of heavy dependence on rainfed agriculture, there is need to diversify livelihoods.</t>
  </si>
  <si>
    <t>The Middle East and North Africa (MENA) region is particularly vulnerable to climate change. It is one of the world's most water-scarce and dry regions; hence the ned for policy reforms.</t>
  </si>
  <si>
    <t>Networking and knowledge exchange will enable illiterate farmers to get information on climate change and their impacts.</t>
  </si>
  <si>
    <t>Sustainable land management and the restoration of degraded lands are important topics in the Middle East and North Africa (MENA) region.</t>
  </si>
  <si>
    <t>Policy support, capacity building, and risk mitigation instruments create an enabling environment for private investments and sustainable land management practices.</t>
  </si>
  <si>
    <t>When women have secure rights to land, they make investments to improve land and acquire better quality inputs, participate in land rental.</t>
  </si>
  <si>
    <t>C Doss  at al.,2020</t>
  </si>
  <si>
    <t>Policy level; institution and policy; parterships required</t>
  </si>
  <si>
    <t>Appropriate macroeconomic policies can help mitigate the impact of conflicts in the short term.</t>
  </si>
  <si>
    <t>Capacity building, and risk mitigation instruments create an enabling environment for private investments in the region.</t>
  </si>
  <si>
    <t>Transport, energy and ICT infrastructure are vital for facilitating investment and promoting connectivity, industrial development and economic diversification in the MENA economies covered in this report.</t>
  </si>
  <si>
    <t>World Bank, 2020</t>
  </si>
  <si>
    <t>Access to credit is among key elements for improving agricultural production and poverty reduction. Farmer organization can facilitate farm households to access credit facilities.</t>
  </si>
  <si>
    <t>Hikaru Niki, 2010</t>
  </si>
  <si>
    <t>Credit facilities will enable farmers to improve agricultural productivity.</t>
  </si>
  <si>
    <t>The government has many goals to improve the soil quality of the country in order to increase food production and decrease food insecurity in the country through sustainable agricultural practices.</t>
  </si>
  <si>
    <t>Sustainable land management and the resto ration of degraded lands  through reforestation are important topics in the Middle East and North Africa (MENA) region.</t>
  </si>
  <si>
    <t>The Middle East and North Africa is the world's most water-scarce region and the situation is worsening due to the impacts of conflict, hence the need for efficient water management.</t>
  </si>
  <si>
    <t>FAO,2018</t>
  </si>
  <si>
    <t>In arid, semi-arid and dry sub-humid areas of MENA, land degradation due to erosion and salinization is exacerbated by poor agricultural practices, hence the need for policies to build on climate change resilience.</t>
  </si>
  <si>
    <t>Farmer organizations will expose farmers to non-agricultural income generation, capacity building for farmers, health and hygiene, infrastructure, education, environment, and capacity building.</t>
  </si>
  <si>
    <t>Drought tolerant crops  like maize, cowpeas and rice have been bred through conventional plant breeding techniques or biotechnology and therefore should be adopted.</t>
  </si>
  <si>
    <t>FAO, 2018</t>
  </si>
  <si>
    <t>Farmer organizations will come up with extension programmes that will help increase farm productivity, farm revenue, reduce poverty and minimize food insecurity.</t>
  </si>
  <si>
    <t>Due to their efficiency, revitalized traditional techniques for irrigation management of scarce water resources.</t>
  </si>
  <si>
    <t> R Berndtsson et al.,2016</t>
  </si>
  <si>
    <t>MENA Highland Mixed-Connection-1</t>
  </si>
  <si>
    <t>MENA-Highland-Mixed-Connection-1</t>
  </si>
  <si>
    <t>MENA-Highland-Mixed-Connection-2</t>
  </si>
  <si>
    <t>MENA-Highland-Mixed-Connection-3</t>
  </si>
  <si>
    <t>MENA-Highland-Mixed-Connection-4</t>
  </si>
  <si>
    <t>MENA-Highland-Mixed-Connection-5</t>
  </si>
  <si>
    <t>MENA-Highland-Mixed-Connection-6</t>
  </si>
  <si>
    <t>MENA-Highland-Mixed-Connection-7</t>
  </si>
  <si>
    <t>MENA-Highland-Mixed-Connection-8</t>
  </si>
  <si>
    <t>MENA-Highland-Mixed-Connection-9</t>
  </si>
  <si>
    <t>MENA-Highland-Mixed-Connection-10</t>
  </si>
  <si>
    <t>MENA-Highland-Mixed-Connection-11</t>
  </si>
  <si>
    <t>MENA-Highland-Mixed-Connection-12</t>
  </si>
  <si>
    <t>MENA-Highland-Mixed-Connection-13</t>
  </si>
  <si>
    <t>MENA-Highland-Mixed-Connection-14</t>
  </si>
  <si>
    <t>MENA-Highland-Mixed-Connection-15</t>
  </si>
  <si>
    <t>MENA-Highland-Mixed-Connection-16</t>
  </si>
  <si>
    <t>MENA-Highland-Mixed-Connection-17</t>
  </si>
  <si>
    <t>MENA-Highland-Mixed-Connection-18</t>
  </si>
  <si>
    <t>MENA-Highland-Mixed-Connection-19</t>
  </si>
  <si>
    <t>MENA-Highland-Mixed-Connection-20</t>
  </si>
  <si>
    <t>MENA-Highland-Mixed-Connection-21</t>
  </si>
  <si>
    <t>MENA-Highland-Mixed-Connection-22</t>
  </si>
  <si>
    <t>MENA-Highland-Mixed-Connection-23</t>
  </si>
  <si>
    <t>MENA-Highland-Mixed-Connection-24</t>
  </si>
  <si>
    <t>MENA-Highland-Mixed-Connection-25</t>
  </si>
  <si>
    <t>MENA-Highland-Mixed-Connection-26</t>
  </si>
  <si>
    <t>MENA-Highland-Mixed-Connection-27</t>
  </si>
  <si>
    <t>MENA-Highland-Mixed-Connection-28</t>
  </si>
  <si>
    <t>MENA-Highland-Mixed-Connection-29</t>
  </si>
  <si>
    <t>MENA-Highland-Mixed-Connection-30</t>
  </si>
  <si>
    <t>MENA-Highland-Mixed-Connection-31</t>
  </si>
  <si>
    <t>MENA-Highland-Mixed-Connection-32</t>
  </si>
  <si>
    <t>MENA-Highland-Mixed-Connection-33</t>
  </si>
  <si>
    <t>MENA-Highland-Mixed-Connection-34</t>
  </si>
  <si>
    <t>MENA-Highland-Mixed-Connection-35</t>
  </si>
  <si>
    <t>MENA-Highland-Mixed-Connection-36</t>
  </si>
  <si>
    <t>MENA-Highland-Mixed-Connection-37</t>
  </si>
  <si>
    <t>MENA-Highland-Mixed-Connection-38</t>
  </si>
  <si>
    <t>MENA-Highland-Mixed-Connection-39</t>
  </si>
  <si>
    <t>MENA-Highland-Mixed-Connection-40</t>
  </si>
  <si>
    <t>MENA-Highland-Mixed-Connection-41</t>
  </si>
  <si>
    <t>MENA-Highland-Mixed-Connection-42</t>
  </si>
  <si>
    <t>MENA-Highland-Mixed-Connection-43</t>
  </si>
  <si>
    <t>MENA-Highland-Mixed-Connection-44</t>
  </si>
  <si>
    <t>MENA-Highland-Mixed-Connection-45</t>
  </si>
  <si>
    <t>MENA-Highland-Mixed-Connection-46</t>
  </si>
  <si>
    <t>MENA-Highland-Mixed-Connection-47</t>
  </si>
  <si>
    <t>MENA-Highland-Mixed-Connection-48</t>
  </si>
  <si>
    <t>MENA-Highland-Mixed-Connection-49</t>
  </si>
  <si>
    <t>MENA-Highland-Mixed-Connection-50</t>
  </si>
  <si>
    <t>MENA-Highland-Mixed-Connection-51</t>
  </si>
  <si>
    <t>MENA-Highland-Mixed-Connection-52</t>
  </si>
  <si>
    <t>MENA-Highland-Mixed-Connection-53</t>
  </si>
  <si>
    <t>MENA-Highland-Mixed-Connection-54</t>
  </si>
  <si>
    <t>MENA-Highland-Mixed-Connection-55</t>
  </si>
  <si>
    <t>MENA-Highland-Mixed-Connection-56</t>
  </si>
  <si>
    <t>MENA-Highland-Mixed-Connection-57</t>
  </si>
  <si>
    <t>MENA-Highland-Mixed-Connection-58</t>
  </si>
  <si>
    <t>MENA-Highland-Mixed-Connection-59</t>
  </si>
  <si>
    <t>MENA-Highland-Mixed-Connection-60</t>
  </si>
  <si>
    <t>MENA-Highland-Mixed-Connection-61</t>
  </si>
  <si>
    <t>MENA-Highland-Mixed-Connection-62</t>
  </si>
  <si>
    <t>MENA-Highland-Mixed-Connection-63</t>
  </si>
  <si>
    <t>MENA-Highland-Mixed-Connection-64</t>
  </si>
  <si>
    <t>MENA-Highland-Mixed-Connection-65</t>
  </si>
  <si>
    <t>MENA-Highland-Mixed-Connection-66</t>
  </si>
  <si>
    <t>MENA-Highland-Mixed-Connection-67</t>
  </si>
  <si>
    <t>MENA-Highland-Mixed-Connection-68</t>
  </si>
  <si>
    <t>MENA-Highland-Mixed-Connection-69</t>
  </si>
  <si>
    <t>MENA-Highland-Mixed-Connection-70</t>
  </si>
  <si>
    <t>MENA-Highland-Mixed-Connection-71</t>
  </si>
  <si>
    <t>MENA-Highland-Mixed-Connection-72</t>
  </si>
  <si>
    <t>MENA-Highland-Mixed-Connection-73</t>
  </si>
  <si>
    <t>MENA-Highland-Mixed-Connection-74</t>
  </si>
  <si>
    <t>MENA-Highland-Mixed-Connection-75</t>
  </si>
  <si>
    <t>MENA-Highland-Mixed-Connection-76</t>
  </si>
  <si>
    <t>MENA-Highland-Mixed-Connection-77</t>
  </si>
  <si>
    <t>MENA-Highland-Mixed-Connection-78</t>
  </si>
  <si>
    <t>MENA-Highland-Mixed-Connection-79</t>
  </si>
  <si>
    <t>MENA-Highland-Mixed-Connection-80</t>
  </si>
  <si>
    <t>MENA-Highland-Mixed-Connection-81</t>
  </si>
  <si>
    <t>MENA-Highland-Mixed-Connection-82</t>
  </si>
  <si>
    <t>MENA-Highland-Mixed-Connection-83</t>
  </si>
  <si>
    <t>MENA-Highland-Mixed-Connection-84</t>
  </si>
  <si>
    <t>MENA-Highland-Mixed-Connection-85</t>
  </si>
  <si>
    <t>MENA-Highland-Mixed-Connection-86</t>
  </si>
  <si>
    <t>MENA-Highland-Mixed-Connection-87</t>
  </si>
  <si>
    <t>MENA-Highland-Mixed-Connection-88</t>
  </si>
  <si>
    <t>MENA-Highland-Mixed-Connection-89</t>
  </si>
  <si>
    <t>MENA-Highland-Mixed-Connection-90</t>
  </si>
  <si>
    <t>MENA-Highland-Mixed-Connection-91</t>
  </si>
  <si>
    <t>MENA-Highland-Mixed-Connection-92</t>
  </si>
  <si>
    <t>MENA-Highland-Mixed-Connection-93</t>
  </si>
  <si>
    <t>MENA-Highland-Mixed-Connection-94</t>
  </si>
  <si>
    <t>MENA-Highland-Mixed-Connection-95</t>
  </si>
  <si>
    <t>MENA-Highland-Mixed-Connection-96</t>
  </si>
  <si>
    <t>MENA-Highland-Mixed-Connection-97</t>
  </si>
  <si>
    <t>MENA-Highland-Mixed-Connection-98</t>
  </si>
  <si>
    <t>MENA-Highland-Mixed-Connection-99</t>
  </si>
  <si>
    <t>MENA-Highland-Mixed-Connection-100</t>
  </si>
  <si>
    <t>MENA-Highland-Mixed-Connection-101</t>
  </si>
  <si>
    <t>MENA-Highland-Mixed-Connection-102</t>
  </si>
  <si>
    <t>MENA-Highland-Mixed-Connection-103</t>
  </si>
  <si>
    <t>MENA-Highland-Mixed-Connection-104</t>
  </si>
  <si>
    <t>MENA-Highland-Mixed-Connection-105</t>
  </si>
  <si>
    <t>MENA-Highland-Mixed-Connection-106</t>
  </si>
  <si>
    <t>MENA-Highland-Mixed-Connection-107</t>
  </si>
  <si>
    <t>MENA-Highland-Mixed-Connection-108</t>
  </si>
  <si>
    <t>MENA-Highland-Mixed-Connection-109</t>
  </si>
  <si>
    <t>MENA-Highland-Mixed-Connection-110</t>
  </si>
  <si>
    <t>MENA-Highland-Mixed-Connection-111</t>
  </si>
  <si>
    <t>MENA-Highland-Mixed-Connection-112</t>
  </si>
  <si>
    <t>MENA-Highland-Mixed-Connection-113</t>
  </si>
  <si>
    <t>MENA-Highland-Mixed-Connection-114</t>
  </si>
  <si>
    <t>MENA-Highland-Mixed-Connection-115</t>
  </si>
  <si>
    <t>MENA-Highland-Mixed-Connection-116</t>
  </si>
  <si>
    <t>MENA-Highland-Mixed-Connection-117</t>
  </si>
  <si>
    <t>MENA-Highland-Mixed-Connection-118</t>
  </si>
  <si>
    <t>MENA-Highland-Mixed-Connection-119</t>
  </si>
  <si>
    <t>MENA-Highland-Mixed-Connection-120</t>
  </si>
  <si>
    <t>MENA-Highland-Mixed-Connection-121</t>
  </si>
  <si>
    <t>MENA-Highland-Mixed-Connection-122</t>
  </si>
  <si>
    <t>MENA-Highland-Mixed-Connection-123</t>
  </si>
  <si>
    <t>MENA-Highland-Mixed-Connection-124</t>
  </si>
  <si>
    <t>MENA-Highland-Mixed-Connection-125</t>
  </si>
  <si>
    <t>MENA-Highland-Mixed-Connection-126</t>
  </si>
  <si>
    <t>MENA-Highland-Mixed-Connection-127</t>
  </si>
  <si>
    <t>MENA-Highland-Mixed-Connection-128</t>
  </si>
  <si>
    <t>MENA-Highland-Mixed-Connection-129</t>
  </si>
  <si>
    <t>MENA-Highland-Mixed-Connection-130</t>
  </si>
  <si>
    <t>MENA-Highland-Mixed-Connection-131</t>
  </si>
  <si>
    <t>MENA-Highland-Mixed-Connection-132</t>
  </si>
  <si>
    <t>MENA-Highland-Mixed-Connection-133</t>
  </si>
  <si>
    <t>MENA-Highland-Mixed-Connection-134</t>
  </si>
  <si>
    <t>MENA-Highland-Mixed-Connection-135</t>
  </si>
  <si>
    <t>MENA-Highland-Mixed-Connection-136</t>
  </si>
  <si>
    <t>MENA-Highland-Mixed-Connection-137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</si>
</sst>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3" x14ac:knownFonts="1">
    <font>
      <sz val="11"/>
      <color rgb="FF000000"/>
      <name val="Calibri"/>
      <family val="2"/>
      <charset val="1"/>
    </font>
    <font>
      <b/>
      <sz val="11"/>
      <color rgb="FFFF0000"/>
      <name val="Calibri"/>
      <family val="2"/>
      <charset val="1"/>
    </font>
    <font>
      <b/>
      <sz val="12"/>
      <color rgb="FF000000"/>
      <name val="Calibri"/>
      <family val="2"/>
      <charset val="1"/>
    </font>
    <font>
      <b/>
      <sz val="11"/>
      <color rgb="FF000000"/>
      <name val="Calibri"/>
      <family val="2"/>
      <charset val="1"/>
    </font>
    <font>
      <b/>
      <sz val="9"/>
      <color rgb="FF000000"/>
      <name val="Calibri"/>
      <family val="2"/>
      <charset val="1"/>
    </font>
    <font>
      <sz val="11"/>
      <name val="Calibri"/>
      <family val="2"/>
      <charset val="1"/>
    </font>
    <font>
      <b/>
      <sz val="11"/>
      <name val="Calibri"/>
      <family val="2"/>
      <charset val="1"/>
    </font>
    <font>
      <u/>
      <sz val="11"/>
      <color rgb="FF0563C1"/>
      <name val="Calibri"/>
      <family val="2"/>
      <charset val="1"/>
    </font>
    <font>
      <sz val="11"/>
      <color rgb="FF0000FF"/>
      <name val="Calibri"/>
      <family val="2"/>
      <charset val="1"/>
    </font>
    <font>
      <sz val="11"/>
      <color rgb="FF4472C4"/>
      <name val="Calibri"/>
      <family val="2"/>
      <charset val="1"/>
    </font>
    <font>
      <sz val="11"/>
      <color rgb="FFFF0000"/>
      <name val="Calibri"/>
      <family val="2"/>
      <charset val="1"/>
    </font>
    <font>
      <sz val="11"/>
      <color rgb="FF0070C0"/>
      <name val="Calibri"/>
      <family val="2"/>
      <charset val="1"/>
    </font>
    <font>
      <sz val="8"/>
      <name val="Calibri"/>
      <family val="2"/>
      <charset val="1"/>
    </font>
  </fonts>
  <fills count="17">
    <fill>
      <patternFill patternType="none"/>
    </fill>
    <fill>
      <patternFill patternType="gray125"/>
    </fill>
    <fill>
      <patternFill patternType="solid">
        <fgColor rgb="FFE2F0D9"/>
        <bgColor rgb="FFE7E6E6"/>
      </patternFill>
    </fill>
    <fill>
      <patternFill patternType="solid">
        <fgColor rgb="FFFFF2CC"/>
        <bgColor rgb="FFFBE5D6"/>
      </patternFill>
    </fill>
    <fill>
      <patternFill patternType="solid">
        <fgColor rgb="FFBDD7EE"/>
        <bgColor rgb="FFD9D9D9"/>
      </patternFill>
    </fill>
    <fill>
      <patternFill patternType="solid">
        <fgColor rgb="FFDAE3F3"/>
        <bgColor rgb="FFDEEBF7"/>
      </patternFill>
    </fill>
    <fill>
      <patternFill patternType="solid">
        <fgColor rgb="FFFBE5D6"/>
        <bgColor rgb="FFFFF2CC"/>
      </patternFill>
    </fill>
    <fill>
      <patternFill patternType="solid">
        <fgColor rgb="FFD9D9D9"/>
        <bgColor rgb="FFDAE3F3"/>
      </patternFill>
    </fill>
    <fill>
      <patternFill patternType="solid">
        <fgColor rgb="FFF8CBAD"/>
        <bgColor rgb="FFFFE699"/>
      </patternFill>
    </fill>
    <fill>
      <patternFill patternType="solid">
        <fgColor rgb="FF9C9B9B"/>
        <bgColor rgb="FF808080"/>
      </patternFill>
    </fill>
    <fill>
      <patternFill patternType="solid">
        <fgColor rgb="FFFFE699"/>
        <bgColor rgb="FFFFF2CC"/>
      </patternFill>
    </fill>
    <fill>
      <patternFill patternType="solid">
        <fgColor rgb="FFFFFFFF"/>
        <bgColor rgb="FFFFF2CC"/>
      </patternFill>
    </fill>
    <fill>
      <patternFill patternType="solid">
        <fgColor rgb="FFFFFF00"/>
        <bgColor rgb="FFFFFF00"/>
      </patternFill>
    </fill>
    <fill>
      <patternFill patternType="solid">
        <fgColor rgb="FFDEEBF7"/>
        <bgColor rgb="FFDAE3F3"/>
      </patternFill>
    </fill>
    <fill>
      <patternFill patternType="solid">
        <fgColor rgb="FF5B9BD5"/>
        <bgColor rgb="FF4472C4"/>
      </patternFill>
    </fill>
    <fill>
      <patternFill patternType="solid">
        <fgColor rgb="FFE7E6E6"/>
        <bgColor rgb="FFDEEBF7"/>
      </patternFill>
    </fill>
    <fill>
      <patternFill patternType="solid">
        <fgColor rgb="FFFFFF00"/>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top/>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diagonal/>
    </border>
    <border>
      <left/>
      <right style="thin">
        <color auto="1"/>
      </right>
      <top style="medium">
        <color auto="1"/>
      </top>
      <bottom/>
      <diagonal/>
    </border>
    <border>
      <left/>
      <right style="thin">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right/>
      <top/>
      <bottom style="thin">
        <color auto="1"/>
      </bottom>
      <diagonal/>
    </border>
    <border>
      <left/>
      <right style="medium">
        <color auto="1"/>
      </right>
      <top style="medium">
        <color auto="1"/>
      </top>
      <bottom style="medium">
        <color auto="1"/>
      </bottom>
      <diagonal/>
    </border>
  </borders>
  <cellStyleXfs count="2">
    <xf numFmtId="0" fontId="0" fillId="0" borderId="0"/>
    <xf numFmtId="0" fontId="7" fillId="0" borderId="0" applyBorder="0" applyProtection="0"/>
  </cellStyleXfs>
  <cellXfs count="256">
    <xf numFmtId="0" fontId="0" fillId="0" borderId="0" xfId="0"/>
    <xf numFmtId="0" fontId="0" fillId="0" borderId="0" xfId="0" applyAlignment="1" applyProtection="1"/>
    <xf numFmtId="0" fontId="1" fillId="0" borderId="0" xfId="0" applyFont="1" applyAlignment="1" applyProtection="1"/>
    <xf numFmtId="0" fontId="2" fillId="2" borderId="0" xfId="0" applyFont="1" applyFill="1" applyAlignment="1" applyProtection="1"/>
    <xf numFmtId="0" fontId="2" fillId="2" borderId="1" xfId="0" applyFont="1" applyFill="1" applyBorder="1" applyAlignment="1" applyProtection="1"/>
    <xf numFmtId="0" fontId="0" fillId="0" borderId="1" xfId="0" applyFont="1" applyBorder="1" applyAlignment="1" applyProtection="1">
      <alignment vertical="top" wrapText="1"/>
    </xf>
    <xf numFmtId="0" fontId="0" fillId="0" borderId="0" xfId="0" applyBorder="1" applyAlignment="1" applyProtection="1"/>
    <xf numFmtId="0" fontId="3" fillId="0" borderId="0" xfId="0" applyFont="1" applyAlignment="1" applyProtection="1"/>
    <xf numFmtId="0" fontId="4" fillId="0" borderId="1" xfId="0" applyFont="1" applyBorder="1" applyAlignment="1" applyProtection="1">
      <alignment vertical="center" wrapText="1"/>
    </xf>
    <xf numFmtId="0" fontId="0" fillId="0" borderId="1" xfId="0" applyFont="1" applyBorder="1" applyAlignment="1" applyProtection="1">
      <alignment horizontal="left" wrapText="1"/>
    </xf>
    <xf numFmtId="0" fontId="0" fillId="0" borderId="1" xfId="0" applyFont="1" applyBorder="1" applyAlignment="1" applyProtection="1"/>
    <xf numFmtId="0" fontId="0" fillId="0" borderId="1" xfId="0" applyBorder="1" applyAlignment="1" applyProtection="1">
      <alignment horizontal="right"/>
    </xf>
    <xf numFmtId="0" fontId="5" fillId="0" borderId="1" xfId="0" applyFont="1" applyBorder="1" applyAlignment="1" applyProtection="1">
      <alignment horizontal="left" vertical="top" wrapText="1"/>
    </xf>
    <xf numFmtId="0" fontId="0" fillId="0" borderId="0" xfId="0" applyBorder="1" applyAlignment="1" applyProtection="1">
      <alignment horizontal="left" vertical="top" wrapText="1"/>
    </xf>
    <xf numFmtId="0" fontId="3" fillId="2" borderId="2" xfId="0" applyFont="1" applyFill="1" applyBorder="1" applyAlignment="1" applyProtection="1">
      <alignment vertical="top" wrapText="1"/>
    </xf>
    <xf numFmtId="0" fontId="3" fillId="2" borderId="1" xfId="0" applyFont="1" applyFill="1" applyBorder="1" applyAlignment="1" applyProtection="1">
      <alignment vertical="top" wrapText="1"/>
    </xf>
    <xf numFmtId="0" fontId="0" fillId="0" borderId="0" xfId="0" applyFont="1" applyAlignment="1" applyProtection="1">
      <alignment vertical="top" wrapText="1"/>
    </xf>
    <xf numFmtId="0" fontId="0" fillId="0" borderId="0" xfId="0" applyAlignment="1" applyProtection="1">
      <alignment horizontal="left" vertical="top" wrapText="1"/>
    </xf>
    <xf numFmtId="0" fontId="6" fillId="2" borderId="1" xfId="0" applyFont="1" applyFill="1" applyBorder="1" applyAlignment="1" applyProtection="1">
      <alignment vertical="top" wrapText="1"/>
    </xf>
    <xf numFmtId="0" fontId="0" fillId="0" borderId="0" xfId="0" applyFont="1" applyBorder="1" applyAlignment="1" applyProtection="1">
      <alignment vertical="top" wrapText="1"/>
    </xf>
    <xf numFmtId="0" fontId="0" fillId="0" borderId="0" xfId="0" applyAlignment="1" applyProtection="1">
      <alignment wrapText="1"/>
    </xf>
    <xf numFmtId="0" fontId="0" fillId="0" borderId="1" xfId="0" applyBorder="1" applyAlignment="1" applyProtection="1">
      <alignment wrapText="1"/>
    </xf>
    <xf numFmtId="0" fontId="0" fillId="0" borderId="1" xfId="0" applyFont="1" applyBorder="1" applyAlignment="1" applyProtection="1">
      <alignment vertical="top"/>
    </xf>
    <xf numFmtId="3" fontId="0" fillId="0" borderId="1" xfId="0" applyNumberFormat="1" applyBorder="1" applyAlignment="1" applyProtection="1">
      <alignment vertical="top"/>
    </xf>
    <xf numFmtId="0" fontId="0" fillId="0" borderId="0" xfId="0" applyBorder="1" applyAlignment="1" applyProtection="1">
      <alignment vertical="top" wrapText="1"/>
    </xf>
    <xf numFmtId="0" fontId="0" fillId="0" borderId="0" xfId="0" applyBorder="1" applyAlignment="1" applyProtection="1">
      <alignment vertical="top"/>
    </xf>
    <xf numFmtId="3" fontId="0" fillId="0" borderId="0" xfId="0" applyNumberFormat="1" applyBorder="1" applyAlignment="1" applyProtection="1">
      <alignment vertical="top"/>
    </xf>
    <xf numFmtId="0" fontId="0" fillId="0" borderId="0" xfId="0" applyAlignment="1" applyProtection="1">
      <alignment horizontal="left" vertical="top"/>
    </xf>
    <xf numFmtId="0" fontId="0" fillId="0" borderId="3" xfId="0" applyBorder="1" applyAlignment="1" applyProtection="1">
      <alignment horizontal="left" vertical="top"/>
    </xf>
    <xf numFmtId="0" fontId="0" fillId="0" borderId="4" xfId="0" applyBorder="1" applyAlignment="1" applyProtection="1">
      <alignment horizontal="left" vertical="top"/>
    </xf>
    <xf numFmtId="0" fontId="3" fillId="3" borderId="5" xfId="0" applyFont="1" applyFill="1" applyBorder="1" applyAlignment="1" applyProtection="1">
      <alignment horizontal="left" vertical="top" wrapText="1"/>
    </xf>
    <xf numFmtId="0" fontId="3" fillId="3" borderId="5" xfId="0" applyFont="1" applyFill="1" applyBorder="1" applyAlignment="1" applyProtection="1">
      <alignment horizontal="left" vertical="top"/>
    </xf>
    <xf numFmtId="0" fontId="3" fillId="3" borderId="6" xfId="0" applyFont="1" applyFill="1" applyBorder="1" applyAlignment="1" applyProtection="1">
      <alignment horizontal="left" vertical="top"/>
    </xf>
    <xf numFmtId="0" fontId="3" fillId="3" borderId="7" xfId="0" applyFont="1" applyFill="1" applyBorder="1" applyAlignment="1" applyProtection="1">
      <alignment horizontal="left" vertical="top" wrapText="1"/>
    </xf>
    <xf numFmtId="0" fontId="3" fillId="4" borderId="8" xfId="0" applyFont="1" applyFill="1" applyBorder="1" applyAlignment="1" applyProtection="1">
      <alignment horizontal="left" vertical="top" wrapText="1"/>
    </xf>
    <xf numFmtId="0" fontId="0" fillId="5" borderId="2" xfId="0" applyFont="1" applyFill="1" applyBorder="1" applyAlignment="1" applyProtection="1">
      <alignment horizontal="left" vertical="top" wrapText="1"/>
    </xf>
    <xf numFmtId="0" fontId="0" fillId="5" borderId="2" xfId="0" applyFont="1" applyFill="1" applyBorder="1" applyAlignment="1" applyProtection="1">
      <alignment horizontal="left" vertical="top"/>
    </xf>
    <xf numFmtId="0" fontId="0" fillId="5" borderId="10" xfId="0" applyFont="1" applyFill="1" applyBorder="1" applyAlignment="1" applyProtection="1">
      <alignment horizontal="left" vertical="top"/>
    </xf>
    <xf numFmtId="0" fontId="0" fillId="0" borderId="11" xfId="0" applyFont="1" applyBorder="1" applyAlignment="1" applyProtection="1">
      <alignment horizontal="left" vertical="top" wrapText="1"/>
    </xf>
    <xf numFmtId="0" fontId="0" fillId="0" borderId="12" xfId="0" applyFont="1" applyBorder="1" applyAlignment="1" applyProtection="1">
      <alignment horizontal="left" vertical="top" wrapText="1"/>
    </xf>
    <xf numFmtId="0" fontId="0" fillId="0" borderId="13" xfId="0" applyBorder="1" applyAlignment="1" applyProtection="1">
      <alignment horizontal="left" vertical="top"/>
    </xf>
    <xf numFmtId="0" fontId="0" fillId="0" borderId="14" xfId="0" applyBorder="1" applyAlignment="1" applyProtection="1">
      <alignment horizontal="left" vertical="top"/>
    </xf>
    <xf numFmtId="0" fontId="0" fillId="5" borderId="1" xfId="0" applyFont="1" applyFill="1" applyBorder="1" applyAlignment="1" applyProtection="1">
      <alignment horizontal="left" vertical="top" wrapText="1"/>
    </xf>
    <xf numFmtId="0" fontId="0" fillId="5" borderId="1" xfId="0" applyFont="1" applyFill="1" applyBorder="1" applyAlignment="1" applyProtection="1">
      <alignment horizontal="left" vertical="top"/>
    </xf>
    <xf numFmtId="0" fontId="0" fillId="5" borderId="15" xfId="0" applyFont="1" applyFill="1" applyBorder="1" applyAlignment="1" applyProtection="1">
      <alignment horizontal="left" vertical="top"/>
    </xf>
    <xf numFmtId="0" fontId="0" fillId="0" borderId="16" xfId="0" applyFont="1" applyBorder="1" applyAlignment="1" applyProtection="1">
      <alignment horizontal="left" vertical="top" wrapText="1"/>
    </xf>
    <xf numFmtId="0" fontId="0" fillId="0" borderId="17" xfId="0" applyFont="1" applyBorder="1" applyAlignment="1" applyProtection="1">
      <alignment horizontal="left" vertical="top"/>
    </xf>
    <xf numFmtId="0" fontId="0" fillId="0" borderId="17" xfId="0" applyFont="1" applyBorder="1" applyAlignment="1" applyProtection="1">
      <alignment horizontal="left" vertical="top" wrapText="1"/>
    </xf>
    <xf numFmtId="0" fontId="0" fillId="0" borderId="1" xfId="0" applyBorder="1" applyAlignment="1" applyProtection="1">
      <alignment horizontal="left" vertical="top"/>
    </xf>
    <xf numFmtId="0" fontId="0" fillId="0" borderId="15" xfId="0" applyBorder="1" applyAlignment="1" applyProtection="1">
      <alignment horizontal="left" vertical="top"/>
    </xf>
    <xf numFmtId="0" fontId="0" fillId="5" borderId="18" xfId="0" applyFill="1" applyBorder="1" applyAlignment="1" applyProtection="1">
      <alignment horizontal="left" vertical="top" wrapText="1"/>
    </xf>
    <xf numFmtId="0" fontId="0" fillId="5" borderId="18" xfId="0" applyFont="1" applyFill="1" applyBorder="1" applyAlignment="1" applyProtection="1">
      <alignment horizontal="left" vertical="top"/>
    </xf>
    <xf numFmtId="0" fontId="0" fillId="5" borderId="19" xfId="0" applyFill="1" applyBorder="1" applyAlignment="1" applyProtection="1">
      <alignment horizontal="left" vertical="top"/>
    </xf>
    <xf numFmtId="0" fontId="0" fillId="6" borderId="2" xfId="0" applyFont="1" applyFill="1" applyBorder="1" applyAlignment="1" applyProtection="1">
      <alignment horizontal="left" vertical="top" wrapText="1"/>
    </xf>
    <xf numFmtId="0" fontId="0" fillId="6" borderId="2" xfId="0" applyFont="1" applyFill="1" applyBorder="1" applyAlignment="1" applyProtection="1">
      <alignment horizontal="left" vertical="top"/>
    </xf>
    <xf numFmtId="0" fontId="0" fillId="6" borderId="10" xfId="0" applyFont="1" applyFill="1" applyBorder="1" applyAlignment="1" applyProtection="1">
      <alignment horizontal="left" vertical="top"/>
    </xf>
    <xf numFmtId="0" fontId="0" fillId="0" borderId="17" xfId="0" applyFont="1" applyBorder="1" applyAlignment="1" applyProtection="1">
      <alignment vertical="top" wrapText="1"/>
    </xf>
    <xf numFmtId="0" fontId="0" fillId="6" borderId="1" xfId="0" applyFont="1" applyFill="1" applyBorder="1" applyAlignment="1" applyProtection="1">
      <alignment horizontal="left" vertical="top" wrapText="1"/>
    </xf>
    <xf numFmtId="0" fontId="0" fillId="6" borderId="1" xfId="0" applyFont="1" applyFill="1" applyBorder="1" applyAlignment="1" applyProtection="1">
      <alignment horizontal="left" vertical="top"/>
    </xf>
    <xf numFmtId="0" fontId="0" fillId="6" borderId="15" xfId="0" applyFont="1" applyFill="1" applyBorder="1" applyAlignment="1" applyProtection="1">
      <alignment horizontal="left" vertical="top"/>
    </xf>
    <xf numFmtId="0" fontId="0" fillId="0" borderId="16" xfId="0" applyFont="1" applyBorder="1" applyAlignment="1" applyProtection="1">
      <alignment horizontal="left" vertical="top"/>
    </xf>
    <xf numFmtId="0" fontId="0" fillId="6" borderId="8" xfId="0" applyFill="1" applyBorder="1" applyAlignment="1" applyProtection="1">
      <alignment horizontal="left" vertical="top" wrapText="1"/>
    </xf>
    <xf numFmtId="0" fontId="0" fillId="6" borderId="13" xfId="0" applyFont="1" applyFill="1" applyBorder="1" applyAlignment="1" applyProtection="1">
      <alignment horizontal="left" vertical="top" wrapText="1"/>
    </xf>
    <xf numFmtId="0" fontId="0" fillId="6" borderId="13" xfId="0" applyFont="1" applyFill="1" applyBorder="1" applyAlignment="1" applyProtection="1">
      <alignment horizontal="left" vertical="top"/>
    </xf>
    <xf numFmtId="0" fontId="0" fillId="6" borderId="14" xfId="0" applyFont="1" applyFill="1" applyBorder="1" applyAlignment="1" applyProtection="1">
      <alignment horizontal="left" vertical="top"/>
    </xf>
    <xf numFmtId="0" fontId="0" fillId="6" borderId="18" xfId="0" applyFill="1" applyBorder="1" applyAlignment="1" applyProtection="1">
      <alignment horizontal="left" vertical="top" wrapText="1"/>
    </xf>
    <xf numFmtId="0" fontId="0" fillId="3" borderId="13" xfId="0" applyFont="1" applyFill="1" applyBorder="1" applyAlignment="1" applyProtection="1">
      <alignment horizontal="left" vertical="top" wrapText="1"/>
    </xf>
    <xf numFmtId="0" fontId="0" fillId="3" borderId="13" xfId="0" applyFont="1" applyFill="1" applyBorder="1" applyAlignment="1" applyProtection="1">
      <alignment horizontal="left" vertical="top"/>
    </xf>
    <xf numFmtId="0" fontId="0" fillId="3" borderId="14" xfId="0" applyFont="1" applyFill="1" applyBorder="1" applyAlignment="1" applyProtection="1">
      <alignment horizontal="left" vertical="top" wrapText="1"/>
    </xf>
    <xf numFmtId="0" fontId="0" fillId="3" borderId="1" xfId="0" applyFont="1" applyFill="1" applyBorder="1" applyAlignment="1" applyProtection="1">
      <alignment horizontal="left" vertical="top" wrapText="1"/>
    </xf>
    <xf numFmtId="0" fontId="0" fillId="3" borderId="1" xfId="0" applyFont="1" applyFill="1" applyBorder="1" applyAlignment="1" applyProtection="1">
      <alignment horizontal="left" vertical="top"/>
    </xf>
    <xf numFmtId="0" fontId="0" fillId="3" borderId="15" xfId="0" applyFont="1" applyFill="1" applyBorder="1" applyAlignment="1" applyProtection="1">
      <alignment horizontal="left" vertical="top" wrapText="1"/>
    </xf>
    <xf numFmtId="0" fontId="0" fillId="3" borderId="18" xfId="0" applyFill="1" applyBorder="1" applyAlignment="1" applyProtection="1">
      <alignment horizontal="left" vertical="top" wrapText="1"/>
    </xf>
    <xf numFmtId="0" fontId="0" fillId="7" borderId="13" xfId="0" applyFont="1" applyFill="1" applyBorder="1" applyAlignment="1" applyProtection="1">
      <alignment horizontal="left" vertical="top" wrapText="1"/>
    </xf>
    <xf numFmtId="0" fontId="0" fillId="7" borderId="13" xfId="0" applyFont="1" applyFill="1" applyBorder="1" applyAlignment="1" applyProtection="1">
      <alignment horizontal="left" vertical="top"/>
    </xf>
    <xf numFmtId="0" fontId="0" fillId="7" borderId="14" xfId="0" applyFont="1" applyFill="1" applyBorder="1" applyAlignment="1" applyProtection="1">
      <alignment horizontal="left" vertical="top" wrapText="1"/>
    </xf>
    <xf numFmtId="0" fontId="0" fillId="7" borderId="2" xfId="0" applyFont="1" applyFill="1" applyBorder="1" applyAlignment="1" applyProtection="1">
      <alignment horizontal="left" vertical="top" wrapText="1"/>
    </xf>
    <xf numFmtId="0" fontId="0" fillId="7" borderId="2" xfId="0" applyFont="1" applyFill="1" applyBorder="1" applyAlignment="1" applyProtection="1">
      <alignment horizontal="left" vertical="top"/>
    </xf>
    <xf numFmtId="0" fontId="0" fillId="7" borderId="10" xfId="0" applyFont="1" applyFill="1" applyBorder="1" applyAlignment="1" applyProtection="1">
      <alignment horizontal="left" vertical="top" wrapText="1"/>
    </xf>
    <xf numFmtId="0" fontId="0" fillId="7" borderId="25" xfId="0" applyFill="1" applyBorder="1" applyAlignment="1" applyProtection="1">
      <alignment horizontal="left" vertical="top" wrapText="1"/>
    </xf>
    <xf numFmtId="0" fontId="0" fillId="6" borderId="14" xfId="0" applyFont="1" applyFill="1" applyBorder="1" applyAlignment="1" applyProtection="1">
      <alignment horizontal="left" vertical="top" wrapText="1"/>
    </xf>
    <xf numFmtId="0" fontId="0" fillId="6" borderId="10" xfId="0" applyFont="1" applyFill="1" applyBorder="1" applyAlignment="1" applyProtection="1">
      <alignment horizontal="left" vertical="top" wrapText="1"/>
    </xf>
    <xf numFmtId="0" fontId="0" fillId="6" borderId="25" xfId="0" applyFill="1" applyBorder="1" applyAlignment="1" applyProtection="1">
      <alignment horizontal="left" vertical="top" wrapText="1"/>
    </xf>
    <xf numFmtId="0" fontId="0" fillId="2" borderId="13" xfId="0" applyFont="1" applyFill="1" applyBorder="1" applyAlignment="1" applyProtection="1">
      <alignment horizontal="left" vertical="top" wrapText="1"/>
    </xf>
    <xf numFmtId="0" fontId="0" fillId="2" borderId="13" xfId="0" applyFont="1" applyFill="1" applyBorder="1" applyAlignment="1" applyProtection="1">
      <alignment horizontal="left" vertical="top"/>
    </xf>
    <xf numFmtId="0" fontId="0" fillId="2" borderId="14" xfId="0" applyFont="1" applyFill="1" applyBorder="1" applyAlignment="1" applyProtection="1">
      <alignment horizontal="left" vertical="top" wrapText="1"/>
    </xf>
    <xf numFmtId="0" fontId="0" fillId="2" borderId="1" xfId="0" applyFill="1" applyBorder="1" applyAlignment="1" applyProtection="1">
      <alignment horizontal="left" vertical="top" wrapText="1"/>
    </xf>
    <xf numFmtId="0" fontId="0" fillId="2" borderId="1" xfId="0" applyFont="1" applyFill="1" applyBorder="1" applyAlignment="1" applyProtection="1">
      <alignment horizontal="left" vertical="top"/>
    </xf>
    <xf numFmtId="0" fontId="0" fillId="2" borderId="15" xfId="0" applyFont="1" applyFill="1" applyBorder="1" applyAlignment="1" applyProtection="1">
      <alignment horizontal="left" vertical="top" wrapText="1"/>
    </xf>
    <xf numFmtId="0" fontId="0" fillId="0" borderId="15" xfId="0" applyBorder="1" applyAlignment="1" applyProtection="1">
      <alignment horizontal="left" vertical="top" wrapText="1"/>
    </xf>
    <xf numFmtId="0" fontId="0" fillId="2" borderId="18" xfId="0" applyFill="1" applyBorder="1" applyAlignment="1" applyProtection="1">
      <alignment horizontal="left" vertical="top" wrapText="1"/>
    </xf>
    <xf numFmtId="0" fontId="0" fillId="2" borderId="14" xfId="0" applyFont="1" applyFill="1" applyBorder="1" applyAlignment="1" applyProtection="1">
      <alignment horizontal="left" vertical="top"/>
    </xf>
    <xf numFmtId="0" fontId="0" fillId="2" borderId="1" xfId="0" applyFont="1" applyFill="1" applyBorder="1" applyAlignment="1" applyProtection="1">
      <alignment horizontal="left" vertical="top" wrapText="1"/>
    </xf>
    <xf numFmtId="0" fontId="0" fillId="2" borderId="15" xfId="0" applyFont="1" applyFill="1" applyBorder="1" applyAlignment="1" applyProtection="1">
      <alignment horizontal="left" vertical="top"/>
    </xf>
    <xf numFmtId="0" fontId="0" fillId="2" borderId="18" xfId="0" applyFill="1" applyBorder="1" applyAlignment="1" applyProtection="1">
      <alignment horizontal="left" vertical="top"/>
    </xf>
    <xf numFmtId="0" fontId="0" fillId="8" borderId="29" xfId="0" applyFont="1" applyFill="1" applyBorder="1" applyAlignment="1" applyProtection="1">
      <alignment horizontal="left" vertical="top" wrapText="1"/>
    </xf>
    <xf numFmtId="0" fontId="0" fillId="8" borderId="13" xfId="0" applyFont="1" applyFill="1" applyBorder="1" applyAlignment="1" applyProtection="1">
      <alignment horizontal="left" vertical="top"/>
    </xf>
    <xf numFmtId="0" fontId="0" fillId="9" borderId="14" xfId="0" applyFill="1" applyBorder="1" applyAlignment="1" applyProtection="1">
      <alignment horizontal="left" vertical="top"/>
    </xf>
    <xf numFmtId="0" fontId="0" fillId="8" borderId="30" xfId="0" applyFont="1" applyFill="1" applyBorder="1" applyAlignment="1" applyProtection="1">
      <alignment horizontal="left" vertical="top" wrapText="1"/>
    </xf>
    <xf numFmtId="0" fontId="0" fillId="8" borderId="1" xfId="0" applyFont="1" applyFill="1" applyBorder="1" applyAlignment="1" applyProtection="1">
      <alignment horizontal="left" vertical="top"/>
    </xf>
    <xf numFmtId="0" fontId="0" fillId="9" borderId="10" xfId="0" applyFill="1" applyBorder="1" applyAlignment="1" applyProtection="1">
      <alignment horizontal="left" vertical="top"/>
    </xf>
    <xf numFmtId="0" fontId="0" fillId="10" borderId="29" xfId="0" applyFont="1" applyFill="1" applyBorder="1" applyAlignment="1" applyProtection="1">
      <alignment horizontal="left" vertical="top" wrapText="1"/>
    </xf>
    <xf numFmtId="0" fontId="0" fillId="10" borderId="13" xfId="0" applyFont="1" applyFill="1" applyBorder="1" applyAlignment="1" applyProtection="1">
      <alignment horizontal="left" vertical="top"/>
    </xf>
    <xf numFmtId="0" fontId="0" fillId="10" borderId="31" xfId="0" applyFont="1" applyFill="1" applyBorder="1" applyAlignment="1" applyProtection="1">
      <alignment horizontal="left" vertical="top" wrapText="1"/>
    </xf>
    <xf numFmtId="0" fontId="0" fillId="10" borderId="32" xfId="0" applyFont="1" applyFill="1" applyBorder="1" applyAlignment="1" applyProtection="1">
      <alignment horizontal="left" vertical="top"/>
    </xf>
    <xf numFmtId="0" fontId="0" fillId="9" borderId="33" xfId="0" applyFill="1" applyBorder="1" applyAlignment="1" applyProtection="1">
      <alignment horizontal="left" vertical="top"/>
    </xf>
    <xf numFmtId="0" fontId="0" fillId="10" borderId="34" xfId="0" applyFont="1" applyFill="1" applyBorder="1" applyAlignment="1" applyProtection="1">
      <alignment horizontal="left" vertical="top" wrapText="1"/>
    </xf>
    <xf numFmtId="0" fontId="0" fillId="10" borderId="18" xfId="0" applyFont="1" applyFill="1" applyBorder="1" applyAlignment="1" applyProtection="1">
      <alignment horizontal="left" vertical="top"/>
    </xf>
    <xf numFmtId="0" fontId="0" fillId="9" borderId="35" xfId="0" applyFill="1" applyBorder="1" applyAlignment="1" applyProtection="1">
      <alignment horizontal="left" vertical="top"/>
    </xf>
    <xf numFmtId="0" fontId="0" fillId="0" borderId="36" xfId="0" applyFont="1" applyBorder="1" applyAlignment="1" applyProtection="1">
      <alignment horizontal="left" vertical="top" wrapText="1"/>
    </xf>
    <xf numFmtId="0" fontId="0" fillId="0" borderId="37" xfId="0" applyFont="1" applyBorder="1" applyAlignment="1" applyProtection="1">
      <alignment horizontal="left" vertical="top"/>
    </xf>
    <xf numFmtId="0" fontId="0" fillId="0" borderId="37" xfId="0" applyBorder="1" applyAlignment="1" applyProtection="1">
      <alignment horizontal="left" vertical="top" wrapText="1"/>
    </xf>
    <xf numFmtId="0" fontId="0" fillId="0" borderId="18" xfId="0" applyBorder="1" applyAlignment="1" applyProtection="1">
      <alignment horizontal="left" vertical="top"/>
    </xf>
    <xf numFmtId="0" fontId="0" fillId="0" borderId="19" xfId="0" applyBorder="1" applyAlignment="1" applyProtection="1">
      <alignment horizontal="left" vertical="top"/>
    </xf>
    <xf numFmtId="0" fontId="0" fillId="0" borderId="0" xfId="0" applyBorder="1" applyAlignment="1" applyProtection="1">
      <alignment horizontal="left" vertical="top"/>
    </xf>
    <xf numFmtId="0" fontId="0" fillId="0" borderId="39" xfId="0" applyBorder="1" applyAlignment="1" applyProtection="1">
      <alignment horizontal="left" vertical="top"/>
    </xf>
    <xf numFmtId="0" fontId="0" fillId="0" borderId="40" xfId="0" applyBorder="1" applyAlignment="1" applyProtection="1">
      <alignment horizontal="left" vertical="top"/>
    </xf>
    <xf numFmtId="0" fontId="3" fillId="3" borderId="41" xfId="0" applyFont="1" applyFill="1" applyBorder="1" applyAlignment="1" applyProtection="1">
      <alignment horizontal="left" vertical="top"/>
    </xf>
    <xf numFmtId="0" fontId="0" fillId="5" borderId="13" xfId="0" applyFont="1" applyFill="1" applyBorder="1" applyAlignment="1" applyProtection="1">
      <alignment horizontal="left" vertical="top" wrapText="1"/>
    </xf>
    <xf numFmtId="0" fontId="0" fillId="11" borderId="13" xfId="0" applyFont="1" applyFill="1" applyBorder="1" applyAlignment="1" applyProtection="1">
      <alignment horizontal="left" vertical="top" wrapText="1"/>
    </xf>
    <xf numFmtId="0" fontId="0" fillId="0" borderId="13" xfId="0" applyFont="1" applyBorder="1" applyAlignment="1" applyProtection="1">
      <alignment horizontal="left" vertical="top" wrapText="1"/>
    </xf>
    <xf numFmtId="0" fontId="0" fillId="11" borderId="1" xfId="0" applyFont="1" applyFill="1" applyBorder="1" applyAlignment="1" applyProtection="1">
      <alignment horizontal="left" vertical="top" wrapText="1"/>
    </xf>
    <xf numFmtId="0" fontId="0" fillId="0" borderId="1" xfId="0" applyFont="1" applyBorder="1" applyAlignment="1" applyProtection="1">
      <alignment horizontal="left" vertical="top" wrapText="1"/>
    </xf>
    <xf numFmtId="0" fontId="0" fillId="12" borderId="1" xfId="0" applyFont="1" applyFill="1" applyBorder="1" applyAlignment="1" applyProtection="1">
      <alignment horizontal="left" vertical="top" wrapText="1"/>
    </xf>
    <xf numFmtId="0" fontId="0" fillId="12" borderId="1" xfId="0" applyFont="1" applyFill="1" applyBorder="1" applyAlignment="1" applyProtection="1">
      <alignment horizontal="left" vertical="top"/>
    </xf>
    <xf numFmtId="0" fontId="0" fillId="12" borderId="1" xfId="0" applyFont="1" applyFill="1" applyBorder="1" applyAlignment="1" applyProtection="1">
      <alignment vertical="top" wrapText="1"/>
    </xf>
    <xf numFmtId="0" fontId="0" fillId="12" borderId="15" xfId="0" applyFont="1" applyFill="1" applyBorder="1" applyAlignment="1" applyProtection="1">
      <alignment horizontal="left" vertical="top"/>
    </xf>
    <xf numFmtId="0" fontId="0" fillId="2" borderId="11" xfId="0" applyFont="1" applyFill="1" applyBorder="1" applyAlignment="1" applyProtection="1">
      <alignment horizontal="left" vertical="top" wrapText="1"/>
    </xf>
    <xf numFmtId="0" fontId="0" fillId="0" borderId="13" xfId="0" applyFont="1" applyBorder="1" applyAlignment="1" applyProtection="1">
      <alignment vertical="top" wrapText="1"/>
    </xf>
    <xf numFmtId="0" fontId="0" fillId="0" borderId="14" xfId="0" applyFont="1" applyBorder="1" applyAlignment="1" applyProtection="1">
      <alignment horizontal="left" vertical="top" wrapText="1"/>
    </xf>
    <xf numFmtId="0" fontId="0" fillId="2" borderId="16" xfId="0" applyFont="1" applyFill="1" applyBorder="1" applyAlignment="1" applyProtection="1">
      <alignment horizontal="left" vertical="top" wrapText="1"/>
    </xf>
    <xf numFmtId="0" fontId="0" fillId="2" borderId="27" xfId="0" applyFont="1" applyFill="1" applyBorder="1" applyAlignment="1" applyProtection="1">
      <alignment horizontal="left" vertical="top" wrapText="1"/>
    </xf>
    <xf numFmtId="0" fontId="0" fillId="2" borderId="6" xfId="0" applyFont="1" applyFill="1" applyBorder="1" applyAlignment="1" applyProtection="1">
      <alignment horizontal="left" vertical="top" wrapText="1"/>
    </xf>
    <xf numFmtId="0" fontId="0" fillId="2" borderId="42" xfId="0" applyFont="1" applyFill="1" applyBorder="1" applyAlignment="1" applyProtection="1">
      <alignment horizontal="left" vertical="top" wrapText="1"/>
    </xf>
    <xf numFmtId="0" fontId="0" fillId="2" borderId="8" xfId="0" applyFont="1" applyFill="1" applyBorder="1" applyAlignment="1" applyProtection="1">
      <alignment horizontal="left" vertical="top" wrapText="1"/>
    </xf>
    <xf numFmtId="0" fontId="0" fillId="2" borderId="43" xfId="0" applyFont="1" applyFill="1" applyBorder="1" applyAlignment="1" applyProtection="1">
      <alignment horizontal="left" vertical="top" wrapText="1"/>
    </xf>
    <xf numFmtId="0" fontId="0" fillId="0" borderId="45" xfId="0" applyFont="1" applyBorder="1" applyAlignment="1" applyProtection="1">
      <alignment horizontal="left" vertical="top" wrapText="1"/>
    </xf>
    <xf numFmtId="0" fontId="0" fillId="0" borderId="30" xfId="0" applyFont="1" applyBorder="1" applyAlignment="1" applyProtection="1">
      <alignment vertical="top" wrapText="1"/>
    </xf>
    <xf numFmtId="0" fontId="0" fillId="0" borderId="30" xfId="0" applyFont="1" applyBorder="1" applyAlignment="1" applyProtection="1">
      <alignment vertical="top"/>
    </xf>
    <xf numFmtId="0" fontId="0" fillId="3" borderId="11" xfId="0" applyFont="1" applyFill="1" applyBorder="1" applyAlignment="1" applyProtection="1">
      <alignment horizontal="left" vertical="top" wrapText="1"/>
    </xf>
    <xf numFmtId="0" fontId="0" fillId="11" borderId="29" xfId="0" applyFont="1" applyFill="1" applyBorder="1" applyAlignment="1" applyProtection="1">
      <alignment horizontal="left" vertical="top" wrapText="1"/>
    </xf>
    <xf numFmtId="0" fontId="0" fillId="3" borderId="16" xfId="0" applyFont="1" applyFill="1" applyBorder="1" applyAlignment="1" applyProtection="1">
      <alignment horizontal="left" vertical="top" wrapText="1"/>
    </xf>
    <xf numFmtId="0" fontId="0" fillId="11" borderId="30" xfId="0" applyFont="1" applyFill="1" applyBorder="1" applyAlignment="1" applyProtection="1">
      <alignment horizontal="left" vertical="top" wrapText="1"/>
    </xf>
    <xf numFmtId="0" fontId="0" fillId="12" borderId="8" xfId="0" applyFont="1" applyFill="1" applyBorder="1" applyAlignment="1" applyProtection="1">
      <alignment horizontal="left" vertical="top"/>
    </xf>
    <xf numFmtId="0" fontId="0" fillId="3" borderId="29" xfId="0" applyFont="1" applyFill="1" applyBorder="1" applyAlignment="1" applyProtection="1">
      <alignment horizontal="left" vertical="top" wrapText="1"/>
    </xf>
    <xf numFmtId="0" fontId="0" fillId="3" borderId="30" xfId="0" applyFont="1" applyFill="1" applyBorder="1" applyAlignment="1" applyProtection="1">
      <alignment horizontal="left" vertical="top" wrapText="1"/>
    </xf>
    <xf numFmtId="0" fontId="0" fillId="3" borderId="46" xfId="0" applyFont="1" applyFill="1" applyBorder="1" applyAlignment="1" applyProtection="1">
      <alignment horizontal="left" vertical="top" wrapText="1"/>
    </xf>
    <xf numFmtId="0" fontId="0" fillId="3" borderId="47" xfId="0" applyFont="1" applyFill="1" applyBorder="1" applyAlignment="1" applyProtection="1">
      <alignment horizontal="left" vertical="top" wrapText="1"/>
    </xf>
    <xf numFmtId="0" fontId="0" fillId="3" borderId="2" xfId="0" applyFont="1" applyFill="1" applyBorder="1" applyAlignment="1" applyProtection="1">
      <alignment horizontal="left" vertical="top"/>
    </xf>
    <xf numFmtId="0" fontId="0" fillId="7" borderId="29" xfId="0" applyFont="1" applyFill="1" applyBorder="1" applyAlignment="1" applyProtection="1">
      <alignment horizontal="left" vertical="top" wrapText="1"/>
    </xf>
    <xf numFmtId="0" fontId="0" fillId="0" borderId="48" xfId="0" applyFont="1" applyBorder="1" applyAlignment="1" applyProtection="1">
      <alignment horizontal="left" vertical="top" wrapText="1"/>
    </xf>
    <xf numFmtId="0" fontId="0" fillId="0" borderId="29" xfId="0" applyFont="1" applyBorder="1" applyAlignment="1" applyProtection="1">
      <alignment horizontal="left" vertical="top" wrapText="1"/>
    </xf>
    <xf numFmtId="0" fontId="0" fillId="6" borderId="29" xfId="0" applyFont="1" applyFill="1" applyBorder="1" applyAlignment="1" applyProtection="1">
      <alignment horizontal="left" vertical="top" wrapText="1"/>
    </xf>
    <xf numFmtId="0" fontId="0" fillId="0" borderId="49" xfId="0" applyFont="1" applyBorder="1" applyAlignment="1" applyProtection="1">
      <alignment horizontal="left" vertical="top" wrapText="1"/>
    </xf>
    <xf numFmtId="0" fontId="0" fillId="0" borderId="47" xfId="0" applyFont="1" applyBorder="1" applyAlignment="1" applyProtection="1">
      <alignment vertical="top" wrapText="1"/>
    </xf>
    <xf numFmtId="0" fontId="0" fillId="0" borderId="10" xfId="0" applyFont="1" applyBorder="1" applyAlignment="1" applyProtection="1">
      <alignment horizontal="left" vertical="top" wrapText="1"/>
    </xf>
    <xf numFmtId="0" fontId="0" fillId="6" borderId="30" xfId="0" applyFont="1" applyFill="1" applyBorder="1" applyAlignment="1" applyProtection="1">
      <alignment horizontal="left" vertical="top" wrapText="1"/>
    </xf>
    <xf numFmtId="0" fontId="0" fillId="12" borderId="18" xfId="0" applyFont="1" applyFill="1" applyBorder="1" applyAlignment="1" applyProtection="1">
      <alignment horizontal="left" vertical="top" wrapText="1"/>
    </xf>
    <xf numFmtId="0" fontId="0" fillId="8" borderId="13" xfId="0" applyFont="1" applyFill="1" applyBorder="1" applyAlignment="1" applyProtection="1">
      <alignment horizontal="left" vertical="top" wrapText="1"/>
    </xf>
    <xf numFmtId="0" fontId="0" fillId="8" borderId="1" xfId="0" applyFont="1" applyFill="1" applyBorder="1" applyAlignment="1" applyProtection="1">
      <alignment horizontal="left" vertical="top" wrapText="1"/>
    </xf>
    <xf numFmtId="0" fontId="0" fillId="12" borderId="8" xfId="0" applyFont="1" applyFill="1" applyBorder="1" applyAlignment="1" applyProtection="1">
      <alignment horizontal="left" vertical="top" wrapText="1"/>
    </xf>
    <xf numFmtId="0" fontId="0" fillId="12" borderId="22" xfId="0" applyFont="1" applyFill="1" applyBorder="1" applyAlignment="1" applyProtection="1">
      <alignment horizontal="left" vertical="top"/>
    </xf>
    <xf numFmtId="0" fontId="0" fillId="12" borderId="18" xfId="0" applyFont="1" applyFill="1" applyBorder="1" applyAlignment="1" applyProtection="1">
      <alignment horizontal="left" vertical="top"/>
    </xf>
    <xf numFmtId="0" fontId="0" fillId="12" borderId="19" xfId="0" applyFont="1" applyFill="1" applyBorder="1" applyAlignment="1" applyProtection="1">
      <alignment horizontal="left" vertical="top"/>
    </xf>
    <xf numFmtId="0" fontId="0" fillId="0" borderId="0" xfId="0" applyAlignment="1" applyProtection="1">
      <alignment vertical="top"/>
    </xf>
    <xf numFmtId="0" fontId="2" fillId="2" borderId="1" xfId="0" applyFont="1" applyFill="1" applyBorder="1" applyAlignment="1" applyProtection="1">
      <alignment vertical="top"/>
    </xf>
    <xf numFmtId="0" fontId="7" fillId="0" borderId="0" xfId="1" applyFont="1" applyBorder="1" applyAlignment="1" applyProtection="1">
      <alignment vertical="top" wrapText="1"/>
    </xf>
    <xf numFmtId="0" fontId="0" fillId="0" borderId="0" xfId="0" applyFont="1" applyAlignment="1" applyProtection="1">
      <alignment wrapText="1"/>
    </xf>
    <xf numFmtId="0" fontId="0" fillId="0" borderId="0" xfId="0" applyFont="1" applyAlignment="1" applyProtection="1"/>
    <xf numFmtId="0" fontId="7" fillId="0" borderId="0" xfId="1" applyFont="1" applyBorder="1" applyAlignment="1" applyProtection="1">
      <alignment wrapText="1"/>
    </xf>
    <xf numFmtId="0" fontId="5" fillId="0" borderId="0" xfId="0" applyFont="1" applyAlignment="1" applyProtection="1">
      <alignment vertical="top" wrapText="1"/>
    </xf>
    <xf numFmtId="0" fontId="0" fillId="0" borderId="0" xfId="0" applyFont="1" applyAlignment="1" applyProtection="1">
      <alignment vertical="top"/>
    </xf>
    <xf numFmtId="0" fontId="8" fillId="0" borderId="0" xfId="1" applyFont="1" applyBorder="1" applyAlignment="1" applyProtection="1"/>
    <xf numFmtId="0" fontId="7" fillId="0" borderId="0" xfId="1" applyFont="1" applyBorder="1" applyAlignment="1" applyProtection="1">
      <alignment vertical="top"/>
    </xf>
    <xf numFmtId="0" fontId="3" fillId="0" borderId="1" xfId="0" applyFont="1" applyBorder="1" applyAlignment="1" applyProtection="1"/>
    <xf numFmtId="0" fontId="7" fillId="0" borderId="1" xfId="1" applyBorder="1" applyAlignment="1" applyProtection="1"/>
    <xf numFmtId="164" fontId="0" fillId="0" borderId="1" xfId="0" applyNumberFormat="1" applyBorder="1" applyAlignment="1" applyProtection="1"/>
    <xf numFmtId="0" fontId="3" fillId="2" borderId="3" xfId="0" applyFont="1" applyFill="1" applyBorder="1" applyAlignment="1" applyProtection="1">
      <alignment vertical="top"/>
    </xf>
    <xf numFmtId="0" fontId="3" fillId="2" borderId="4" xfId="0" applyFont="1" applyFill="1" applyBorder="1" applyAlignment="1" applyProtection="1">
      <alignment vertical="top"/>
    </xf>
    <xf numFmtId="0" fontId="3" fillId="2" borderId="51" xfId="0" applyFont="1" applyFill="1" applyBorder="1" applyAlignment="1" applyProtection="1">
      <alignment vertical="top"/>
    </xf>
    <xf numFmtId="0" fontId="3" fillId="3" borderId="3" xfId="0" applyFont="1" applyFill="1" applyBorder="1" applyAlignment="1" applyProtection="1">
      <alignment horizontal="left" vertical="top"/>
    </xf>
    <xf numFmtId="0" fontId="3" fillId="3" borderId="4" xfId="0" applyFont="1" applyFill="1" applyBorder="1" applyAlignment="1" applyProtection="1">
      <alignment horizontal="left" vertical="top"/>
    </xf>
    <xf numFmtId="0" fontId="3" fillId="15" borderId="3" xfId="0" applyFont="1" applyFill="1" applyBorder="1" applyAlignment="1" applyProtection="1">
      <alignment horizontal="left" vertical="top"/>
    </xf>
    <xf numFmtId="0" fontId="3" fillId="15" borderId="4" xfId="0" applyFont="1" applyFill="1" applyBorder="1" applyAlignment="1" applyProtection="1">
      <alignment horizontal="left" vertical="top"/>
    </xf>
    <xf numFmtId="0" fontId="3" fillId="15" borderId="51" xfId="0" applyFont="1" applyFill="1" applyBorder="1" applyAlignment="1" applyProtection="1">
      <alignment horizontal="left" vertical="top"/>
    </xf>
    <xf numFmtId="0" fontId="3" fillId="3" borderId="4" xfId="0" applyFont="1" applyFill="1" applyBorder="1" applyAlignment="1" applyProtection="1">
      <alignment horizontal="left" vertical="top" wrapText="1"/>
    </xf>
    <xf numFmtId="0" fontId="3" fillId="6" borderId="4" xfId="0" applyFont="1" applyFill="1" applyBorder="1" applyAlignment="1" applyProtection="1">
      <alignment horizontal="left" vertical="top" wrapText="1"/>
    </xf>
    <xf numFmtId="0" fontId="3" fillId="15" borderId="3" xfId="0" applyFont="1" applyFill="1" applyBorder="1" applyAlignment="1" applyProtection="1">
      <alignment horizontal="left" vertical="top" wrapText="1"/>
    </xf>
    <xf numFmtId="0" fontId="3" fillId="15" borderId="51" xfId="0" applyFont="1" applyFill="1" applyBorder="1" applyAlignment="1" applyProtection="1">
      <alignment horizontal="left" vertical="top" wrapText="1"/>
    </xf>
    <xf numFmtId="0" fontId="3" fillId="3" borderId="51" xfId="0" applyFont="1" applyFill="1" applyBorder="1" applyAlignment="1" applyProtection="1">
      <alignment horizontal="left" vertical="top"/>
    </xf>
    <xf numFmtId="0" fontId="3" fillId="15" borderId="20" xfId="0" applyFont="1" applyFill="1" applyBorder="1" applyAlignment="1" applyProtection="1">
      <alignment horizontal="left" vertical="top"/>
    </xf>
    <xf numFmtId="0" fontId="9" fillId="0" borderId="0" xfId="0" applyFont="1" applyAlignment="1" applyProtection="1">
      <alignment horizontal="left" vertical="top" wrapText="1"/>
    </xf>
    <xf numFmtId="0" fontId="0" fillId="0" borderId="0" xfId="0" applyFont="1" applyAlignment="1" applyProtection="1">
      <alignment horizontal="left" vertical="top"/>
    </xf>
    <xf numFmtId="0" fontId="0" fillId="0" borderId="0" xfId="0" applyFont="1" applyAlignment="1" applyProtection="1">
      <alignment horizontal="left" vertical="top" wrapText="1"/>
    </xf>
    <xf numFmtId="0" fontId="10" fillId="0" borderId="0" xfId="0" applyFont="1" applyAlignment="1" applyProtection="1">
      <alignment horizontal="left" vertical="top" wrapText="1"/>
    </xf>
    <xf numFmtId="0" fontId="11" fillId="0" borderId="0" xfId="0" applyFont="1" applyAlignment="1" applyProtection="1">
      <alignment horizontal="left" vertical="top" wrapText="1"/>
    </xf>
    <xf numFmtId="0" fontId="5" fillId="0" borderId="0" xfId="0" applyFont="1" applyAlignment="1" applyProtection="1">
      <alignment horizontal="left" vertical="top" wrapText="1"/>
    </xf>
    <xf numFmtId="0" fontId="5" fillId="0" borderId="0" xfId="0" applyFont="1" applyAlignment="1" applyProtection="1">
      <alignment horizontal="left" vertical="top"/>
    </xf>
    <xf numFmtId="0" fontId="10" fillId="0" borderId="0" xfId="0" applyFont="1" applyAlignment="1" applyProtection="1">
      <alignment horizontal="left" vertical="top"/>
    </xf>
    <xf numFmtId="0" fontId="11" fillId="0" borderId="0" xfId="0" applyFont="1" applyAlignment="1" applyProtection="1">
      <alignment horizontal="left" vertical="top"/>
    </xf>
    <xf numFmtId="0" fontId="9" fillId="0" borderId="0" xfId="0" applyFont="1" applyAlignment="1" applyProtection="1">
      <alignment horizontal="left" vertical="top"/>
    </xf>
    <xf numFmtId="0" fontId="0" fillId="16" borderId="1" xfId="0" applyFill="1" applyBorder="1" applyAlignment="1">
      <alignment horizontal="left" vertical="top" wrapText="1"/>
    </xf>
    <xf numFmtId="0" fontId="0" fillId="16" borderId="1" xfId="0" applyFill="1" applyBorder="1" applyAlignment="1">
      <alignment horizontal="left" vertical="top"/>
    </xf>
    <xf numFmtId="0" fontId="0" fillId="16" borderId="1" xfId="0" applyFill="1" applyBorder="1" applyAlignment="1">
      <alignment vertical="top" wrapText="1"/>
    </xf>
    <xf numFmtId="0" fontId="0" fillId="16" borderId="15" xfId="0" applyFill="1" applyBorder="1" applyAlignment="1">
      <alignment horizontal="left" vertical="top"/>
    </xf>
    <xf numFmtId="0" fontId="0" fillId="16" borderId="0" xfId="0" applyFill="1" applyAlignment="1">
      <alignment horizontal="left" vertical="top"/>
    </xf>
    <xf numFmtId="0" fontId="0" fillId="16" borderId="8" xfId="0" applyFill="1" applyBorder="1" applyAlignment="1">
      <alignment horizontal="left" vertical="top" wrapText="1"/>
    </xf>
    <xf numFmtId="0" fontId="0" fillId="16" borderId="8" xfId="0" applyFill="1" applyBorder="1" applyAlignment="1">
      <alignment horizontal="left" vertical="top"/>
    </xf>
    <xf numFmtId="0" fontId="0" fillId="16" borderId="22" xfId="0" applyFill="1" applyBorder="1" applyAlignment="1">
      <alignment horizontal="left" vertical="top"/>
    </xf>
    <xf numFmtId="0" fontId="0" fillId="16" borderId="18" xfId="0" applyFill="1" applyBorder="1" applyAlignment="1">
      <alignment horizontal="left" vertical="top" wrapText="1"/>
    </xf>
    <xf numFmtId="0" fontId="0" fillId="16" borderId="18" xfId="0" applyFill="1" applyBorder="1" applyAlignment="1">
      <alignment horizontal="left" vertical="top"/>
    </xf>
    <xf numFmtId="0" fontId="0" fillId="16" borderId="19" xfId="0" applyFill="1" applyBorder="1" applyAlignment="1">
      <alignment horizontal="left" vertical="top"/>
    </xf>
    <xf numFmtId="0" fontId="0" fillId="16" borderId="18" xfId="0" applyFill="1" applyBorder="1" applyAlignment="1">
      <alignment vertical="top" wrapText="1"/>
    </xf>
    <xf numFmtId="0" fontId="0" fillId="16" borderId="16" xfId="0" applyFill="1" applyBorder="1" applyAlignment="1">
      <alignment horizontal="left" vertical="top" wrapText="1"/>
    </xf>
    <xf numFmtId="0" fontId="0" fillId="16" borderId="42" xfId="0" applyFill="1" applyBorder="1" applyAlignment="1">
      <alignment horizontal="left" vertical="top" wrapText="1"/>
    </xf>
    <xf numFmtId="0" fontId="0" fillId="16" borderId="44" xfId="0" applyFill="1" applyBorder="1" applyAlignment="1">
      <alignment horizontal="left" vertical="top" wrapText="1"/>
    </xf>
    <xf numFmtId="0" fontId="0" fillId="16" borderId="45" xfId="0" applyFill="1" applyBorder="1" applyAlignment="1">
      <alignment horizontal="left" vertical="top" wrapText="1"/>
    </xf>
    <xf numFmtId="0" fontId="0" fillId="16" borderId="30" xfId="0" applyFill="1" applyBorder="1" applyAlignment="1">
      <alignment vertical="top" wrapText="1"/>
    </xf>
    <xf numFmtId="0" fontId="0" fillId="16" borderId="15" xfId="0" applyFill="1" applyBorder="1" applyAlignment="1">
      <alignment horizontal="left" vertical="top" wrapText="1"/>
    </xf>
    <xf numFmtId="0" fontId="0" fillId="16" borderId="30" xfId="0" applyFill="1" applyBorder="1" applyAlignment="1">
      <alignment horizontal="left" vertical="top"/>
    </xf>
    <xf numFmtId="0" fontId="0" fillId="16" borderId="44" xfId="0" applyFill="1" applyBorder="1" applyAlignment="1">
      <alignment horizontal="left" vertical="top"/>
    </xf>
    <xf numFmtId="0" fontId="0" fillId="16" borderId="8" xfId="0" applyFill="1" applyBorder="1" applyAlignment="1">
      <alignment vertical="top" wrapText="1"/>
    </xf>
    <xf numFmtId="0" fontId="0" fillId="16" borderId="22" xfId="0" applyFill="1" applyBorder="1" applyAlignment="1">
      <alignment horizontal="left" vertical="top" wrapText="1"/>
    </xf>
    <xf numFmtId="0" fontId="0" fillId="16" borderId="34" xfId="0" applyFill="1" applyBorder="1" applyAlignment="1">
      <alignment horizontal="left" vertical="top"/>
    </xf>
    <xf numFmtId="0" fontId="0" fillId="16" borderId="19" xfId="0" applyFill="1" applyBorder="1" applyAlignment="1">
      <alignment horizontal="left" vertical="top" wrapText="1"/>
    </xf>
    <xf numFmtId="0" fontId="0" fillId="16" borderId="30" xfId="0" applyFill="1" applyBorder="1" applyAlignment="1">
      <alignment horizontal="left" vertical="top" wrapText="1"/>
    </xf>
    <xf numFmtId="0" fontId="0" fillId="16" borderId="36" xfId="0" applyFill="1" applyBorder="1" applyAlignment="1">
      <alignment horizontal="left" vertical="top" wrapText="1"/>
    </xf>
    <xf numFmtId="0" fontId="0" fillId="16" borderId="34" xfId="0" applyFill="1" applyBorder="1" applyAlignment="1">
      <alignment horizontal="left" vertical="top" wrapText="1"/>
    </xf>
    <xf numFmtId="0" fontId="0" fillId="16" borderId="47" xfId="0" applyFill="1" applyBorder="1" applyAlignment="1">
      <alignment horizontal="left" vertical="top" wrapText="1"/>
    </xf>
    <xf numFmtId="0" fontId="0" fillId="16" borderId="2" xfId="0" applyFill="1" applyBorder="1" applyAlignment="1">
      <alignment horizontal="left" vertical="top"/>
    </xf>
    <xf numFmtId="0" fontId="0" fillId="16" borderId="2" xfId="0" applyFill="1" applyBorder="1" applyAlignment="1">
      <alignment horizontal="left" vertical="top" wrapText="1"/>
    </xf>
    <xf numFmtId="0" fontId="2" fillId="2" borderId="1" xfId="0" applyFont="1" applyFill="1" applyBorder="1" applyAlignment="1" applyProtection="1">
      <alignment horizontal="left"/>
    </xf>
    <xf numFmtId="0" fontId="3" fillId="0" borderId="1" xfId="0" applyFont="1" applyBorder="1" applyAlignment="1" applyProtection="1">
      <alignment horizontal="center"/>
    </xf>
    <xf numFmtId="0" fontId="3" fillId="0" borderId="50" xfId="0" applyFont="1" applyBorder="1" applyAlignment="1" applyProtection="1">
      <alignment horizontal="center"/>
    </xf>
    <xf numFmtId="0" fontId="3" fillId="0" borderId="0" xfId="0" applyFont="1" applyBorder="1" applyAlignment="1" applyProtection="1">
      <alignment horizontal="center" vertical="top"/>
    </xf>
    <xf numFmtId="0" fontId="3" fillId="0" borderId="9" xfId="0" applyFont="1" applyBorder="1" applyAlignment="1" applyProtection="1">
      <alignment horizontal="center" vertical="center" textRotation="90"/>
    </xf>
    <xf numFmtId="0" fontId="3" fillId="0" borderId="20" xfId="0" applyFont="1" applyBorder="1" applyAlignment="1" applyProtection="1">
      <alignment horizontal="center" vertical="center" textRotation="90"/>
    </xf>
    <xf numFmtId="0" fontId="3" fillId="0" borderId="21" xfId="0" applyFont="1" applyBorder="1" applyAlignment="1" applyProtection="1">
      <alignment horizontal="center" vertical="center" textRotation="90"/>
    </xf>
    <xf numFmtId="0" fontId="3" fillId="0" borderId="23" xfId="0" applyFont="1" applyBorder="1" applyAlignment="1" applyProtection="1">
      <alignment horizontal="center" vertical="center" textRotation="90"/>
    </xf>
    <xf numFmtId="0" fontId="3" fillId="0" borderId="24" xfId="0" applyFont="1" applyBorder="1" applyAlignment="1" applyProtection="1">
      <alignment horizontal="center" vertical="center" textRotation="90"/>
    </xf>
    <xf numFmtId="0" fontId="3" fillId="0" borderId="23" xfId="0" applyFont="1" applyBorder="1" applyAlignment="1" applyProtection="1">
      <alignment horizontal="center" vertical="center" textRotation="90" wrapText="1"/>
    </xf>
    <xf numFmtId="0" fontId="3" fillId="0" borderId="28" xfId="0" applyFont="1" applyBorder="1" applyAlignment="1" applyProtection="1">
      <alignment horizontal="center" vertical="center" textRotation="90"/>
    </xf>
    <xf numFmtId="0" fontId="3" fillId="0" borderId="26" xfId="0" applyFont="1" applyBorder="1" applyAlignment="1" applyProtection="1">
      <alignment horizontal="center" vertical="center" textRotation="90"/>
    </xf>
    <xf numFmtId="0" fontId="3" fillId="0" borderId="27" xfId="0" applyFont="1" applyBorder="1" applyAlignment="1" applyProtection="1">
      <alignment horizontal="center" vertical="center" textRotation="90" wrapText="1"/>
    </xf>
    <xf numFmtId="0" fontId="3" fillId="0" borderId="38" xfId="0" applyFont="1" applyBorder="1" applyAlignment="1" applyProtection="1">
      <alignment horizontal="center" vertical="top"/>
    </xf>
    <xf numFmtId="0" fontId="3" fillId="0" borderId="27" xfId="0" applyFont="1" applyBorder="1" applyAlignment="1" applyProtection="1">
      <alignment horizontal="center" vertical="center" textRotation="90"/>
    </xf>
    <xf numFmtId="0" fontId="3" fillId="0" borderId="20" xfId="0" applyFont="1" applyBorder="1" applyAlignment="1" applyProtection="1">
      <alignment horizontal="center" vertical="center" textRotation="90" wrapText="1"/>
    </xf>
    <xf numFmtId="0" fontId="3" fillId="0" borderId="39" xfId="0" applyFont="1" applyBorder="1" applyAlignment="1" applyProtection="1">
      <alignment horizontal="center" vertical="center" textRotation="90" wrapText="1"/>
    </xf>
    <xf numFmtId="0" fontId="3" fillId="0" borderId="3" xfId="0" applyFont="1" applyBorder="1" applyAlignment="1" applyProtection="1">
      <alignment horizontal="center" vertical="center" textRotation="90" wrapText="1"/>
    </xf>
    <xf numFmtId="0" fontId="3" fillId="0" borderId="4" xfId="0" applyFont="1" applyBorder="1" applyAlignment="1" applyProtection="1">
      <alignment horizontal="center" vertical="center" textRotation="90"/>
    </xf>
    <xf numFmtId="0" fontId="3" fillId="0" borderId="26" xfId="0" applyFont="1" applyBorder="1" applyAlignment="1" applyProtection="1">
      <alignment horizontal="center" vertical="center" textRotation="90" wrapText="1"/>
    </xf>
    <xf numFmtId="0" fontId="3" fillId="0" borderId="1" xfId="0" applyFont="1" applyBorder="1" applyAlignment="1" applyProtection="1">
      <alignment horizontal="center" vertical="top"/>
    </xf>
    <xf numFmtId="0" fontId="3" fillId="13" borderId="20" xfId="0" applyFont="1" applyFill="1" applyBorder="1" applyAlignment="1" applyProtection="1">
      <alignment horizontal="center" vertical="top"/>
    </xf>
    <xf numFmtId="0" fontId="3" fillId="8" borderId="20" xfId="0" applyFont="1" applyFill="1" applyBorder="1" applyAlignment="1" applyProtection="1">
      <alignment horizontal="center" vertical="top"/>
    </xf>
    <xf numFmtId="0" fontId="3" fillId="14" borderId="20" xfId="0" applyFont="1" applyFill="1" applyBorder="1" applyAlignment="1" applyProtection="1">
      <alignment horizontal="center" vertical="top" wrapText="1"/>
    </xf>
    <xf numFmtId="0" fontId="0" fillId="6" borderId="8" xfId="0" applyFont="1" applyFill="1" applyBorder="1" applyAlignment="1" applyProtection="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D9D9D9"/>
      <rgbColor rgb="FF808080"/>
      <rgbColor rgb="FF5B9BD5"/>
      <rgbColor rgb="FF993366"/>
      <rgbColor rgb="FFFFF2CC"/>
      <rgbColor rgb="FFDEEBF7"/>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DAE3F3"/>
      <rgbColor rgb="FFE2F0D9"/>
      <rgbColor rgb="FFFFE699"/>
      <rgbColor rgb="FFE7E6E6"/>
      <rgbColor rgb="FFFBE5D6"/>
      <rgbColor rgb="FFCC99FF"/>
      <rgbColor rgb="FFF8CBAD"/>
      <rgbColor rgb="FF4472C4"/>
      <rgbColor rgb="FF33CCCC"/>
      <rgbColor rgb="FF99CC00"/>
      <rgbColor rgb="FFFFCC00"/>
      <rgbColor rgb="FFFF9900"/>
      <rgbColor rgb="FFFF6600"/>
      <rgbColor rgb="FF666699"/>
      <rgbColor rgb="FF9C9B9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fao.org/3/i5188e/I5188E.pdf" TargetMode="External"/><Relationship Id="rId3" Type="http://schemas.openxmlformats.org/officeDocument/2006/relationships/hyperlink" Target="https://openknowledge.worldbank.org/handle/10986/29419" TargetMode="External"/><Relationship Id="rId7" Type="http://schemas.openxmlformats.org/officeDocument/2006/relationships/hyperlink" Target="https://www.mei.edu/publications/freshwater-resources-mena-region-risks-and-opportunities" TargetMode="External"/><Relationship Id="rId2" Type="http://schemas.openxmlformats.org/officeDocument/2006/relationships/hyperlink" Target="https://mdpi-res.com/d_attachment/ijgi/ijgi-10-00794/article_deploy/ijgi-10-00794.pdf?version=1637546470" TargetMode="External"/><Relationship Id="rId1" Type="http://schemas.openxmlformats.org/officeDocument/2006/relationships/hyperlink" Target="https://cgspace.cgiar.org/handle/10568/109061" TargetMode="External"/><Relationship Id="rId6" Type="http://schemas.openxmlformats.org/officeDocument/2006/relationships/hyperlink" Target="https://pdf.usaid.gov/pdf_docs/PA00N1Q6.pdf" TargetMode="External"/><Relationship Id="rId11" Type="http://schemas.openxmlformats.org/officeDocument/2006/relationships/hyperlink" Target="https://www.oecd-ilibrary.org/agriculture-and-food/oecd-fao-agricultural-outlook-2018-2027_agr_outlook-2018-en" TargetMode="External"/><Relationship Id="rId5" Type="http://schemas.openxmlformats.org/officeDocument/2006/relationships/hyperlink" Target="https://www.weforum.org/agenda/2019/04/middle-east-front-lines-climate-change-mena/" TargetMode="External"/><Relationship Id="rId10" Type="http://schemas.openxmlformats.org/officeDocument/2006/relationships/hyperlink" Target="https://www.unescwa.org/publications/riccar-arab-climate-change-assessment-report" TargetMode="External"/><Relationship Id="rId4" Type="http://schemas.openxmlformats.org/officeDocument/2006/relationships/hyperlink" Target="https://www.weforum.org/agenda/authors/douglas-broom" TargetMode="External"/><Relationship Id="rId9" Type="http://schemas.openxmlformats.org/officeDocument/2006/relationships/hyperlink" Target="https://www.mdpi.com/2073-4395/12/1/37/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election activeCell="B7" sqref="B7"/>
    </sheetView>
  </sheetViews>
  <sheetFormatPr defaultColWidth="8.54296875" defaultRowHeight="14.5" x14ac:dyDescent="0.35"/>
  <cols>
    <col min="1" max="1" width="98.26953125" style="1" customWidth="1"/>
    <col min="2" max="2" width="21.81640625" style="1" customWidth="1"/>
    <col min="3" max="3" width="24.81640625" style="1" customWidth="1"/>
  </cols>
  <sheetData>
    <row r="1" spans="1:3" x14ac:dyDescent="0.35">
      <c r="A1" s="2" t="s">
        <v>0</v>
      </c>
    </row>
    <row r="2" spans="1:3" ht="15" customHeight="1" x14ac:dyDescent="0.35">
      <c r="A2" s="3" t="s">
        <v>1</v>
      </c>
    </row>
    <row r="3" spans="1:3" ht="15" customHeight="1" x14ac:dyDescent="0.35">
      <c r="A3" s="4" t="s">
        <v>2</v>
      </c>
    </row>
    <row r="4" spans="1:3" ht="339.75" customHeight="1" x14ac:dyDescent="0.35">
      <c r="A4" s="5" t="s">
        <v>3</v>
      </c>
    </row>
    <row r="5" spans="1:3" ht="18" customHeight="1" x14ac:dyDescent="0.35">
      <c r="A5" s="6"/>
    </row>
    <row r="6" spans="1:3" x14ac:dyDescent="0.35">
      <c r="C6" s="7" t="s">
        <v>4</v>
      </c>
    </row>
    <row r="7" spans="1:3" ht="29" x14ac:dyDescent="0.35">
      <c r="A7" s="8" t="s">
        <v>5</v>
      </c>
      <c r="B7" s="9" t="s">
        <v>6</v>
      </c>
      <c r="C7" s="10" t="s">
        <v>7</v>
      </c>
    </row>
    <row r="8" spans="1:3" x14ac:dyDescent="0.35">
      <c r="A8" s="8" t="s">
        <v>8</v>
      </c>
      <c r="B8" s="11">
        <v>74</v>
      </c>
      <c r="C8" s="10" t="s">
        <v>9</v>
      </c>
    </row>
    <row r="9" spans="1:3" x14ac:dyDescent="0.35">
      <c r="A9" s="8" t="s">
        <v>10</v>
      </c>
      <c r="B9" s="11" t="s">
        <v>11</v>
      </c>
      <c r="C9" s="10" t="s">
        <v>7</v>
      </c>
    </row>
    <row r="10" spans="1:3" x14ac:dyDescent="0.35">
      <c r="A10" s="8"/>
      <c r="B10" s="10"/>
      <c r="C10" s="10"/>
    </row>
    <row r="11" spans="1:3" x14ac:dyDescent="0.35">
      <c r="A11" s="8"/>
      <c r="B11" s="10"/>
      <c r="C11" s="10"/>
    </row>
    <row r="12" spans="1:3" x14ac:dyDescent="0.35">
      <c r="A12" s="8"/>
      <c r="B12" s="10"/>
      <c r="C12" s="10"/>
    </row>
    <row r="13" spans="1:3" x14ac:dyDescent="0.35">
      <c r="A13" s="8"/>
      <c r="B13" s="10"/>
      <c r="C13" s="10"/>
    </row>
    <row r="14" spans="1:3" x14ac:dyDescent="0.35">
      <c r="A14" s="8"/>
      <c r="B14" s="10"/>
      <c r="C14" s="10"/>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3"/>
  <sheetViews>
    <sheetView topLeftCell="A16" zoomScaleNormal="100" workbookViewId="0">
      <selection activeCell="B4" sqref="B4"/>
    </sheetView>
  </sheetViews>
  <sheetFormatPr defaultColWidth="8.54296875" defaultRowHeight="14.5" x14ac:dyDescent="0.35"/>
  <cols>
    <col min="1" max="1" width="25.54296875" style="164" customWidth="1"/>
    <col min="2" max="2" width="48" style="164" customWidth="1"/>
    <col min="3" max="3" width="22.26953125" style="164" customWidth="1"/>
    <col min="4" max="4" width="33.453125" style="164" customWidth="1"/>
    <col min="5" max="5" width="23.1796875" style="164" customWidth="1"/>
    <col min="6" max="6" width="30.7265625" style="1" customWidth="1"/>
  </cols>
  <sheetData>
    <row r="1" spans="1:6" x14ac:dyDescent="0.35">
      <c r="A1" s="251" t="s">
        <v>417</v>
      </c>
      <c r="B1" s="251"/>
      <c r="C1" s="251"/>
      <c r="D1" s="251"/>
      <c r="E1" s="251"/>
      <c r="F1" s="251"/>
    </row>
    <row r="2" spans="1:6" ht="15.5" x14ac:dyDescent="0.35">
      <c r="A2" s="165" t="s">
        <v>418</v>
      </c>
      <c r="B2" s="165" t="s">
        <v>419</v>
      </c>
      <c r="C2" s="165" t="s">
        <v>420</v>
      </c>
      <c r="D2" s="165" t="s">
        <v>421</v>
      </c>
      <c r="E2" s="165" t="s">
        <v>422</v>
      </c>
      <c r="F2" s="165" t="s">
        <v>423</v>
      </c>
    </row>
    <row r="3" spans="1:6" ht="43.5" x14ac:dyDescent="0.35">
      <c r="A3" s="16" t="s">
        <v>424</v>
      </c>
      <c r="B3" s="16" t="s">
        <v>425</v>
      </c>
      <c r="C3" s="164">
        <v>2001</v>
      </c>
      <c r="D3" s="166" t="s">
        <v>426</v>
      </c>
      <c r="E3" s="164" t="s">
        <v>427</v>
      </c>
      <c r="F3" s="16" t="s">
        <v>7</v>
      </c>
    </row>
    <row r="4" spans="1:6" ht="87" x14ac:dyDescent="0.35">
      <c r="A4" s="167" t="s">
        <v>428</v>
      </c>
      <c r="B4" s="168" t="s">
        <v>429</v>
      </c>
      <c r="C4" s="167">
        <v>2020</v>
      </c>
      <c r="D4" s="169" t="s">
        <v>430</v>
      </c>
      <c r="E4" s="167" t="s">
        <v>431</v>
      </c>
      <c r="F4" s="167" t="s">
        <v>101</v>
      </c>
    </row>
    <row r="5" spans="1:6" ht="43.5" x14ac:dyDescent="0.35">
      <c r="A5" s="16" t="s">
        <v>432</v>
      </c>
      <c r="B5" s="16" t="s">
        <v>433</v>
      </c>
      <c r="C5" s="16">
        <v>2018</v>
      </c>
      <c r="D5" s="166" t="s">
        <v>434</v>
      </c>
      <c r="E5" s="16" t="s">
        <v>435</v>
      </c>
      <c r="F5" s="16" t="s">
        <v>112</v>
      </c>
    </row>
    <row r="6" spans="1:6" ht="87" x14ac:dyDescent="0.35">
      <c r="A6" s="16" t="s">
        <v>436</v>
      </c>
      <c r="B6" s="16" t="s">
        <v>437</v>
      </c>
      <c r="C6" s="16">
        <v>2019</v>
      </c>
      <c r="D6" s="166" t="s">
        <v>438</v>
      </c>
      <c r="E6" s="16" t="s">
        <v>435</v>
      </c>
      <c r="F6" s="19" t="s">
        <v>200</v>
      </c>
    </row>
    <row r="7" spans="1:6" ht="58" x14ac:dyDescent="0.35">
      <c r="A7" s="170" t="s">
        <v>439</v>
      </c>
      <c r="B7" s="170" t="s">
        <v>440</v>
      </c>
      <c r="C7" s="170">
        <v>2021</v>
      </c>
      <c r="D7" s="166" t="s">
        <v>441</v>
      </c>
      <c r="E7" s="16" t="s">
        <v>442</v>
      </c>
      <c r="F7" s="19" t="s">
        <v>443</v>
      </c>
    </row>
    <row r="8" spans="1:6" ht="58.5" customHeight="1" x14ac:dyDescent="0.35">
      <c r="A8" s="16" t="s">
        <v>444</v>
      </c>
      <c r="B8" s="171" t="s">
        <v>445</v>
      </c>
      <c r="C8" s="16">
        <v>2012</v>
      </c>
      <c r="D8" s="166" t="s">
        <v>446</v>
      </c>
      <c r="E8" s="16" t="s">
        <v>447</v>
      </c>
      <c r="F8" s="19" t="s">
        <v>448</v>
      </c>
    </row>
    <row r="9" spans="1:6" ht="29" x14ac:dyDescent="0.35">
      <c r="A9" s="164" t="s">
        <v>449</v>
      </c>
      <c r="B9" s="16" t="s">
        <v>450</v>
      </c>
      <c r="C9" s="16">
        <v>2020</v>
      </c>
      <c r="D9" s="166" t="s">
        <v>451</v>
      </c>
      <c r="E9" s="16" t="s">
        <v>452</v>
      </c>
      <c r="F9" s="19" t="s">
        <v>312</v>
      </c>
    </row>
    <row r="10" spans="1:6" ht="43.5" x14ac:dyDescent="0.35">
      <c r="A10" s="16" t="s">
        <v>453</v>
      </c>
      <c r="B10" s="16" t="s">
        <v>454</v>
      </c>
      <c r="C10" s="16">
        <v>2018</v>
      </c>
      <c r="D10" s="166" t="s">
        <v>455</v>
      </c>
      <c r="E10" s="16" t="s">
        <v>456</v>
      </c>
      <c r="F10" s="164" t="s">
        <v>122</v>
      </c>
    </row>
    <row r="11" spans="1:6" ht="43.5" x14ac:dyDescent="0.35">
      <c r="A11" s="172" t="s">
        <v>457</v>
      </c>
      <c r="B11" s="164" t="s">
        <v>458</v>
      </c>
      <c r="C11" s="16">
        <v>2019</v>
      </c>
      <c r="D11" s="166" t="s">
        <v>459</v>
      </c>
      <c r="E11" s="16" t="s">
        <v>442</v>
      </c>
      <c r="F11" s="19" t="s">
        <v>317</v>
      </c>
    </row>
    <row r="12" spans="1:6" ht="43.5" x14ac:dyDescent="0.35">
      <c r="A12" s="164" t="s">
        <v>460</v>
      </c>
      <c r="B12" s="16" t="s">
        <v>461</v>
      </c>
      <c r="C12" s="16">
        <v>2013</v>
      </c>
      <c r="D12" s="166" t="s">
        <v>462</v>
      </c>
      <c r="E12" s="16" t="s">
        <v>463</v>
      </c>
      <c r="F12" s="19" t="s">
        <v>394</v>
      </c>
    </row>
    <row r="13" spans="1:6" ht="43.5" x14ac:dyDescent="0.35">
      <c r="A13" s="164" t="s">
        <v>464</v>
      </c>
      <c r="B13" s="164" t="s">
        <v>465</v>
      </c>
      <c r="C13" s="164">
        <v>2019</v>
      </c>
      <c r="D13" s="166" t="s">
        <v>466</v>
      </c>
      <c r="E13" s="164" t="s">
        <v>442</v>
      </c>
      <c r="F13" s="19" t="s">
        <v>384</v>
      </c>
    </row>
    <row r="14" spans="1:6" ht="29" x14ac:dyDescent="0.35">
      <c r="A14" s="164" t="s">
        <v>467</v>
      </c>
      <c r="B14" s="164" t="s">
        <v>468</v>
      </c>
      <c r="C14" s="164">
        <v>2015</v>
      </c>
      <c r="D14" s="166" t="s">
        <v>469</v>
      </c>
      <c r="E14" s="164" t="s">
        <v>435</v>
      </c>
      <c r="F14" s="19" t="s">
        <v>470</v>
      </c>
    </row>
    <row r="15" spans="1:6" ht="58" x14ac:dyDescent="0.35">
      <c r="A15" s="16" t="s">
        <v>471</v>
      </c>
      <c r="B15" s="16" t="s">
        <v>472</v>
      </c>
      <c r="C15" s="164">
        <v>2021</v>
      </c>
      <c r="D15" s="166" t="s">
        <v>473</v>
      </c>
      <c r="E15" s="164" t="s">
        <v>442</v>
      </c>
      <c r="F15" s="19" t="s">
        <v>71</v>
      </c>
    </row>
    <row r="16" spans="1:6" ht="409.5" x14ac:dyDescent="0.35">
      <c r="A16" s="16" t="s">
        <v>474</v>
      </c>
      <c r="B16" s="16" t="s">
        <v>475</v>
      </c>
      <c r="C16" s="164">
        <v>2017</v>
      </c>
      <c r="D16" s="166" t="s">
        <v>476</v>
      </c>
      <c r="E16" s="164" t="s">
        <v>435</v>
      </c>
      <c r="F16" s="19" t="s">
        <v>477</v>
      </c>
    </row>
    <row r="17" spans="1:6" x14ac:dyDescent="0.35">
      <c r="A17" s="164" t="s">
        <v>478</v>
      </c>
      <c r="B17" s="164" t="s">
        <v>479</v>
      </c>
      <c r="C17" s="164">
        <v>2020</v>
      </c>
      <c r="D17" s="164" t="s">
        <v>451</v>
      </c>
      <c r="E17" s="164" t="s">
        <v>442</v>
      </c>
      <c r="F17" s="19" t="s">
        <v>480</v>
      </c>
    </row>
    <row r="18" spans="1:6" x14ac:dyDescent="0.35">
      <c r="A18" s="164" t="s">
        <v>481</v>
      </c>
      <c r="B18" s="164" t="s">
        <v>482</v>
      </c>
      <c r="C18" s="164">
        <v>2018</v>
      </c>
      <c r="D18" s="173" t="s">
        <v>483</v>
      </c>
      <c r="F18" s="19" t="s">
        <v>484</v>
      </c>
    </row>
    <row r="93" spans="8:8" x14ac:dyDescent="0.35">
      <c r="H93" s="1">
        <f ca="1">H93:J93</f>
        <v>0</v>
      </c>
    </row>
  </sheetData>
  <mergeCells count="1">
    <mergeCell ref="A1:F1"/>
  </mergeCells>
  <hyperlinks>
    <hyperlink ref="D4" r:id="rId1" xr:uid="{00000000-0004-0000-0800-000000000000}"/>
    <hyperlink ref="D7" r:id="rId2" xr:uid="{00000000-0004-0000-0800-000001000000}"/>
    <hyperlink ref="D10" r:id="rId3" xr:uid="{00000000-0004-0000-0800-000002000000}"/>
    <hyperlink ref="A11" r:id="rId4" xr:uid="{00000000-0004-0000-0800-000003000000}"/>
    <hyperlink ref="D11" r:id="rId5" xr:uid="{00000000-0004-0000-0800-000004000000}"/>
    <hyperlink ref="D12" r:id="rId6" xr:uid="{00000000-0004-0000-0800-000005000000}"/>
    <hyperlink ref="D13" r:id="rId7" xr:uid="{00000000-0004-0000-0800-000006000000}"/>
    <hyperlink ref="D14" r:id="rId8" xr:uid="{00000000-0004-0000-0800-000007000000}"/>
    <hyperlink ref="D15" r:id="rId9" xr:uid="{00000000-0004-0000-0800-000008000000}"/>
    <hyperlink ref="D16" r:id="rId10" xr:uid="{00000000-0004-0000-0800-000009000000}"/>
    <hyperlink ref="D18" r:id="rId11" xr:uid="{00000000-0004-0000-0800-00000A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
  <sheetViews>
    <sheetView zoomScaleNormal="100" workbookViewId="0">
      <selection activeCell="F15" sqref="F15"/>
    </sheetView>
  </sheetViews>
  <sheetFormatPr defaultColWidth="8.54296875" defaultRowHeight="14.5" x14ac:dyDescent="0.35"/>
  <cols>
    <col min="1" max="3" width="29.26953125" style="1" customWidth="1"/>
    <col min="4" max="5" width="29" style="1" customWidth="1"/>
    <col min="6" max="6" width="33.81640625" style="1" customWidth="1"/>
    <col min="7" max="7" width="21.54296875" style="1" customWidth="1"/>
  </cols>
  <sheetData>
    <row r="1" spans="1:7" x14ac:dyDescent="0.35">
      <c r="A1" s="233" t="s">
        <v>485</v>
      </c>
      <c r="B1" s="233"/>
      <c r="C1" s="233"/>
      <c r="D1" s="233"/>
      <c r="E1" s="233"/>
      <c r="F1" s="233"/>
      <c r="G1" s="233"/>
    </row>
    <row r="2" spans="1:7" ht="15.5" x14ac:dyDescent="0.35">
      <c r="A2" s="165" t="s">
        <v>486</v>
      </c>
      <c r="B2" s="165" t="s">
        <v>487</v>
      </c>
      <c r="C2" s="165" t="s">
        <v>488</v>
      </c>
      <c r="D2" s="165" t="s">
        <v>489</v>
      </c>
      <c r="E2" s="165" t="s">
        <v>490</v>
      </c>
      <c r="F2" s="165" t="s">
        <v>491</v>
      </c>
      <c r="G2" s="165" t="s">
        <v>423</v>
      </c>
    </row>
    <row r="3" spans="1:7" x14ac:dyDescent="0.35">
      <c r="A3" s="174" t="s">
        <v>492</v>
      </c>
      <c r="B3" s="174"/>
      <c r="C3" s="174"/>
      <c r="D3" s="21"/>
      <c r="E3" s="10"/>
      <c r="F3" s="175"/>
      <c r="G3" s="10"/>
    </row>
    <row r="4" spans="1:7" x14ac:dyDescent="0.35">
      <c r="A4" s="174" t="s">
        <v>493</v>
      </c>
      <c r="B4" s="10"/>
      <c r="C4" s="10"/>
      <c r="D4" s="10"/>
      <c r="E4" s="176"/>
      <c r="F4" s="175"/>
      <c r="G4" s="10" t="s">
        <v>494</v>
      </c>
    </row>
  </sheetData>
  <mergeCells count="1">
    <mergeCell ref="A1:G1"/>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3"/>
  <sheetViews>
    <sheetView topLeftCell="A2" zoomScaleNormal="100" workbookViewId="0">
      <pane ySplit="3" topLeftCell="A5" activePane="bottomLeft" state="frozen"/>
      <selection activeCell="A2" sqref="A2"/>
      <selection pane="bottomLeft" activeCell="A5" sqref="A5"/>
    </sheetView>
  </sheetViews>
  <sheetFormatPr defaultColWidth="9.1796875" defaultRowHeight="14.5" x14ac:dyDescent="0.35"/>
  <cols>
    <col min="1" max="1" width="111.54296875" style="6" customWidth="1"/>
    <col min="2" max="40" width="9.1796875" style="6"/>
    <col min="41" max="16384" width="9.1796875" style="10"/>
  </cols>
  <sheetData>
    <row r="1" spans="1:1" ht="30" customHeight="1" x14ac:dyDescent="0.35"/>
    <row r="2" spans="1:1" ht="30" customHeight="1" x14ac:dyDescent="0.35">
      <c r="A2" s="2" t="s">
        <v>0</v>
      </c>
    </row>
    <row r="3" spans="1:1" ht="25.5" customHeight="1" x14ac:dyDescent="0.35">
      <c r="A3" s="231" t="s">
        <v>12</v>
      </c>
    </row>
    <row r="4" spans="1:1" ht="49.5" hidden="1" customHeight="1" x14ac:dyDescent="0.35">
      <c r="A4" s="231"/>
    </row>
    <row r="5" spans="1:1" ht="340.5" customHeight="1" x14ac:dyDescent="0.35">
      <c r="A5" s="12" t="s">
        <v>13</v>
      </c>
    </row>
    <row r="6" spans="1:1" x14ac:dyDescent="0.35">
      <c r="A6" s="13"/>
    </row>
    <row r="7" spans="1:1" x14ac:dyDescent="0.35">
      <c r="A7" s="13"/>
    </row>
    <row r="8" spans="1:1" x14ac:dyDescent="0.35">
      <c r="A8" s="13"/>
    </row>
    <row r="9" spans="1:1" x14ac:dyDescent="0.35">
      <c r="A9" s="13"/>
    </row>
    <row r="10" spans="1:1" x14ac:dyDescent="0.35">
      <c r="A10" s="13"/>
    </row>
    <row r="11" spans="1:1" x14ac:dyDescent="0.35">
      <c r="A11" s="13"/>
    </row>
    <row r="12" spans="1:1" x14ac:dyDescent="0.35">
      <c r="A12" s="13"/>
    </row>
    <row r="13" spans="1:1" x14ac:dyDescent="0.35">
      <c r="A13" s="13"/>
    </row>
    <row r="14" spans="1:1" x14ac:dyDescent="0.35">
      <c r="A14" s="13"/>
    </row>
    <row r="15" spans="1:1" x14ac:dyDescent="0.35">
      <c r="A15" s="13"/>
    </row>
    <row r="16" spans="1:1" x14ac:dyDescent="0.35">
      <c r="A16" s="13"/>
    </row>
    <row r="17" spans="1:1" x14ac:dyDescent="0.35">
      <c r="A17" s="13"/>
    </row>
    <row r="18" spans="1:1" x14ac:dyDescent="0.35">
      <c r="A18" s="13"/>
    </row>
    <row r="19" spans="1:1" x14ac:dyDescent="0.35">
      <c r="A19" s="13"/>
    </row>
    <row r="20" spans="1:1" x14ac:dyDescent="0.35">
      <c r="A20" s="13"/>
    </row>
    <row r="21" spans="1:1" x14ac:dyDescent="0.35">
      <c r="A21" s="13"/>
    </row>
    <row r="22" spans="1:1" x14ac:dyDescent="0.35">
      <c r="A22" s="13"/>
    </row>
    <row r="23" spans="1:1" x14ac:dyDescent="0.35">
      <c r="A23" s="13"/>
    </row>
  </sheetData>
  <mergeCells count="1">
    <mergeCell ref="A3:A4"/>
  </mergeCell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0"/>
  <sheetViews>
    <sheetView topLeftCell="A2" zoomScaleNormal="100" workbookViewId="0">
      <pane ySplit="2" topLeftCell="A4" activePane="bottomLeft" state="frozen"/>
      <selection activeCell="A2" sqref="A2"/>
      <selection pane="bottomLeft" activeCell="E4" sqref="E4"/>
    </sheetView>
  </sheetViews>
  <sheetFormatPr defaultColWidth="9.1796875" defaultRowHeight="14.5" x14ac:dyDescent="0.35"/>
  <cols>
    <col min="1" max="1" width="15.1796875" style="1" customWidth="1"/>
    <col min="2" max="2" width="10.26953125" style="1" customWidth="1"/>
    <col min="11" max="11" width="14.453125" style="1" customWidth="1"/>
    <col min="16" max="16" width="11.90625" style="1" customWidth="1"/>
    <col min="41" max="16384" width="9.1796875" style="10"/>
  </cols>
  <sheetData>
    <row r="1" spans="1:12" ht="30" customHeight="1" x14ac:dyDescent="0.35"/>
    <row r="2" spans="1:12" ht="45.75" customHeight="1" x14ac:dyDescent="0.35">
      <c r="A2" s="14" t="s">
        <v>14</v>
      </c>
      <c r="B2" s="14" t="s">
        <v>15</v>
      </c>
      <c r="C2" s="14" t="s">
        <v>16</v>
      </c>
      <c r="D2" s="14" t="s">
        <v>17</v>
      </c>
      <c r="E2" s="14" t="s">
        <v>18</v>
      </c>
      <c r="F2" s="14" t="s">
        <v>19</v>
      </c>
      <c r="G2" s="14" t="s">
        <v>20</v>
      </c>
      <c r="H2" s="14" t="s">
        <v>21</v>
      </c>
      <c r="I2" s="14" t="s">
        <v>22</v>
      </c>
      <c r="J2" s="14" t="s">
        <v>23</v>
      </c>
      <c r="K2" s="14" t="s">
        <v>24</v>
      </c>
      <c r="L2" s="15" t="s">
        <v>4</v>
      </c>
    </row>
    <row r="3" spans="1:12" ht="45.75" customHeight="1" x14ac:dyDescent="0.35">
      <c r="A3" s="16" t="s">
        <v>25</v>
      </c>
      <c r="B3" s="16" t="s">
        <v>26</v>
      </c>
      <c r="C3" s="16" t="s">
        <v>27</v>
      </c>
      <c r="D3" s="16" t="s">
        <v>28</v>
      </c>
      <c r="E3" s="16" t="s">
        <v>29</v>
      </c>
      <c r="F3" s="16" t="s">
        <v>6</v>
      </c>
      <c r="G3" s="16" t="s">
        <v>30</v>
      </c>
      <c r="H3" s="16"/>
      <c r="I3" s="16"/>
      <c r="J3" s="16"/>
      <c r="K3" s="16" t="s">
        <v>13</v>
      </c>
      <c r="L3" s="16" t="s">
        <v>7</v>
      </c>
    </row>
    <row r="4" spans="1:12" x14ac:dyDescent="0.35">
      <c r="A4" s="17"/>
    </row>
    <row r="5" spans="1:12" x14ac:dyDescent="0.35">
      <c r="A5" s="17"/>
    </row>
    <row r="6" spans="1:12" x14ac:dyDescent="0.35">
      <c r="A6" s="17"/>
    </row>
    <row r="7" spans="1:12" x14ac:dyDescent="0.35">
      <c r="A7" s="17"/>
    </row>
    <row r="8" spans="1:12" x14ac:dyDescent="0.35">
      <c r="A8" s="17"/>
    </row>
    <row r="9" spans="1:12" x14ac:dyDescent="0.35">
      <c r="A9" s="17"/>
    </row>
    <row r="10" spans="1:12" x14ac:dyDescent="0.35">
      <c r="A10" s="17"/>
    </row>
    <row r="11" spans="1:12" x14ac:dyDescent="0.35">
      <c r="A11" s="17"/>
    </row>
    <row r="12" spans="1:12" x14ac:dyDescent="0.35">
      <c r="A12" s="17"/>
    </row>
    <row r="13" spans="1:12" x14ac:dyDescent="0.35">
      <c r="A13" s="17"/>
    </row>
    <row r="14" spans="1:12" x14ac:dyDescent="0.35">
      <c r="A14" s="17"/>
    </row>
    <row r="15" spans="1:12" x14ac:dyDescent="0.35">
      <c r="A15" s="17"/>
    </row>
    <row r="16" spans="1:12" x14ac:dyDescent="0.35">
      <c r="A16" s="17"/>
    </row>
    <row r="17" spans="1:1" x14ac:dyDescent="0.35">
      <c r="A17" s="17"/>
    </row>
    <row r="18" spans="1:1" x14ac:dyDescent="0.35">
      <c r="A18" s="17"/>
    </row>
    <row r="19" spans="1:1" x14ac:dyDescent="0.35">
      <c r="A19" s="17"/>
    </row>
    <row r="20" spans="1:1" x14ac:dyDescent="0.35">
      <c r="A20" s="17"/>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3"/>
  <sheetViews>
    <sheetView zoomScaleNormal="100" workbookViewId="0">
      <selection activeCell="P4" sqref="P4"/>
    </sheetView>
  </sheetViews>
  <sheetFormatPr defaultColWidth="8.54296875" defaultRowHeight="14.5" x14ac:dyDescent="0.35"/>
  <cols>
    <col min="1" max="1" width="18" style="1" customWidth="1"/>
    <col min="2" max="2" width="9.81640625" style="1" customWidth="1"/>
    <col min="3" max="3" width="16.36328125" style="1" customWidth="1"/>
    <col min="11" max="11" width="17.36328125" style="1" customWidth="1"/>
    <col min="12" max="12" width="15.81640625" style="1" customWidth="1"/>
    <col min="13" max="13" width="16" style="1" customWidth="1"/>
    <col min="14" max="14" width="16.36328125" style="1" customWidth="1"/>
    <col min="15" max="15" width="13.81640625" style="1" customWidth="1"/>
    <col min="16" max="16" width="15.36328125" style="1" customWidth="1"/>
    <col min="17" max="17" width="15.1796875" style="1" customWidth="1"/>
  </cols>
  <sheetData>
    <row r="1" spans="1:46" x14ac:dyDescent="0.35">
      <c r="A1" s="232" t="s">
        <v>31</v>
      </c>
      <c r="B1" s="232"/>
      <c r="C1" s="232"/>
      <c r="D1" s="232"/>
      <c r="E1" s="232"/>
      <c r="F1" s="232"/>
      <c r="G1" s="232"/>
      <c r="H1" s="232"/>
      <c r="I1" s="232"/>
      <c r="J1" s="232"/>
      <c r="K1" s="232"/>
      <c r="L1" s="232"/>
      <c r="M1" s="232"/>
      <c r="N1" s="232"/>
      <c r="O1" s="232"/>
      <c r="P1" s="232"/>
      <c r="Q1" s="232"/>
    </row>
    <row r="2" spans="1:46" ht="72.5" x14ac:dyDescent="0.35">
      <c r="A2" s="15" t="s">
        <v>32</v>
      </c>
      <c r="B2" s="15" t="s">
        <v>33</v>
      </c>
      <c r="C2" s="18" t="s">
        <v>10</v>
      </c>
      <c r="D2" s="18" t="s">
        <v>8</v>
      </c>
      <c r="E2" s="18" t="s">
        <v>34</v>
      </c>
      <c r="F2" s="18" t="s">
        <v>35</v>
      </c>
      <c r="G2" s="18" t="s">
        <v>36</v>
      </c>
      <c r="H2" s="18" t="s">
        <v>37</v>
      </c>
      <c r="I2" s="18" t="s">
        <v>38</v>
      </c>
      <c r="J2" s="15" t="s">
        <v>39</v>
      </c>
      <c r="K2" s="15" t="s">
        <v>40</v>
      </c>
      <c r="L2" s="15" t="s">
        <v>41</v>
      </c>
      <c r="M2" s="14" t="s">
        <v>15</v>
      </c>
      <c r="N2" s="14" t="s">
        <v>16</v>
      </c>
      <c r="O2" s="14" t="s">
        <v>17</v>
      </c>
      <c r="P2" s="14" t="s">
        <v>18</v>
      </c>
      <c r="Q2" s="14" t="s">
        <v>19</v>
      </c>
      <c r="R2" s="14" t="s">
        <v>42</v>
      </c>
      <c r="S2" s="14" t="s">
        <v>21</v>
      </c>
      <c r="T2" s="14" t="s">
        <v>22</v>
      </c>
      <c r="U2" s="14" t="s">
        <v>23</v>
      </c>
      <c r="V2" s="15" t="s">
        <v>24</v>
      </c>
      <c r="W2" s="15" t="s">
        <v>4</v>
      </c>
    </row>
    <row r="3" spans="1:46" s="21" customFormat="1" ht="30" customHeight="1" x14ac:dyDescent="0.35">
      <c r="A3" s="16" t="s">
        <v>25</v>
      </c>
      <c r="B3" s="16" t="s">
        <v>43</v>
      </c>
      <c r="C3" s="16" t="s">
        <v>44</v>
      </c>
      <c r="D3" s="19">
        <v>74</v>
      </c>
      <c r="E3" s="19"/>
      <c r="F3" s="19"/>
      <c r="G3" s="19"/>
      <c r="H3" s="19"/>
      <c r="I3" s="19"/>
      <c r="J3" s="16">
        <v>4</v>
      </c>
      <c r="K3" s="16" t="s">
        <v>45</v>
      </c>
      <c r="L3" s="16" t="s">
        <v>46</v>
      </c>
      <c r="M3" s="16" t="s">
        <v>26</v>
      </c>
      <c r="N3" s="16" t="s">
        <v>27</v>
      </c>
      <c r="O3" s="16" t="s">
        <v>28</v>
      </c>
      <c r="P3" s="16" t="s">
        <v>29</v>
      </c>
      <c r="Q3" s="16" t="s">
        <v>6</v>
      </c>
      <c r="R3" s="16" t="s">
        <v>30</v>
      </c>
      <c r="S3" s="16"/>
      <c r="T3" s="16"/>
      <c r="U3" s="16"/>
      <c r="V3" s="16" t="s">
        <v>3</v>
      </c>
      <c r="W3" s="16" t="s">
        <v>7</v>
      </c>
      <c r="X3" s="20"/>
      <c r="Y3" s="20"/>
      <c r="Z3" s="20"/>
      <c r="AA3" s="20"/>
      <c r="AB3" s="20"/>
      <c r="AC3" s="20"/>
      <c r="AD3" s="20"/>
      <c r="AE3" s="20"/>
      <c r="AF3" s="20"/>
      <c r="AG3" s="20"/>
      <c r="AH3" s="20"/>
      <c r="AI3" s="20"/>
      <c r="AJ3" s="20"/>
      <c r="AK3" s="20"/>
      <c r="AL3" s="20"/>
      <c r="AM3" s="20"/>
      <c r="AN3" s="20"/>
      <c r="AO3" s="20"/>
      <c r="AP3" s="20"/>
      <c r="AQ3" s="20"/>
      <c r="AR3" s="20"/>
      <c r="AS3" s="20"/>
      <c r="AT3" s="20"/>
    </row>
  </sheetData>
  <mergeCells count="1">
    <mergeCell ref="A1:Q1"/>
  </mergeCell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
  <sheetViews>
    <sheetView zoomScaleNormal="100" workbookViewId="0">
      <selection activeCell="E6" sqref="E6"/>
    </sheetView>
  </sheetViews>
  <sheetFormatPr defaultColWidth="8.54296875" defaultRowHeight="14.5" x14ac:dyDescent="0.35"/>
  <cols>
    <col min="1" max="1" width="18" style="1" customWidth="1"/>
    <col min="2" max="2" width="9.81640625" style="1" customWidth="1"/>
    <col min="3" max="3" width="16.453125" style="1" customWidth="1"/>
    <col min="5" max="5" width="17.453125" style="1" customWidth="1"/>
    <col min="6" max="6" width="15.81640625" style="1" customWidth="1"/>
    <col min="7" max="7" width="16" style="1" customWidth="1"/>
    <col min="8" max="8" width="16.453125" style="1" customWidth="1"/>
    <col min="9" max="9" width="13.81640625" style="1" customWidth="1"/>
    <col min="10" max="10" width="15.453125" style="1" customWidth="1"/>
    <col min="11" max="11" width="15.1796875" style="1" customWidth="1"/>
  </cols>
  <sheetData>
    <row r="1" spans="1:11" x14ac:dyDescent="0.35">
      <c r="A1" s="232" t="s">
        <v>31</v>
      </c>
      <c r="B1" s="232"/>
      <c r="C1" s="232"/>
      <c r="D1" s="232"/>
      <c r="E1" s="232"/>
      <c r="F1" s="232"/>
      <c r="G1" s="232"/>
      <c r="H1" s="232"/>
      <c r="I1" s="232"/>
      <c r="J1" s="232"/>
      <c r="K1" s="232"/>
    </row>
    <row r="2" spans="1:11" ht="29" x14ac:dyDescent="0.35">
      <c r="A2" s="15" t="s">
        <v>32</v>
      </c>
      <c r="B2" s="15" t="s">
        <v>33</v>
      </c>
      <c r="C2" s="18" t="s">
        <v>10</v>
      </c>
      <c r="D2" s="15" t="s">
        <v>39</v>
      </c>
      <c r="E2" s="15" t="s">
        <v>40</v>
      </c>
      <c r="F2" s="15" t="s">
        <v>41</v>
      </c>
      <c r="G2" s="15" t="s">
        <v>47</v>
      </c>
      <c r="H2" s="15" t="s">
        <v>48</v>
      </c>
      <c r="I2" s="15" t="s">
        <v>49</v>
      </c>
      <c r="J2" s="15" t="s">
        <v>50</v>
      </c>
      <c r="K2" s="15" t="s">
        <v>4</v>
      </c>
    </row>
    <row r="3" spans="1:11" ht="58" x14ac:dyDescent="0.35">
      <c r="A3" s="5" t="s">
        <v>51</v>
      </c>
      <c r="B3" s="22" t="s">
        <v>43</v>
      </c>
      <c r="C3" s="16" t="s">
        <v>44</v>
      </c>
      <c r="D3" s="22">
        <v>4</v>
      </c>
      <c r="E3" s="22" t="s">
        <v>45</v>
      </c>
      <c r="F3" s="22" t="s">
        <v>46</v>
      </c>
      <c r="G3" s="22" t="s">
        <v>26</v>
      </c>
      <c r="H3" s="5" t="s">
        <v>26</v>
      </c>
      <c r="I3" s="5" t="s">
        <v>52</v>
      </c>
      <c r="J3" s="5" t="s">
        <v>6</v>
      </c>
      <c r="K3" s="5" t="s">
        <v>53</v>
      </c>
    </row>
  </sheetData>
  <mergeCells count="1">
    <mergeCell ref="A1:K1"/>
  </mergeCell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
  <sheetViews>
    <sheetView topLeftCell="D1" zoomScaleNormal="100" workbookViewId="0">
      <selection activeCell="B6" sqref="B6"/>
    </sheetView>
  </sheetViews>
  <sheetFormatPr defaultColWidth="8.54296875" defaultRowHeight="14.5" x14ac:dyDescent="0.35"/>
  <cols>
    <col min="1" max="1" width="21.1796875" style="1" customWidth="1"/>
    <col min="2" max="4" width="22" style="1" customWidth="1"/>
    <col min="5" max="6" width="13.54296875" style="1" customWidth="1"/>
    <col min="7" max="7" width="16.453125" style="1" customWidth="1"/>
    <col min="8" max="8" width="14" style="1" customWidth="1"/>
    <col min="9" max="9" width="15" style="1" customWidth="1"/>
    <col min="10" max="10" width="16.453125" style="1" customWidth="1"/>
    <col min="11" max="11" width="14.453125" style="1" customWidth="1"/>
    <col min="12" max="12" width="12.7265625" style="1" customWidth="1"/>
    <col min="13" max="13" width="12" style="1" customWidth="1"/>
    <col min="14" max="14" width="22.26953125" style="1" customWidth="1"/>
  </cols>
  <sheetData>
    <row r="1" spans="1:14" x14ac:dyDescent="0.35">
      <c r="A1" s="233" t="s">
        <v>54</v>
      </c>
      <c r="B1" s="233"/>
      <c r="C1" s="233"/>
      <c r="D1" s="233"/>
      <c r="E1" s="233"/>
      <c r="F1" s="233"/>
      <c r="G1" s="233"/>
      <c r="H1" s="233"/>
      <c r="I1" s="233"/>
      <c r="J1" s="233"/>
      <c r="K1" s="233"/>
      <c r="L1" s="233"/>
      <c r="M1" s="233"/>
    </row>
    <row r="2" spans="1:14" ht="43.5" x14ac:dyDescent="0.35">
      <c r="A2" s="15" t="s">
        <v>55</v>
      </c>
      <c r="B2" s="15" t="s">
        <v>56</v>
      </c>
      <c r="C2" s="15" t="s">
        <v>57</v>
      </c>
      <c r="D2" s="15" t="s">
        <v>58</v>
      </c>
      <c r="E2" s="15" t="s">
        <v>59</v>
      </c>
      <c r="F2" s="15" t="s">
        <v>60</v>
      </c>
      <c r="G2" s="15" t="s">
        <v>61</v>
      </c>
      <c r="H2" s="15" t="s">
        <v>62</v>
      </c>
      <c r="I2" s="15" t="s">
        <v>63</v>
      </c>
      <c r="J2" s="15" t="s">
        <v>64</v>
      </c>
      <c r="K2" s="15" t="s">
        <v>65</v>
      </c>
      <c r="L2" s="15" t="s">
        <v>66</v>
      </c>
      <c r="M2" s="15" t="s">
        <v>67</v>
      </c>
      <c r="N2" s="15" t="s">
        <v>4</v>
      </c>
    </row>
    <row r="3" spans="1:14" x14ac:dyDescent="0.35">
      <c r="A3" s="21" t="s">
        <v>68</v>
      </c>
      <c r="B3" s="21" t="s">
        <v>69</v>
      </c>
      <c r="C3" s="21">
        <v>4565</v>
      </c>
      <c r="D3" s="5" t="s">
        <v>70</v>
      </c>
      <c r="E3" s="22"/>
      <c r="F3" s="22">
        <v>15</v>
      </c>
      <c r="G3" s="22">
        <v>25</v>
      </c>
      <c r="H3" s="22">
        <v>20</v>
      </c>
      <c r="I3" s="22">
        <v>500</v>
      </c>
      <c r="J3" s="23">
        <v>1300</v>
      </c>
      <c r="K3" s="22">
        <v>900</v>
      </c>
      <c r="L3" s="22">
        <v>1500</v>
      </c>
      <c r="M3" s="23">
        <v>3000</v>
      </c>
      <c r="N3" s="5" t="s">
        <v>71</v>
      </c>
    </row>
    <row r="4" spans="1:14" x14ac:dyDescent="0.35">
      <c r="A4" s="10" t="s">
        <v>72</v>
      </c>
      <c r="B4" s="10" t="s">
        <v>73</v>
      </c>
      <c r="C4" s="10">
        <v>4530</v>
      </c>
      <c r="D4" s="22" t="s">
        <v>74</v>
      </c>
      <c r="E4" s="22"/>
      <c r="F4" s="22">
        <v>20</v>
      </c>
      <c r="G4" s="22">
        <v>27</v>
      </c>
      <c r="H4" s="22">
        <v>24</v>
      </c>
      <c r="I4" s="22">
        <v>1150</v>
      </c>
      <c r="J4" s="22">
        <v>3000</v>
      </c>
      <c r="K4" s="22">
        <v>2075</v>
      </c>
      <c r="L4" s="22">
        <v>1500</v>
      </c>
      <c r="M4" s="23">
        <v>3000</v>
      </c>
      <c r="N4" s="22" t="s">
        <v>75</v>
      </c>
    </row>
    <row r="5" spans="1:14" ht="28.5" customHeight="1" x14ac:dyDescent="0.35">
      <c r="A5" s="10" t="s">
        <v>76</v>
      </c>
      <c r="B5" s="10" t="s">
        <v>77</v>
      </c>
      <c r="C5" s="10">
        <v>381124</v>
      </c>
      <c r="D5" s="5" t="s">
        <v>78</v>
      </c>
      <c r="E5" s="22"/>
      <c r="F5" s="22">
        <v>18</v>
      </c>
      <c r="G5" s="22">
        <v>27</v>
      </c>
      <c r="H5" s="22">
        <v>23</v>
      </c>
      <c r="I5" s="23">
        <v>600</v>
      </c>
      <c r="J5" s="23">
        <v>1100</v>
      </c>
      <c r="K5" s="22">
        <v>850</v>
      </c>
      <c r="L5" s="23">
        <v>1500</v>
      </c>
      <c r="M5" s="23">
        <v>3600</v>
      </c>
      <c r="N5" s="5" t="s">
        <v>79</v>
      </c>
    </row>
    <row r="6" spans="1:14" ht="43.5" x14ac:dyDescent="0.35">
      <c r="A6" s="10" t="s">
        <v>80</v>
      </c>
      <c r="B6" s="10" t="s">
        <v>81</v>
      </c>
      <c r="C6" s="10">
        <v>3864</v>
      </c>
      <c r="D6" s="5" t="s">
        <v>82</v>
      </c>
      <c r="E6" s="22"/>
      <c r="F6" s="22">
        <v>18</v>
      </c>
      <c r="G6" s="22">
        <v>30</v>
      </c>
      <c r="H6" s="22">
        <v>24</v>
      </c>
      <c r="I6" s="23">
        <v>350</v>
      </c>
      <c r="J6" s="23">
        <v>550</v>
      </c>
      <c r="K6" s="22">
        <v>450</v>
      </c>
      <c r="L6" s="22">
        <v>1500</v>
      </c>
      <c r="M6" s="22">
        <v>3500</v>
      </c>
      <c r="N6" s="5" t="s">
        <v>83</v>
      </c>
    </row>
    <row r="7" spans="1:14" x14ac:dyDescent="0.35">
      <c r="A7" s="10" t="s">
        <v>84</v>
      </c>
      <c r="B7" s="10" t="s">
        <v>85</v>
      </c>
      <c r="C7" s="10">
        <v>3827</v>
      </c>
      <c r="D7" s="5"/>
      <c r="E7" s="22"/>
      <c r="F7" s="22">
        <v>24</v>
      </c>
      <c r="G7" s="22">
        <v>30</v>
      </c>
      <c r="H7" s="22">
        <v>27</v>
      </c>
      <c r="I7" s="23">
        <v>650</v>
      </c>
      <c r="J7" s="23">
        <v>950</v>
      </c>
      <c r="K7" s="22">
        <v>800</v>
      </c>
      <c r="L7" s="22">
        <v>1500</v>
      </c>
      <c r="M7" s="22">
        <v>2500</v>
      </c>
      <c r="N7" s="22" t="s">
        <v>86</v>
      </c>
    </row>
    <row r="8" spans="1:14" x14ac:dyDescent="0.35">
      <c r="A8" s="10" t="s">
        <v>87</v>
      </c>
      <c r="B8" s="10" t="s">
        <v>88</v>
      </c>
      <c r="C8" s="10">
        <v>9940</v>
      </c>
      <c r="D8" s="5"/>
      <c r="E8" s="22"/>
      <c r="F8" s="22"/>
      <c r="G8" s="22"/>
      <c r="H8" s="22"/>
      <c r="I8" s="23"/>
      <c r="J8" s="23"/>
      <c r="K8" s="22"/>
      <c r="L8" s="22"/>
      <c r="M8" s="22"/>
      <c r="N8" s="22"/>
    </row>
    <row r="9" spans="1:14" x14ac:dyDescent="0.35">
      <c r="A9" s="6"/>
      <c r="B9" s="6"/>
      <c r="C9" s="6"/>
      <c r="D9" s="24"/>
      <c r="E9" s="24"/>
      <c r="F9" s="25"/>
      <c r="G9" s="25"/>
      <c r="H9" s="25"/>
      <c r="I9" s="26"/>
      <c r="J9" s="26"/>
      <c r="K9" s="25"/>
      <c r="L9" s="25"/>
      <c r="M9" s="25"/>
      <c r="N9" s="25"/>
    </row>
  </sheetData>
  <mergeCells count="1">
    <mergeCell ref="A1:M1"/>
  </mergeCell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2"/>
  <sheetViews>
    <sheetView tabSelected="1" topLeftCell="H107" zoomScaleNormal="100" workbookViewId="0">
      <selection activeCell="K115" sqref="K115"/>
    </sheetView>
  </sheetViews>
  <sheetFormatPr defaultColWidth="9.1796875" defaultRowHeight="14.5" x14ac:dyDescent="0.35"/>
  <cols>
    <col min="1" max="1" width="4" style="27" customWidth="1"/>
    <col min="2" max="2" width="14.26953125" style="27" customWidth="1"/>
    <col min="3" max="3" width="43.453125" style="17" customWidth="1"/>
    <col min="4" max="4" width="18.26953125" style="27" customWidth="1"/>
    <col min="5" max="5" width="18" style="27" customWidth="1"/>
    <col min="6" max="6" width="98.54296875" style="27" customWidth="1"/>
    <col min="7" max="7" width="23.54296875" style="27" customWidth="1"/>
    <col min="8" max="8" width="26.26953125" style="17" customWidth="1"/>
    <col min="9" max="9" width="23.1796875" style="27" customWidth="1"/>
    <col min="10" max="10" width="24.81640625" style="27" customWidth="1"/>
    <col min="11" max="16384" width="9.1796875" style="27"/>
  </cols>
  <sheetData>
    <row r="1" spans="1:11" x14ac:dyDescent="0.35">
      <c r="A1" s="234" t="s">
        <v>89</v>
      </c>
      <c r="B1" s="234"/>
      <c r="C1" s="234"/>
      <c r="D1" s="234"/>
      <c r="E1" s="234"/>
      <c r="F1" s="234"/>
      <c r="G1" s="234"/>
      <c r="H1" s="234"/>
      <c r="I1" s="234"/>
      <c r="J1" s="234"/>
    </row>
    <row r="2" spans="1:11" ht="29" x14ac:dyDescent="0.35">
      <c r="A2" s="28"/>
      <c r="B2" s="29"/>
      <c r="C2" s="30" t="s">
        <v>90</v>
      </c>
      <c r="D2" s="31" t="s">
        <v>91</v>
      </c>
      <c r="E2" s="31" t="s">
        <v>92</v>
      </c>
      <c r="F2" s="32" t="s">
        <v>24</v>
      </c>
      <c r="G2" s="33" t="s">
        <v>4</v>
      </c>
      <c r="H2" s="33" t="s">
        <v>93</v>
      </c>
      <c r="I2" s="34" t="s">
        <v>94</v>
      </c>
      <c r="J2" s="34" t="s">
        <v>95</v>
      </c>
      <c r="K2" s="27" t="s">
        <v>495</v>
      </c>
    </row>
    <row r="3" spans="1:11" ht="30" customHeight="1" x14ac:dyDescent="0.35">
      <c r="A3" s="235" t="s">
        <v>96</v>
      </c>
      <c r="B3" s="235"/>
      <c r="C3" s="35" t="s">
        <v>97</v>
      </c>
      <c r="D3" s="36" t="s">
        <v>98</v>
      </c>
      <c r="E3" s="37" t="s">
        <v>99</v>
      </c>
      <c r="F3" s="38" t="s">
        <v>100</v>
      </c>
      <c r="G3" s="39" t="s">
        <v>101</v>
      </c>
      <c r="H3" s="39" t="s">
        <v>102</v>
      </c>
      <c r="I3" s="40"/>
      <c r="J3" s="41"/>
      <c r="K3" s="27" t="s">
        <v>681</v>
      </c>
    </row>
    <row r="4" spans="1:11" ht="58" x14ac:dyDescent="0.35">
      <c r="A4" s="235"/>
      <c r="B4" s="235"/>
      <c r="C4" s="42" t="s">
        <v>103</v>
      </c>
      <c r="D4" s="43" t="s">
        <v>98</v>
      </c>
      <c r="E4" s="44" t="s">
        <v>99</v>
      </c>
      <c r="F4" s="45" t="s">
        <v>104</v>
      </c>
      <c r="G4" s="46" t="s">
        <v>105</v>
      </c>
      <c r="H4" s="47" t="s">
        <v>102</v>
      </c>
      <c r="I4" s="48"/>
      <c r="J4" s="49"/>
      <c r="K4" s="27" t="s">
        <v>681</v>
      </c>
    </row>
    <row r="5" spans="1:11" ht="58" x14ac:dyDescent="0.35">
      <c r="A5" s="235"/>
      <c r="B5" s="235"/>
      <c r="C5" s="42" t="s">
        <v>106</v>
      </c>
      <c r="D5" s="43" t="s">
        <v>98</v>
      </c>
      <c r="E5" s="44" t="s">
        <v>107</v>
      </c>
      <c r="F5" s="45" t="s">
        <v>108</v>
      </c>
      <c r="G5" s="47" t="s">
        <v>109</v>
      </c>
      <c r="H5" s="47" t="s">
        <v>107</v>
      </c>
      <c r="I5" s="48"/>
      <c r="J5" s="49"/>
      <c r="K5" s="27" t="s">
        <v>681</v>
      </c>
    </row>
    <row r="6" spans="1:11" ht="43.5" x14ac:dyDescent="0.35">
      <c r="A6" s="235"/>
      <c r="B6" s="235"/>
      <c r="C6" s="42" t="s">
        <v>110</v>
      </c>
      <c r="D6" s="43" t="s">
        <v>98</v>
      </c>
      <c r="E6" s="44" t="s">
        <v>99</v>
      </c>
      <c r="F6" s="45" t="s">
        <v>111</v>
      </c>
      <c r="G6" s="47" t="s">
        <v>112</v>
      </c>
      <c r="H6" s="47" t="s">
        <v>102</v>
      </c>
      <c r="I6" s="48"/>
      <c r="J6" s="49"/>
      <c r="K6" s="27" t="s">
        <v>681</v>
      </c>
    </row>
    <row r="7" spans="1:11" ht="29" x14ac:dyDescent="0.35">
      <c r="A7" s="235"/>
      <c r="B7" s="235"/>
      <c r="C7" s="42" t="s">
        <v>113</v>
      </c>
      <c r="D7" s="43" t="s">
        <v>98</v>
      </c>
      <c r="E7" s="44" t="s">
        <v>99</v>
      </c>
      <c r="F7" s="45" t="s">
        <v>114</v>
      </c>
      <c r="G7" s="46" t="s">
        <v>115</v>
      </c>
      <c r="H7" s="47" t="s">
        <v>102</v>
      </c>
      <c r="I7" s="48"/>
      <c r="J7" s="49"/>
      <c r="K7" s="27" t="s">
        <v>681</v>
      </c>
    </row>
    <row r="8" spans="1:11" ht="43.5" x14ac:dyDescent="0.35">
      <c r="A8" s="235"/>
      <c r="B8" s="235"/>
      <c r="C8" s="42" t="s">
        <v>116</v>
      </c>
      <c r="D8" s="43" t="s">
        <v>98</v>
      </c>
      <c r="E8" s="44" t="s">
        <v>117</v>
      </c>
      <c r="F8" s="45" t="s">
        <v>118</v>
      </c>
      <c r="G8" s="47" t="s">
        <v>115</v>
      </c>
      <c r="H8" s="47" t="s">
        <v>117</v>
      </c>
      <c r="I8" s="48"/>
      <c r="J8" s="49"/>
      <c r="K8" s="27" t="s">
        <v>681</v>
      </c>
    </row>
    <row r="9" spans="1:11" ht="48.75" customHeight="1" x14ac:dyDescent="0.35">
      <c r="A9" s="235"/>
      <c r="B9" s="235"/>
      <c r="C9" s="42" t="s">
        <v>119</v>
      </c>
      <c r="D9" s="43" t="s">
        <v>98</v>
      </c>
      <c r="E9" s="44" t="s">
        <v>120</v>
      </c>
      <c r="F9" s="45" t="s">
        <v>121</v>
      </c>
      <c r="G9" s="47" t="s">
        <v>122</v>
      </c>
      <c r="H9" s="47" t="s">
        <v>123</v>
      </c>
      <c r="I9" s="48"/>
      <c r="J9" s="49"/>
      <c r="K9" s="27" t="s">
        <v>681</v>
      </c>
    </row>
    <row r="10" spans="1:11" x14ac:dyDescent="0.35">
      <c r="A10" s="235"/>
      <c r="B10" s="235"/>
      <c r="C10" s="42" t="s">
        <v>314</v>
      </c>
      <c r="D10" s="43" t="s">
        <v>98</v>
      </c>
      <c r="E10" s="44" t="s">
        <v>120</v>
      </c>
      <c r="F10" s="45"/>
      <c r="G10" s="47"/>
      <c r="H10" s="47"/>
      <c r="I10" s="48"/>
      <c r="J10" s="49"/>
      <c r="K10" s="27" t="s">
        <v>681</v>
      </c>
    </row>
    <row r="11" spans="1:11" x14ac:dyDescent="0.35">
      <c r="A11" s="235"/>
      <c r="B11" s="235"/>
      <c r="C11" s="42"/>
      <c r="D11" s="43"/>
      <c r="E11" s="44"/>
      <c r="F11" s="45"/>
      <c r="G11" s="47"/>
      <c r="H11" s="47"/>
      <c r="I11" s="48"/>
      <c r="J11" s="49"/>
      <c r="K11" s="27" t="s">
        <v>681</v>
      </c>
    </row>
    <row r="12" spans="1:11" x14ac:dyDescent="0.35">
      <c r="A12" s="235"/>
      <c r="B12" s="235"/>
      <c r="C12" s="42"/>
      <c r="D12" s="43"/>
      <c r="E12" s="44"/>
      <c r="F12" s="45"/>
      <c r="G12" s="47"/>
      <c r="H12" s="47"/>
      <c r="I12" s="48"/>
      <c r="J12" s="49"/>
      <c r="K12" s="27" t="s">
        <v>681</v>
      </c>
    </row>
    <row r="13" spans="1:11" x14ac:dyDescent="0.35">
      <c r="A13" s="235"/>
      <c r="B13" s="235"/>
      <c r="C13" s="42"/>
      <c r="D13" s="43"/>
      <c r="E13" s="44"/>
      <c r="F13" s="45"/>
      <c r="G13" s="47"/>
      <c r="H13" s="47"/>
      <c r="I13" s="48"/>
      <c r="J13" s="49"/>
      <c r="K13" s="27" t="s">
        <v>681</v>
      </c>
    </row>
    <row r="14" spans="1:11" x14ac:dyDescent="0.35">
      <c r="A14" s="235"/>
      <c r="B14" s="235"/>
      <c r="C14" s="50"/>
      <c r="D14" s="51"/>
      <c r="E14" s="52"/>
      <c r="F14" s="45"/>
      <c r="G14" s="47"/>
      <c r="H14" s="47"/>
      <c r="I14" s="48"/>
      <c r="J14" s="49"/>
      <c r="K14" s="27" t="s">
        <v>681</v>
      </c>
    </row>
    <row r="15" spans="1:11" ht="29" x14ac:dyDescent="0.35">
      <c r="A15" s="236" t="s">
        <v>124</v>
      </c>
      <c r="B15" s="237" t="s">
        <v>125</v>
      </c>
      <c r="C15" s="53" t="s">
        <v>126</v>
      </c>
      <c r="D15" s="54" t="s">
        <v>127</v>
      </c>
      <c r="E15" s="55" t="s">
        <v>128</v>
      </c>
      <c r="F15" s="45" t="s">
        <v>129</v>
      </c>
      <c r="G15" s="46" t="s">
        <v>7</v>
      </c>
      <c r="H15" s="56" t="s">
        <v>130</v>
      </c>
      <c r="I15" s="48"/>
      <c r="J15" s="49"/>
      <c r="K15" s="27" t="s">
        <v>681</v>
      </c>
    </row>
    <row r="16" spans="1:11" ht="29" x14ac:dyDescent="0.35">
      <c r="A16" s="236"/>
      <c r="B16" s="237"/>
      <c r="C16" s="57" t="s">
        <v>131</v>
      </c>
      <c r="D16" s="58" t="s">
        <v>127</v>
      </c>
      <c r="E16" s="59" t="s">
        <v>128</v>
      </c>
      <c r="F16" s="45" t="s">
        <v>132</v>
      </c>
      <c r="G16" s="47" t="s">
        <v>7</v>
      </c>
      <c r="H16" s="47" t="s">
        <v>130</v>
      </c>
      <c r="I16" s="48"/>
      <c r="J16" s="49"/>
      <c r="K16" s="27" t="s">
        <v>681</v>
      </c>
    </row>
    <row r="17" spans="1:11" ht="29" x14ac:dyDescent="0.35">
      <c r="A17" s="236"/>
      <c r="B17" s="237"/>
      <c r="C17" s="57" t="s">
        <v>133</v>
      </c>
      <c r="D17" s="58" t="s">
        <v>127</v>
      </c>
      <c r="E17" s="59" t="s">
        <v>128</v>
      </c>
      <c r="F17" s="45" t="s">
        <v>134</v>
      </c>
      <c r="G17" s="46" t="s">
        <v>7</v>
      </c>
      <c r="H17" s="47" t="s">
        <v>130</v>
      </c>
      <c r="I17" s="48"/>
      <c r="J17" s="49"/>
      <c r="K17" s="27" t="s">
        <v>681</v>
      </c>
    </row>
    <row r="18" spans="1:11" x14ac:dyDescent="0.35">
      <c r="A18" s="236"/>
      <c r="B18" s="237"/>
      <c r="C18" s="57" t="s">
        <v>135</v>
      </c>
      <c r="D18" s="58" t="s">
        <v>127</v>
      </c>
      <c r="E18" s="59" t="s">
        <v>128</v>
      </c>
      <c r="F18" s="60" t="s">
        <v>136</v>
      </c>
      <c r="G18" s="46" t="s">
        <v>101</v>
      </c>
      <c r="H18" s="47" t="s">
        <v>130</v>
      </c>
      <c r="I18" s="48"/>
      <c r="J18" s="49"/>
      <c r="K18" s="27" t="s">
        <v>681</v>
      </c>
    </row>
    <row r="19" spans="1:11" ht="72.5" x14ac:dyDescent="0.35">
      <c r="A19" s="236"/>
      <c r="B19" s="237"/>
      <c r="C19" s="57" t="s">
        <v>137</v>
      </c>
      <c r="D19" s="58" t="s">
        <v>127</v>
      </c>
      <c r="E19" s="59" t="s">
        <v>128</v>
      </c>
      <c r="F19" s="45" t="s">
        <v>138</v>
      </c>
      <c r="G19" s="47" t="s">
        <v>139</v>
      </c>
      <c r="H19" s="47" t="s">
        <v>130</v>
      </c>
      <c r="I19" s="48"/>
      <c r="J19" s="49"/>
      <c r="K19" s="27" t="s">
        <v>681</v>
      </c>
    </row>
    <row r="20" spans="1:11" ht="29" x14ac:dyDescent="0.35">
      <c r="A20" s="236"/>
      <c r="B20" s="237"/>
      <c r="C20" s="57" t="s">
        <v>131</v>
      </c>
      <c r="D20" s="58" t="s">
        <v>127</v>
      </c>
      <c r="E20" s="59" t="s">
        <v>128</v>
      </c>
      <c r="F20" s="45" t="s">
        <v>140</v>
      </c>
      <c r="G20" s="46" t="s">
        <v>101</v>
      </c>
      <c r="H20" s="47" t="s">
        <v>130</v>
      </c>
      <c r="I20" s="48"/>
      <c r="J20" s="49"/>
      <c r="K20" s="27" t="s">
        <v>681</v>
      </c>
    </row>
    <row r="21" spans="1:11" ht="48" customHeight="1" x14ac:dyDescent="0.35">
      <c r="A21" s="236"/>
      <c r="B21" s="237"/>
      <c r="C21" s="57" t="s">
        <v>141</v>
      </c>
      <c r="D21" s="58" t="s">
        <v>127</v>
      </c>
      <c r="E21" s="59" t="s">
        <v>128</v>
      </c>
      <c r="F21" s="45" t="s">
        <v>142</v>
      </c>
      <c r="G21" s="46" t="s">
        <v>101</v>
      </c>
      <c r="H21" s="47" t="s">
        <v>130</v>
      </c>
      <c r="I21" s="48"/>
      <c r="J21" s="49"/>
      <c r="K21" s="27" t="s">
        <v>681</v>
      </c>
    </row>
    <row r="22" spans="1:11" ht="29" x14ac:dyDescent="0.35">
      <c r="A22" s="236"/>
      <c r="B22" s="237"/>
      <c r="C22" s="57" t="s">
        <v>143</v>
      </c>
      <c r="D22" s="58" t="s">
        <v>127</v>
      </c>
      <c r="E22" s="59" t="s">
        <v>128</v>
      </c>
      <c r="F22" s="45" t="s">
        <v>144</v>
      </c>
      <c r="G22" s="46" t="s">
        <v>115</v>
      </c>
      <c r="H22" s="47" t="s">
        <v>130</v>
      </c>
      <c r="I22" s="48"/>
      <c r="J22" s="49"/>
      <c r="K22" s="27" t="s">
        <v>681</v>
      </c>
    </row>
    <row r="23" spans="1:11" ht="29" x14ac:dyDescent="0.35">
      <c r="A23" s="236"/>
      <c r="B23" s="237"/>
      <c r="C23" s="57" t="s">
        <v>145</v>
      </c>
      <c r="D23" s="58" t="s">
        <v>127</v>
      </c>
      <c r="E23" s="59" t="s">
        <v>128</v>
      </c>
      <c r="F23" s="45" t="s">
        <v>146</v>
      </c>
      <c r="G23" s="46" t="s">
        <v>147</v>
      </c>
      <c r="H23" s="47" t="s">
        <v>130</v>
      </c>
      <c r="I23" s="48"/>
      <c r="J23" s="49"/>
      <c r="K23" s="27" t="s">
        <v>681</v>
      </c>
    </row>
    <row r="24" spans="1:11" ht="29" x14ac:dyDescent="0.35">
      <c r="A24" s="236"/>
      <c r="B24" s="237"/>
      <c r="C24" s="57" t="s">
        <v>307</v>
      </c>
      <c r="D24" s="58" t="s">
        <v>127</v>
      </c>
      <c r="E24" s="59" t="s">
        <v>128</v>
      </c>
      <c r="F24" s="60"/>
      <c r="G24" s="46"/>
      <c r="H24" s="47" t="s">
        <v>130</v>
      </c>
      <c r="I24" s="48"/>
      <c r="J24" s="49"/>
      <c r="K24" s="27" t="s">
        <v>681</v>
      </c>
    </row>
    <row r="25" spans="1:11" x14ac:dyDescent="0.35">
      <c r="A25" s="236"/>
      <c r="B25" s="237"/>
      <c r="C25" s="57" t="s">
        <v>329</v>
      </c>
      <c r="D25" s="58" t="s">
        <v>127</v>
      </c>
      <c r="E25" s="59" t="s">
        <v>128</v>
      </c>
      <c r="F25" s="60"/>
      <c r="G25" s="46"/>
      <c r="H25" s="47" t="s">
        <v>130</v>
      </c>
      <c r="I25" s="48"/>
      <c r="J25" s="49"/>
      <c r="K25" s="27" t="s">
        <v>681</v>
      </c>
    </row>
    <row r="26" spans="1:11" x14ac:dyDescent="0.35">
      <c r="A26" s="236"/>
      <c r="B26" s="237"/>
      <c r="C26" s="57" t="s">
        <v>335</v>
      </c>
      <c r="D26" s="58" t="s">
        <v>127</v>
      </c>
      <c r="E26" s="59" t="s">
        <v>128</v>
      </c>
      <c r="F26" s="60"/>
      <c r="G26" s="46"/>
      <c r="H26" s="47" t="s">
        <v>130</v>
      </c>
      <c r="I26" s="48"/>
      <c r="J26" s="49"/>
      <c r="K26" s="27" t="s">
        <v>681</v>
      </c>
    </row>
    <row r="27" spans="1:11" x14ac:dyDescent="0.35">
      <c r="A27" s="236"/>
      <c r="B27" s="237"/>
      <c r="C27" s="255" t="s">
        <v>659</v>
      </c>
      <c r="D27" s="58" t="s">
        <v>127</v>
      </c>
      <c r="E27" s="59" t="s">
        <v>128</v>
      </c>
      <c r="F27" s="60"/>
      <c r="G27" s="46"/>
      <c r="H27" s="47"/>
      <c r="I27" s="48"/>
      <c r="J27" s="49"/>
      <c r="K27" s="27" t="s">
        <v>681</v>
      </c>
    </row>
    <row r="28" spans="1:11" x14ac:dyDescent="0.35">
      <c r="A28" s="236"/>
      <c r="B28" s="237"/>
      <c r="C28" s="255" t="s">
        <v>515</v>
      </c>
      <c r="D28" s="58" t="s">
        <v>127</v>
      </c>
      <c r="E28" s="59" t="s">
        <v>128</v>
      </c>
      <c r="F28" s="60"/>
      <c r="G28" s="46"/>
      <c r="H28" s="47"/>
      <c r="I28" s="48"/>
      <c r="J28" s="49"/>
      <c r="K28" s="27" t="s">
        <v>681</v>
      </c>
    </row>
    <row r="29" spans="1:11" x14ac:dyDescent="0.35">
      <c r="A29" s="236"/>
      <c r="B29" s="237"/>
      <c r="C29" s="255" t="s">
        <v>639</v>
      </c>
      <c r="D29" s="58" t="s">
        <v>127</v>
      </c>
      <c r="E29" s="59" t="s">
        <v>128</v>
      </c>
      <c r="F29" s="60"/>
      <c r="G29" s="46"/>
      <c r="H29" s="47"/>
      <c r="I29" s="48"/>
      <c r="J29" s="49"/>
      <c r="K29" s="27" t="s">
        <v>681</v>
      </c>
    </row>
    <row r="30" spans="1:11" x14ac:dyDescent="0.35">
      <c r="A30" s="236"/>
      <c r="B30" s="237"/>
      <c r="C30" s="255" t="s">
        <v>533</v>
      </c>
      <c r="D30" s="58" t="s">
        <v>127</v>
      </c>
      <c r="E30" s="59" t="s">
        <v>128</v>
      </c>
      <c r="F30" s="60"/>
      <c r="G30" s="46"/>
      <c r="H30" s="47"/>
      <c r="I30" s="48"/>
      <c r="J30" s="49"/>
      <c r="K30" s="27" t="s">
        <v>681</v>
      </c>
    </row>
    <row r="31" spans="1:11" x14ac:dyDescent="0.35">
      <c r="A31" s="236"/>
      <c r="B31" s="237"/>
      <c r="C31" s="61" t="s">
        <v>643</v>
      </c>
      <c r="D31" s="58" t="s">
        <v>127</v>
      </c>
      <c r="E31" s="59" t="s">
        <v>128</v>
      </c>
      <c r="F31" s="60"/>
      <c r="G31" s="46"/>
      <c r="H31" s="47"/>
      <c r="I31" s="48"/>
      <c r="J31" s="49"/>
      <c r="K31" s="27" t="s">
        <v>681</v>
      </c>
    </row>
    <row r="32" spans="1:11" ht="54" customHeight="1" x14ac:dyDescent="0.35">
      <c r="A32" s="236"/>
      <c r="B32" s="238" t="s">
        <v>148</v>
      </c>
      <c r="C32" s="62" t="s">
        <v>149</v>
      </c>
      <c r="D32" s="63" t="s">
        <v>127</v>
      </c>
      <c r="E32" s="64" t="s">
        <v>150</v>
      </c>
      <c r="F32" s="45" t="s">
        <v>151</v>
      </c>
      <c r="G32" s="46" t="s">
        <v>152</v>
      </c>
      <c r="H32" s="47" t="s">
        <v>150</v>
      </c>
      <c r="I32" s="48"/>
      <c r="J32" s="49"/>
      <c r="K32" s="27" t="s">
        <v>681</v>
      </c>
    </row>
    <row r="33" spans="1:11" ht="40.5" customHeight="1" x14ac:dyDescent="0.35">
      <c r="A33" s="236"/>
      <c r="B33" s="238"/>
      <c r="C33" s="57" t="s">
        <v>153</v>
      </c>
      <c r="D33" s="58" t="s">
        <v>127</v>
      </c>
      <c r="E33" s="59" t="s">
        <v>150</v>
      </c>
      <c r="F33" s="45" t="s">
        <v>154</v>
      </c>
      <c r="G33" s="46" t="s">
        <v>7</v>
      </c>
      <c r="H33" s="47" t="s">
        <v>150</v>
      </c>
      <c r="I33" s="48"/>
      <c r="J33" s="49"/>
      <c r="K33" s="27" t="s">
        <v>681</v>
      </c>
    </row>
    <row r="34" spans="1:11" ht="50.25" customHeight="1" x14ac:dyDescent="0.35">
      <c r="A34" s="236"/>
      <c r="B34" s="238"/>
      <c r="C34" s="57" t="s">
        <v>155</v>
      </c>
      <c r="D34" s="58" t="s">
        <v>127</v>
      </c>
      <c r="E34" s="59" t="s">
        <v>150</v>
      </c>
      <c r="F34" s="45" t="s">
        <v>156</v>
      </c>
      <c r="G34" s="46" t="s">
        <v>115</v>
      </c>
      <c r="H34" s="47" t="s">
        <v>150</v>
      </c>
      <c r="I34" s="48"/>
      <c r="J34" s="49"/>
      <c r="K34" s="27" t="s">
        <v>681</v>
      </c>
    </row>
    <row r="35" spans="1:11" ht="29" x14ac:dyDescent="0.35">
      <c r="A35" s="236"/>
      <c r="B35" s="238"/>
      <c r="C35" s="57" t="s">
        <v>157</v>
      </c>
      <c r="D35" s="58" t="s">
        <v>127</v>
      </c>
      <c r="E35" s="59" t="s">
        <v>150</v>
      </c>
      <c r="F35" s="45" t="s">
        <v>158</v>
      </c>
      <c r="G35" s="46" t="s">
        <v>115</v>
      </c>
      <c r="H35" s="47" t="s">
        <v>150</v>
      </c>
      <c r="I35" s="48"/>
      <c r="J35" s="49"/>
      <c r="K35" s="27" t="s">
        <v>681</v>
      </c>
    </row>
    <row r="36" spans="1:11" ht="29" x14ac:dyDescent="0.35">
      <c r="A36" s="236"/>
      <c r="B36" s="238"/>
      <c r="C36" s="57" t="s">
        <v>149</v>
      </c>
      <c r="D36" s="58" t="s">
        <v>127</v>
      </c>
      <c r="E36" s="59" t="s">
        <v>150</v>
      </c>
      <c r="F36" s="45" t="s">
        <v>159</v>
      </c>
      <c r="G36" s="46" t="s">
        <v>115</v>
      </c>
      <c r="H36" s="47" t="s">
        <v>150</v>
      </c>
      <c r="I36" s="48"/>
      <c r="J36" s="49"/>
      <c r="K36" s="27" t="s">
        <v>681</v>
      </c>
    </row>
    <row r="37" spans="1:11" x14ac:dyDescent="0.35">
      <c r="A37" s="236"/>
      <c r="B37" s="238"/>
      <c r="C37" s="57" t="s">
        <v>321</v>
      </c>
      <c r="D37" s="58" t="s">
        <v>127</v>
      </c>
      <c r="E37" s="59" t="s">
        <v>150</v>
      </c>
      <c r="F37" s="60"/>
      <c r="G37" s="46"/>
      <c r="H37" s="47" t="s">
        <v>150</v>
      </c>
      <c r="I37" s="48"/>
      <c r="J37" s="49"/>
      <c r="K37" s="27" t="s">
        <v>681</v>
      </c>
    </row>
    <row r="38" spans="1:11" x14ac:dyDescent="0.35">
      <c r="A38" s="236"/>
      <c r="B38" s="238"/>
      <c r="C38" s="57" t="s">
        <v>325</v>
      </c>
      <c r="D38" s="58" t="s">
        <v>127</v>
      </c>
      <c r="E38" s="59" t="s">
        <v>150</v>
      </c>
      <c r="F38" s="60"/>
      <c r="G38" s="46"/>
      <c r="H38" s="47" t="s">
        <v>150</v>
      </c>
      <c r="I38" s="48"/>
      <c r="J38" s="49"/>
      <c r="K38" s="27" t="s">
        <v>681</v>
      </c>
    </row>
    <row r="39" spans="1:11" x14ac:dyDescent="0.35">
      <c r="A39" s="236"/>
      <c r="B39" s="238"/>
      <c r="C39" s="57" t="s">
        <v>341</v>
      </c>
      <c r="D39" s="58" t="s">
        <v>127</v>
      </c>
      <c r="E39" s="59" t="s">
        <v>150</v>
      </c>
      <c r="F39" s="60"/>
      <c r="G39" s="46"/>
      <c r="H39" s="47" t="s">
        <v>150</v>
      </c>
      <c r="I39" s="48"/>
      <c r="J39" s="49"/>
      <c r="K39" s="27" t="s">
        <v>681</v>
      </c>
    </row>
    <row r="40" spans="1:11" ht="15" thickBot="1" x14ac:dyDescent="0.4">
      <c r="A40" s="236"/>
      <c r="B40" s="238"/>
      <c r="C40" s="57" t="s">
        <v>348</v>
      </c>
      <c r="D40" s="58" t="s">
        <v>127</v>
      </c>
      <c r="E40" s="59" t="s">
        <v>150</v>
      </c>
      <c r="F40" s="60"/>
      <c r="G40" s="46"/>
      <c r="H40" s="47" t="s">
        <v>150</v>
      </c>
      <c r="I40" s="48"/>
      <c r="J40" s="49"/>
      <c r="K40" s="27" t="s">
        <v>681</v>
      </c>
    </row>
    <row r="41" spans="1:11" ht="15" thickBot="1" x14ac:dyDescent="0.4">
      <c r="A41" s="236"/>
      <c r="B41" s="238"/>
      <c r="C41" s="255" t="s">
        <v>571</v>
      </c>
      <c r="D41" s="58" t="s">
        <v>127</v>
      </c>
      <c r="E41" s="59" t="s">
        <v>150</v>
      </c>
      <c r="F41" s="60"/>
      <c r="G41" s="46"/>
      <c r="H41" s="47"/>
      <c r="I41" s="48"/>
      <c r="J41" s="49"/>
      <c r="K41" s="27" t="s">
        <v>681</v>
      </c>
    </row>
    <row r="42" spans="1:11" ht="15" thickBot="1" x14ac:dyDescent="0.4">
      <c r="A42" s="236"/>
      <c r="B42" s="238"/>
      <c r="C42" s="255" t="s">
        <v>590</v>
      </c>
      <c r="D42" s="58" t="s">
        <v>127</v>
      </c>
      <c r="E42" s="59" t="s">
        <v>150</v>
      </c>
      <c r="F42" s="60"/>
      <c r="G42" s="46"/>
      <c r="H42" s="47"/>
      <c r="I42" s="48"/>
      <c r="J42" s="49"/>
      <c r="K42" s="27" t="s">
        <v>681</v>
      </c>
    </row>
    <row r="43" spans="1:11" ht="15" thickBot="1" x14ac:dyDescent="0.4">
      <c r="A43" s="236"/>
      <c r="B43" s="238"/>
      <c r="C43" s="255" t="s">
        <v>677</v>
      </c>
      <c r="D43" s="58" t="s">
        <v>127</v>
      </c>
      <c r="E43" s="59" t="s">
        <v>150</v>
      </c>
      <c r="F43" s="60"/>
      <c r="G43" s="46"/>
      <c r="H43" s="47"/>
      <c r="I43" s="48"/>
      <c r="J43" s="49"/>
      <c r="K43" s="27" t="s">
        <v>681</v>
      </c>
    </row>
    <row r="44" spans="1:11" ht="15" thickBot="1" x14ac:dyDescent="0.4">
      <c r="A44" s="236"/>
      <c r="B44" s="238"/>
      <c r="C44" s="255" t="s">
        <v>545</v>
      </c>
      <c r="D44" s="58" t="s">
        <v>127</v>
      </c>
      <c r="E44" s="59" t="s">
        <v>150</v>
      </c>
      <c r="F44" s="60"/>
      <c r="G44" s="46"/>
      <c r="H44" s="47"/>
      <c r="I44" s="48"/>
      <c r="J44" s="49"/>
      <c r="K44" s="27" t="s">
        <v>681</v>
      </c>
    </row>
    <row r="45" spans="1:11" ht="15" thickBot="1" x14ac:dyDescent="0.4">
      <c r="A45" s="236"/>
      <c r="B45" s="238"/>
      <c r="C45" s="65" t="s">
        <v>356</v>
      </c>
      <c r="D45" s="58" t="s">
        <v>127</v>
      </c>
      <c r="E45" s="59" t="s">
        <v>150</v>
      </c>
      <c r="F45" s="60"/>
      <c r="G45" s="46"/>
      <c r="H45" s="47" t="s">
        <v>150</v>
      </c>
      <c r="I45" s="48"/>
      <c r="J45" s="49"/>
      <c r="K45" s="27" t="s">
        <v>681</v>
      </c>
    </row>
    <row r="46" spans="1:11" ht="60.75" customHeight="1" x14ac:dyDescent="0.35">
      <c r="A46" s="239" t="s">
        <v>160</v>
      </c>
      <c r="B46" s="238" t="s">
        <v>161</v>
      </c>
      <c r="C46" s="66" t="s">
        <v>162</v>
      </c>
      <c r="D46" s="67" t="s">
        <v>163</v>
      </c>
      <c r="E46" s="68" t="s">
        <v>164</v>
      </c>
      <c r="F46" s="45" t="s">
        <v>165</v>
      </c>
      <c r="G46" s="47" t="s">
        <v>7</v>
      </c>
      <c r="H46" s="47" t="s">
        <v>166</v>
      </c>
      <c r="I46" s="48"/>
      <c r="J46" s="49"/>
      <c r="K46" s="27" t="s">
        <v>681</v>
      </c>
    </row>
    <row r="47" spans="1:11" ht="51.75" customHeight="1" x14ac:dyDescent="0.35">
      <c r="A47" s="239"/>
      <c r="B47" s="238"/>
      <c r="C47" s="69" t="s">
        <v>167</v>
      </c>
      <c r="D47" s="70" t="s">
        <v>163</v>
      </c>
      <c r="E47" s="71" t="s">
        <v>164</v>
      </c>
      <c r="F47" s="45" t="s">
        <v>168</v>
      </c>
      <c r="G47" s="47" t="s">
        <v>112</v>
      </c>
      <c r="H47" s="47" t="s">
        <v>169</v>
      </c>
      <c r="I47" s="48"/>
      <c r="J47" s="49"/>
      <c r="K47" s="27" t="s">
        <v>681</v>
      </c>
    </row>
    <row r="48" spans="1:11" ht="63.75" customHeight="1" x14ac:dyDescent="0.35">
      <c r="A48" s="239"/>
      <c r="B48" s="238"/>
      <c r="C48" s="69" t="s">
        <v>170</v>
      </c>
      <c r="D48" s="70" t="s">
        <v>163</v>
      </c>
      <c r="E48" s="71" t="s">
        <v>164</v>
      </c>
      <c r="F48" s="45" t="s">
        <v>171</v>
      </c>
      <c r="G48" s="47" t="s">
        <v>115</v>
      </c>
      <c r="H48" s="47" t="s">
        <v>166</v>
      </c>
      <c r="I48" s="48"/>
      <c r="J48" s="49"/>
      <c r="K48" s="27" t="s">
        <v>681</v>
      </c>
    </row>
    <row r="49" spans="1:11" ht="36.75" customHeight="1" x14ac:dyDescent="0.35">
      <c r="A49" s="239"/>
      <c r="B49" s="238"/>
      <c r="C49" s="69" t="s">
        <v>172</v>
      </c>
      <c r="D49" s="70" t="s">
        <v>163</v>
      </c>
      <c r="E49" s="71" t="s">
        <v>164</v>
      </c>
      <c r="F49" s="45" t="s">
        <v>173</v>
      </c>
      <c r="G49" s="47" t="s">
        <v>174</v>
      </c>
      <c r="H49" s="47" t="s">
        <v>175</v>
      </c>
      <c r="I49" s="48"/>
      <c r="J49" s="49"/>
      <c r="K49" s="27" t="s">
        <v>681</v>
      </c>
    </row>
    <row r="50" spans="1:11" ht="41.25" customHeight="1" x14ac:dyDescent="0.35">
      <c r="A50" s="239"/>
      <c r="B50" s="238"/>
      <c r="C50" s="69" t="s">
        <v>176</v>
      </c>
      <c r="D50" s="70" t="s">
        <v>163</v>
      </c>
      <c r="E50" s="71" t="s">
        <v>164</v>
      </c>
      <c r="F50" s="45" t="s">
        <v>177</v>
      </c>
      <c r="G50" s="46" t="s">
        <v>7</v>
      </c>
      <c r="H50" s="47" t="s">
        <v>178</v>
      </c>
      <c r="I50" s="48"/>
      <c r="J50" s="49"/>
      <c r="K50" s="27" t="s">
        <v>681</v>
      </c>
    </row>
    <row r="51" spans="1:11" ht="48.75" customHeight="1" x14ac:dyDescent="0.35">
      <c r="A51" s="239"/>
      <c r="B51" s="238"/>
      <c r="C51" s="69" t="s">
        <v>179</v>
      </c>
      <c r="D51" s="70" t="s">
        <v>163</v>
      </c>
      <c r="E51" s="71" t="s">
        <v>164</v>
      </c>
      <c r="F51" s="45" t="s">
        <v>180</v>
      </c>
      <c r="G51" s="47" t="s">
        <v>147</v>
      </c>
      <c r="H51" s="47" t="s">
        <v>181</v>
      </c>
      <c r="I51" s="48"/>
      <c r="J51" s="49"/>
      <c r="K51" s="27" t="s">
        <v>681</v>
      </c>
    </row>
    <row r="52" spans="1:11" ht="40.5" customHeight="1" x14ac:dyDescent="0.35">
      <c r="A52" s="239"/>
      <c r="B52" s="238"/>
      <c r="C52" s="69" t="s">
        <v>182</v>
      </c>
      <c r="D52" s="70" t="s">
        <v>163</v>
      </c>
      <c r="E52" s="71" t="s">
        <v>164</v>
      </c>
      <c r="F52" s="45" t="s">
        <v>183</v>
      </c>
      <c r="G52" s="47" t="s">
        <v>147</v>
      </c>
      <c r="H52" s="47" t="s">
        <v>184</v>
      </c>
      <c r="I52" s="48"/>
      <c r="J52" s="49"/>
      <c r="K52" s="27" t="s">
        <v>681</v>
      </c>
    </row>
    <row r="53" spans="1:11" ht="17.25" customHeight="1" x14ac:dyDescent="0.35">
      <c r="A53" s="239"/>
      <c r="B53" s="238"/>
      <c r="C53" s="69" t="s">
        <v>345</v>
      </c>
      <c r="D53" s="70" t="s">
        <v>163</v>
      </c>
      <c r="E53" s="71" t="s">
        <v>164</v>
      </c>
      <c r="F53" s="45"/>
      <c r="G53" s="47"/>
      <c r="H53" s="47"/>
      <c r="I53" s="48"/>
      <c r="J53" s="49"/>
      <c r="K53" s="27" t="s">
        <v>681</v>
      </c>
    </row>
    <row r="54" spans="1:11" ht="18" customHeight="1" x14ac:dyDescent="0.35">
      <c r="A54" s="239"/>
      <c r="B54" s="238"/>
      <c r="C54" s="69"/>
      <c r="D54" s="70"/>
      <c r="E54" s="71"/>
      <c r="F54" s="45"/>
      <c r="G54" s="47"/>
      <c r="H54" s="47"/>
      <c r="I54" s="48"/>
      <c r="J54" s="49"/>
      <c r="K54" s="27" t="s">
        <v>681</v>
      </c>
    </row>
    <row r="55" spans="1:11" ht="15.75" customHeight="1" x14ac:dyDescent="0.35">
      <c r="A55" s="239"/>
      <c r="B55" s="238"/>
      <c r="C55" s="72"/>
      <c r="D55" s="70"/>
      <c r="E55" s="71"/>
      <c r="F55" s="45"/>
      <c r="G55" s="47"/>
      <c r="H55" s="47"/>
      <c r="I55" s="48"/>
      <c r="J55" s="49"/>
      <c r="K55" s="27" t="s">
        <v>681</v>
      </c>
    </row>
    <row r="56" spans="1:11" ht="72" customHeight="1" x14ac:dyDescent="0.35">
      <c r="A56" s="239"/>
      <c r="B56" s="240" t="s">
        <v>185</v>
      </c>
      <c r="C56" s="66" t="s">
        <v>186</v>
      </c>
      <c r="D56" s="67" t="s">
        <v>163</v>
      </c>
      <c r="E56" s="68" t="s">
        <v>187</v>
      </c>
      <c r="F56" s="45" t="s">
        <v>188</v>
      </c>
      <c r="G56" s="47" t="s">
        <v>189</v>
      </c>
      <c r="H56" s="47" t="s">
        <v>190</v>
      </c>
      <c r="I56" s="48"/>
      <c r="J56" s="49"/>
      <c r="K56" s="27" t="s">
        <v>681</v>
      </c>
    </row>
    <row r="57" spans="1:11" ht="32.25" customHeight="1" x14ac:dyDescent="0.35">
      <c r="A57" s="239"/>
      <c r="B57" s="240"/>
      <c r="C57" s="69" t="s">
        <v>191</v>
      </c>
      <c r="D57" s="70" t="s">
        <v>163</v>
      </c>
      <c r="E57" s="71" t="s">
        <v>187</v>
      </c>
      <c r="F57" s="45" t="s">
        <v>192</v>
      </c>
      <c r="G57" s="47" t="s">
        <v>147</v>
      </c>
      <c r="H57" s="47" t="s">
        <v>193</v>
      </c>
      <c r="I57" s="48"/>
      <c r="J57" s="49"/>
      <c r="K57" s="27" t="s">
        <v>681</v>
      </c>
    </row>
    <row r="58" spans="1:11" ht="29" x14ac:dyDescent="0.35">
      <c r="A58" s="239"/>
      <c r="B58" s="240"/>
      <c r="C58" s="69" t="s">
        <v>519</v>
      </c>
      <c r="D58" s="70" t="s">
        <v>163</v>
      </c>
      <c r="E58" s="71" t="s">
        <v>187</v>
      </c>
      <c r="F58" s="45"/>
      <c r="G58" s="47"/>
      <c r="H58" s="47"/>
      <c r="I58" s="48"/>
      <c r="J58" s="49"/>
      <c r="K58" s="27" t="s">
        <v>681</v>
      </c>
    </row>
    <row r="59" spans="1:11" x14ac:dyDescent="0.35">
      <c r="A59" s="239"/>
      <c r="B59" s="240"/>
      <c r="C59" s="69"/>
      <c r="D59" s="70"/>
      <c r="E59" s="71"/>
      <c r="F59" s="45"/>
      <c r="G59" s="47"/>
      <c r="H59" s="47"/>
      <c r="I59" s="48"/>
      <c r="J59" s="49"/>
      <c r="K59" s="27" t="s">
        <v>681</v>
      </c>
    </row>
    <row r="60" spans="1:11" x14ac:dyDescent="0.35">
      <c r="A60" s="239"/>
      <c r="B60" s="240"/>
      <c r="C60" s="72"/>
      <c r="D60" s="70"/>
      <c r="E60" s="71"/>
      <c r="F60" s="45"/>
      <c r="G60" s="47"/>
      <c r="H60" s="47"/>
      <c r="I60" s="48"/>
      <c r="J60" s="49"/>
      <c r="K60" s="27" t="s">
        <v>681</v>
      </c>
    </row>
    <row r="61" spans="1:11" ht="87" customHeight="1" x14ac:dyDescent="0.35">
      <c r="A61" s="239"/>
      <c r="B61" s="240" t="s">
        <v>194</v>
      </c>
      <c r="C61" s="66" t="s">
        <v>195</v>
      </c>
      <c r="D61" s="67" t="s">
        <v>163</v>
      </c>
      <c r="E61" s="68" t="s">
        <v>196</v>
      </c>
      <c r="F61" s="45" t="s">
        <v>197</v>
      </c>
      <c r="G61" s="47" t="s">
        <v>101</v>
      </c>
      <c r="H61" s="47" t="s">
        <v>193</v>
      </c>
      <c r="I61" s="48"/>
      <c r="J61" s="49"/>
      <c r="K61" s="27" t="s">
        <v>681</v>
      </c>
    </row>
    <row r="62" spans="1:11" ht="43.5" x14ac:dyDescent="0.35">
      <c r="A62" s="239"/>
      <c r="B62" s="240"/>
      <c r="C62" s="69" t="s">
        <v>198</v>
      </c>
      <c r="D62" s="70" t="s">
        <v>163</v>
      </c>
      <c r="E62" s="71" t="s">
        <v>196</v>
      </c>
      <c r="F62" s="45" t="s">
        <v>199</v>
      </c>
      <c r="G62" s="47" t="s">
        <v>200</v>
      </c>
      <c r="H62" s="47" t="s">
        <v>201</v>
      </c>
      <c r="I62" s="48"/>
      <c r="J62" s="49"/>
      <c r="K62" s="27" t="s">
        <v>681</v>
      </c>
    </row>
    <row r="63" spans="1:11" ht="29" x14ac:dyDescent="0.35">
      <c r="A63" s="239"/>
      <c r="B63" s="240"/>
      <c r="C63" s="69" t="s">
        <v>392</v>
      </c>
      <c r="D63" s="70" t="s">
        <v>163</v>
      </c>
      <c r="E63" s="71" t="s">
        <v>196</v>
      </c>
      <c r="F63" s="45"/>
      <c r="G63" s="47"/>
      <c r="H63" s="47"/>
      <c r="I63" s="48"/>
      <c r="J63" s="49"/>
      <c r="K63" s="27" t="s">
        <v>681</v>
      </c>
    </row>
    <row r="64" spans="1:11" ht="29" x14ac:dyDescent="0.35">
      <c r="A64" s="239"/>
      <c r="B64" s="240"/>
      <c r="C64" s="69" t="s">
        <v>396</v>
      </c>
      <c r="D64" s="70" t="s">
        <v>163</v>
      </c>
      <c r="E64" s="71" t="s">
        <v>196</v>
      </c>
      <c r="F64" s="45"/>
      <c r="G64" s="47"/>
      <c r="H64" s="47"/>
      <c r="I64" s="48"/>
      <c r="J64" s="49"/>
      <c r="K64" s="27" t="s">
        <v>681</v>
      </c>
    </row>
    <row r="65" spans="1:11" x14ac:dyDescent="0.35">
      <c r="A65" s="239"/>
      <c r="B65" s="240"/>
      <c r="C65" s="72"/>
      <c r="D65" s="70"/>
      <c r="E65" s="71"/>
      <c r="F65" s="45"/>
      <c r="G65" s="47"/>
      <c r="H65" s="47"/>
      <c r="I65" s="48"/>
      <c r="J65" s="49"/>
      <c r="K65" s="27" t="s">
        <v>681</v>
      </c>
    </row>
    <row r="66" spans="1:11" ht="33" customHeight="1" x14ac:dyDescent="0.35">
      <c r="A66" s="239"/>
      <c r="B66" s="240" t="s">
        <v>202</v>
      </c>
      <c r="C66" s="73" t="s">
        <v>203</v>
      </c>
      <c r="D66" s="74" t="s">
        <v>163</v>
      </c>
      <c r="E66" s="75" t="s">
        <v>204</v>
      </c>
      <c r="F66" s="45" t="s">
        <v>205</v>
      </c>
      <c r="G66" s="47" t="s">
        <v>101</v>
      </c>
      <c r="H66" s="47" t="s">
        <v>206</v>
      </c>
      <c r="I66" s="48"/>
      <c r="J66" s="49"/>
      <c r="K66" s="27" t="s">
        <v>681</v>
      </c>
    </row>
    <row r="67" spans="1:11" ht="33.75" customHeight="1" x14ac:dyDescent="0.35">
      <c r="A67" s="239"/>
      <c r="B67" s="240"/>
      <c r="C67" s="76" t="s">
        <v>207</v>
      </c>
      <c r="D67" s="77" t="s">
        <v>163</v>
      </c>
      <c r="E67" s="78" t="s">
        <v>204</v>
      </c>
      <c r="F67" s="45" t="s">
        <v>208</v>
      </c>
      <c r="G67" s="47" t="s">
        <v>209</v>
      </c>
      <c r="H67" s="47" t="s">
        <v>210</v>
      </c>
      <c r="I67" s="48"/>
      <c r="J67" s="49"/>
      <c r="K67" s="27" t="s">
        <v>681</v>
      </c>
    </row>
    <row r="68" spans="1:11" ht="43.5" x14ac:dyDescent="0.35">
      <c r="A68" s="239"/>
      <c r="B68" s="240"/>
      <c r="C68" s="76" t="s">
        <v>211</v>
      </c>
      <c r="D68" s="77" t="s">
        <v>163</v>
      </c>
      <c r="E68" s="78" t="s">
        <v>204</v>
      </c>
      <c r="F68" s="45" t="s">
        <v>212</v>
      </c>
      <c r="G68" s="47" t="s">
        <v>147</v>
      </c>
      <c r="H68" s="47" t="s">
        <v>210</v>
      </c>
      <c r="I68" s="48"/>
      <c r="J68" s="49"/>
      <c r="K68" s="27" t="s">
        <v>681</v>
      </c>
    </row>
    <row r="69" spans="1:11" ht="15" customHeight="1" x14ac:dyDescent="0.35">
      <c r="A69" s="239"/>
      <c r="B69" s="240"/>
      <c r="C69" s="76"/>
      <c r="D69" s="77"/>
      <c r="E69" s="78"/>
      <c r="F69" s="45"/>
      <c r="G69" s="47"/>
      <c r="H69" s="47"/>
      <c r="I69" s="48"/>
      <c r="J69" s="49"/>
      <c r="K69" s="27" t="s">
        <v>681</v>
      </c>
    </row>
    <row r="70" spans="1:11" ht="23.25" customHeight="1" x14ac:dyDescent="0.35">
      <c r="A70" s="239"/>
      <c r="B70" s="240"/>
      <c r="C70" s="79"/>
      <c r="D70" s="77"/>
      <c r="E70" s="78"/>
      <c r="F70" s="45"/>
      <c r="G70" s="47"/>
      <c r="H70" s="47"/>
      <c r="I70" s="48"/>
      <c r="J70" s="49"/>
      <c r="K70" s="27" t="s">
        <v>681</v>
      </c>
    </row>
    <row r="71" spans="1:11" ht="35.25" customHeight="1" x14ac:dyDescent="0.35">
      <c r="A71" s="239"/>
      <c r="B71" s="240" t="s">
        <v>213</v>
      </c>
      <c r="C71" s="62" t="s">
        <v>214</v>
      </c>
      <c r="D71" s="62" t="s">
        <v>163</v>
      </c>
      <c r="E71" s="80" t="s">
        <v>215</v>
      </c>
      <c r="F71" s="45" t="s">
        <v>216</v>
      </c>
      <c r="G71" s="47" t="s">
        <v>112</v>
      </c>
      <c r="H71" s="47" t="s">
        <v>217</v>
      </c>
      <c r="I71" s="48"/>
      <c r="J71" s="49"/>
      <c r="K71" s="27" t="s">
        <v>681</v>
      </c>
    </row>
    <row r="72" spans="1:11" ht="36.75" customHeight="1" x14ac:dyDescent="0.35">
      <c r="A72" s="239"/>
      <c r="B72" s="240"/>
      <c r="C72" s="53" t="s">
        <v>195</v>
      </c>
      <c r="D72" s="53" t="s">
        <v>163</v>
      </c>
      <c r="E72" s="81" t="s">
        <v>215</v>
      </c>
      <c r="F72" s="45" t="s">
        <v>218</v>
      </c>
      <c r="G72" s="47"/>
      <c r="H72" s="47" t="s">
        <v>193</v>
      </c>
      <c r="I72" s="48"/>
      <c r="J72" s="49"/>
      <c r="K72" s="27" t="s">
        <v>681</v>
      </c>
    </row>
    <row r="73" spans="1:11" ht="58.5" customHeight="1" x14ac:dyDescent="0.35">
      <c r="A73" s="239"/>
      <c r="B73" s="240"/>
      <c r="C73" s="53" t="s">
        <v>219</v>
      </c>
      <c r="D73" s="53" t="s">
        <v>163</v>
      </c>
      <c r="E73" s="81" t="s">
        <v>215</v>
      </c>
      <c r="F73" s="45" t="s">
        <v>220</v>
      </c>
      <c r="G73" s="47" t="s">
        <v>112</v>
      </c>
      <c r="H73" s="47" t="s">
        <v>221</v>
      </c>
      <c r="I73" s="48"/>
      <c r="J73" s="49"/>
      <c r="K73" s="27" t="s">
        <v>681</v>
      </c>
    </row>
    <row r="74" spans="1:11" ht="15.75" customHeight="1" x14ac:dyDescent="0.35">
      <c r="A74" s="239"/>
      <c r="B74" s="240"/>
      <c r="C74" s="53" t="s">
        <v>222</v>
      </c>
      <c r="D74" s="53" t="s">
        <v>163</v>
      </c>
      <c r="E74" s="81" t="s">
        <v>215</v>
      </c>
      <c r="F74" s="45" t="s">
        <v>223</v>
      </c>
      <c r="G74" s="47" t="s">
        <v>112</v>
      </c>
      <c r="H74" s="47" t="s">
        <v>224</v>
      </c>
      <c r="I74" s="48"/>
      <c r="J74" s="49"/>
      <c r="K74" s="27" t="s">
        <v>681</v>
      </c>
    </row>
    <row r="75" spans="1:11" ht="63" customHeight="1" x14ac:dyDescent="0.35">
      <c r="A75" s="239"/>
      <c r="B75" s="240"/>
      <c r="C75" s="53" t="s">
        <v>225</v>
      </c>
      <c r="D75" s="53" t="s">
        <v>163</v>
      </c>
      <c r="E75" s="81" t="s">
        <v>215</v>
      </c>
      <c r="F75" s="45" t="s">
        <v>226</v>
      </c>
      <c r="G75" s="47" t="s">
        <v>200</v>
      </c>
      <c r="H75" s="47" t="s">
        <v>227</v>
      </c>
      <c r="I75" s="48"/>
      <c r="J75" s="49"/>
      <c r="K75" s="27" t="s">
        <v>681</v>
      </c>
    </row>
    <row r="76" spans="1:11" ht="21.75" customHeight="1" x14ac:dyDescent="0.35">
      <c r="A76" s="239"/>
      <c r="B76" s="240"/>
      <c r="C76" s="53" t="s">
        <v>363</v>
      </c>
      <c r="D76" s="53" t="s">
        <v>163</v>
      </c>
      <c r="E76" s="81" t="s">
        <v>215</v>
      </c>
      <c r="F76" s="45"/>
      <c r="G76" s="47"/>
      <c r="H76" s="47"/>
      <c r="I76" s="48"/>
      <c r="J76" s="49"/>
      <c r="K76" s="27" t="s">
        <v>681</v>
      </c>
    </row>
    <row r="77" spans="1:11" ht="24" customHeight="1" x14ac:dyDescent="0.35">
      <c r="A77" s="239"/>
      <c r="B77" s="240"/>
      <c r="C77" s="82" t="s">
        <v>402</v>
      </c>
      <c r="D77" s="53" t="s">
        <v>163</v>
      </c>
      <c r="E77" s="81" t="s">
        <v>215</v>
      </c>
      <c r="F77" s="45"/>
      <c r="G77" s="47"/>
      <c r="H77" s="47"/>
      <c r="I77" s="48"/>
      <c r="J77" s="49"/>
      <c r="K77" s="27" t="s">
        <v>681</v>
      </c>
    </row>
    <row r="78" spans="1:11" ht="33" customHeight="1" x14ac:dyDescent="0.35">
      <c r="A78" s="242" t="s">
        <v>228</v>
      </c>
      <c r="B78" s="238" t="s">
        <v>229</v>
      </c>
      <c r="C78" s="83" t="s">
        <v>230</v>
      </c>
      <c r="D78" s="84" t="s">
        <v>231</v>
      </c>
      <c r="E78" s="85" t="s">
        <v>232</v>
      </c>
      <c r="F78" s="45" t="s">
        <v>233</v>
      </c>
      <c r="G78" s="47" t="s">
        <v>200</v>
      </c>
      <c r="H78" s="56" t="s">
        <v>234</v>
      </c>
      <c r="I78" s="48"/>
      <c r="J78" s="49"/>
      <c r="K78" s="27" t="s">
        <v>681</v>
      </c>
    </row>
    <row r="79" spans="1:11" x14ac:dyDescent="0.35">
      <c r="A79" s="242"/>
      <c r="B79" s="238"/>
      <c r="C79" s="86"/>
      <c r="D79" s="87"/>
      <c r="E79" s="88"/>
      <c r="F79" s="45"/>
      <c r="G79" s="47"/>
      <c r="H79" s="56"/>
      <c r="I79" s="48"/>
      <c r="J79" s="49"/>
      <c r="K79" s="27" t="s">
        <v>681</v>
      </c>
    </row>
    <row r="80" spans="1:11" ht="20.25" customHeight="1" x14ac:dyDescent="0.35">
      <c r="A80" s="242"/>
      <c r="B80" s="238"/>
      <c r="C80" s="86"/>
      <c r="D80" s="87"/>
      <c r="E80" s="88"/>
      <c r="F80" s="60"/>
      <c r="G80" s="46"/>
      <c r="H80" s="56"/>
      <c r="I80" s="48"/>
      <c r="J80" s="89"/>
      <c r="K80" s="27" t="s">
        <v>681</v>
      </c>
    </row>
    <row r="81" spans="1:11" x14ac:dyDescent="0.35">
      <c r="A81" s="242"/>
      <c r="B81" s="238"/>
      <c r="C81" s="86"/>
      <c r="D81" s="87"/>
      <c r="E81" s="88"/>
      <c r="F81" s="60"/>
      <c r="G81" s="46"/>
      <c r="H81" s="56"/>
      <c r="I81" s="48"/>
      <c r="J81" s="49"/>
      <c r="K81" s="27" t="s">
        <v>681</v>
      </c>
    </row>
    <row r="82" spans="1:11" x14ac:dyDescent="0.35">
      <c r="A82" s="242"/>
      <c r="B82" s="238"/>
      <c r="C82" s="90"/>
      <c r="D82" s="87"/>
      <c r="E82" s="88"/>
      <c r="F82" s="60"/>
      <c r="G82" s="46"/>
      <c r="H82" s="56"/>
      <c r="I82" s="48"/>
      <c r="J82" s="49"/>
      <c r="K82" s="27" t="s">
        <v>681</v>
      </c>
    </row>
    <row r="83" spans="1:11" ht="51.75" customHeight="1" x14ac:dyDescent="0.35">
      <c r="A83" s="242"/>
      <c r="B83" s="240" t="s">
        <v>235</v>
      </c>
      <c r="C83" s="83" t="s">
        <v>236</v>
      </c>
      <c r="D83" s="84" t="s">
        <v>231</v>
      </c>
      <c r="E83" s="91" t="s">
        <v>237</v>
      </c>
      <c r="F83" s="45" t="s">
        <v>238</v>
      </c>
      <c r="G83" s="47" t="s">
        <v>101</v>
      </c>
      <c r="H83" s="56" t="s">
        <v>239</v>
      </c>
      <c r="I83" s="48"/>
      <c r="J83" s="49"/>
      <c r="K83" s="27" t="s">
        <v>681</v>
      </c>
    </row>
    <row r="84" spans="1:11" ht="72.5" x14ac:dyDescent="0.35">
      <c r="A84" s="242"/>
      <c r="B84" s="240"/>
      <c r="C84" s="92" t="s">
        <v>240</v>
      </c>
      <c r="D84" s="87" t="s">
        <v>231</v>
      </c>
      <c r="E84" s="93" t="s">
        <v>237</v>
      </c>
      <c r="F84" s="45" t="s">
        <v>241</v>
      </c>
      <c r="G84" s="46" t="s">
        <v>147</v>
      </c>
      <c r="H84" s="56" t="s">
        <v>242</v>
      </c>
      <c r="I84" s="48"/>
      <c r="J84" s="49"/>
      <c r="K84" s="27" t="s">
        <v>681</v>
      </c>
    </row>
    <row r="85" spans="1:11" ht="14.25" customHeight="1" x14ac:dyDescent="0.35">
      <c r="A85" s="242"/>
      <c r="B85" s="240"/>
      <c r="C85" s="92"/>
      <c r="D85" s="87"/>
      <c r="E85" s="93"/>
      <c r="F85" s="60"/>
      <c r="G85" s="46"/>
      <c r="H85" s="56"/>
      <c r="I85" s="48"/>
      <c r="J85" s="49"/>
      <c r="K85" s="27" t="s">
        <v>681</v>
      </c>
    </row>
    <row r="86" spans="1:11" x14ac:dyDescent="0.35">
      <c r="A86" s="242"/>
      <c r="B86" s="240"/>
      <c r="C86" s="92"/>
      <c r="D86" s="87"/>
      <c r="E86" s="93"/>
      <c r="F86" s="60"/>
      <c r="G86" s="46"/>
      <c r="H86" s="56"/>
      <c r="I86" s="48"/>
      <c r="J86" s="49"/>
      <c r="K86" s="27" t="s">
        <v>681</v>
      </c>
    </row>
    <row r="87" spans="1:11" x14ac:dyDescent="0.35">
      <c r="A87" s="242"/>
      <c r="B87" s="240"/>
      <c r="C87" s="90"/>
      <c r="D87" s="87"/>
      <c r="E87" s="93"/>
      <c r="F87" s="60"/>
      <c r="G87" s="46"/>
      <c r="H87" s="56"/>
      <c r="I87" s="48"/>
      <c r="J87" s="49"/>
      <c r="K87" s="27" t="s">
        <v>681</v>
      </c>
    </row>
    <row r="88" spans="1:11" ht="48.75" customHeight="1" x14ac:dyDescent="0.35">
      <c r="A88" s="242"/>
      <c r="B88" s="238" t="s">
        <v>243</v>
      </c>
      <c r="C88" s="83" t="s">
        <v>244</v>
      </c>
      <c r="D88" s="84" t="s">
        <v>231</v>
      </c>
      <c r="E88" s="91" t="s">
        <v>245</v>
      </c>
      <c r="F88" s="45" t="s">
        <v>246</v>
      </c>
      <c r="G88" s="46" t="s">
        <v>7</v>
      </c>
      <c r="H88" s="56" t="s">
        <v>247</v>
      </c>
      <c r="I88" s="48"/>
      <c r="J88" s="49"/>
      <c r="K88" s="27" t="s">
        <v>681</v>
      </c>
    </row>
    <row r="89" spans="1:11" ht="29" x14ac:dyDescent="0.35">
      <c r="A89" s="242"/>
      <c r="B89" s="238"/>
      <c r="C89" s="92" t="s">
        <v>248</v>
      </c>
      <c r="D89" s="87" t="s">
        <v>231</v>
      </c>
      <c r="E89" s="93" t="s">
        <v>245</v>
      </c>
      <c r="F89" s="45" t="s">
        <v>249</v>
      </c>
      <c r="G89" s="46" t="s">
        <v>250</v>
      </c>
      <c r="H89" s="56" t="s">
        <v>251</v>
      </c>
      <c r="I89" s="48"/>
      <c r="J89" s="49"/>
      <c r="K89" s="27" t="s">
        <v>681</v>
      </c>
    </row>
    <row r="90" spans="1:11" ht="64.5" customHeight="1" x14ac:dyDescent="0.35">
      <c r="A90" s="242"/>
      <c r="B90" s="238"/>
      <c r="C90" s="92" t="s">
        <v>252</v>
      </c>
      <c r="D90" s="87" t="s">
        <v>231</v>
      </c>
      <c r="E90" s="93" t="s">
        <v>245</v>
      </c>
      <c r="F90" s="45" t="s">
        <v>253</v>
      </c>
      <c r="G90" s="46" t="s">
        <v>254</v>
      </c>
      <c r="H90" s="56" t="s">
        <v>255</v>
      </c>
      <c r="I90" s="48"/>
      <c r="J90" s="49"/>
      <c r="K90" s="27" t="s">
        <v>681</v>
      </c>
    </row>
    <row r="91" spans="1:11" ht="46.5" customHeight="1" x14ac:dyDescent="0.35">
      <c r="A91" s="242"/>
      <c r="B91" s="238"/>
      <c r="C91" s="92" t="s">
        <v>256</v>
      </c>
      <c r="D91" s="87" t="s">
        <v>231</v>
      </c>
      <c r="E91" s="93" t="s">
        <v>245</v>
      </c>
      <c r="F91" s="45" t="s">
        <v>257</v>
      </c>
      <c r="G91" s="46" t="s">
        <v>209</v>
      </c>
      <c r="H91" s="56" t="s">
        <v>258</v>
      </c>
      <c r="I91" s="48"/>
      <c r="J91" s="49"/>
      <c r="K91" s="27" t="s">
        <v>681</v>
      </c>
    </row>
    <row r="92" spans="1:11" x14ac:dyDescent="0.35">
      <c r="A92" s="242"/>
      <c r="B92" s="238"/>
      <c r="C92" s="92"/>
      <c r="D92" s="87"/>
      <c r="E92" s="93"/>
      <c r="F92" s="60"/>
      <c r="G92" s="46"/>
      <c r="H92" s="56"/>
      <c r="I92" s="48"/>
      <c r="J92" s="49"/>
      <c r="K92" s="27" t="s">
        <v>681</v>
      </c>
    </row>
    <row r="93" spans="1:11" x14ac:dyDescent="0.35">
      <c r="A93" s="242"/>
      <c r="B93" s="238"/>
      <c r="C93" s="92"/>
      <c r="D93" s="87"/>
      <c r="E93" s="93"/>
      <c r="F93" s="60"/>
      <c r="G93" s="46"/>
      <c r="H93" s="56"/>
      <c r="I93" s="48"/>
      <c r="J93" s="49"/>
      <c r="K93" s="27" t="s">
        <v>681</v>
      </c>
    </row>
    <row r="94" spans="1:11" x14ac:dyDescent="0.35">
      <c r="A94" s="242"/>
      <c r="B94" s="238"/>
      <c r="C94" s="92"/>
      <c r="D94" s="87"/>
      <c r="E94" s="93"/>
      <c r="F94" s="60"/>
      <c r="G94" s="46"/>
      <c r="H94" s="56"/>
      <c r="I94" s="48"/>
      <c r="J94" s="49"/>
      <c r="K94" s="27" t="s">
        <v>681</v>
      </c>
    </row>
    <row r="95" spans="1:11" x14ac:dyDescent="0.35">
      <c r="A95" s="242"/>
      <c r="B95" s="238"/>
      <c r="C95" s="94"/>
      <c r="D95" s="87"/>
      <c r="E95" s="93"/>
      <c r="F95" s="60"/>
      <c r="G95" s="46"/>
      <c r="H95" s="56"/>
      <c r="I95" s="48"/>
      <c r="J95" s="49"/>
      <c r="K95" s="27" t="s">
        <v>681</v>
      </c>
    </row>
    <row r="96" spans="1:11" ht="64.5" customHeight="1" x14ac:dyDescent="0.35">
      <c r="A96" s="242"/>
      <c r="B96" s="240" t="s">
        <v>259</v>
      </c>
      <c r="C96" s="84" t="s">
        <v>260</v>
      </c>
      <c r="D96" s="84" t="s">
        <v>231</v>
      </c>
      <c r="E96" s="91" t="s">
        <v>261</v>
      </c>
      <c r="F96" s="45" t="s">
        <v>262</v>
      </c>
      <c r="G96" s="46" t="s">
        <v>101</v>
      </c>
      <c r="H96" s="56" t="s">
        <v>263</v>
      </c>
      <c r="I96" s="48"/>
      <c r="J96" s="49"/>
      <c r="K96" s="27" t="s">
        <v>681</v>
      </c>
    </row>
    <row r="97" spans="1:11" ht="90" customHeight="1" x14ac:dyDescent="0.35">
      <c r="A97" s="242"/>
      <c r="B97" s="240"/>
      <c r="C97" s="87" t="s">
        <v>264</v>
      </c>
      <c r="D97" s="87" t="s">
        <v>231</v>
      </c>
      <c r="E97" s="93" t="s">
        <v>261</v>
      </c>
      <c r="F97" s="45" t="s">
        <v>265</v>
      </c>
      <c r="G97" s="46"/>
      <c r="H97" s="56" t="s">
        <v>266</v>
      </c>
      <c r="I97" s="48"/>
      <c r="J97" s="49"/>
      <c r="K97" s="27" t="s">
        <v>681</v>
      </c>
    </row>
    <row r="98" spans="1:11" x14ac:dyDescent="0.35">
      <c r="A98" s="242"/>
      <c r="B98" s="240"/>
      <c r="C98" s="87" t="s">
        <v>408</v>
      </c>
      <c r="D98" s="87" t="s">
        <v>231</v>
      </c>
      <c r="E98" s="93" t="s">
        <v>261</v>
      </c>
      <c r="F98" s="60"/>
      <c r="G98" s="46"/>
      <c r="H98" s="56"/>
      <c r="I98" s="48"/>
      <c r="J98" s="49"/>
      <c r="K98" s="27" t="s">
        <v>681</v>
      </c>
    </row>
    <row r="99" spans="1:11" x14ac:dyDescent="0.35">
      <c r="A99" s="242"/>
      <c r="B99" s="240"/>
      <c r="C99" s="87"/>
      <c r="D99" s="87"/>
      <c r="E99" s="93"/>
      <c r="F99" s="60"/>
      <c r="G99" s="46"/>
      <c r="H99" s="56"/>
      <c r="I99" s="48"/>
      <c r="J99" s="49"/>
      <c r="K99" s="27" t="s">
        <v>681</v>
      </c>
    </row>
    <row r="100" spans="1:11" x14ac:dyDescent="0.35">
      <c r="A100" s="242"/>
      <c r="B100" s="240"/>
      <c r="C100" s="94"/>
      <c r="D100" s="87"/>
      <c r="E100" s="93"/>
      <c r="F100" s="60"/>
      <c r="G100" s="46"/>
      <c r="H100" s="56"/>
      <c r="I100" s="48"/>
      <c r="J100" s="49"/>
      <c r="K100" s="27" t="s">
        <v>681</v>
      </c>
    </row>
    <row r="101" spans="1:11" ht="16.5" customHeight="1" x14ac:dyDescent="0.35">
      <c r="A101" s="242"/>
      <c r="B101" s="240" t="s">
        <v>267</v>
      </c>
      <c r="C101" s="83" t="s">
        <v>268</v>
      </c>
      <c r="D101" s="84" t="s">
        <v>231</v>
      </c>
      <c r="E101" s="91" t="s">
        <v>269</v>
      </c>
      <c r="F101" s="45" t="s">
        <v>270</v>
      </c>
      <c r="G101" s="46" t="s">
        <v>101</v>
      </c>
      <c r="H101" s="56" t="s">
        <v>271</v>
      </c>
      <c r="I101" s="48"/>
      <c r="J101" s="49"/>
      <c r="K101" s="27" t="s">
        <v>681</v>
      </c>
    </row>
    <row r="102" spans="1:11" ht="72.5" x14ac:dyDescent="0.35">
      <c r="A102" s="242"/>
      <c r="B102" s="240"/>
      <c r="C102" s="87" t="s">
        <v>272</v>
      </c>
      <c r="D102" s="87" t="s">
        <v>231</v>
      </c>
      <c r="E102" s="93" t="s">
        <v>269</v>
      </c>
      <c r="F102" s="45" t="s">
        <v>273</v>
      </c>
      <c r="G102" s="46" t="s">
        <v>147</v>
      </c>
      <c r="H102" s="56" t="s">
        <v>274</v>
      </c>
      <c r="I102" s="48"/>
      <c r="J102" s="49"/>
      <c r="K102" s="27" t="s">
        <v>681</v>
      </c>
    </row>
    <row r="103" spans="1:11" x14ac:dyDescent="0.35">
      <c r="A103" s="242"/>
      <c r="B103" s="240"/>
      <c r="C103" s="87" t="s">
        <v>403</v>
      </c>
      <c r="D103" s="87" t="s">
        <v>231</v>
      </c>
      <c r="E103" s="93" t="s">
        <v>269</v>
      </c>
      <c r="F103" s="60"/>
      <c r="G103" s="46"/>
      <c r="H103" s="56"/>
      <c r="I103" s="48"/>
      <c r="J103" s="49"/>
      <c r="K103" s="27" t="s">
        <v>681</v>
      </c>
    </row>
    <row r="104" spans="1:11" x14ac:dyDescent="0.35">
      <c r="A104" s="242"/>
      <c r="B104" s="240"/>
      <c r="C104" s="87"/>
      <c r="D104" s="87"/>
      <c r="E104" s="93"/>
      <c r="F104" s="60"/>
      <c r="G104" s="46"/>
      <c r="H104" s="56"/>
      <c r="I104" s="48"/>
      <c r="J104" s="49"/>
      <c r="K104" s="27" t="s">
        <v>681</v>
      </c>
    </row>
    <row r="105" spans="1:11" x14ac:dyDescent="0.35">
      <c r="A105" s="242"/>
      <c r="B105" s="240"/>
      <c r="C105" s="94"/>
      <c r="D105" s="87"/>
      <c r="E105" s="93"/>
      <c r="F105" s="60"/>
      <c r="G105" s="46"/>
      <c r="H105" s="56"/>
      <c r="I105" s="48"/>
      <c r="J105" s="49"/>
      <c r="K105" s="27" t="s">
        <v>681</v>
      </c>
    </row>
    <row r="106" spans="1:11" ht="63" customHeight="1" x14ac:dyDescent="0.35">
      <c r="A106" s="242"/>
      <c r="B106" s="243" t="s">
        <v>275</v>
      </c>
      <c r="C106" s="84" t="s">
        <v>276</v>
      </c>
      <c r="D106" s="84" t="s">
        <v>231</v>
      </c>
      <c r="E106" s="91" t="s">
        <v>277</v>
      </c>
      <c r="F106" s="60" t="s">
        <v>278</v>
      </c>
      <c r="G106" s="46" t="s">
        <v>101</v>
      </c>
      <c r="H106" s="56" t="s">
        <v>279</v>
      </c>
      <c r="I106" s="48"/>
      <c r="J106" s="49"/>
      <c r="K106" s="27" t="s">
        <v>681</v>
      </c>
    </row>
    <row r="107" spans="1:11" ht="72.5" x14ac:dyDescent="0.35">
      <c r="A107" s="242"/>
      <c r="B107" s="243"/>
      <c r="C107" s="87" t="s">
        <v>280</v>
      </c>
      <c r="D107" s="87" t="s">
        <v>231</v>
      </c>
      <c r="E107" s="93" t="s">
        <v>277</v>
      </c>
      <c r="F107" s="45" t="s">
        <v>281</v>
      </c>
      <c r="G107" s="46" t="s">
        <v>101</v>
      </c>
      <c r="H107" s="56" t="s">
        <v>282</v>
      </c>
      <c r="I107" s="48"/>
      <c r="J107" s="49"/>
      <c r="K107" s="27" t="s">
        <v>681</v>
      </c>
    </row>
    <row r="108" spans="1:11" ht="72.5" x14ac:dyDescent="0.35">
      <c r="A108" s="242"/>
      <c r="B108" s="243"/>
      <c r="C108" s="87" t="s">
        <v>283</v>
      </c>
      <c r="D108" s="87" t="s">
        <v>231</v>
      </c>
      <c r="E108" s="93" t="s">
        <v>277</v>
      </c>
      <c r="F108" s="45" t="s">
        <v>284</v>
      </c>
      <c r="G108" s="46" t="s">
        <v>174</v>
      </c>
      <c r="H108" s="56" t="s">
        <v>285</v>
      </c>
      <c r="I108" s="48"/>
      <c r="J108" s="49"/>
      <c r="K108" s="27" t="s">
        <v>681</v>
      </c>
    </row>
    <row r="109" spans="1:11" x14ac:dyDescent="0.35">
      <c r="A109" s="242"/>
      <c r="B109" s="243"/>
      <c r="C109" s="87" t="s">
        <v>558</v>
      </c>
      <c r="D109" s="87" t="s">
        <v>231</v>
      </c>
      <c r="E109" s="93" t="s">
        <v>277</v>
      </c>
      <c r="F109" s="60"/>
      <c r="G109" s="46"/>
      <c r="H109" s="56"/>
      <c r="I109" s="48"/>
      <c r="J109" s="49"/>
      <c r="K109" s="27" t="s">
        <v>681</v>
      </c>
    </row>
    <row r="110" spans="1:11" x14ac:dyDescent="0.35">
      <c r="A110" s="242"/>
      <c r="B110" s="243"/>
      <c r="C110" s="94"/>
      <c r="D110" s="87"/>
      <c r="E110" s="93"/>
      <c r="F110" s="60"/>
      <c r="G110" s="46"/>
      <c r="H110" s="56"/>
      <c r="I110" s="48"/>
      <c r="J110" s="49"/>
      <c r="K110" s="27" t="s">
        <v>681</v>
      </c>
    </row>
    <row r="111" spans="1:11" ht="18" customHeight="1" x14ac:dyDescent="0.35">
      <c r="A111" s="241" t="s">
        <v>286</v>
      </c>
      <c r="B111" s="241"/>
      <c r="C111" s="95" t="s">
        <v>287</v>
      </c>
      <c r="D111" s="96" t="s">
        <v>288</v>
      </c>
      <c r="E111" s="97"/>
      <c r="F111" s="45" t="s">
        <v>289</v>
      </c>
      <c r="G111" s="46"/>
      <c r="H111" s="47"/>
      <c r="I111" s="48"/>
      <c r="J111" s="49"/>
      <c r="K111" s="27" t="s">
        <v>681</v>
      </c>
    </row>
    <row r="112" spans="1:11" ht="32.25" customHeight="1" x14ac:dyDescent="0.35">
      <c r="A112" s="241"/>
      <c r="B112" s="241"/>
      <c r="C112" s="98" t="s">
        <v>410</v>
      </c>
      <c r="D112" s="99" t="s">
        <v>288</v>
      </c>
      <c r="E112" s="100"/>
      <c r="F112" s="45"/>
      <c r="G112" s="47"/>
      <c r="H112" s="47"/>
      <c r="I112" s="48"/>
      <c r="J112" s="49"/>
      <c r="K112" s="27" t="s">
        <v>681</v>
      </c>
    </row>
    <row r="113" spans="1:11" ht="15" customHeight="1" x14ac:dyDescent="0.35">
      <c r="A113" s="236" t="s">
        <v>290</v>
      </c>
      <c r="B113" s="236"/>
      <c r="C113" s="101" t="s">
        <v>682</v>
      </c>
      <c r="D113" s="102" t="s">
        <v>292</v>
      </c>
      <c r="E113" s="97"/>
      <c r="F113" s="45" t="s">
        <v>293</v>
      </c>
      <c r="G113" s="46" t="s">
        <v>112</v>
      </c>
      <c r="H113" s="47"/>
      <c r="I113" s="48"/>
      <c r="J113" s="49"/>
      <c r="K113" s="27" t="s">
        <v>681</v>
      </c>
    </row>
    <row r="114" spans="1:11" ht="15" customHeight="1" x14ac:dyDescent="0.35">
      <c r="A114" s="236"/>
      <c r="B114" s="236"/>
      <c r="C114" s="103" t="s">
        <v>683</v>
      </c>
      <c r="D114" s="104" t="s">
        <v>292</v>
      </c>
      <c r="E114" s="105"/>
      <c r="F114" s="45" t="s">
        <v>295</v>
      </c>
      <c r="G114" s="46" t="s">
        <v>296</v>
      </c>
      <c r="H114" s="47"/>
      <c r="I114" s="48"/>
      <c r="J114" s="49"/>
      <c r="K114" s="27" t="s">
        <v>681</v>
      </c>
    </row>
    <row r="115" spans="1:11" ht="43.5" x14ac:dyDescent="0.35">
      <c r="A115" s="236"/>
      <c r="B115" s="236"/>
      <c r="C115" s="106" t="s">
        <v>684</v>
      </c>
      <c r="D115" s="107" t="s">
        <v>292</v>
      </c>
      <c r="E115" s="108"/>
      <c r="F115" s="109" t="s">
        <v>298</v>
      </c>
      <c r="G115" s="110" t="s">
        <v>101</v>
      </c>
      <c r="H115" s="111"/>
      <c r="I115" s="112"/>
      <c r="J115" s="113"/>
      <c r="K115" s="27" t="s">
        <v>681</v>
      </c>
    </row>
    <row r="119" spans="1:11" x14ac:dyDescent="0.35">
      <c r="A119" s="114"/>
      <c r="B119" s="114"/>
      <c r="C119" s="13"/>
      <c r="D119" s="114"/>
      <c r="E119" s="114"/>
      <c r="F119" s="114"/>
      <c r="G119" s="114"/>
      <c r="H119" s="13"/>
      <c r="I119" s="114"/>
    </row>
    <row r="120" spans="1:11" x14ac:dyDescent="0.35">
      <c r="A120" s="114"/>
      <c r="B120" s="114"/>
      <c r="C120" s="13"/>
      <c r="D120" s="114"/>
      <c r="E120" s="114"/>
      <c r="F120" s="114"/>
      <c r="G120" s="114"/>
      <c r="H120" s="13"/>
      <c r="I120" s="114"/>
    </row>
    <row r="121" spans="1:11" x14ac:dyDescent="0.35">
      <c r="A121" s="114"/>
      <c r="B121" s="114"/>
      <c r="C121" s="13"/>
      <c r="D121" s="114"/>
      <c r="E121" s="114"/>
      <c r="F121" s="114"/>
      <c r="G121" s="114"/>
      <c r="H121" s="13"/>
      <c r="I121" s="114"/>
    </row>
    <row r="122" spans="1:11" x14ac:dyDescent="0.35">
      <c r="A122" s="114"/>
      <c r="B122" s="114"/>
      <c r="C122" s="13"/>
      <c r="D122" s="114"/>
      <c r="E122" s="114"/>
      <c r="F122" s="114"/>
      <c r="G122" s="114"/>
      <c r="H122" s="13"/>
      <c r="I122" s="114"/>
    </row>
    <row r="123" spans="1:11" x14ac:dyDescent="0.35">
      <c r="A123" s="114"/>
      <c r="B123" s="114"/>
      <c r="C123" s="13"/>
      <c r="D123" s="114"/>
      <c r="E123" s="114"/>
      <c r="F123" s="114"/>
      <c r="G123" s="114"/>
      <c r="H123" s="13"/>
      <c r="I123" s="114"/>
    </row>
    <row r="124" spans="1:11" x14ac:dyDescent="0.35">
      <c r="A124" s="114"/>
      <c r="B124" s="114"/>
      <c r="C124" s="13"/>
      <c r="D124" s="114"/>
      <c r="E124" s="114"/>
      <c r="F124" s="114"/>
      <c r="G124" s="114"/>
      <c r="H124" s="13"/>
      <c r="I124" s="114"/>
    </row>
    <row r="125" spans="1:11" x14ac:dyDescent="0.35">
      <c r="A125" s="114"/>
      <c r="B125" s="114"/>
      <c r="C125" s="13"/>
      <c r="D125" s="114"/>
      <c r="E125" s="114"/>
      <c r="F125" s="114"/>
      <c r="G125" s="114"/>
      <c r="H125" s="13"/>
      <c r="I125" s="114"/>
    </row>
    <row r="126" spans="1:11" x14ac:dyDescent="0.35">
      <c r="A126" s="114"/>
      <c r="B126" s="114"/>
      <c r="C126" s="13"/>
      <c r="D126" s="114"/>
      <c r="E126" s="114"/>
      <c r="F126" s="114"/>
      <c r="G126" s="114"/>
      <c r="H126" s="13"/>
      <c r="I126" s="114"/>
    </row>
    <row r="127" spans="1:11" x14ac:dyDescent="0.35">
      <c r="A127" s="114"/>
      <c r="B127" s="114"/>
      <c r="C127" s="13"/>
      <c r="D127" s="114"/>
      <c r="E127" s="114"/>
      <c r="F127" s="114"/>
      <c r="G127" s="114"/>
      <c r="H127" s="13"/>
      <c r="I127" s="114"/>
    </row>
    <row r="128" spans="1:11" x14ac:dyDescent="0.35">
      <c r="A128" s="114"/>
      <c r="B128" s="114"/>
      <c r="C128" s="13"/>
      <c r="D128" s="114"/>
      <c r="E128" s="114"/>
      <c r="F128" s="114"/>
      <c r="G128" s="114"/>
      <c r="H128" s="13"/>
      <c r="I128" s="114"/>
    </row>
    <row r="129" spans="1:9" x14ac:dyDescent="0.35">
      <c r="A129" s="114"/>
      <c r="B129" s="114"/>
      <c r="C129" s="13"/>
      <c r="D129" s="114"/>
      <c r="E129" s="114"/>
      <c r="F129" s="114"/>
      <c r="G129" s="114"/>
      <c r="H129" s="13"/>
      <c r="I129" s="114"/>
    </row>
    <row r="130" spans="1:9" x14ac:dyDescent="0.35">
      <c r="A130" s="114"/>
      <c r="B130" s="114"/>
      <c r="C130" s="13"/>
      <c r="D130" s="114"/>
      <c r="E130" s="114"/>
      <c r="F130" s="114"/>
      <c r="G130" s="114"/>
      <c r="H130" s="13"/>
      <c r="I130" s="114"/>
    </row>
    <row r="131" spans="1:9" x14ac:dyDescent="0.35">
      <c r="A131" s="114"/>
      <c r="B131" s="114"/>
      <c r="C131" s="13"/>
      <c r="D131" s="114"/>
      <c r="E131" s="114"/>
      <c r="F131" s="114"/>
      <c r="G131" s="114"/>
      <c r="H131" s="13"/>
      <c r="I131" s="114"/>
    </row>
    <row r="132" spans="1:9" x14ac:dyDescent="0.35">
      <c r="A132" s="114"/>
      <c r="B132" s="114"/>
      <c r="C132" s="13"/>
      <c r="D132" s="114"/>
      <c r="E132" s="114"/>
      <c r="F132" s="114"/>
      <c r="G132" s="114"/>
      <c r="H132" s="13"/>
      <c r="I132" s="114"/>
    </row>
  </sheetData>
  <mergeCells count="20">
    <mergeCell ref="A111:B112"/>
    <mergeCell ref="A113:B115"/>
    <mergeCell ref="A78:A110"/>
    <mergeCell ref="B78:B82"/>
    <mergeCell ref="B83:B87"/>
    <mergeCell ref="B88:B95"/>
    <mergeCell ref="B96:B100"/>
    <mergeCell ref="B101:B105"/>
    <mergeCell ref="B106:B110"/>
    <mergeCell ref="A46:A77"/>
    <mergeCell ref="B46:B55"/>
    <mergeCell ref="B56:B60"/>
    <mergeCell ref="B61:B65"/>
    <mergeCell ref="B66:B70"/>
    <mergeCell ref="B71:B77"/>
    <mergeCell ref="A1:J1"/>
    <mergeCell ref="A3:B14"/>
    <mergeCell ref="A15:A45"/>
    <mergeCell ref="B15:B31"/>
    <mergeCell ref="B32:B45"/>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600-000000000000}">
          <x14:formula1>
            <xm:f>'Validation '!$B$3:$B$21</xm:f>
          </x14:formula1>
          <x14:formula2>
            <xm:f>0</xm:f>
          </x14:formula2>
          <xm:sqref>C3:C14</xm:sqref>
        </x14:dataValidation>
        <x14:dataValidation type="list" allowBlank="1" showInputMessage="1" showErrorMessage="1" xr:uid="{00000000-0002-0000-0600-000001000000}">
          <x14:formula1>
            <xm:f>'Validation '!$L$3:$L$10</xm:f>
          </x14:formula1>
          <x14:formula2>
            <xm:f>0</xm:f>
          </x14:formula2>
          <xm:sqref>C61:C65</xm:sqref>
        </x14:dataValidation>
        <x14:dataValidation type="list" allowBlank="1" showInputMessage="1" showErrorMessage="1" xr:uid="{00000000-0002-0000-0600-000002000000}">
          <x14:formula1>
            <xm:f>'Validation '!$Q$3:$Q$6</xm:f>
          </x14:formula1>
          <x14:formula2>
            <xm:f>0</xm:f>
          </x14:formula2>
          <xm:sqref>C96:C100</xm:sqref>
        </x14:dataValidation>
        <x14:dataValidation type="list" allowBlank="1" showInputMessage="1" showErrorMessage="1" xr:uid="{00000000-0002-0000-0600-000003000000}">
          <x14:formula1>
            <xm:f>'Validation '!$U$3:$U$4</xm:f>
          </x14:formula1>
          <x14:formula2>
            <xm:f>0</xm:f>
          </x14:formula2>
          <xm:sqref>C111:C112</xm:sqref>
        </x14:dataValidation>
        <x14:dataValidation type="list" allowBlank="1" showInputMessage="1" showErrorMessage="1" xr:uid="{00000000-0002-0000-0600-000004000000}">
          <x14:formula1>
            <xm:f>'Validation '!$V$3:$V$5</xm:f>
          </x14:formula1>
          <x14:formula2>
            <xm:f>0</xm:f>
          </x14:formula2>
          <xm:sqref>C113:C115</xm:sqref>
        </x14:dataValidation>
        <x14:dataValidation type="list" allowBlank="1" showInputMessage="1" showErrorMessage="1" xr:uid="{00000000-0002-0000-0600-000005000000}">
          <x14:formula1>
            <xm:f>'Validation '!$Y$3:$Y$25</xm:f>
          </x14:formula1>
          <x14:formula2>
            <xm:f>0</xm:f>
          </x14:formula2>
          <xm:sqref>E119:E131</xm:sqref>
        </x14:dataValidation>
        <x14:dataValidation type="list" allowBlank="1" showInputMessage="1" showErrorMessage="1" xr:uid="{00000000-0002-0000-0600-000006000000}">
          <x14:formula1>
            <xm:f>'Validation '!$W$3:$W$10</xm:f>
          </x14:formula1>
          <x14:formula2>
            <xm:f>0</xm:f>
          </x14:formula2>
          <xm:sqref>D119:D131 D3:D115 E66:E77</xm:sqref>
        </x14:dataValidation>
        <x14:dataValidation type="list" allowBlank="1" showInputMessage="1" showErrorMessage="1" xr:uid="{00000000-0002-0000-0600-000007000000}">
          <x14:formula1>
            <xm:f>'Validation '!$O$3:$O$6</xm:f>
          </x14:formula1>
          <x14:formula2>
            <xm:f>0</xm:f>
          </x14:formula2>
          <xm:sqref>C83:C87</xm:sqref>
        </x14:dataValidation>
        <x14:dataValidation type="list" allowBlank="1" showInputMessage="1" showErrorMessage="1" xr:uid="{00000000-0002-0000-0600-000008000000}">
          <x14:formula1>
            <xm:f>'Validation '!$G$3:$G$7</xm:f>
          </x14:formula1>
          <x14:formula2>
            <xm:f>0</xm:f>
          </x14:formula2>
          <xm:sqref>E46:E65</xm:sqref>
        </x14:dataValidation>
        <x14:dataValidation type="list" allowBlank="1" showInputMessage="1" showErrorMessage="1" xr:uid="{00000000-0002-0000-0600-000009000000}">
          <x14:formula1>
            <xm:f>'Validation '!$I$3:$I$40</xm:f>
          </x14:formula1>
          <x14:formula2>
            <xm:f>0</xm:f>
          </x14:formula2>
          <xm:sqref>C71:C77</xm:sqref>
        </x14:dataValidation>
        <x14:dataValidation type="list" allowBlank="1" showInputMessage="1" showErrorMessage="1" xr:uid="{00000000-0002-0000-0600-00000A000000}">
          <x14:formula1>
            <xm:f>'Validation '!$K$3:$K$7</xm:f>
          </x14:formula1>
          <x14:formula2>
            <xm:f>0</xm:f>
          </x14:formula2>
          <xm:sqref>C56:C60</xm:sqref>
        </x14:dataValidation>
        <x14:dataValidation type="list" allowBlank="1" showInputMessage="1" showErrorMessage="1" xr:uid="{00000000-0002-0000-0600-00000B000000}">
          <x14:formula1>
            <xm:f>'Validation '!$S$3:$S$14</xm:f>
          </x14:formula1>
          <x14:formula2>
            <xm:f>0</xm:f>
          </x14:formula2>
          <xm:sqref>C106:C110</xm:sqref>
        </x14:dataValidation>
        <x14:dataValidation type="list" allowBlank="1" showInputMessage="1" showErrorMessage="1" xr:uid="{00000000-0002-0000-0600-00000C000000}">
          <x14:formula1>
            <xm:f>'Validation '!$N$3:$N$7</xm:f>
          </x14:formula1>
          <x14:formula2>
            <xm:f>0</xm:f>
          </x14:formula2>
          <xm:sqref>C78:C82</xm:sqref>
        </x14:dataValidation>
        <x14:dataValidation type="list" allowBlank="1" showInputMessage="1" showErrorMessage="1" xr:uid="{00000000-0002-0000-0600-00000D000000}">
          <x14:formula1>
            <xm:f>'Validation '!$E$3:$E$24</xm:f>
          </x14:formula1>
          <xm:sqref>C32:C45</xm:sqref>
        </x14:dataValidation>
        <x14:dataValidation type="list" allowBlank="1" showInputMessage="1" showErrorMessage="1" xr:uid="{00000000-0002-0000-0600-00000E000000}">
          <x14:formula1>
            <xm:f>'Validation '!$J$3:$J$24</xm:f>
          </x14:formula1>
          <x14:formula2>
            <xm:f>0</xm:f>
          </x14:formula2>
          <xm:sqref>C46:C55</xm:sqref>
        </x14:dataValidation>
        <x14:dataValidation type="list" allowBlank="1" showInputMessage="1" showErrorMessage="1" xr:uid="{00000000-0002-0000-0600-00000F000000}">
          <x14:formula1>
            <xm:f>'Validation '!$R$3:$R$17</xm:f>
          </x14:formula1>
          <x14:formula2>
            <xm:f>0</xm:f>
          </x14:formula2>
          <xm:sqref>C101:C105</xm:sqref>
        </x14:dataValidation>
        <x14:dataValidation type="list" allowBlank="1" showInputMessage="1" showErrorMessage="1" xr:uid="{00000000-0002-0000-0600-000010000000}">
          <x14:formula1>
            <xm:f>'Validation '!$M$3:$M$8</xm:f>
          </x14:formula1>
          <x14:formula2>
            <xm:f>0</xm:f>
          </x14:formula2>
          <xm:sqref>E78:E110</xm:sqref>
        </x14:dataValidation>
        <x14:dataValidation type="list" allowBlank="1" showInputMessage="1" showErrorMessage="1" xr:uid="{00000000-0002-0000-0600-000011000000}">
          <x14:formula1>
            <xm:f>'Validation '!$P$3:$P$46</xm:f>
          </x14:formula1>
          <x14:formula2>
            <xm:f>0</xm:f>
          </x14:formula2>
          <xm:sqref>C88:C95</xm:sqref>
        </x14:dataValidation>
        <x14:dataValidation type="list" allowBlank="1" showInputMessage="1" showErrorMessage="1" xr:uid="{00000000-0002-0000-0600-000012000000}">
          <x14:formula1>
            <xm:f>'Validation '!$H$3:$H$12</xm:f>
          </x14:formula1>
          <x14:formula2>
            <xm:f>0</xm:f>
          </x14:formula2>
          <xm:sqref>C66:C70</xm:sqref>
        </x14:dataValidation>
        <x14:dataValidation type="list" allowBlank="1" showInputMessage="1" showErrorMessage="1" xr:uid="{00000000-0002-0000-0600-000013000000}">
          <x14:formula1>
            <xm:f>'Validation '!$C$3:$C$4</xm:f>
          </x14:formula1>
          <x14:formula2>
            <xm:f>0</xm:f>
          </x14:formula2>
          <xm:sqref>E15:E45</xm:sqref>
        </x14:dataValidation>
        <x14:dataValidation type="list" allowBlank="1" showInputMessage="1" showErrorMessage="1" xr:uid="{00000000-0002-0000-0600-000014000000}">
          <x14:formula1>
            <xm:f>'Validation '!$D$3:$D$58</xm:f>
          </x14:formula1>
          <x14:formula2>
            <xm:f>0</xm:f>
          </x14:formula2>
          <xm:sqref>C15:C31</xm:sqref>
        </x14:dataValidation>
        <x14:dataValidation type="list" allowBlank="1" showInputMessage="1" showErrorMessage="1" xr:uid="{00000000-0002-0000-0600-000015000000}">
          <x14:formula1>
            <xm:f>'Validation '!$A$3:$A$7</xm:f>
          </x14:formula1>
          <x14:formula2>
            <xm:f>0</xm:f>
          </x14:formula2>
          <xm:sqref>E3:E14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3"/>
  <sheetViews>
    <sheetView topLeftCell="A8" zoomScaleNormal="100" workbookViewId="0">
      <selection activeCell="E24" sqref="A1:XFD1048576"/>
    </sheetView>
  </sheetViews>
  <sheetFormatPr defaultColWidth="9.1796875" defaultRowHeight="14.5" x14ac:dyDescent="0.35"/>
  <cols>
    <col min="1" max="1" width="6.81640625" style="27" customWidth="1"/>
    <col min="2" max="2" width="10.453125" style="27" customWidth="1"/>
    <col min="3" max="3" width="29.81640625" style="27" customWidth="1"/>
    <col min="4" max="4" width="20" style="27" customWidth="1"/>
    <col min="5" max="5" width="33.81640625" style="27" customWidth="1"/>
    <col min="6" max="6" width="67.7265625" style="27" customWidth="1"/>
    <col min="7" max="7" width="38.54296875" style="27" customWidth="1"/>
    <col min="8" max="8" width="28.54296875" style="27" customWidth="1"/>
    <col min="9" max="9" width="20.26953125" style="27" customWidth="1"/>
    <col min="10" max="10" width="19.6328125" style="27" bestFit="1" customWidth="1"/>
    <col min="11" max="16384" width="9.1796875" style="27"/>
  </cols>
  <sheetData>
    <row r="1" spans="1:10" x14ac:dyDescent="0.35">
      <c r="A1" s="244" t="s">
        <v>299</v>
      </c>
      <c r="B1" s="244"/>
      <c r="C1" s="244"/>
      <c r="D1" s="244"/>
      <c r="E1" s="244"/>
      <c r="F1" s="244"/>
      <c r="G1" s="244"/>
      <c r="H1" s="244"/>
    </row>
    <row r="2" spans="1:10" x14ac:dyDescent="0.35">
      <c r="A2" s="115"/>
      <c r="B2" s="116"/>
      <c r="C2" s="32" t="s">
        <v>300</v>
      </c>
      <c r="D2" s="32" t="s">
        <v>301</v>
      </c>
      <c r="E2" s="32" t="s">
        <v>302</v>
      </c>
      <c r="F2" s="32" t="s">
        <v>24</v>
      </c>
      <c r="G2" s="32" t="s">
        <v>4</v>
      </c>
      <c r="H2" s="117" t="s">
        <v>303</v>
      </c>
      <c r="I2" s="27" t="s">
        <v>495</v>
      </c>
    </row>
    <row r="3" spans="1:10" ht="33.75" customHeight="1" x14ac:dyDescent="0.35">
      <c r="A3" s="238" t="s">
        <v>304</v>
      </c>
      <c r="B3" s="238"/>
      <c r="C3" s="118" t="s">
        <v>97</v>
      </c>
      <c r="D3" s="118" t="s">
        <v>305</v>
      </c>
      <c r="E3" s="118" t="s">
        <v>137</v>
      </c>
      <c r="F3" s="119" t="s">
        <v>306</v>
      </c>
      <c r="G3" s="120" t="s">
        <v>101</v>
      </c>
      <c r="H3" s="41" t="s">
        <v>99</v>
      </c>
      <c r="I3" s="27" t="s">
        <v>818</v>
      </c>
      <c r="J3" s="27" t="s">
        <v>819</v>
      </c>
    </row>
    <row r="4" spans="1:10" ht="34.5" customHeight="1" x14ac:dyDescent="0.35">
      <c r="A4" s="238"/>
      <c r="B4" s="238"/>
      <c r="C4" s="42" t="s">
        <v>103</v>
      </c>
      <c r="D4" s="42" t="s">
        <v>305</v>
      </c>
      <c r="E4" s="42" t="s">
        <v>307</v>
      </c>
      <c r="F4" s="121" t="s">
        <v>308</v>
      </c>
      <c r="G4" s="122" t="s">
        <v>309</v>
      </c>
      <c r="H4" s="49" t="s">
        <v>99</v>
      </c>
      <c r="I4" s="27" t="s">
        <v>681</v>
      </c>
      <c r="J4" s="27" t="s">
        <v>820</v>
      </c>
    </row>
    <row r="5" spans="1:10" ht="43.5" x14ac:dyDescent="0.35">
      <c r="A5" s="238"/>
      <c r="B5" s="238"/>
      <c r="C5" s="42" t="s">
        <v>106</v>
      </c>
      <c r="D5" s="42" t="s">
        <v>305</v>
      </c>
      <c r="E5" s="42" t="s">
        <v>137</v>
      </c>
      <c r="F5" s="121" t="s">
        <v>310</v>
      </c>
      <c r="G5" s="122" t="s">
        <v>101</v>
      </c>
      <c r="H5" s="49" t="s">
        <v>107</v>
      </c>
      <c r="I5" s="27" t="s">
        <v>681</v>
      </c>
      <c r="J5" s="27" t="s">
        <v>821</v>
      </c>
    </row>
    <row r="6" spans="1:10" ht="29" x14ac:dyDescent="0.35">
      <c r="A6" s="238"/>
      <c r="B6" s="238"/>
      <c r="C6" s="42" t="s">
        <v>110</v>
      </c>
      <c r="D6" s="42" t="s">
        <v>305</v>
      </c>
      <c r="E6" s="42" t="s">
        <v>307</v>
      </c>
      <c r="F6" s="121" t="s">
        <v>311</v>
      </c>
      <c r="G6" s="122" t="s">
        <v>312</v>
      </c>
      <c r="H6" s="49" t="s">
        <v>99</v>
      </c>
      <c r="I6" s="27" t="s">
        <v>681</v>
      </c>
      <c r="J6" s="27" t="s">
        <v>822</v>
      </c>
    </row>
    <row r="7" spans="1:10" ht="43.5" x14ac:dyDescent="0.35">
      <c r="A7" s="238"/>
      <c r="B7" s="238"/>
      <c r="C7" s="42" t="s">
        <v>113</v>
      </c>
      <c r="D7" s="42" t="s">
        <v>305</v>
      </c>
      <c r="E7" s="42" t="s">
        <v>133</v>
      </c>
      <c r="F7" s="121" t="s">
        <v>313</v>
      </c>
      <c r="G7" s="48" t="s">
        <v>115</v>
      </c>
      <c r="H7" s="49" t="s">
        <v>99</v>
      </c>
      <c r="I7" s="27" t="s">
        <v>681</v>
      </c>
      <c r="J7" s="27" t="s">
        <v>823</v>
      </c>
    </row>
    <row r="8" spans="1:10" ht="44.25" customHeight="1" x14ac:dyDescent="0.35">
      <c r="A8" s="238"/>
      <c r="B8" s="238"/>
      <c r="C8" s="42" t="s">
        <v>314</v>
      </c>
      <c r="D8" s="42" t="s">
        <v>305</v>
      </c>
      <c r="E8" s="42" t="s">
        <v>143</v>
      </c>
      <c r="F8" s="121" t="s">
        <v>315</v>
      </c>
      <c r="G8" s="48" t="s">
        <v>115</v>
      </c>
      <c r="H8" s="49" t="s">
        <v>99</v>
      </c>
      <c r="I8" s="27" t="s">
        <v>681</v>
      </c>
      <c r="J8" s="27" t="s">
        <v>824</v>
      </c>
    </row>
    <row r="9" spans="1:10" ht="72.5" x14ac:dyDescent="0.35">
      <c r="A9" s="238"/>
      <c r="B9" s="238"/>
      <c r="C9" s="42" t="s">
        <v>119</v>
      </c>
      <c r="D9" s="42" t="s">
        <v>305</v>
      </c>
      <c r="E9" s="42" t="s">
        <v>307</v>
      </c>
      <c r="F9" s="121" t="s">
        <v>316</v>
      </c>
      <c r="G9" s="122" t="s">
        <v>317</v>
      </c>
      <c r="H9" s="49" t="s">
        <v>120</v>
      </c>
      <c r="I9" s="27" t="s">
        <v>681</v>
      </c>
      <c r="J9" s="27" t="s">
        <v>825</v>
      </c>
    </row>
    <row r="10" spans="1:10" ht="15" thickBot="1" x14ac:dyDescent="0.4">
      <c r="A10" s="238"/>
      <c r="B10" s="238"/>
      <c r="C10" s="123" t="s">
        <v>116</v>
      </c>
      <c r="D10" s="123" t="s">
        <v>305</v>
      </c>
      <c r="E10" s="123" t="s">
        <v>137</v>
      </c>
      <c r="F10" s="124" t="s">
        <v>318</v>
      </c>
      <c r="G10" s="125" t="s">
        <v>101</v>
      </c>
      <c r="H10" s="126" t="s">
        <v>210</v>
      </c>
      <c r="I10" s="27" t="s">
        <v>681</v>
      </c>
      <c r="J10" s="27" t="s">
        <v>826</v>
      </c>
    </row>
    <row r="11" spans="1:10" s="205" customFormat="1" ht="15" thickBot="1" x14ac:dyDescent="0.4">
      <c r="A11" s="238"/>
      <c r="B11" s="238"/>
      <c r="C11" s="201" t="s">
        <v>97</v>
      </c>
      <c r="D11" s="201" t="s">
        <v>305</v>
      </c>
      <c r="E11" s="201" t="s">
        <v>133</v>
      </c>
      <c r="F11" s="202" t="s">
        <v>685</v>
      </c>
      <c r="G11" s="203" t="s">
        <v>686</v>
      </c>
      <c r="H11" s="204" t="s">
        <v>107</v>
      </c>
      <c r="I11" s="27" t="s">
        <v>681</v>
      </c>
      <c r="J11" s="27" t="s">
        <v>827</v>
      </c>
    </row>
    <row r="12" spans="1:10" s="205" customFormat="1" ht="15" thickBot="1" x14ac:dyDescent="0.4">
      <c r="A12" s="238"/>
      <c r="B12" s="238"/>
      <c r="C12" s="201" t="s">
        <v>103</v>
      </c>
      <c r="D12" s="201" t="s">
        <v>305</v>
      </c>
      <c r="E12" s="201" t="s">
        <v>126</v>
      </c>
      <c r="F12" s="202" t="s">
        <v>687</v>
      </c>
      <c r="G12" s="201" t="s">
        <v>688</v>
      </c>
      <c r="H12" s="204" t="s">
        <v>99</v>
      </c>
      <c r="I12" s="27" t="s">
        <v>681</v>
      </c>
      <c r="J12" s="27" t="s">
        <v>828</v>
      </c>
    </row>
    <row r="13" spans="1:10" s="205" customFormat="1" ht="15" thickBot="1" x14ac:dyDescent="0.4">
      <c r="A13" s="238"/>
      <c r="B13" s="238"/>
      <c r="C13" s="201" t="s">
        <v>106</v>
      </c>
      <c r="D13" s="201" t="s">
        <v>305</v>
      </c>
      <c r="E13" s="201" t="s">
        <v>643</v>
      </c>
      <c r="F13" s="202" t="s">
        <v>689</v>
      </c>
      <c r="G13" s="201" t="s">
        <v>686</v>
      </c>
      <c r="H13" s="204" t="s">
        <v>107</v>
      </c>
      <c r="I13" s="27" t="s">
        <v>681</v>
      </c>
      <c r="J13" s="27" t="s">
        <v>829</v>
      </c>
    </row>
    <row r="14" spans="1:10" s="205" customFormat="1" ht="15" thickBot="1" x14ac:dyDescent="0.4">
      <c r="A14" s="238"/>
      <c r="B14" s="238"/>
      <c r="C14" s="201" t="s">
        <v>106</v>
      </c>
      <c r="D14" s="201" t="s">
        <v>305</v>
      </c>
      <c r="E14" s="201" t="s">
        <v>659</v>
      </c>
      <c r="F14" s="202" t="s">
        <v>690</v>
      </c>
      <c r="G14" s="201" t="s">
        <v>686</v>
      </c>
      <c r="H14" s="204" t="s">
        <v>107</v>
      </c>
      <c r="I14" s="27" t="s">
        <v>681</v>
      </c>
      <c r="J14" s="27" t="s">
        <v>830</v>
      </c>
    </row>
    <row r="15" spans="1:10" s="205" customFormat="1" ht="15" thickBot="1" x14ac:dyDescent="0.4">
      <c r="A15" s="238"/>
      <c r="B15" s="238"/>
      <c r="C15" s="201" t="s">
        <v>110</v>
      </c>
      <c r="D15" s="201" t="s">
        <v>305</v>
      </c>
      <c r="E15" s="201" t="s">
        <v>143</v>
      </c>
      <c r="F15" s="202" t="s">
        <v>691</v>
      </c>
      <c r="G15" s="201" t="s">
        <v>692</v>
      </c>
      <c r="H15" s="204" t="s">
        <v>99</v>
      </c>
      <c r="I15" s="27" t="s">
        <v>681</v>
      </c>
      <c r="J15" s="27" t="s">
        <v>831</v>
      </c>
    </row>
    <row r="16" spans="1:10" s="205" customFormat="1" ht="15" thickBot="1" x14ac:dyDescent="0.4">
      <c r="A16" s="238"/>
      <c r="B16" s="238"/>
      <c r="C16" s="201" t="s">
        <v>119</v>
      </c>
      <c r="D16" s="201" t="s">
        <v>305</v>
      </c>
      <c r="E16" s="201" t="s">
        <v>515</v>
      </c>
      <c r="F16" s="202" t="s">
        <v>693</v>
      </c>
      <c r="G16" s="201" t="s">
        <v>686</v>
      </c>
      <c r="H16" s="204" t="s">
        <v>107</v>
      </c>
      <c r="I16" s="27" t="s">
        <v>681</v>
      </c>
      <c r="J16" s="27" t="s">
        <v>832</v>
      </c>
    </row>
    <row r="17" spans="1:10" s="205" customFormat="1" ht="15" thickBot="1" x14ac:dyDescent="0.4">
      <c r="A17" s="238"/>
      <c r="B17" s="238"/>
      <c r="C17" s="201" t="s">
        <v>119</v>
      </c>
      <c r="D17" s="201" t="s">
        <v>305</v>
      </c>
      <c r="E17" s="201" t="s">
        <v>639</v>
      </c>
      <c r="F17" s="202" t="s">
        <v>694</v>
      </c>
      <c r="G17" s="201" t="s">
        <v>686</v>
      </c>
      <c r="H17" s="204" t="s">
        <v>107</v>
      </c>
      <c r="I17" s="27" t="s">
        <v>681</v>
      </c>
      <c r="J17" s="27" t="s">
        <v>833</v>
      </c>
    </row>
    <row r="18" spans="1:10" s="205" customFormat="1" ht="15" thickBot="1" x14ac:dyDescent="0.4">
      <c r="A18" s="238"/>
      <c r="B18" s="238"/>
      <c r="C18" s="201" t="s">
        <v>314</v>
      </c>
      <c r="D18" s="201" t="s">
        <v>305</v>
      </c>
      <c r="E18" s="201" t="s">
        <v>533</v>
      </c>
      <c r="F18" s="202" t="s">
        <v>695</v>
      </c>
      <c r="G18" s="201" t="s">
        <v>692</v>
      </c>
      <c r="H18" s="204" t="s">
        <v>99</v>
      </c>
      <c r="I18" s="27" t="s">
        <v>681</v>
      </c>
      <c r="J18" s="27" t="s">
        <v>834</v>
      </c>
    </row>
    <row r="19" spans="1:10" s="205" customFormat="1" ht="29.5" thickBot="1" x14ac:dyDescent="0.4">
      <c r="A19" s="238"/>
      <c r="B19" s="238"/>
      <c r="C19" s="201" t="s">
        <v>314</v>
      </c>
      <c r="D19" s="201" t="s">
        <v>305</v>
      </c>
      <c r="E19" s="201" t="s">
        <v>307</v>
      </c>
      <c r="F19" s="202" t="s">
        <v>696</v>
      </c>
      <c r="G19" s="201" t="s">
        <v>692</v>
      </c>
      <c r="H19" s="204" t="s">
        <v>99</v>
      </c>
      <c r="I19" s="27" t="s">
        <v>681</v>
      </c>
      <c r="J19" s="27" t="s">
        <v>835</v>
      </c>
    </row>
    <row r="20" spans="1:10" s="205" customFormat="1" ht="15" thickBot="1" x14ac:dyDescent="0.4">
      <c r="A20" s="238"/>
      <c r="B20" s="238"/>
      <c r="C20" s="201" t="s">
        <v>106</v>
      </c>
      <c r="D20" s="201" t="s">
        <v>305</v>
      </c>
      <c r="E20" s="201" t="s">
        <v>145</v>
      </c>
      <c r="F20" s="202" t="s">
        <v>697</v>
      </c>
      <c r="G20" s="203" t="s">
        <v>686</v>
      </c>
      <c r="H20" s="204" t="s">
        <v>698</v>
      </c>
      <c r="I20" s="27" t="s">
        <v>681</v>
      </c>
      <c r="J20" s="27" t="s">
        <v>836</v>
      </c>
    </row>
    <row r="21" spans="1:10" s="205" customFormat="1" ht="15" thickBot="1" x14ac:dyDescent="0.4">
      <c r="A21" s="238"/>
      <c r="B21" s="238"/>
      <c r="C21" s="201" t="s">
        <v>103</v>
      </c>
      <c r="D21" s="201" t="s">
        <v>305</v>
      </c>
      <c r="E21" s="201" t="s">
        <v>335</v>
      </c>
      <c r="F21" s="202" t="s">
        <v>699</v>
      </c>
      <c r="G21" s="201" t="s">
        <v>688</v>
      </c>
      <c r="H21" s="204" t="s">
        <v>99</v>
      </c>
      <c r="I21" s="27" t="s">
        <v>681</v>
      </c>
      <c r="J21" s="27" t="s">
        <v>837</v>
      </c>
    </row>
    <row r="22" spans="1:10" s="205" customFormat="1" ht="15" thickBot="1" x14ac:dyDescent="0.4">
      <c r="A22" s="238"/>
      <c r="B22" s="238"/>
      <c r="C22" s="206" t="s">
        <v>119</v>
      </c>
      <c r="D22" s="201" t="s">
        <v>305</v>
      </c>
      <c r="E22" s="206" t="s">
        <v>335</v>
      </c>
      <c r="F22" s="207" t="s">
        <v>700</v>
      </c>
      <c r="G22" s="206" t="s">
        <v>701</v>
      </c>
      <c r="H22" s="208" t="s">
        <v>107</v>
      </c>
      <c r="I22" s="27" t="s">
        <v>681</v>
      </c>
      <c r="J22" s="27" t="s">
        <v>838</v>
      </c>
    </row>
    <row r="23" spans="1:10" s="205" customFormat="1" ht="15" thickBot="1" x14ac:dyDescent="0.4">
      <c r="A23" s="238"/>
      <c r="B23" s="238"/>
      <c r="C23" s="206" t="s">
        <v>110</v>
      </c>
      <c r="D23" s="201" t="s">
        <v>305</v>
      </c>
      <c r="E23" s="206" t="s">
        <v>126</v>
      </c>
      <c r="F23" s="207" t="s">
        <v>702</v>
      </c>
      <c r="G23" s="206" t="s">
        <v>703</v>
      </c>
      <c r="H23" s="208" t="s">
        <v>99</v>
      </c>
      <c r="I23" s="27" t="s">
        <v>681</v>
      </c>
      <c r="J23" s="27" t="s">
        <v>839</v>
      </c>
    </row>
    <row r="24" spans="1:10" s="205" customFormat="1" ht="16.5" customHeight="1" thickBot="1" x14ac:dyDescent="0.4">
      <c r="A24" s="238"/>
      <c r="B24" s="238"/>
      <c r="C24" s="209" t="s">
        <v>103</v>
      </c>
      <c r="D24" s="201" t="s">
        <v>305</v>
      </c>
      <c r="E24" s="209" t="s">
        <v>659</v>
      </c>
      <c r="F24" s="210" t="s">
        <v>704</v>
      </c>
      <c r="G24" s="209" t="s">
        <v>688</v>
      </c>
      <c r="H24" s="211" t="s">
        <v>99</v>
      </c>
      <c r="I24" s="27" t="s">
        <v>681</v>
      </c>
      <c r="J24" s="27" t="s">
        <v>840</v>
      </c>
    </row>
    <row r="25" spans="1:10" ht="45.75" customHeight="1" thickBot="1" x14ac:dyDescent="0.4">
      <c r="A25" s="240" t="s">
        <v>319</v>
      </c>
      <c r="B25" s="240"/>
      <c r="C25" s="118" t="s">
        <v>103</v>
      </c>
      <c r="D25" s="118" t="s">
        <v>305</v>
      </c>
      <c r="E25" s="118" t="s">
        <v>157</v>
      </c>
      <c r="F25" s="119" t="s">
        <v>320</v>
      </c>
      <c r="G25" s="120" t="s">
        <v>115</v>
      </c>
      <c r="H25" s="41" t="s">
        <v>99</v>
      </c>
      <c r="I25" s="27" t="s">
        <v>681</v>
      </c>
      <c r="J25" s="27" t="s">
        <v>841</v>
      </c>
    </row>
    <row r="26" spans="1:10" ht="29.5" thickBot="1" x14ac:dyDescent="0.4">
      <c r="A26" s="240"/>
      <c r="B26" s="240"/>
      <c r="C26" s="42" t="s">
        <v>106</v>
      </c>
      <c r="D26" s="42" t="s">
        <v>305</v>
      </c>
      <c r="E26" s="42" t="s">
        <v>321</v>
      </c>
      <c r="F26" s="121" t="s">
        <v>322</v>
      </c>
      <c r="G26" s="122" t="s">
        <v>115</v>
      </c>
      <c r="H26" s="49" t="s">
        <v>107</v>
      </c>
      <c r="I26" s="27" t="s">
        <v>681</v>
      </c>
      <c r="J26" s="27" t="s">
        <v>842</v>
      </c>
    </row>
    <row r="27" spans="1:10" s="205" customFormat="1" ht="15" thickBot="1" x14ac:dyDescent="0.4">
      <c r="A27" s="240"/>
      <c r="B27" s="240"/>
      <c r="C27" s="201" t="s">
        <v>97</v>
      </c>
      <c r="D27" s="201" t="s">
        <v>305</v>
      </c>
      <c r="E27" s="201" t="s">
        <v>321</v>
      </c>
      <c r="F27" s="202" t="s">
        <v>705</v>
      </c>
      <c r="G27" s="203" t="s">
        <v>706</v>
      </c>
      <c r="H27" s="204" t="s">
        <v>99</v>
      </c>
      <c r="I27" s="27" t="s">
        <v>681</v>
      </c>
      <c r="J27" s="27" t="s">
        <v>843</v>
      </c>
    </row>
    <row r="28" spans="1:10" s="205" customFormat="1" ht="15" thickBot="1" x14ac:dyDescent="0.4">
      <c r="A28" s="240"/>
      <c r="B28" s="240"/>
      <c r="C28" s="201" t="s">
        <v>97</v>
      </c>
      <c r="D28" s="201" t="s">
        <v>305</v>
      </c>
      <c r="E28" s="201" t="s">
        <v>590</v>
      </c>
      <c r="F28" s="202" t="s">
        <v>707</v>
      </c>
      <c r="G28" s="203" t="s">
        <v>686</v>
      </c>
      <c r="H28" s="204" t="s">
        <v>107</v>
      </c>
      <c r="I28" s="27" t="s">
        <v>681</v>
      </c>
      <c r="J28" s="27" t="s">
        <v>844</v>
      </c>
    </row>
    <row r="29" spans="1:10" s="205" customFormat="1" ht="15" thickBot="1" x14ac:dyDescent="0.4">
      <c r="A29" s="240"/>
      <c r="B29" s="240"/>
      <c r="C29" s="206" t="s">
        <v>106</v>
      </c>
      <c r="D29" s="201" t="s">
        <v>305</v>
      </c>
      <c r="E29" s="206" t="s">
        <v>153</v>
      </c>
      <c r="F29" s="207" t="s">
        <v>708</v>
      </c>
      <c r="G29" s="206" t="s">
        <v>686</v>
      </c>
      <c r="H29" s="208" t="s">
        <v>107</v>
      </c>
      <c r="I29" s="27" t="s">
        <v>681</v>
      </c>
      <c r="J29" s="27" t="s">
        <v>845</v>
      </c>
    </row>
    <row r="30" spans="1:10" s="205" customFormat="1" ht="15" thickBot="1" x14ac:dyDescent="0.4">
      <c r="A30" s="240"/>
      <c r="B30" s="240"/>
      <c r="C30" s="206" t="s">
        <v>110</v>
      </c>
      <c r="D30" s="201" t="s">
        <v>305</v>
      </c>
      <c r="E30" s="206" t="s">
        <v>321</v>
      </c>
      <c r="F30" s="207" t="s">
        <v>709</v>
      </c>
      <c r="G30" s="206" t="s">
        <v>703</v>
      </c>
      <c r="H30" s="208" t="s">
        <v>99</v>
      </c>
      <c r="I30" s="27" t="s">
        <v>681</v>
      </c>
      <c r="J30" s="27" t="s">
        <v>846</v>
      </c>
    </row>
    <row r="31" spans="1:10" s="205" customFormat="1" ht="29.5" thickBot="1" x14ac:dyDescent="0.4">
      <c r="A31" s="240"/>
      <c r="B31" s="240"/>
      <c r="C31" s="206" t="s">
        <v>113</v>
      </c>
      <c r="D31" s="201" t="s">
        <v>305</v>
      </c>
      <c r="E31" s="206" t="s">
        <v>571</v>
      </c>
      <c r="F31" s="207" t="s">
        <v>710</v>
      </c>
      <c r="G31" s="206" t="s">
        <v>686</v>
      </c>
      <c r="H31" s="208" t="s">
        <v>99</v>
      </c>
      <c r="I31" s="27" t="s">
        <v>681</v>
      </c>
      <c r="J31" s="27" t="s">
        <v>847</v>
      </c>
    </row>
    <row r="32" spans="1:10" s="205" customFormat="1" ht="15" thickBot="1" x14ac:dyDescent="0.4">
      <c r="A32" s="240"/>
      <c r="B32" s="240"/>
      <c r="C32" s="206" t="s">
        <v>113</v>
      </c>
      <c r="D32" s="201" t="s">
        <v>305</v>
      </c>
      <c r="E32" s="206" t="s">
        <v>341</v>
      </c>
      <c r="F32" s="207" t="s">
        <v>711</v>
      </c>
      <c r="G32" s="206" t="s">
        <v>712</v>
      </c>
      <c r="H32" s="208" t="s">
        <v>99</v>
      </c>
      <c r="I32" s="27" t="s">
        <v>681</v>
      </c>
      <c r="J32" s="27" t="s">
        <v>848</v>
      </c>
    </row>
    <row r="33" spans="1:10" s="205" customFormat="1" ht="15" thickBot="1" x14ac:dyDescent="0.4">
      <c r="A33" s="240"/>
      <c r="B33" s="240"/>
      <c r="C33" s="206" t="s">
        <v>113</v>
      </c>
      <c r="D33" s="201" t="s">
        <v>305</v>
      </c>
      <c r="E33" s="206" t="s">
        <v>157</v>
      </c>
      <c r="F33" s="207" t="s">
        <v>713</v>
      </c>
      <c r="G33" s="206" t="s">
        <v>712</v>
      </c>
      <c r="H33" s="208" t="s">
        <v>99</v>
      </c>
      <c r="I33" s="27" t="s">
        <v>681</v>
      </c>
      <c r="J33" s="27" t="s">
        <v>849</v>
      </c>
    </row>
    <row r="34" spans="1:10" s="205" customFormat="1" ht="15" thickBot="1" x14ac:dyDescent="0.4">
      <c r="A34" s="240"/>
      <c r="B34" s="240"/>
      <c r="C34" s="206" t="s">
        <v>314</v>
      </c>
      <c r="D34" s="201" t="s">
        <v>305</v>
      </c>
      <c r="E34" s="206" t="s">
        <v>545</v>
      </c>
      <c r="F34" s="207" t="s">
        <v>714</v>
      </c>
      <c r="G34" s="206" t="s">
        <v>692</v>
      </c>
      <c r="H34" s="208" t="s">
        <v>99</v>
      </c>
      <c r="I34" s="27" t="s">
        <v>681</v>
      </c>
      <c r="J34" s="27" t="s">
        <v>850</v>
      </c>
    </row>
    <row r="35" spans="1:10" s="205" customFormat="1" ht="15" thickBot="1" x14ac:dyDescent="0.4">
      <c r="A35" s="240"/>
      <c r="B35" s="240"/>
      <c r="C35" s="206" t="s">
        <v>119</v>
      </c>
      <c r="D35" s="201" t="s">
        <v>305</v>
      </c>
      <c r="E35" s="206" t="s">
        <v>153</v>
      </c>
      <c r="F35" s="207" t="s">
        <v>715</v>
      </c>
      <c r="G35" s="206" t="s">
        <v>712</v>
      </c>
      <c r="H35" s="208" t="s">
        <v>99</v>
      </c>
      <c r="I35" s="27" t="s">
        <v>681</v>
      </c>
      <c r="J35" s="27" t="s">
        <v>851</v>
      </c>
    </row>
    <row r="36" spans="1:10" s="205" customFormat="1" ht="15" thickBot="1" x14ac:dyDescent="0.4">
      <c r="A36" s="240"/>
      <c r="B36" s="240"/>
      <c r="C36" s="206" t="s">
        <v>113</v>
      </c>
      <c r="D36" s="201" t="s">
        <v>305</v>
      </c>
      <c r="E36" s="206" t="s">
        <v>321</v>
      </c>
      <c r="F36" s="207" t="s">
        <v>716</v>
      </c>
      <c r="G36" s="206" t="s">
        <v>712</v>
      </c>
      <c r="H36" s="208" t="s">
        <v>99</v>
      </c>
      <c r="I36" s="27" t="s">
        <v>681</v>
      </c>
      <c r="J36" s="27" t="s">
        <v>852</v>
      </c>
    </row>
    <row r="37" spans="1:10" ht="58.5" thickBot="1" x14ac:dyDescent="0.4">
      <c r="A37" s="245" t="s">
        <v>323</v>
      </c>
      <c r="B37" s="245"/>
      <c r="C37" s="118" t="s">
        <v>126</v>
      </c>
      <c r="D37" s="118" t="s">
        <v>305</v>
      </c>
      <c r="E37" s="118" t="s">
        <v>137</v>
      </c>
      <c r="F37" s="119" t="s">
        <v>324</v>
      </c>
      <c r="G37" s="120" t="s">
        <v>115</v>
      </c>
      <c r="H37" s="41" t="s">
        <v>128</v>
      </c>
      <c r="I37" s="27" t="s">
        <v>681</v>
      </c>
      <c r="J37" s="27" t="s">
        <v>853</v>
      </c>
    </row>
    <row r="38" spans="1:10" ht="33.75" customHeight="1" x14ac:dyDescent="0.35">
      <c r="A38" s="245"/>
      <c r="B38" s="245"/>
      <c r="C38" s="42" t="s">
        <v>131</v>
      </c>
      <c r="D38" s="42" t="s">
        <v>305</v>
      </c>
      <c r="E38" s="42" t="s">
        <v>325</v>
      </c>
      <c r="F38" s="121" t="s">
        <v>326</v>
      </c>
      <c r="G38" s="122" t="s">
        <v>115</v>
      </c>
      <c r="H38" s="49" t="s">
        <v>327</v>
      </c>
      <c r="I38" s="27" t="s">
        <v>681</v>
      </c>
      <c r="J38" s="27" t="s">
        <v>854</v>
      </c>
    </row>
    <row r="39" spans="1:10" ht="49.5" customHeight="1" x14ac:dyDescent="0.35">
      <c r="A39" s="245"/>
      <c r="B39" s="245"/>
      <c r="C39" s="42" t="s">
        <v>133</v>
      </c>
      <c r="D39" s="42" t="s">
        <v>305</v>
      </c>
      <c r="E39" s="42" t="s">
        <v>137</v>
      </c>
      <c r="F39" s="121" t="s">
        <v>328</v>
      </c>
      <c r="G39" s="122" t="s">
        <v>115</v>
      </c>
      <c r="H39" s="49" t="s">
        <v>128</v>
      </c>
      <c r="I39" s="27" t="s">
        <v>681</v>
      </c>
      <c r="J39" s="27" t="s">
        <v>855</v>
      </c>
    </row>
    <row r="40" spans="1:10" ht="43.5" x14ac:dyDescent="0.35">
      <c r="A40" s="245"/>
      <c r="B40" s="245"/>
      <c r="C40" s="42" t="s">
        <v>135</v>
      </c>
      <c r="D40" s="42" t="s">
        <v>305</v>
      </c>
      <c r="E40" s="42" t="s">
        <v>329</v>
      </c>
      <c r="F40" s="121" t="s">
        <v>330</v>
      </c>
      <c r="G40" s="122" t="s">
        <v>115</v>
      </c>
      <c r="H40" s="49" t="s">
        <v>331</v>
      </c>
      <c r="I40" s="27" t="s">
        <v>681</v>
      </c>
      <c r="J40" s="27" t="s">
        <v>856</v>
      </c>
    </row>
    <row r="41" spans="1:10" ht="43.5" x14ac:dyDescent="0.35">
      <c r="A41" s="245"/>
      <c r="B41" s="245"/>
      <c r="C41" s="42" t="s">
        <v>137</v>
      </c>
      <c r="D41" s="42" t="s">
        <v>305</v>
      </c>
      <c r="E41" s="42" t="s">
        <v>321</v>
      </c>
      <c r="F41" s="121" t="s">
        <v>332</v>
      </c>
      <c r="G41" s="122" t="s">
        <v>115</v>
      </c>
      <c r="H41" s="49" t="s">
        <v>333</v>
      </c>
      <c r="I41" s="27" t="s">
        <v>681</v>
      </c>
      <c r="J41" s="27" t="s">
        <v>857</v>
      </c>
    </row>
    <row r="42" spans="1:10" ht="29" x14ac:dyDescent="0.35">
      <c r="A42" s="245"/>
      <c r="B42" s="245"/>
      <c r="C42" s="42" t="s">
        <v>141</v>
      </c>
      <c r="D42" s="42" t="s">
        <v>305</v>
      </c>
      <c r="E42" s="42" t="s">
        <v>133</v>
      </c>
      <c r="F42" s="121" t="s">
        <v>334</v>
      </c>
      <c r="G42" s="48" t="s">
        <v>147</v>
      </c>
      <c r="H42" s="49" t="s">
        <v>128</v>
      </c>
      <c r="I42" s="27" t="s">
        <v>681</v>
      </c>
      <c r="J42" s="27" t="s">
        <v>858</v>
      </c>
    </row>
    <row r="43" spans="1:10" ht="60" customHeight="1" thickBot="1" x14ac:dyDescent="0.4">
      <c r="A43" s="245"/>
      <c r="B43" s="245"/>
      <c r="C43" s="42" t="s">
        <v>307</v>
      </c>
      <c r="D43" s="42" t="s">
        <v>305</v>
      </c>
      <c r="E43" s="42" t="s">
        <v>335</v>
      </c>
      <c r="F43" s="121" t="s">
        <v>336</v>
      </c>
      <c r="G43" s="5" t="s">
        <v>147</v>
      </c>
      <c r="H43" s="49" t="s">
        <v>337</v>
      </c>
      <c r="I43" s="27" t="s">
        <v>681</v>
      </c>
      <c r="J43" s="27" t="s">
        <v>859</v>
      </c>
    </row>
    <row r="44" spans="1:10" s="205" customFormat="1" ht="23.25" customHeight="1" thickBot="1" x14ac:dyDescent="0.4">
      <c r="A44" s="245"/>
      <c r="B44" s="245"/>
      <c r="C44" s="201" t="s">
        <v>143</v>
      </c>
      <c r="D44" s="201" t="s">
        <v>305</v>
      </c>
      <c r="E44" s="201" t="s">
        <v>157</v>
      </c>
      <c r="F44" s="201" t="s">
        <v>717</v>
      </c>
      <c r="G44" s="203" t="s">
        <v>718</v>
      </c>
      <c r="H44" s="204" t="s">
        <v>719</v>
      </c>
      <c r="I44" s="27" t="s">
        <v>681</v>
      </c>
      <c r="J44" s="27" t="s">
        <v>860</v>
      </c>
    </row>
    <row r="45" spans="1:10" s="205" customFormat="1" ht="23.25" customHeight="1" thickBot="1" x14ac:dyDescent="0.4">
      <c r="A45" s="245"/>
      <c r="B45" s="245"/>
      <c r="C45" s="201" t="s">
        <v>145</v>
      </c>
      <c r="D45" s="201" t="s">
        <v>305</v>
      </c>
      <c r="E45" s="201" t="s">
        <v>133</v>
      </c>
      <c r="F45" s="201" t="s">
        <v>720</v>
      </c>
      <c r="G45" s="203" t="s">
        <v>721</v>
      </c>
      <c r="H45" s="204" t="s">
        <v>722</v>
      </c>
      <c r="I45" s="27" t="s">
        <v>681</v>
      </c>
      <c r="J45" s="27" t="s">
        <v>861</v>
      </c>
    </row>
    <row r="46" spans="1:10" s="205" customFormat="1" ht="23.25" customHeight="1" thickBot="1" x14ac:dyDescent="0.4">
      <c r="A46" s="245"/>
      <c r="B46" s="245"/>
      <c r="C46" s="201" t="s">
        <v>149</v>
      </c>
      <c r="D46" s="201" t="s">
        <v>305</v>
      </c>
      <c r="E46" s="201" t="s">
        <v>137</v>
      </c>
      <c r="F46" s="201" t="s">
        <v>723</v>
      </c>
      <c r="G46" s="203" t="s">
        <v>724</v>
      </c>
      <c r="H46" s="204" t="s">
        <v>725</v>
      </c>
      <c r="I46" s="27" t="s">
        <v>681</v>
      </c>
      <c r="J46" s="27" t="s">
        <v>862</v>
      </c>
    </row>
    <row r="47" spans="1:10" s="205" customFormat="1" ht="23.25" customHeight="1" thickBot="1" x14ac:dyDescent="0.4">
      <c r="A47" s="245"/>
      <c r="B47" s="245"/>
      <c r="C47" s="201" t="s">
        <v>153</v>
      </c>
      <c r="D47" s="201" t="s">
        <v>305</v>
      </c>
      <c r="E47" s="201" t="s">
        <v>137</v>
      </c>
      <c r="F47" s="201" t="s">
        <v>726</v>
      </c>
      <c r="G47" s="203" t="s">
        <v>727</v>
      </c>
      <c r="H47" s="204" t="s">
        <v>722</v>
      </c>
      <c r="I47" s="27" t="s">
        <v>681</v>
      </c>
      <c r="J47" s="27" t="s">
        <v>863</v>
      </c>
    </row>
    <row r="48" spans="1:10" s="205" customFormat="1" ht="23.25" customHeight="1" thickBot="1" x14ac:dyDescent="0.4">
      <c r="A48" s="245"/>
      <c r="B48" s="245"/>
      <c r="C48" s="201" t="s">
        <v>157</v>
      </c>
      <c r="D48" s="201" t="s">
        <v>305</v>
      </c>
      <c r="E48" s="201" t="s">
        <v>341</v>
      </c>
      <c r="F48" s="201" t="s">
        <v>728</v>
      </c>
      <c r="G48" s="203" t="s">
        <v>729</v>
      </c>
      <c r="H48" s="204" t="s">
        <v>725</v>
      </c>
      <c r="I48" s="27" t="s">
        <v>681</v>
      </c>
      <c r="J48" s="27" t="s">
        <v>864</v>
      </c>
    </row>
    <row r="49" spans="1:10" s="205" customFormat="1" ht="22.5" customHeight="1" thickBot="1" x14ac:dyDescent="0.4">
      <c r="A49" s="245"/>
      <c r="B49" s="245"/>
      <c r="C49" s="201" t="s">
        <v>155</v>
      </c>
      <c r="D49" s="201" t="s">
        <v>305</v>
      </c>
      <c r="E49" s="201" t="s">
        <v>137</v>
      </c>
      <c r="F49" s="202" t="s">
        <v>730</v>
      </c>
      <c r="G49" s="203" t="s">
        <v>731</v>
      </c>
      <c r="H49" s="204" t="s">
        <v>722</v>
      </c>
      <c r="I49" s="27" t="s">
        <v>681</v>
      </c>
      <c r="J49" s="27" t="s">
        <v>865</v>
      </c>
    </row>
    <row r="50" spans="1:10" s="205" customFormat="1" ht="15" thickBot="1" x14ac:dyDescent="0.4">
      <c r="A50" s="245"/>
      <c r="B50" s="245"/>
      <c r="C50" s="201" t="s">
        <v>341</v>
      </c>
      <c r="D50" s="201" t="s">
        <v>305</v>
      </c>
      <c r="E50" s="201" t="s">
        <v>677</v>
      </c>
      <c r="F50" s="202" t="s">
        <v>732</v>
      </c>
      <c r="G50" s="201" t="s">
        <v>733</v>
      </c>
      <c r="H50" s="204" t="s">
        <v>722</v>
      </c>
      <c r="I50" s="27" t="s">
        <v>681</v>
      </c>
      <c r="J50" s="27" t="s">
        <v>866</v>
      </c>
    </row>
    <row r="51" spans="1:10" s="205" customFormat="1" ht="15" thickBot="1" x14ac:dyDescent="0.4">
      <c r="A51" s="245"/>
      <c r="B51" s="245"/>
      <c r="C51" s="206" t="s">
        <v>325</v>
      </c>
      <c r="D51" s="206"/>
      <c r="E51" s="206" t="s">
        <v>321</v>
      </c>
      <c r="F51" s="207" t="s">
        <v>734</v>
      </c>
      <c r="G51" s="206" t="s">
        <v>735</v>
      </c>
      <c r="H51" s="208" t="s">
        <v>722</v>
      </c>
      <c r="I51" s="27" t="s">
        <v>681</v>
      </c>
      <c r="J51" s="27" t="s">
        <v>867</v>
      </c>
    </row>
    <row r="52" spans="1:10" s="205" customFormat="1" ht="17.25" customHeight="1" thickBot="1" x14ac:dyDescent="0.4">
      <c r="A52" s="245"/>
      <c r="B52" s="245"/>
      <c r="C52" s="206" t="s">
        <v>329</v>
      </c>
      <c r="D52" s="206" t="s">
        <v>305</v>
      </c>
      <c r="E52" s="206" t="s">
        <v>143</v>
      </c>
      <c r="F52" s="207" t="s">
        <v>736</v>
      </c>
      <c r="G52" s="206" t="s">
        <v>731</v>
      </c>
      <c r="H52" s="208" t="s">
        <v>722</v>
      </c>
      <c r="I52" s="27" t="s">
        <v>681</v>
      </c>
      <c r="J52" s="27" t="s">
        <v>868</v>
      </c>
    </row>
    <row r="53" spans="1:10" s="205" customFormat="1" ht="15" thickBot="1" x14ac:dyDescent="0.4">
      <c r="A53" s="245"/>
      <c r="B53" s="245"/>
      <c r="C53" s="206" t="s">
        <v>153</v>
      </c>
      <c r="D53" s="206" t="s">
        <v>305</v>
      </c>
      <c r="E53" s="206" t="s">
        <v>157</v>
      </c>
      <c r="F53" s="207" t="s">
        <v>737</v>
      </c>
      <c r="G53" s="206" t="s">
        <v>727</v>
      </c>
      <c r="H53" s="208" t="s">
        <v>725</v>
      </c>
      <c r="I53" s="27" t="s">
        <v>681</v>
      </c>
      <c r="J53" s="27" t="s">
        <v>869</v>
      </c>
    </row>
    <row r="54" spans="1:10" s="205" customFormat="1" ht="15" thickBot="1" x14ac:dyDescent="0.4">
      <c r="A54" s="245"/>
      <c r="B54" s="245"/>
      <c r="C54" s="206" t="s">
        <v>335</v>
      </c>
      <c r="D54" s="206" t="s">
        <v>305</v>
      </c>
      <c r="E54" s="206" t="s">
        <v>157</v>
      </c>
      <c r="F54" s="207" t="s">
        <v>738</v>
      </c>
      <c r="G54" s="206" t="s">
        <v>739</v>
      </c>
      <c r="H54" s="208" t="s">
        <v>722</v>
      </c>
      <c r="I54" s="27" t="s">
        <v>681</v>
      </c>
      <c r="J54" s="27" t="s">
        <v>870</v>
      </c>
    </row>
    <row r="55" spans="1:10" s="205" customFormat="1" ht="15" thickBot="1" x14ac:dyDescent="0.4">
      <c r="A55" s="245"/>
      <c r="B55" s="245"/>
      <c r="C55" s="206" t="s">
        <v>515</v>
      </c>
      <c r="D55" s="206" t="s">
        <v>305</v>
      </c>
      <c r="E55" s="206" t="s">
        <v>137</v>
      </c>
      <c r="F55" s="207" t="s">
        <v>740</v>
      </c>
      <c r="G55" s="206" t="s">
        <v>741</v>
      </c>
      <c r="H55" s="208" t="s">
        <v>128</v>
      </c>
      <c r="I55" s="27" t="s">
        <v>681</v>
      </c>
      <c r="J55" s="27" t="s">
        <v>871</v>
      </c>
    </row>
    <row r="56" spans="1:10" s="205" customFormat="1" ht="15" thickBot="1" x14ac:dyDescent="0.4">
      <c r="A56" s="245"/>
      <c r="B56" s="245"/>
      <c r="C56" s="206" t="s">
        <v>590</v>
      </c>
      <c r="D56" s="206" t="s">
        <v>305</v>
      </c>
      <c r="E56" s="206" t="s">
        <v>145</v>
      </c>
      <c r="F56" s="207" t="s">
        <v>742</v>
      </c>
      <c r="G56" s="206" t="s">
        <v>743</v>
      </c>
      <c r="H56" s="208" t="s">
        <v>128</v>
      </c>
      <c r="I56" s="27" t="s">
        <v>681</v>
      </c>
      <c r="J56" s="27" t="s">
        <v>872</v>
      </c>
    </row>
    <row r="57" spans="1:10" s="205" customFormat="1" ht="15" thickBot="1" x14ac:dyDescent="0.4">
      <c r="A57" s="245"/>
      <c r="B57" s="245"/>
      <c r="C57" s="206" t="s">
        <v>659</v>
      </c>
      <c r="D57" s="206" t="s">
        <v>305</v>
      </c>
      <c r="E57" s="206" t="s">
        <v>157</v>
      </c>
      <c r="F57" s="207" t="s">
        <v>744</v>
      </c>
      <c r="G57" s="206" t="s">
        <v>745</v>
      </c>
      <c r="H57" s="208" t="s">
        <v>722</v>
      </c>
      <c r="I57" s="27" t="s">
        <v>681</v>
      </c>
      <c r="J57" s="27" t="s">
        <v>873</v>
      </c>
    </row>
    <row r="58" spans="1:10" s="205" customFormat="1" ht="15" thickBot="1" x14ac:dyDescent="0.4">
      <c r="A58" s="245"/>
      <c r="B58" s="245"/>
      <c r="C58" s="206" t="s">
        <v>533</v>
      </c>
      <c r="D58" s="206" t="s">
        <v>305</v>
      </c>
      <c r="E58" s="206" t="s">
        <v>335</v>
      </c>
      <c r="F58" s="207" t="s">
        <v>746</v>
      </c>
      <c r="G58" s="206" t="s">
        <v>747</v>
      </c>
      <c r="H58" s="208" t="s">
        <v>722</v>
      </c>
      <c r="I58" s="27" t="s">
        <v>681</v>
      </c>
      <c r="J58" s="27" t="s">
        <v>874</v>
      </c>
    </row>
    <row r="59" spans="1:10" s="205" customFormat="1" ht="15" customHeight="1" thickBot="1" x14ac:dyDescent="0.4">
      <c r="A59" s="245"/>
      <c r="B59" s="245"/>
      <c r="C59" s="206" t="s">
        <v>545</v>
      </c>
      <c r="D59" s="206" t="s">
        <v>305</v>
      </c>
      <c r="E59" s="206" t="s">
        <v>325</v>
      </c>
      <c r="F59" s="207" t="s">
        <v>748</v>
      </c>
      <c r="G59" s="206" t="s">
        <v>735</v>
      </c>
      <c r="H59" s="208" t="s">
        <v>722</v>
      </c>
      <c r="I59" s="27" t="s">
        <v>681</v>
      </c>
      <c r="J59" s="27" t="s">
        <v>875</v>
      </c>
    </row>
    <row r="60" spans="1:10" s="205" customFormat="1" ht="15" customHeight="1" thickBot="1" x14ac:dyDescent="0.4">
      <c r="A60" s="245"/>
      <c r="B60" s="245"/>
      <c r="C60" s="206" t="s">
        <v>643</v>
      </c>
      <c r="D60" s="206" t="s">
        <v>305</v>
      </c>
      <c r="E60" s="206" t="s">
        <v>137</v>
      </c>
      <c r="F60" s="207" t="s">
        <v>749</v>
      </c>
      <c r="G60" s="206" t="s">
        <v>731</v>
      </c>
      <c r="H60" s="208" t="s">
        <v>722</v>
      </c>
      <c r="I60" s="27" t="s">
        <v>681</v>
      </c>
      <c r="J60" s="27" t="s">
        <v>876</v>
      </c>
    </row>
    <row r="61" spans="1:10" s="205" customFormat="1" ht="15" thickBot="1" x14ac:dyDescent="0.4">
      <c r="A61" s="245"/>
      <c r="B61" s="245"/>
      <c r="C61" s="206" t="s">
        <v>639</v>
      </c>
      <c r="D61" s="206" t="s">
        <v>305</v>
      </c>
      <c r="E61" s="206" t="s">
        <v>335</v>
      </c>
      <c r="F61" s="207" t="s">
        <v>750</v>
      </c>
      <c r="G61" s="206" t="s">
        <v>751</v>
      </c>
      <c r="H61" s="208" t="s">
        <v>722</v>
      </c>
      <c r="I61" s="27" t="s">
        <v>681</v>
      </c>
      <c r="J61" s="27" t="s">
        <v>877</v>
      </c>
    </row>
    <row r="62" spans="1:10" s="205" customFormat="1" ht="15" thickBot="1" x14ac:dyDescent="0.4">
      <c r="A62" s="245"/>
      <c r="B62" s="245"/>
      <c r="C62" s="206" t="s">
        <v>348</v>
      </c>
      <c r="D62" s="206" t="s">
        <v>305</v>
      </c>
      <c r="E62" s="206" t="s">
        <v>149</v>
      </c>
      <c r="F62" s="207" t="s">
        <v>752</v>
      </c>
      <c r="G62" s="206" t="s">
        <v>753</v>
      </c>
      <c r="H62" s="208" t="s">
        <v>722</v>
      </c>
      <c r="I62" s="27" t="s">
        <v>681</v>
      </c>
      <c r="J62" s="27" t="s">
        <v>878</v>
      </c>
    </row>
    <row r="63" spans="1:10" s="205" customFormat="1" ht="15" thickBot="1" x14ac:dyDescent="0.4">
      <c r="A63" s="245"/>
      <c r="B63" s="245"/>
      <c r="C63" s="206" t="s">
        <v>157</v>
      </c>
      <c r="D63" s="206" t="s">
        <v>305</v>
      </c>
      <c r="E63" s="206" t="s">
        <v>677</v>
      </c>
      <c r="F63" s="210" t="s">
        <v>754</v>
      </c>
      <c r="G63" s="212" t="s">
        <v>731</v>
      </c>
      <c r="H63" s="211" t="s">
        <v>722</v>
      </c>
      <c r="I63" s="27" t="s">
        <v>681</v>
      </c>
      <c r="J63" s="27" t="s">
        <v>879</v>
      </c>
    </row>
    <row r="64" spans="1:10" ht="45.75" customHeight="1" thickBot="1" x14ac:dyDescent="0.4">
      <c r="A64" s="241" t="s">
        <v>338</v>
      </c>
      <c r="B64" s="246" t="s">
        <v>161</v>
      </c>
      <c r="C64" s="127" t="s">
        <v>162</v>
      </c>
      <c r="D64" s="83" t="s">
        <v>305</v>
      </c>
      <c r="E64" s="83" t="s">
        <v>131</v>
      </c>
      <c r="F64" s="119" t="s">
        <v>339</v>
      </c>
      <c r="G64" s="128" t="s">
        <v>7</v>
      </c>
      <c r="H64" s="129" t="s">
        <v>166</v>
      </c>
      <c r="I64" s="27" t="s">
        <v>681</v>
      </c>
      <c r="J64" s="27" t="s">
        <v>880</v>
      </c>
    </row>
    <row r="65" spans="1:10" ht="61.5" customHeight="1" x14ac:dyDescent="0.35">
      <c r="A65" s="241"/>
      <c r="B65" s="246"/>
      <c r="C65" s="130" t="s">
        <v>162</v>
      </c>
      <c r="D65" s="92" t="s">
        <v>305</v>
      </c>
      <c r="E65" s="92" t="s">
        <v>126</v>
      </c>
      <c r="F65" s="121" t="s">
        <v>340</v>
      </c>
      <c r="G65" s="5" t="s">
        <v>7</v>
      </c>
      <c r="H65" s="89" t="s">
        <v>166</v>
      </c>
      <c r="I65" s="27" t="s">
        <v>681</v>
      </c>
      <c r="J65" s="27" t="s">
        <v>881</v>
      </c>
    </row>
    <row r="66" spans="1:10" ht="78" customHeight="1" x14ac:dyDescent="0.35">
      <c r="A66" s="241"/>
      <c r="B66" s="246"/>
      <c r="C66" s="130" t="s">
        <v>170</v>
      </c>
      <c r="D66" s="92" t="s">
        <v>305</v>
      </c>
      <c r="E66" s="92" t="s">
        <v>341</v>
      </c>
      <c r="F66" s="121" t="s">
        <v>342</v>
      </c>
      <c r="G66" s="5" t="s">
        <v>101</v>
      </c>
      <c r="H66" s="89" t="s">
        <v>343</v>
      </c>
      <c r="I66" s="27" t="s">
        <v>681</v>
      </c>
      <c r="J66" s="27" t="s">
        <v>882</v>
      </c>
    </row>
    <row r="67" spans="1:10" ht="46.5" customHeight="1" x14ac:dyDescent="0.35">
      <c r="A67" s="241"/>
      <c r="B67" s="246"/>
      <c r="C67" s="130" t="s">
        <v>170</v>
      </c>
      <c r="D67" s="92" t="s">
        <v>305</v>
      </c>
      <c r="E67" s="87" t="s">
        <v>135</v>
      </c>
      <c r="F67" s="121" t="s">
        <v>344</v>
      </c>
      <c r="G67" s="5" t="s">
        <v>115</v>
      </c>
      <c r="H67" s="49" t="s">
        <v>128</v>
      </c>
      <c r="I67" s="27" t="s">
        <v>681</v>
      </c>
      <c r="J67" s="27" t="s">
        <v>883</v>
      </c>
    </row>
    <row r="68" spans="1:10" ht="87" x14ac:dyDescent="0.35">
      <c r="A68" s="241"/>
      <c r="B68" s="246"/>
      <c r="C68" s="130" t="s">
        <v>345</v>
      </c>
      <c r="D68" s="92" t="s">
        <v>305</v>
      </c>
      <c r="E68" s="92" t="s">
        <v>133</v>
      </c>
      <c r="F68" s="121" t="s">
        <v>346</v>
      </c>
      <c r="G68" s="5" t="s">
        <v>347</v>
      </c>
      <c r="H68" s="89" t="s">
        <v>181</v>
      </c>
      <c r="I68" s="27" t="s">
        <v>681</v>
      </c>
      <c r="J68" s="27" t="s">
        <v>884</v>
      </c>
    </row>
    <row r="69" spans="1:10" ht="45" customHeight="1" x14ac:dyDescent="0.35">
      <c r="A69" s="241"/>
      <c r="B69" s="246"/>
      <c r="C69" s="130" t="s">
        <v>167</v>
      </c>
      <c r="D69" s="92" t="s">
        <v>305</v>
      </c>
      <c r="E69" s="92" t="s">
        <v>348</v>
      </c>
      <c r="F69" s="121" t="s">
        <v>349</v>
      </c>
      <c r="G69" s="5" t="s">
        <v>115</v>
      </c>
      <c r="H69" s="49" t="s">
        <v>333</v>
      </c>
      <c r="I69" s="27" t="s">
        <v>681</v>
      </c>
      <c r="J69" s="27" t="s">
        <v>885</v>
      </c>
    </row>
    <row r="70" spans="1:10" ht="44" thickBot="1" x14ac:dyDescent="0.4">
      <c r="A70" s="241"/>
      <c r="B70" s="246"/>
      <c r="C70" s="130" t="s">
        <v>182</v>
      </c>
      <c r="D70" s="92" t="s">
        <v>305</v>
      </c>
      <c r="E70" s="92" t="s">
        <v>321</v>
      </c>
      <c r="F70" s="121" t="s">
        <v>350</v>
      </c>
      <c r="G70" s="5" t="s">
        <v>115</v>
      </c>
      <c r="H70" s="49" t="s">
        <v>351</v>
      </c>
      <c r="I70" s="27" t="s">
        <v>681</v>
      </c>
      <c r="J70" s="27" t="s">
        <v>886</v>
      </c>
    </row>
    <row r="71" spans="1:10" s="205" customFormat="1" ht="15" thickBot="1" x14ac:dyDescent="0.4">
      <c r="A71" s="241"/>
      <c r="B71" s="246"/>
      <c r="C71" s="213" t="s">
        <v>172</v>
      </c>
      <c r="D71" s="201" t="s">
        <v>305</v>
      </c>
      <c r="E71" s="201" t="s">
        <v>149</v>
      </c>
      <c r="F71" s="202" t="s">
        <v>755</v>
      </c>
      <c r="G71" s="203" t="s">
        <v>756</v>
      </c>
      <c r="H71" s="204" t="s">
        <v>757</v>
      </c>
      <c r="I71" s="27" t="s">
        <v>681</v>
      </c>
      <c r="J71" s="27" t="s">
        <v>887</v>
      </c>
    </row>
    <row r="72" spans="1:10" s="205" customFormat="1" ht="29.5" thickBot="1" x14ac:dyDescent="0.4">
      <c r="A72" s="241"/>
      <c r="B72" s="246"/>
      <c r="C72" s="213" t="s">
        <v>176</v>
      </c>
      <c r="D72" s="201" t="s">
        <v>305</v>
      </c>
      <c r="E72" s="201" t="s">
        <v>590</v>
      </c>
      <c r="F72" s="202" t="s">
        <v>758</v>
      </c>
      <c r="G72" s="203" t="s">
        <v>200</v>
      </c>
      <c r="H72" s="204" t="s">
        <v>759</v>
      </c>
      <c r="I72" s="27" t="s">
        <v>681</v>
      </c>
      <c r="J72" s="27" t="s">
        <v>888</v>
      </c>
    </row>
    <row r="73" spans="1:10" s="205" customFormat="1" ht="15" thickBot="1" x14ac:dyDescent="0.4">
      <c r="A73" s="241"/>
      <c r="B73" s="246"/>
      <c r="C73" s="213" t="s">
        <v>179</v>
      </c>
      <c r="D73" s="201" t="s">
        <v>305</v>
      </c>
      <c r="E73" s="201" t="s">
        <v>141</v>
      </c>
      <c r="F73" s="202" t="s">
        <v>760</v>
      </c>
      <c r="G73" s="203" t="s">
        <v>721</v>
      </c>
      <c r="H73" s="204" t="s">
        <v>761</v>
      </c>
      <c r="I73" s="27" t="s">
        <v>681</v>
      </c>
      <c r="J73" s="27" t="s">
        <v>889</v>
      </c>
    </row>
    <row r="74" spans="1:10" s="205" customFormat="1" ht="26.25" customHeight="1" thickBot="1" x14ac:dyDescent="0.4">
      <c r="A74" s="241"/>
      <c r="B74" s="246"/>
      <c r="C74" s="213" t="s">
        <v>167</v>
      </c>
      <c r="D74" s="201" t="s">
        <v>305</v>
      </c>
      <c r="E74" s="201" t="s">
        <v>590</v>
      </c>
      <c r="F74" s="202" t="s">
        <v>762</v>
      </c>
      <c r="G74" s="203" t="s">
        <v>763</v>
      </c>
      <c r="H74" s="204" t="s">
        <v>764</v>
      </c>
      <c r="I74" s="27" t="s">
        <v>681</v>
      </c>
      <c r="J74" s="27" t="s">
        <v>890</v>
      </c>
    </row>
    <row r="75" spans="1:10" ht="43.5" customHeight="1" thickBot="1" x14ac:dyDescent="0.4">
      <c r="A75" s="241"/>
      <c r="B75" s="246" t="s">
        <v>185</v>
      </c>
      <c r="C75" s="131" t="s">
        <v>186</v>
      </c>
      <c r="D75" s="83" t="s">
        <v>305</v>
      </c>
      <c r="E75" s="132" t="s">
        <v>155</v>
      </c>
      <c r="F75" s="119" t="s">
        <v>352</v>
      </c>
      <c r="G75" s="128" t="s">
        <v>101</v>
      </c>
      <c r="H75" s="129" t="s">
        <v>353</v>
      </c>
      <c r="I75" s="27" t="s">
        <v>681</v>
      </c>
      <c r="J75" s="27" t="s">
        <v>891</v>
      </c>
    </row>
    <row r="76" spans="1:10" ht="33" customHeight="1" thickBot="1" x14ac:dyDescent="0.4">
      <c r="A76" s="241"/>
      <c r="B76" s="246"/>
      <c r="C76" s="133" t="s">
        <v>191</v>
      </c>
      <c r="D76" s="92" t="s">
        <v>305</v>
      </c>
      <c r="E76" s="134" t="s">
        <v>157</v>
      </c>
      <c r="F76" s="121" t="s">
        <v>354</v>
      </c>
      <c r="G76" s="5" t="s">
        <v>115</v>
      </c>
      <c r="H76" s="49" t="s">
        <v>355</v>
      </c>
      <c r="I76" s="27" t="s">
        <v>681</v>
      </c>
      <c r="J76" s="27" t="s">
        <v>892</v>
      </c>
    </row>
    <row r="77" spans="1:10" s="205" customFormat="1" ht="15" thickBot="1" x14ac:dyDescent="0.4">
      <c r="A77" s="241"/>
      <c r="B77" s="246"/>
      <c r="C77" s="214" t="s">
        <v>186</v>
      </c>
      <c r="D77" s="201" t="s">
        <v>305</v>
      </c>
      <c r="E77" s="206" t="s">
        <v>137</v>
      </c>
      <c r="F77" s="202" t="s">
        <v>765</v>
      </c>
      <c r="G77" s="203" t="s">
        <v>101</v>
      </c>
      <c r="H77" s="204" t="s">
        <v>353</v>
      </c>
      <c r="I77" s="27" t="s">
        <v>681</v>
      </c>
      <c r="J77" s="27" t="s">
        <v>893</v>
      </c>
    </row>
    <row r="78" spans="1:10" s="205" customFormat="1" ht="15" thickBot="1" x14ac:dyDescent="0.4">
      <c r="A78" s="241"/>
      <c r="B78" s="246"/>
      <c r="C78" s="214" t="s">
        <v>191</v>
      </c>
      <c r="D78" s="201" t="s">
        <v>305</v>
      </c>
      <c r="E78" s="206" t="s">
        <v>153</v>
      </c>
      <c r="F78" s="202" t="s">
        <v>766</v>
      </c>
      <c r="G78" s="203" t="s">
        <v>115</v>
      </c>
      <c r="H78" s="204" t="s">
        <v>355</v>
      </c>
      <c r="I78" s="27" t="s">
        <v>681</v>
      </c>
      <c r="J78" s="27" t="s">
        <v>894</v>
      </c>
    </row>
    <row r="79" spans="1:10" ht="28.5" customHeight="1" thickBot="1" x14ac:dyDescent="0.4">
      <c r="A79" s="241"/>
      <c r="B79" s="246" t="s">
        <v>194</v>
      </c>
      <c r="C79" s="135" t="s">
        <v>195</v>
      </c>
      <c r="D79" s="83" t="s">
        <v>305</v>
      </c>
      <c r="E79" s="132" t="s">
        <v>356</v>
      </c>
      <c r="F79" s="119" t="s">
        <v>357</v>
      </c>
      <c r="G79" s="128" t="s">
        <v>115</v>
      </c>
      <c r="H79" s="41" t="s">
        <v>358</v>
      </c>
      <c r="I79" s="27" t="s">
        <v>681</v>
      </c>
      <c r="J79" s="27" t="s">
        <v>895</v>
      </c>
    </row>
    <row r="80" spans="1:10" s="205" customFormat="1" ht="15" thickBot="1" x14ac:dyDescent="0.4">
      <c r="A80" s="241"/>
      <c r="B80" s="246"/>
      <c r="C80" s="215" t="s">
        <v>198</v>
      </c>
      <c r="D80" s="201" t="s">
        <v>305</v>
      </c>
      <c r="E80" s="206" t="s">
        <v>137</v>
      </c>
      <c r="F80" s="202" t="s">
        <v>767</v>
      </c>
      <c r="G80" s="203" t="s">
        <v>739</v>
      </c>
      <c r="H80" s="204" t="s">
        <v>353</v>
      </c>
      <c r="I80" s="27" t="s">
        <v>681</v>
      </c>
      <c r="J80" s="27" t="s">
        <v>896</v>
      </c>
    </row>
    <row r="81" spans="1:10" s="205" customFormat="1" ht="15" thickBot="1" x14ac:dyDescent="0.4">
      <c r="A81" s="241"/>
      <c r="B81" s="246"/>
      <c r="C81" s="215" t="s">
        <v>195</v>
      </c>
      <c r="D81" s="201" t="s">
        <v>305</v>
      </c>
      <c r="E81" s="206" t="s">
        <v>157</v>
      </c>
      <c r="F81" s="202" t="s">
        <v>768</v>
      </c>
      <c r="G81" s="203" t="s">
        <v>115</v>
      </c>
      <c r="H81" s="204" t="s">
        <v>353</v>
      </c>
      <c r="I81" s="27" t="s">
        <v>681</v>
      </c>
      <c r="J81" s="27" t="s">
        <v>897</v>
      </c>
    </row>
    <row r="82" spans="1:10" s="205" customFormat="1" ht="22.5" customHeight="1" thickBot="1" x14ac:dyDescent="0.4">
      <c r="A82" s="241"/>
      <c r="B82" s="246"/>
      <c r="C82" s="215" t="s">
        <v>198</v>
      </c>
      <c r="D82" s="201" t="s">
        <v>305</v>
      </c>
      <c r="E82" s="206" t="s">
        <v>155</v>
      </c>
      <c r="F82" s="202" t="s">
        <v>769</v>
      </c>
      <c r="G82" s="203" t="s">
        <v>739</v>
      </c>
      <c r="H82" s="204" t="s">
        <v>353</v>
      </c>
      <c r="I82" s="27" t="s">
        <v>681</v>
      </c>
      <c r="J82" s="27" t="s">
        <v>898</v>
      </c>
    </row>
    <row r="83" spans="1:10" ht="45" customHeight="1" thickBot="1" x14ac:dyDescent="0.4">
      <c r="A83" s="241"/>
      <c r="B83" s="247" t="s">
        <v>359</v>
      </c>
      <c r="C83" s="73" t="s">
        <v>203</v>
      </c>
      <c r="D83" s="73" t="s">
        <v>305</v>
      </c>
      <c r="E83" s="73" t="s">
        <v>137</v>
      </c>
      <c r="F83" s="136" t="s">
        <v>360</v>
      </c>
      <c r="G83" s="137" t="s">
        <v>101</v>
      </c>
      <c r="H83" s="89" t="s">
        <v>361</v>
      </c>
      <c r="I83" s="27" t="s">
        <v>681</v>
      </c>
      <c r="J83" s="27" t="s">
        <v>899</v>
      </c>
    </row>
    <row r="84" spans="1:10" s="205" customFormat="1" ht="18" customHeight="1" thickBot="1" x14ac:dyDescent="0.4">
      <c r="A84" s="241"/>
      <c r="B84" s="247"/>
      <c r="C84" s="201" t="s">
        <v>207</v>
      </c>
      <c r="D84" s="201" t="s">
        <v>305</v>
      </c>
      <c r="E84" s="201" t="s">
        <v>131</v>
      </c>
      <c r="F84" s="216" t="s">
        <v>770</v>
      </c>
      <c r="G84" s="217" t="s">
        <v>741</v>
      </c>
      <c r="H84" s="204" t="s">
        <v>361</v>
      </c>
      <c r="I84" s="27" t="s">
        <v>681</v>
      </c>
      <c r="J84" s="27" t="s">
        <v>900</v>
      </c>
    </row>
    <row r="85" spans="1:10" s="205" customFormat="1" ht="16.5" customHeight="1" thickBot="1" x14ac:dyDescent="0.4">
      <c r="A85" s="241"/>
      <c r="B85" s="247"/>
      <c r="C85" s="201" t="s">
        <v>211</v>
      </c>
      <c r="D85" s="201" t="s">
        <v>305</v>
      </c>
      <c r="E85" s="201" t="s">
        <v>137</v>
      </c>
      <c r="F85" s="216" t="s">
        <v>771</v>
      </c>
      <c r="G85" s="217" t="s">
        <v>772</v>
      </c>
      <c r="H85" s="204" t="s">
        <v>361</v>
      </c>
      <c r="I85" s="27" t="s">
        <v>681</v>
      </c>
      <c r="J85" s="27" t="s">
        <v>901</v>
      </c>
    </row>
    <row r="86" spans="1:10" s="205" customFormat="1" ht="16.5" customHeight="1" thickBot="1" x14ac:dyDescent="0.4">
      <c r="A86" s="241"/>
      <c r="B86" s="247"/>
      <c r="C86" s="201" t="s">
        <v>203</v>
      </c>
      <c r="D86" s="201" t="s">
        <v>305</v>
      </c>
      <c r="E86" s="201" t="s">
        <v>145</v>
      </c>
      <c r="F86" s="216" t="s">
        <v>773</v>
      </c>
      <c r="G86" s="217" t="s">
        <v>101</v>
      </c>
      <c r="H86" s="204" t="s">
        <v>361</v>
      </c>
      <c r="I86" s="27" t="s">
        <v>681</v>
      </c>
      <c r="J86" s="27" t="s">
        <v>902</v>
      </c>
    </row>
    <row r="87" spans="1:10" s="205" customFormat="1" ht="15.75" customHeight="1" thickBot="1" x14ac:dyDescent="0.4">
      <c r="A87" s="241"/>
      <c r="B87" s="247"/>
      <c r="C87" s="201" t="s">
        <v>207</v>
      </c>
      <c r="D87" s="201" t="s">
        <v>305</v>
      </c>
      <c r="E87" s="201" t="s">
        <v>137</v>
      </c>
      <c r="F87" s="216" t="s">
        <v>774</v>
      </c>
      <c r="G87" s="217" t="s">
        <v>470</v>
      </c>
      <c r="H87" s="204" t="s">
        <v>361</v>
      </c>
      <c r="I87" s="27" t="s">
        <v>681</v>
      </c>
      <c r="J87" s="27" t="s">
        <v>903</v>
      </c>
    </row>
    <row r="88" spans="1:10" s="205" customFormat="1" ht="15" customHeight="1" thickBot="1" x14ac:dyDescent="0.4">
      <c r="A88" s="241"/>
      <c r="B88" s="247"/>
      <c r="C88" s="201" t="s">
        <v>211</v>
      </c>
      <c r="D88" s="201" t="s">
        <v>305</v>
      </c>
      <c r="E88" s="201" t="s">
        <v>141</v>
      </c>
      <c r="F88" s="216" t="s">
        <v>775</v>
      </c>
      <c r="G88" s="217" t="s">
        <v>772</v>
      </c>
      <c r="H88" s="204" t="s">
        <v>361</v>
      </c>
      <c r="I88" s="27" t="s">
        <v>681</v>
      </c>
      <c r="J88" s="27" t="s">
        <v>904</v>
      </c>
    </row>
    <row r="89" spans="1:10" ht="33" customHeight="1" thickBot="1" x14ac:dyDescent="0.4">
      <c r="A89" s="241"/>
      <c r="B89" s="247" t="s">
        <v>362</v>
      </c>
      <c r="C89" s="62" t="s">
        <v>363</v>
      </c>
      <c r="D89" s="62" t="s">
        <v>305</v>
      </c>
      <c r="E89" s="62" t="s">
        <v>155</v>
      </c>
      <c r="F89" s="136" t="s">
        <v>364</v>
      </c>
      <c r="G89" s="137" t="s">
        <v>101</v>
      </c>
      <c r="H89" s="49" t="s">
        <v>365</v>
      </c>
      <c r="I89" s="27" t="s">
        <v>681</v>
      </c>
      <c r="J89" s="27" t="s">
        <v>905</v>
      </c>
    </row>
    <row r="90" spans="1:10" ht="35.25" customHeight="1" x14ac:dyDescent="0.35">
      <c r="A90" s="241"/>
      <c r="B90" s="247"/>
      <c r="C90" s="57" t="s">
        <v>214</v>
      </c>
      <c r="D90" s="57" t="s">
        <v>305</v>
      </c>
      <c r="E90" s="57" t="s">
        <v>155</v>
      </c>
      <c r="F90" s="136" t="s">
        <v>366</v>
      </c>
      <c r="G90" s="137" t="s">
        <v>112</v>
      </c>
      <c r="H90" s="49" t="s">
        <v>367</v>
      </c>
      <c r="I90" s="27" t="s">
        <v>681</v>
      </c>
      <c r="J90" s="27" t="s">
        <v>906</v>
      </c>
    </row>
    <row r="91" spans="1:10" ht="32.25" customHeight="1" thickBot="1" x14ac:dyDescent="0.4">
      <c r="A91" s="241"/>
      <c r="B91" s="247"/>
      <c r="C91" s="57" t="s">
        <v>195</v>
      </c>
      <c r="D91" s="57" t="s">
        <v>305</v>
      </c>
      <c r="E91" s="57" t="s">
        <v>157</v>
      </c>
      <c r="F91" s="136" t="s">
        <v>368</v>
      </c>
      <c r="G91" s="137" t="s">
        <v>112</v>
      </c>
      <c r="H91" s="89" t="s">
        <v>369</v>
      </c>
      <c r="I91" s="27" t="s">
        <v>681</v>
      </c>
      <c r="J91" s="27" t="s">
        <v>907</v>
      </c>
    </row>
    <row r="92" spans="1:10" s="205" customFormat="1" ht="34" customHeight="1" thickBot="1" x14ac:dyDescent="0.4">
      <c r="A92" s="241"/>
      <c r="B92" s="247"/>
      <c r="C92" s="201" t="s">
        <v>225</v>
      </c>
      <c r="D92" s="201" t="s">
        <v>305</v>
      </c>
      <c r="E92" s="201" t="s">
        <v>590</v>
      </c>
      <c r="F92" s="216" t="s">
        <v>776</v>
      </c>
      <c r="G92" s="217" t="s">
        <v>101</v>
      </c>
      <c r="H92" s="218" t="s">
        <v>777</v>
      </c>
      <c r="I92" s="27" t="s">
        <v>681</v>
      </c>
      <c r="J92" s="27" t="s">
        <v>908</v>
      </c>
    </row>
    <row r="93" spans="1:10" s="205" customFormat="1" ht="34" customHeight="1" thickBot="1" x14ac:dyDescent="0.4">
      <c r="A93" s="241"/>
      <c r="B93" s="247"/>
      <c r="C93" s="201" t="s">
        <v>225</v>
      </c>
      <c r="D93" s="201" t="s">
        <v>305</v>
      </c>
      <c r="E93" s="201" t="s">
        <v>143</v>
      </c>
      <c r="F93" s="216" t="s">
        <v>778</v>
      </c>
      <c r="G93" s="217" t="s">
        <v>101</v>
      </c>
      <c r="H93" s="218" t="s">
        <v>353</v>
      </c>
      <c r="I93" s="27" t="s">
        <v>681</v>
      </c>
      <c r="J93" s="27" t="s">
        <v>909</v>
      </c>
    </row>
    <row r="94" spans="1:10" s="205" customFormat="1" ht="34" customHeight="1" thickBot="1" x14ac:dyDescent="0.4">
      <c r="A94" s="241"/>
      <c r="B94" s="247"/>
      <c r="C94" s="201" t="s">
        <v>222</v>
      </c>
      <c r="D94" s="201" t="s">
        <v>305</v>
      </c>
      <c r="E94" s="201" t="s">
        <v>133</v>
      </c>
      <c r="F94" s="216" t="s">
        <v>779</v>
      </c>
      <c r="G94" s="217" t="s">
        <v>780</v>
      </c>
      <c r="H94" s="218" t="s">
        <v>353</v>
      </c>
      <c r="I94" s="27" t="s">
        <v>681</v>
      </c>
      <c r="J94" s="27" t="s">
        <v>910</v>
      </c>
    </row>
    <row r="95" spans="1:10" s="205" customFormat="1" ht="34" customHeight="1" thickBot="1" x14ac:dyDescent="0.4">
      <c r="A95" s="241"/>
      <c r="B95" s="247"/>
      <c r="C95" s="201" t="s">
        <v>214</v>
      </c>
      <c r="D95" s="201" t="s">
        <v>305</v>
      </c>
      <c r="E95" s="201" t="s">
        <v>137</v>
      </c>
      <c r="F95" s="216" t="s">
        <v>781</v>
      </c>
      <c r="G95" s="217" t="s">
        <v>112</v>
      </c>
      <c r="H95" s="218" t="s">
        <v>353</v>
      </c>
      <c r="I95" s="27" t="s">
        <v>681</v>
      </c>
      <c r="J95" s="27" t="s">
        <v>911</v>
      </c>
    </row>
    <row r="96" spans="1:10" s="205" customFormat="1" ht="34" customHeight="1" thickBot="1" x14ac:dyDescent="0.4">
      <c r="A96" s="241"/>
      <c r="B96" s="247"/>
      <c r="C96" s="201" t="s">
        <v>195</v>
      </c>
      <c r="D96" s="201" t="s">
        <v>305</v>
      </c>
      <c r="E96" s="201" t="s">
        <v>137</v>
      </c>
      <c r="F96" s="216" t="s">
        <v>782</v>
      </c>
      <c r="G96" s="217" t="s">
        <v>115</v>
      </c>
      <c r="H96" s="218" t="s">
        <v>353</v>
      </c>
      <c r="I96" s="27" t="s">
        <v>681</v>
      </c>
      <c r="J96" s="27" t="s">
        <v>912</v>
      </c>
    </row>
    <row r="97" spans="1:10" s="205" customFormat="1" ht="34" customHeight="1" thickBot="1" x14ac:dyDescent="0.4">
      <c r="A97" s="241"/>
      <c r="B97" s="247"/>
      <c r="C97" s="201" t="s">
        <v>363</v>
      </c>
      <c r="D97" s="201" t="s">
        <v>305</v>
      </c>
      <c r="E97" s="201" t="s">
        <v>137</v>
      </c>
      <c r="F97" s="216" t="s">
        <v>783</v>
      </c>
      <c r="G97" s="217" t="s">
        <v>101</v>
      </c>
      <c r="H97" s="218" t="s">
        <v>353</v>
      </c>
      <c r="I97" s="27" t="s">
        <v>681</v>
      </c>
      <c r="J97" s="27" t="s">
        <v>913</v>
      </c>
    </row>
    <row r="98" spans="1:10" s="205" customFormat="1" ht="34" customHeight="1" thickBot="1" x14ac:dyDescent="0.4">
      <c r="A98" s="241"/>
      <c r="B98" s="247"/>
      <c r="C98" s="201" t="s">
        <v>219</v>
      </c>
      <c r="D98" s="201" t="s">
        <v>305</v>
      </c>
      <c r="E98" s="201" t="s">
        <v>137</v>
      </c>
      <c r="F98" s="216" t="s">
        <v>784</v>
      </c>
      <c r="G98" s="217" t="s">
        <v>785</v>
      </c>
      <c r="H98" s="218" t="s">
        <v>353</v>
      </c>
      <c r="I98" s="27" t="s">
        <v>681</v>
      </c>
      <c r="J98" s="27" t="s">
        <v>914</v>
      </c>
    </row>
    <row r="99" spans="1:10" ht="48" customHeight="1" thickBot="1" x14ac:dyDescent="0.4">
      <c r="A99" s="241"/>
      <c r="B99" s="247"/>
      <c r="C99" s="57" t="s">
        <v>219</v>
      </c>
      <c r="D99" s="57" t="s">
        <v>305</v>
      </c>
      <c r="E99" s="57" t="s">
        <v>155</v>
      </c>
      <c r="F99" s="136" t="s">
        <v>370</v>
      </c>
      <c r="G99" s="137" t="s">
        <v>112</v>
      </c>
      <c r="H99" s="89" t="s">
        <v>353</v>
      </c>
      <c r="I99" s="27" t="s">
        <v>681</v>
      </c>
      <c r="J99" s="27" t="s">
        <v>915</v>
      </c>
    </row>
    <row r="100" spans="1:10" ht="32.25" customHeight="1" x14ac:dyDescent="0.35">
      <c r="A100" s="241"/>
      <c r="B100" s="247"/>
      <c r="C100" s="57" t="s">
        <v>222</v>
      </c>
      <c r="D100" s="57" t="s">
        <v>305</v>
      </c>
      <c r="E100" s="57" t="s">
        <v>137</v>
      </c>
      <c r="F100" s="136" t="s">
        <v>371</v>
      </c>
      <c r="G100" s="138" t="s">
        <v>372</v>
      </c>
      <c r="H100" s="49" t="s">
        <v>373</v>
      </c>
      <c r="I100" s="27" t="s">
        <v>681</v>
      </c>
      <c r="J100" s="27" t="s">
        <v>916</v>
      </c>
    </row>
    <row r="101" spans="1:10" ht="15" customHeight="1" x14ac:dyDescent="0.35">
      <c r="A101" s="249" t="s">
        <v>374</v>
      </c>
      <c r="B101" s="248" t="s">
        <v>161</v>
      </c>
      <c r="C101" s="139" t="s">
        <v>170</v>
      </c>
      <c r="D101" s="66" t="s">
        <v>375</v>
      </c>
      <c r="E101" s="66" t="s">
        <v>268</v>
      </c>
      <c r="F101" s="140" t="s">
        <v>376</v>
      </c>
      <c r="G101" s="128" t="s">
        <v>101</v>
      </c>
      <c r="H101" s="129" t="s">
        <v>377</v>
      </c>
      <c r="I101" s="27" t="s">
        <v>681</v>
      </c>
      <c r="J101" s="27" t="s">
        <v>917</v>
      </c>
    </row>
    <row r="102" spans="1:10" ht="74.25" customHeight="1" x14ac:dyDescent="0.35">
      <c r="A102" s="249"/>
      <c r="B102" s="248"/>
      <c r="C102" s="141" t="s">
        <v>162</v>
      </c>
      <c r="D102" s="69" t="s">
        <v>375</v>
      </c>
      <c r="E102" s="69" t="s">
        <v>256</v>
      </c>
      <c r="F102" s="142" t="s">
        <v>378</v>
      </c>
      <c r="G102" s="122" t="s">
        <v>112</v>
      </c>
      <c r="H102" s="89" t="s">
        <v>379</v>
      </c>
      <c r="I102" s="27" t="s">
        <v>681</v>
      </c>
      <c r="J102" s="27" t="s">
        <v>918</v>
      </c>
    </row>
    <row r="103" spans="1:10" ht="76.5" customHeight="1" x14ac:dyDescent="0.35">
      <c r="A103" s="249"/>
      <c r="B103" s="248"/>
      <c r="C103" s="141" t="s">
        <v>182</v>
      </c>
      <c r="D103" s="69" t="s">
        <v>375</v>
      </c>
      <c r="E103" s="69" t="s">
        <v>252</v>
      </c>
      <c r="F103" s="142" t="s">
        <v>380</v>
      </c>
      <c r="G103" s="122" t="s">
        <v>381</v>
      </c>
      <c r="H103" s="89" t="s">
        <v>382</v>
      </c>
      <c r="I103" s="27" t="s">
        <v>681</v>
      </c>
      <c r="J103" s="27" t="s">
        <v>919</v>
      </c>
    </row>
    <row r="104" spans="1:10" ht="150.75" customHeight="1" thickBot="1" x14ac:dyDescent="0.4">
      <c r="A104" s="249"/>
      <c r="B104" s="248"/>
      <c r="C104" s="141" t="s">
        <v>345</v>
      </c>
      <c r="D104" s="69" t="s">
        <v>375</v>
      </c>
      <c r="E104" s="69" t="s">
        <v>244</v>
      </c>
      <c r="F104" s="142" t="s">
        <v>383</v>
      </c>
      <c r="G104" s="5" t="s">
        <v>384</v>
      </c>
      <c r="H104" s="89" t="s">
        <v>385</v>
      </c>
      <c r="I104" s="27" t="s">
        <v>681</v>
      </c>
      <c r="J104" s="27" t="s">
        <v>920</v>
      </c>
    </row>
    <row r="105" spans="1:10" s="205" customFormat="1" ht="21" customHeight="1" thickBot="1" x14ac:dyDescent="0.4">
      <c r="A105" s="249"/>
      <c r="B105" s="248"/>
      <c r="C105" s="213" t="s">
        <v>167</v>
      </c>
      <c r="D105" s="201" t="s">
        <v>375</v>
      </c>
      <c r="E105" s="201" t="s">
        <v>248</v>
      </c>
      <c r="F105" s="219" t="s">
        <v>786</v>
      </c>
      <c r="G105" s="203" t="s">
        <v>787</v>
      </c>
      <c r="H105" s="218" t="s">
        <v>788</v>
      </c>
      <c r="I105" s="27" t="s">
        <v>681</v>
      </c>
      <c r="J105" s="27" t="s">
        <v>921</v>
      </c>
    </row>
    <row r="106" spans="1:10" s="205" customFormat="1" ht="19.5" customHeight="1" thickBot="1" x14ac:dyDescent="0.4">
      <c r="A106" s="249"/>
      <c r="B106" s="248"/>
      <c r="C106" s="213" t="s">
        <v>345</v>
      </c>
      <c r="D106" s="201" t="s">
        <v>375</v>
      </c>
      <c r="E106" s="201" t="s">
        <v>260</v>
      </c>
      <c r="F106" s="219" t="s">
        <v>789</v>
      </c>
      <c r="G106" s="203" t="s">
        <v>780</v>
      </c>
      <c r="H106" s="218" t="s">
        <v>385</v>
      </c>
      <c r="I106" s="27" t="s">
        <v>681</v>
      </c>
      <c r="J106" s="27" t="s">
        <v>922</v>
      </c>
    </row>
    <row r="107" spans="1:10" s="205" customFormat="1" ht="21.75" customHeight="1" thickBot="1" x14ac:dyDescent="0.4">
      <c r="A107" s="249"/>
      <c r="B107" s="248"/>
      <c r="C107" s="213" t="s">
        <v>162</v>
      </c>
      <c r="D107" s="201" t="s">
        <v>375</v>
      </c>
      <c r="E107" s="201" t="s">
        <v>272</v>
      </c>
      <c r="F107" s="219" t="s">
        <v>791</v>
      </c>
      <c r="G107" s="203" t="s">
        <v>790</v>
      </c>
      <c r="H107" s="218" t="s">
        <v>385</v>
      </c>
      <c r="I107" s="27" t="s">
        <v>681</v>
      </c>
      <c r="J107" s="27" t="s">
        <v>923</v>
      </c>
    </row>
    <row r="108" spans="1:10" s="205" customFormat="1" ht="21" customHeight="1" thickBot="1" x14ac:dyDescent="0.4">
      <c r="A108" s="249"/>
      <c r="B108" s="248"/>
      <c r="C108" s="213" t="s">
        <v>182</v>
      </c>
      <c r="D108" s="201" t="s">
        <v>375</v>
      </c>
      <c r="E108" s="201" t="s">
        <v>248</v>
      </c>
      <c r="F108" s="219" t="s">
        <v>792</v>
      </c>
      <c r="G108" s="203" t="s">
        <v>112</v>
      </c>
      <c r="H108" s="218" t="s">
        <v>385</v>
      </c>
      <c r="I108" s="27" t="s">
        <v>681</v>
      </c>
      <c r="J108" s="27" t="s">
        <v>924</v>
      </c>
    </row>
    <row r="109" spans="1:10" s="205" customFormat="1" ht="17.25" customHeight="1" thickBot="1" x14ac:dyDescent="0.4">
      <c r="A109" s="249"/>
      <c r="B109" s="248"/>
      <c r="C109" s="213" t="s">
        <v>170</v>
      </c>
      <c r="D109" s="201" t="s">
        <v>375</v>
      </c>
      <c r="E109" s="201" t="s">
        <v>268</v>
      </c>
      <c r="F109" s="219" t="s">
        <v>793</v>
      </c>
      <c r="G109" s="203" t="s">
        <v>756</v>
      </c>
      <c r="H109" s="218" t="s">
        <v>385</v>
      </c>
      <c r="I109" s="27" t="s">
        <v>681</v>
      </c>
      <c r="J109" s="27" t="s">
        <v>925</v>
      </c>
    </row>
    <row r="110" spans="1:10" s="205" customFormat="1" ht="18.75" customHeight="1" thickBot="1" x14ac:dyDescent="0.4">
      <c r="A110" s="249"/>
      <c r="B110" s="248"/>
      <c r="C110" s="214" t="s">
        <v>225</v>
      </c>
      <c r="D110" s="201" t="s">
        <v>375</v>
      </c>
      <c r="E110" s="206" t="s">
        <v>260</v>
      </c>
      <c r="F110" s="220" t="s">
        <v>794</v>
      </c>
      <c r="G110" s="221" t="s">
        <v>780</v>
      </c>
      <c r="H110" s="222" t="s">
        <v>385</v>
      </c>
      <c r="I110" s="27" t="s">
        <v>681</v>
      </c>
      <c r="J110" s="27" t="s">
        <v>926</v>
      </c>
    </row>
    <row r="111" spans="1:10" s="205" customFormat="1" ht="21.75" customHeight="1" thickBot="1" x14ac:dyDescent="0.4">
      <c r="A111" s="249"/>
      <c r="B111" s="248"/>
      <c r="C111" s="214" t="s">
        <v>176</v>
      </c>
      <c r="D111" s="201" t="s">
        <v>375</v>
      </c>
      <c r="E111" s="206" t="s">
        <v>268</v>
      </c>
      <c r="F111" s="220" t="s">
        <v>795</v>
      </c>
      <c r="G111" s="221" t="s">
        <v>200</v>
      </c>
      <c r="H111" s="222" t="s">
        <v>385</v>
      </c>
      <c r="I111" s="27" t="s">
        <v>681</v>
      </c>
      <c r="J111" s="27" t="s">
        <v>927</v>
      </c>
    </row>
    <row r="112" spans="1:10" s="205" customFormat="1" ht="21" customHeight="1" thickBot="1" x14ac:dyDescent="0.4">
      <c r="A112" s="249"/>
      <c r="B112" s="248"/>
      <c r="C112" s="214" t="s">
        <v>176</v>
      </c>
      <c r="D112" s="201" t="s">
        <v>375</v>
      </c>
      <c r="E112" s="207" t="s">
        <v>408</v>
      </c>
      <c r="F112" s="223" t="s">
        <v>796</v>
      </c>
      <c r="G112" s="212" t="s">
        <v>200</v>
      </c>
      <c r="H112" s="224" t="s">
        <v>385</v>
      </c>
      <c r="I112" s="27" t="s">
        <v>681</v>
      </c>
      <c r="J112" s="27" t="s">
        <v>928</v>
      </c>
    </row>
    <row r="113" spans="1:10" ht="101.25" customHeight="1" thickBot="1" x14ac:dyDescent="0.4">
      <c r="A113" s="249"/>
      <c r="B113" s="248" t="s">
        <v>185</v>
      </c>
      <c r="C113" s="139" t="s">
        <v>186</v>
      </c>
      <c r="D113" s="144" t="s">
        <v>375</v>
      </c>
      <c r="E113" s="67" t="s">
        <v>248</v>
      </c>
      <c r="F113" s="140" t="s">
        <v>386</v>
      </c>
      <c r="G113" s="120" t="s">
        <v>112</v>
      </c>
      <c r="H113" s="129" t="s">
        <v>387</v>
      </c>
      <c r="I113" s="27" t="s">
        <v>681</v>
      </c>
      <c r="J113" s="27" t="s">
        <v>929</v>
      </c>
    </row>
    <row r="114" spans="1:10" ht="102.75" customHeight="1" thickBot="1" x14ac:dyDescent="0.4">
      <c r="A114" s="249"/>
      <c r="B114" s="248"/>
      <c r="C114" s="141" t="s">
        <v>186</v>
      </c>
      <c r="D114" s="145" t="s">
        <v>375</v>
      </c>
      <c r="E114" s="69" t="s">
        <v>268</v>
      </c>
      <c r="F114" s="142" t="s">
        <v>388</v>
      </c>
      <c r="G114" s="122" t="s">
        <v>389</v>
      </c>
      <c r="H114" s="89" t="s">
        <v>390</v>
      </c>
      <c r="I114" s="27" t="s">
        <v>681</v>
      </c>
      <c r="J114" s="27" t="s">
        <v>930</v>
      </c>
    </row>
    <row r="115" spans="1:10" s="205" customFormat="1" ht="18.75" customHeight="1" thickBot="1" x14ac:dyDescent="0.4">
      <c r="A115" s="249"/>
      <c r="B115" s="248"/>
      <c r="C115" s="213" t="s">
        <v>519</v>
      </c>
      <c r="D115" s="225" t="s">
        <v>375</v>
      </c>
      <c r="E115" s="201" t="s">
        <v>268</v>
      </c>
      <c r="F115" s="219" t="s">
        <v>797</v>
      </c>
      <c r="G115" s="201" t="s">
        <v>798</v>
      </c>
      <c r="H115" s="218" t="s">
        <v>799</v>
      </c>
      <c r="I115" s="27" t="s">
        <v>681</v>
      </c>
      <c r="J115" s="27" t="s">
        <v>931</v>
      </c>
    </row>
    <row r="116" spans="1:10" s="205" customFormat="1" ht="18" customHeight="1" thickBot="1" x14ac:dyDescent="0.4">
      <c r="A116" s="249"/>
      <c r="B116" s="248"/>
      <c r="C116" s="213" t="s">
        <v>191</v>
      </c>
      <c r="D116" s="225" t="s">
        <v>375</v>
      </c>
      <c r="E116" s="202" t="s">
        <v>268</v>
      </c>
      <c r="F116" s="219" t="s">
        <v>800</v>
      </c>
      <c r="G116" s="201" t="s">
        <v>798</v>
      </c>
      <c r="H116" s="218" t="s">
        <v>799</v>
      </c>
      <c r="I116" s="27" t="s">
        <v>681</v>
      </c>
      <c r="J116" s="27" t="s">
        <v>932</v>
      </c>
    </row>
    <row r="117" spans="1:10" s="205" customFormat="1" ht="18.75" customHeight="1" thickBot="1" x14ac:dyDescent="0.4">
      <c r="A117" s="249"/>
      <c r="B117" s="248"/>
      <c r="C117" s="226" t="s">
        <v>191</v>
      </c>
      <c r="D117" s="227" t="s">
        <v>375</v>
      </c>
      <c r="E117" s="210" t="s">
        <v>408</v>
      </c>
      <c r="F117" s="223" t="s">
        <v>801</v>
      </c>
      <c r="G117" s="210" t="s">
        <v>790</v>
      </c>
      <c r="H117" s="224" t="s">
        <v>799</v>
      </c>
      <c r="I117" s="27" t="s">
        <v>681</v>
      </c>
      <c r="J117" s="27" t="s">
        <v>933</v>
      </c>
    </row>
    <row r="118" spans="1:10" ht="28.5" customHeight="1" thickBot="1" x14ac:dyDescent="0.4">
      <c r="A118" s="249"/>
      <c r="B118" s="250" t="s">
        <v>194</v>
      </c>
      <c r="C118" s="146" t="s">
        <v>195</v>
      </c>
      <c r="D118" s="147" t="s">
        <v>375</v>
      </c>
      <c r="E118" s="148" t="s">
        <v>276</v>
      </c>
      <c r="F118" s="119" t="s">
        <v>391</v>
      </c>
      <c r="G118" s="40" t="s">
        <v>101</v>
      </c>
      <c r="H118" s="129" t="s">
        <v>193</v>
      </c>
      <c r="I118" s="27" t="s">
        <v>681</v>
      </c>
      <c r="J118" s="27" t="s">
        <v>934</v>
      </c>
    </row>
    <row r="119" spans="1:10" ht="58" x14ac:dyDescent="0.35">
      <c r="A119" s="249"/>
      <c r="B119" s="250"/>
      <c r="C119" s="141" t="s">
        <v>392</v>
      </c>
      <c r="D119" s="145" t="s">
        <v>375</v>
      </c>
      <c r="E119" s="69" t="s">
        <v>280</v>
      </c>
      <c r="F119" s="121" t="s">
        <v>393</v>
      </c>
      <c r="G119" s="48" t="s">
        <v>394</v>
      </c>
      <c r="H119" s="89" t="s">
        <v>395</v>
      </c>
      <c r="I119" s="27" t="s">
        <v>681</v>
      </c>
      <c r="J119" s="27" t="s">
        <v>935</v>
      </c>
    </row>
    <row r="120" spans="1:10" ht="29.5" thickBot="1" x14ac:dyDescent="0.4">
      <c r="A120" s="249"/>
      <c r="B120" s="250"/>
      <c r="C120" s="141" t="s">
        <v>396</v>
      </c>
      <c r="D120" s="145" t="s">
        <v>375</v>
      </c>
      <c r="E120" s="69" t="s">
        <v>283</v>
      </c>
      <c r="F120" s="121" t="s">
        <v>397</v>
      </c>
      <c r="G120" s="48" t="s">
        <v>115</v>
      </c>
      <c r="H120" s="49" t="s">
        <v>358</v>
      </c>
      <c r="I120" s="27" t="s">
        <v>681</v>
      </c>
      <c r="J120" s="27" t="s">
        <v>936</v>
      </c>
    </row>
    <row r="121" spans="1:10" s="205" customFormat="1" ht="20.25" customHeight="1" thickBot="1" x14ac:dyDescent="0.4">
      <c r="A121" s="249"/>
      <c r="B121" s="250"/>
      <c r="C121" s="213" t="s">
        <v>195</v>
      </c>
      <c r="D121" s="225" t="s">
        <v>375</v>
      </c>
      <c r="E121" s="202" t="s">
        <v>236</v>
      </c>
      <c r="F121" s="202" t="s">
        <v>802</v>
      </c>
      <c r="G121" s="202" t="s">
        <v>803</v>
      </c>
      <c r="H121" s="204" t="s">
        <v>193</v>
      </c>
      <c r="I121" s="27" t="s">
        <v>681</v>
      </c>
      <c r="J121" s="27" t="s">
        <v>937</v>
      </c>
    </row>
    <row r="122" spans="1:10" s="205" customFormat="1" ht="20.25" customHeight="1" thickBot="1" x14ac:dyDescent="0.4">
      <c r="A122" s="249"/>
      <c r="B122" s="250"/>
      <c r="C122" s="214" t="s">
        <v>198</v>
      </c>
      <c r="D122" s="215" t="s">
        <v>375</v>
      </c>
      <c r="E122" s="207" t="s">
        <v>264</v>
      </c>
      <c r="F122" s="207" t="s">
        <v>804</v>
      </c>
      <c r="G122" s="207" t="s">
        <v>805</v>
      </c>
      <c r="H122" s="208" t="s">
        <v>193</v>
      </c>
      <c r="I122" s="27" t="s">
        <v>681</v>
      </c>
      <c r="J122" s="27" t="s">
        <v>938</v>
      </c>
    </row>
    <row r="123" spans="1:10" s="205" customFormat="1" ht="15" thickBot="1" x14ac:dyDescent="0.4">
      <c r="A123" s="249"/>
      <c r="B123" s="250"/>
      <c r="C123" s="214" t="s">
        <v>198</v>
      </c>
      <c r="D123" s="215" t="s">
        <v>375</v>
      </c>
      <c r="E123" s="207" t="s">
        <v>558</v>
      </c>
      <c r="F123" s="210" t="s">
        <v>806</v>
      </c>
      <c r="G123" s="210" t="s">
        <v>805</v>
      </c>
      <c r="H123" s="211" t="s">
        <v>193</v>
      </c>
      <c r="I123" s="27" t="s">
        <v>681</v>
      </c>
      <c r="J123" s="27" t="s">
        <v>939</v>
      </c>
    </row>
    <row r="124" spans="1:10" ht="34.5" customHeight="1" thickBot="1" x14ac:dyDescent="0.4">
      <c r="A124" s="249"/>
      <c r="B124" s="246" t="s">
        <v>398</v>
      </c>
      <c r="C124" s="149" t="s">
        <v>203</v>
      </c>
      <c r="D124" s="149" t="s">
        <v>375</v>
      </c>
      <c r="E124" s="73" t="s">
        <v>256</v>
      </c>
      <c r="F124" s="150" t="s">
        <v>399</v>
      </c>
      <c r="G124" s="151" t="s">
        <v>101</v>
      </c>
      <c r="H124" s="129" t="s">
        <v>353</v>
      </c>
      <c r="I124" s="27" t="s">
        <v>681</v>
      </c>
      <c r="J124" s="27" t="s">
        <v>940</v>
      </c>
    </row>
    <row r="125" spans="1:10" s="205" customFormat="1" ht="21.75" customHeight="1" thickBot="1" x14ac:dyDescent="0.4">
      <c r="A125" s="249"/>
      <c r="B125" s="246"/>
      <c r="C125" s="228" t="s">
        <v>207</v>
      </c>
      <c r="D125" s="228" t="s">
        <v>375</v>
      </c>
      <c r="E125" s="229" t="s">
        <v>256</v>
      </c>
      <c r="F125" s="216" t="s">
        <v>807</v>
      </c>
      <c r="G125" s="225" t="s">
        <v>741</v>
      </c>
      <c r="H125" s="204" t="s">
        <v>353</v>
      </c>
      <c r="I125" s="27" t="s">
        <v>681</v>
      </c>
      <c r="J125" s="27" t="s">
        <v>941</v>
      </c>
    </row>
    <row r="126" spans="1:10" s="205" customFormat="1" ht="16.5" customHeight="1" thickBot="1" x14ac:dyDescent="0.4">
      <c r="A126" s="249"/>
      <c r="B126" s="246"/>
      <c r="C126" s="228" t="s">
        <v>203</v>
      </c>
      <c r="D126" s="228" t="s">
        <v>375</v>
      </c>
      <c r="E126" s="229" t="s">
        <v>230</v>
      </c>
      <c r="F126" s="216" t="s">
        <v>808</v>
      </c>
      <c r="G126" s="225" t="s">
        <v>200</v>
      </c>
      <c r="H126" s="204" t="s">
        <v>353</v>
      </c>
      <c r="I126" s="27" t="s">
        <v>681</v>
      </c>
      <c r="J126" s="27" t="s">
        <v>942</v>
      </c>
    </row>
    <row r="127" spans="1:10" s="205" customFormat="1" ht="14.25" customHeight="1" thickBot="1" x14ac:dyDescent="0.4">
      <c r="A127" s="249"/>
      <c r="B127" s="246"/>
      <c r="C127" s="228" t="s">
        <v>211</v>
      </c>
      <c r="D127" s="228" t="s">
        <v>375</v>
      </c>
      <c r="E127" s="230" t="s">
        <v>244</v>
      </c>
      <c r="F127" s="216" t="s">
        <v>809</v>
      </c>
      <c r="G127" s="225" t="s">
        <v>810</v>
      </c>
      <c r="H127" s="204" t="s">
        <v>353</v>
      </c>
      <c r="I127" s="27" t="s">
        <v>681</v>
      </c>
      <c r="J127" s="27" t="s">
        <v>943</v>
      </c>
    </row>
    <row r="128" spans="1:10" s="205" customFormat="1" ht="16.5" customHeight="1" thickBot="1" x14ac:dyDescent="0.4">
      <c r="A128" s="249"/>
      <c r="B128" s="246"/>
      <c r="C128" s="228" t="s">
        <v>203</v>
      </c>
      <c r="D128" s="228" t="s">
        <v>375</v>
      </c>
      <c r="E128" s="230" t="s">
        <v>272</v>
      </c>
      <c r="F128" s="216" t="s">
        <v>811</v>
      </c>
      <c r="G128" s="225" t="s">
        <v>101</v>
      </c>
      <c r="H128" s="204" t="s">
        <v>353</v>
      </c>
      <c r="I128" s="27" t="s">
        <v>681</v>
      </c>
      <c r="J128" s="27" t="s">
        <v>944</v>
      </c>
    </row>
    <row r="129" spans="1:10" ht="63.75" customHeight="1" thickBot="1" x14ac:dyDescent="0.4">
      <c r="A129" s="249"/>
      <c r="B129" s="246" t="s">
        <v>213</v>
      </c>
      <c r="C129" s="152" t="s">
        <v>172</v>
      </c>
      <c r="D129" s="62" t="s">
        <v>375</v>
      </c>
      <c r="E129" s="62" t="s">
        <v>248</v>
      </c>
      <c r="F129" s="153" t="s">
        <v>400</v>
      </c>
      <c r="G129" s="154" t="s">
        <v>101</v>
      </c>
      <c r="H129" s="155" t="s">
        <v>401</v>
      </c>
      <c r="I129" s="27" t="s">
        <v>681</v>
      </c>
      <c r="J129" s="27" t="s">
        <v>945</v>
      </c>
    </row>
    <row r="130" spans="1:10" ht="96.75" customHeight="1" x14ac:dyDescent="0.35">
      <c r="A130" s="249"/>
      <c r="B130" s="246"/>
      <c r="C130" s="156" t="s">
        <v>402</v>
      </c>
      <c r="D130" s="57" t="s">
        <v>375</v>
      </c>
      <c r="E130" s="57" t="s">
        <v>403</v>
      </c>
      <c r="F130" s="136" t="s">
        <v>404</v>
      </c>
      <c r="G130" s="137" t="s">
        <v>101</v>
      </c>
      <c r="H130" s="89" t="s">
        <v>405</v>
      </c>
      <c r="I130" s="27" t="s">
        <v>681</v>
      </c>
      <c r="J130" s="27" t="s">
        <v>946</v>
      </c>
    </row>
    <row r="131" spans="1:10" ht="92.25" customHeight="1" thickBot="1" x14ac:dyDescent="0.4">
      <c r="A131" s="249"/>
      <c r="B131" s="246"/>
      <c r="C131" s="156" t="s">
        <v>222</v>
      </c>
      <c r="D131" s="57" t="s">
        <v>375</v>
      </c>
      <c r="E131" s="57" t="s">
        <v>240</v>
      </c>
      <c r="F131" s="136" t="s">
        <v>406</v>
      </c>
      <c r="G131" s="137" t="s">
        <v>115</v>
      </c>
      <c r="H131" s="89" t="s">
        <v>407</v>
      </c>
      <c r="I131" s="27" t="s">
        <v>681</v>
      </c>
      <c r="J131" s="27" t="s">
        <v>947</v>
      </c>
    </row>
    <row r="132" spans="1:10" s="205" customFormat="1" ht="15.75" customHeight="1" thickBot="1" x14ac:dyDescent="0.4">
      <c r="A132" s="249"/>
      <c r="B132" s="246"/>
      <c r="C132" s="225" t="s">
        <v>402</v>
      </c>
      <c r="D132" s="201" t="s">
        <v>375</v>
      </c>
      <c r="E132" s="201" t="s">
        <v>264</v>
      </c>
      <c r="F132" s="216" t="s">
        <v>812</v>
      </c>
      <c r="G132" s="217" t="s">
        <v>805</v>
      </c>
      <c r="H132" s="204" t="s">
        <v>407</v>
      </c>
      <c r="I132" s="27" t="s">
        <v>681</v>
      </c>
      <c r="J132" s="27" t="s">
        <v>948</v>
      </c>
    </row>
    <row r="133" spans="1:10" s="205" customFormat="1" ht="15" customHeight="1" thickBot="1" x14ac:dyDescent="0.4">
      <c r="A133" s="249"/>
      <c r="B133" s="246"/>
      <c r="C133" s="225" t="s">
        <v>172</v>
      </c>
      <c r="D133" s="201" t="s">
        <v>375</v>
      </c>
      <c r="E133" s="201" t="s">
        <v>252</v>
      </c>
      <c r="F133" s="216" t="s">
        <v>813</v>
      </c>
      <c r="G133" s="217" t="s">
        <v>814</v>
      </c>
      <c r="H133" s="204" t="s">
        <v>407</v>
      </c>
      <c r="I133" s="27" t="s">
        <v>681</v>
      </c>
      <c r="J133" s="27" t="s">
        <v>949</v>
      </c>
    </row>
    <row r="134" spans="1:10" s="205" customFormat="1" ht="15" customHeight="1" thickBot="1" x14ac:dyDescent="0.4">
      <c r="A134" s="249"/>
      <c r="B134" s="246"/>
      <c r="C134" s="215" t="s">
        <v>219</v>
      </c>
      <c r="D134" s="206" t="s">
        <v>375</v>
      </c>
      <c r="E134" s="206" t="s">
        <v>264</v>
      </c>
      <c r="F134" s="216" t="s">
        <v>815</v>
      </c>
      <c r="G134" s="217" t="s">
        <v>805</v>
      </c>
      <c r="H134" s="204" t="s">
        <v>407</v>
      </c>
      <c r="I134" s="27" t="s">
        <v>681</v>
      </c>
      <c r="J134" s="27" t="s">
        <v>950</v>
      </c>
    </row>
    <row r="135" spans="1:10" s="205" customFormat="1" ht="17.25" customHeight="1" thickBot="1" x14ac:dyDescent="0.4">
      <c r="A135" s="249"/>
      <c r="B135" s="246"/>
      <c r="C135" s="227" t="s">
        <v>222</v>
      </c>
      <c r="D135" s="209" t="s">
        <v>375</v>
      </c>
      <c r="E135" s="209" t="s">
        <v>244</v>
      </c>
      <c r="F135" s="216" t="s">
        <v>816</v>
      </c>
      <c r="G135" s="217" t="s">
        <v>817</v>
      </c>
      <c r="H135" s="204" t="s">
        <v>407</v>
      </c>
      <c r="I135" s="27" t="s">
        <v>681</v>
      </c>
      <c r="J135" s="27" t="s">
        <v>951</v>
      </c>
    </row>
    <row r="136" spans="1:10" ht="57.75" customHeight="1" thickBot="1" x14ac:dyDescent="0.4">
      <c r="A136" s="248" t="s">
        <v>409</v>
      </c>
      <c r="B136" s="248"/>
      <c r="C136" s="158" t="s">
        <v>410</v>
      </c>
      <c r="D136" s="158" t="s">
        <v>411</v>
      </c>
      <c r="E136" s="96" t="s">
        <v>683</v>
      </c>
      <c r="F136" s="119" t="s">
        <v>412</v>
      </c>
      <c r="G136" s="40" t="s">
        <v>413</v>
      </c>
      <c r="H136" s="41" t="s">
        <v>333</v>
      </c>
      <c r="I136" s="27" t="s">
        <v>681</v>
      </c>
      <c r="J136" s="27" t="s">
        <v>952</v>
      </c>
    </row>
    <row r="137" spans="1:10" ht="43.5" x14ac:dyDescent="0.35">
      <c r="A137" s="248"/>
      <c r="B137" s="248"/>
      <c r="C137" s="159" t="s">
        <v>287</v>
      </c>
      <c r="D137" s="159" t="s">
        <v>411</v>
      </c>
      <c r="E137" s="99" t="s">
        <v>683</v>
      </c>
      <c r="F137" s="121" t="s">
        <v>414</v>
      </c>
      <c r="G137" s="48" t="s">
        <v>413</v>
      </c>
      <c r="H137" s="49" t="s">
        <v>150</v>
      </c>
      <c r="I137" s="27" t="s">
        <v>681</v>
      </c>
      <c r="J137" s="27" t="s">
        <v>953</v>
      </c>
    </row>
    <row r="138" spans="1:10" ht="43.5" x14ac:dyDescent="0.35">
      <c r="A138" s="248"/>
      <c r="B138" s="248"/>
      <c r="C138" s="160" t="s">
        <v>410</v>
      </c>
      <c r="D138" s="160" t="s">
        <v>411</v>
      </c>
      <c r="E138" s="143" t="s">
        <v>684</v>
      </c>
      <c r="F138" s="160" t="s">
        <v>415</v>
      </c>
      <c r="G138" s="143" t="s">
        <v>112</v>
      </c>
      <c r="H138" s="161" t="s">
        <v>150</v>
      </c>
      <c r="I138" s="27" t="s">
        <v>681</v>
      </c>
      <c r="J138" s="27" t="s">
        <v>954</v>
      </c>
    </row>
    <row r="139" spans="1:10" ht="44.25" customHeight="1" x14ac:dyDescent="0.35">
      <c r="A139" s="248"/>
      <c r="B139" s="248"/>
      <c r="C139" s="157" t="s">
        <v>410</v>
      </c>
      <c r="D139" s="157" t="s">
        <v>411</v>
      </c>
      <c r="E139" s="157" t="s">
        <v>682</v>
      </c>
      <c r="F139" s="162" t="s">
        <v>416</v>
      </c>
      <c r="G139" s="162" t="s">
        <v>112</v>
      </c>
      <c r="H139" s="163" t="s">
        <v>150</v>
      </c>
      <c r="I139" s="27" t="s">
        <v>681</v>
      </c>
      <c r="J139" s="27" t="s">
        <v>955</v>
      </c>
    </row>
    <row r="140" spans="1:10" x14ac:dyDescent="0.35">
      <c r="C140" s="13"/>
      <c r="D140" s="13"/>
    </row>
    <row r="142" spans="1:10" x14ac:dyDescent="0.35">
      <c r="B142" s="114"/>
      <c r="C142" s="13"/>
      <c r="D142" s="13"/>
      <c r="E142" s="114"/>
      <c r="F142" s="114"/>
      <c r="G142" s="114"/>
      <c r="H142" s="114"/>
      <c r="I142" s="114"/>
    </row>
    <row r="143" spans="1:10" x14ac:dyDescent="0.35">
      <c r="B143" s="114"/>
      <c r="C143" s="13"/>
      <c r="D143" s="13"/>
      <c r="E143" s="114"/>
      <c r="F143" s="114"/>
      <c r="G143" s="114"/>
      <c r="H143" s="114"/>
      <c r="I143" s="114"/>
    </row>
    <row r="144" spans="1:10" x14ac:dyDescent="0.35">
      <c r="B144" s="114"/>
      <c r="C144" s="13"/>
      <c r="D144" s="13"/>
      <c r="E144" s="114"/>
      <c r="F144" s="114"/>
      <c r="G144" s="114"/>
      <c r="H144" s="114"/>
      <c r="I144" s="114"/>
    </row>
    <row r="145" spans="2:9" x14ac:dyDescent="0.35">
      <c r="B145" s="114"/>
      <c r="C145" s="13"/>
      <c r="D145" s="13"/>
      <c r="E145" s="114"/>
      <c r="F145" s="114"/>
      <c r="G145" s="114"/>
      <c r="H145" s="114"/>
      <c r="I145" s="114"/>
    </row>
    <row r="146" spans="2:9" x14ac:dyDescent="0.35">
      <c r="B146" s="114"/>
      <c r="C146" s="13"/>
      <c r="D146" s="13"/>
      <c r="E146" s="114"/>
      <c r="F146" s="114"/>
      <c r="G146" s="114"/>
      <c r="H146" s="114"/>
      <c r="I146" s="114"/>
    </row>
    <row r="147" spans="2:9" x14ac:dyDescent="0.35">
      <c r="B147" s="114"/>
      <c r="C147" s="114"/>
      <c r="D147" s="114"/>
      <c r="E147" s="114"/>
      <c r="F147" s="114"/>
      <c r="G147" s="114"/>
      <c r="H147" s="114"/>
      <c r="I147" s="114"/>
    </row>
    <row r="148" spans="2:9" x14ac:dyDescent="0.35">
      <c r="B148" s="114"/>
      <c r="C148" s="114"/>
      <c r="D148" s="114"/>
      <c r="E148" s="114"/>
      <c r="F148" s="114"/>
      <c r="G148" s="114"/>
      <c r="H148" s="114"/>
      <c r="I148" s="114"/>
    </row>
    <row r="149" spans="2:9" x14ac:dyDescent="0.35">
      <c r="B149" s="114"/>
      <c r="C149" s="114"/>
      <c r="D149" s="114"/>
      <c r="E149" s="114"/>
      <c r="F149" s="114"/>
      <c r="G149" s="114"/>
      <c r="H149" s="114"/>
      <c r="I149" s="114"/>
    </row>
    <row r="150" spans="2:9" x14ac:dyDescent="0.35">
      <c r="B150" s="114"/>
      <c r="C150" s="114"/>
      <c r="D150" s="114"/>
      <c r="E150" s="114"/>
      <c r="F150" s="114"/>
      <c r="G150" s="114"/>
      <c r="H150" s="114"/>
      <c r="I150" s="114"/>
    </row>
    <row r="151" spans="2:9" x14ac:dyDescent="0.35">
      <c r="B151" s="114"/>
      <c r="C151" s="114"/>
      <c r="D151" s="114"/>
      <c r="E151" s="114"/>
      <c r="F151" s="114"/>
      <c r="G151" s="114"/>
      <c r="H151" s="114"/>
      <c r="I151" s="114"/>
    </row>
    <row r="152" spans="2:9" x14ac:dyDescent="0.35">
      <c r="B152" s="114"/>
      <c r="C152" s="114"/>
      <c r="D152" s="114"/>
      <c r="E152" s="114"/>
      <c r="F152" s="114"/>
      <c r="G152" s="114"/>
      <c r="H152" s="114"/>
      <c r="I152" s="114"/>
    </row>
    <row r="153" spans="2:9" x14ac:dyDescent="0.35">
      <c r="B153" s="114"/>
      <c r="C153" s="114"/>
      <c r="D153" s="114"/>
      <c r="E153" s="114"/>
      <c r="F153" s="114"/>
      <c r="G153" s="114"/>
      <c r="H153" s="114"/>
      <c r="I153" s="114"/>
    </row>
    <row r="154" spans="2:9" x14ac:dyDescent="0.35">
      <c r="B154" s="114"/>
      <c r="C154" s="114"/>
      <c r="D154" s="114"/>
      <c r="E154" s="114"/>
      <c r="F154" s="114"/>
      <c r="G154" s="114"/>
      <c r="H154" s="114"/>
      <c r="I154" s="114"/>
    </row>
    <row r="155" spans="2:9" x14ac:dyDescent="0.35">
      <c r="B155" s="114"/>
      <c r="C155" s="114"/>
      <c r="D155" s="114"/>
      <c r="E155" s="114"/>
      <c r="F155" s="114"/>
      <c r="G155" s="114"/>
      <c r="H155" s="114"/>
      <c r="I155" s="114"/>
    </row>
    <row r="156" spans="2:9" x14ac:dyDescent="0.35">
      <c r="B156" s="114"/>
      <c r="C156" s="114"/>
      <c r="D156" s="114"/>
      <c r="E156" s="114"/>
      <c r="F156" s="114"/>
      <c r="G156" s="114"/>
      <c r="H156" s="114"/>
      <c r="I156" s="114"/>
    </row>
    <row r="157" spans="2:9" x14ac:dyDescent="0.35">
      <c r="B157" s="114"/>
      <c r="C157" s="114"/>
      <c r="D157" s="114"/>
      <c r="E157" s="114"/>
      <c r="F157" s="114"/>
      <c r="G157" s="114"/>
      <c r="H157" s="114"/>
      <c r="I157" s="114"/>
    </row>
    <row r="158" spans="2:9" x14ac:dyDescent="0.35">
      <c r="B158" s="114"/>
      <c r="C158" s="114"/>
      <c r="D158" s="114"/>
      <c r="E158" s="114"/>
      <c r="F158" s="114"/>
      <c r="G158" s="114"/>
      <c r="H158" s="114"/>
      <c r="I158" s="114"/>
    </row>
    <row r="159" spans="2:9" x14ac:dyDescent="0.35">
      <c r="B159" s="114"/>
      <c r="C159" s="114"/>
      <c r="D159" s="114"/>
      <c r="E159" s="114"/>
      <c r="F159" s="114"/>
      <c r="G159" s="114"/>
      <c r="H159" s="114"/>
      <c r="I159" s="114"/>
    </row>
    <row r="160" spans="2:9" x14ac:dyDescent="0.35">
      <c r="B160" s="114"/>
      <c r="C160" s="114"/>
      <c r="D160" s="114"/>
      <c r="E160" s="114"/>
      <c r="F160" s="114"/>
      <c r="G160" s="114"/>
      <c r="H160" s="114"/>
      <c r="I160" s="114"/>
    </row>
    <row r="161" spans="2:9" x14ac:dyDescent="0.35">
      <c r="B161" s="114"/>
      <c r="C161" s="114"/>
      <c r="D161" s="114"/>
      <c r="E161" s="114"/>
      <c r="F161" s="114"/>
      <c r="G161" s="114"/>
      <c r="H161" s="114"/>
      <c r="I161" s="114"/>
    </row>
    <row r="162" spans="2:9" x14ac:dyDescent="0.35">
      <c r="B162" s="114"/>
      <c r="C162" s="114"/>
      <c r="D162" s="114"/>
      <c r="E162" s="114"/>
      <c r="F162" s="114"/>
      <c r="G162" s="114"/>
      <c r="H162" s="114"/>
      <c r="I162" s="114"/>
    </row>
    <row r="163" spans="2:9" x14ac:dyDescent="0.35">
      <c r="B163" s="114"/>
      <c r="C163" s="114"/>
      <c r="D163" s="114"/>
      <c r="E163" s="114"/>
      <c r="F163" s="114"/>
      <c r="G163" s="114"/>
      <c r="H163" s="114"/>
      <c r="I163" s="114"/>
    </row>
  </sheetData>
  <mergeCells count="17">
    <mergeCell ref="A136:B139"/>
    <mergeCell ref="A101:A135"/>
    <mergeCell ref="B101:B112"/>
    <mergeCell ref="B113:B117"/>
    <mergeCell ref="B118:B123"/>
    <mergeCell ref="B124:B128"/>
    <mergeCell ref="B129:B135"/>
    <mergeCell ref="A1:H1"/>
    <mergeCell ref="A3:B24"/>
    <mergeCell ref="A25:B36"/>
    <mergeCell ref="A37:B63"/>
    <mergeCell ref="A64:A100"/>
    <mergeCell ref="B64:B74"/>
    <mergeCell ref="B75:B78"/>
    <mergeCell ref="B79:B82"/>
    <mergeCell ref="B83:B88"/>
    <mergeCell ref="B89:B100"/>
  </mergeCells>
  <phoneticPr fontId="12" type="noConversion"/>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700-000000000000}">
          <x14:formula1>
            <xm:f>'Validation '!$L$3:$L$10</xm:f>
          </x14:formula1>
          <x14:formula2>
            <xm:f>0</xm:f>
          </x14:formula2>
          <xm:sqref>C79 C118:C120</xm:sqref>
        </x14:dataValidation>
        <x14:dataValidation type="list" allowBlank="1" showInputMessage="1" showErrorMessage="1" xr:uid="{00000000-0002-0000-0700-000001000000}">
          <x14:formula1>
            <xm:f>'Validation '!$U$3:$U$4</xm:f>
          </x14:formula1>
          <x14:formula2>
            <xm:f>0</xm:f>
          </x14:formula2>
          <xm:sqref>C136:C139</xm:sqref>
        </x14:dataValidation>
        <x14:dataValidation type="list" allowBlank="1" showInputMessage="1" showErrorMessage="1" xr:uid="{00000000-0002-0000-0700-000002000000}">
          <x14:formula1>
            <xm:f>'Validation '!$V$3:$V$5</xm:f>
          </x14:formula1>
          <x14:formula2>
            <xm:f>0</xm:f>
          </x14:formula2>
          <xm:sqref>E136:E139</xm:sqref>
        </x14:dataValidation>
        <x14:dataValidation type="list" allowBlank="1" showInputMessage="1" showErrorMessage="1" xr:uid="{00000000-0002-0000-0700-000003000000}">
          <x14:formula1>
            <xm:f>'Validation '!$X$3:$X$6</xm:f>
          </x14:formula1>
          <x14:formula2>
            <xm:f>0</xm:f>
          </x14:formula2>
          <xm:sqref>D142:D161 D79 D136:D139 D3:D10 D25:D26 D37:D43 D64:D70 D75:D76 D101:D104 D113:D114 D118:D120</xm:sqref>
        </x14:dataValidation>
        <x14:dataValidation type="list" allowBlank="1" showInputMessage="1" showErrorMessage="1" xr:uid="{00000000-0002-0000-0700-000004000000}">
          <x14:formula1>
            <xm:f>'Validation '!$I$3:$I$40</xm:f>
          </x14:formula1>
          <x14:formula2>
            <xm:f>0</xm:f>
          </x14:formula2>
          <xm:sqref>C99:C100 C89:C91 C129:C131</xm:sqref>
        </x14:dataValidation>
        <x14:dataValidation type="list" allowBlank="1" showInputMessage="1" showErrorMessage="1" xr:uid="{00000000-0002-0000-0700-000005000000}">
          <x14:formula1>
            <xm:f>'Validation '!$K$3:$K$7</xm:f>
          </x14:formula1>
          <x14:formula2>
            <xm:f>0</xm:f>
          </x14:formula2>
          <xm:sqref>C75:C76 C113:C114</xm:sqref>
        </x14:dataValidation>
        <x14:dataValidation type="list" allowBlank="1" showInputMessage="1" showErrorMessage="1" xr:uid="{00000000-0002-0000-0700-000006000000}">
          <x14:formula1>
            <xm:f>'Validation '!$W$3:$W$10</xm:f>
          </x14:formula1>
          <x14:formula2>
            <xm:f>0</xm:f>
          </x14:formula2>
          <xm:sqref>F142:F161</xm:sqref>
        </x14:dataValidation>
        <x14:dataValidation type="list" allowBlank="1" showInputMessage="1" showErrorMessage="1" xr:uid="{00000000-0002-0000-0700-000007000000}">
          <x14:formula1>
            <xm:f>'Validation '!$F$3:$F$77</xm:f>
          </x14:formula1>
          <x14:formula2>
            <xm:f>0</xm:f>
          </x14:formula2>
          <xm:sqref>E37:E43 C37:C43 E64:E70 E75:E76 E79 E83 E89:E91 E99:E100</xm:sqref>
        </x14:dataValidation>
        <x14:dataValidation type="list" allowBlank="1" showInputMessage="1" showErrorMessage="1" xr:uid="{00000000-0002-0000-0700-000008000000}">
          <x14:formula1>
            <xm:f>'Validation '!$H$3:$H$12</xm:f>
          </x14:formula1>
          <x14:formula2>
            <xm:f>0</xm:f>
          </x14:formula2>
          <xm:sqref>C83 C124</xm:sqref>
        </x14:dataValidation>
        <x14:dataValidation type="list" allowBlank="1" showInputMessage="1" showErrorMessage="1" xr:uid="{00000000-0002-0000-0700-000009000000}">
          <x14:formula1>
            <xm:f>'Validation '!$J$3:$J$24</xm:f>
          </x14:formula1>
          <x14:formula2>
            <xm:f>0</xm:f>
          </x14:formula2>
          <xm:sqref>C64:C70 C101:C104</xm:sqref>
        </x14:dataValidation>
        <x14:dataValidation type="list" allowBlank="1" showInputMessage="1" showErrorMessage="1" xr:uid="{00000000-0002-0000-0700-00000A000000}">
          <x14:formula1>
            <xm:f>'Validation '!$D$3:$D$58</xm:f>
          </x14:formula1>
          <x14:formula2>
            <xm:f>0</xm:f>
          </x14:formula2>
          <xm:sqref>E3:E10</xm:sqref>
        </x14:dataValidation>
        <x14:dataValidation type="list" allowBlank="1" showInputMessage="1" showErrorMessage="1" xr:uid="{00000000-0002-0000-0700-00000B000000}">
          <x14:formula1>
            <xm:f>'Validation '!$E$3:$E$23</xm:f>
          </x14:formula1>
          <x14:formula2>
            <xm:f>0</xm:f>
          </x14:formula2>
          <xm:sqref>E25:E26</xm:sqref>
        </x14:dataValidation>
        <x14:dataValidation type="list" allowBlank="1" showInputMessage="1" showErrorMessage="1" xr:uid="{00000000-0002-0000-0700-00000C000000}">
          <x14:formula1>
            <xm:f>'Validation '!$B$3:$B$21</xm:f>
          </x14:formula1>
          <x14:formula2>
            <xm:f>0</xm:f>
          </x14:formula2>
          <xm:sqref>C3:C10 C25:C26</xm:sqref>
        </x14:dataValidation>
        <x14:dataValidation type="list" allowBlank="1" showInputMessage="1" showErrorMessage="1" xr:uid="{00000000-0002-0000-0700-00000D000000}">
          <x14:formula1>
            <xm:f>'Validation '!$T$3:$T$91</xm:f>
          </x14:formula1>
          <x14:formula2>
            <xm:f>0</xm:f>
          </x14:formula2>
          <xm:sqref>E101:E104 E113:E114 E118:E120 E124 E129:E131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91"/>
  <sheetViews>
    <sheetView topLeftCell="C3" zoomScaleNormal="100" workbookViewId="0">
      <selection activeCell="E25" sqref="E25"/>
    </sheetView>
  </sheetViews>
  <sheetFormatPr defaultColWidth="9.1796875" defaultRowHeight="14.5" x14ac:dyDescent="0.35"/>
  <cols>
    <col min="1" max="1" width="15.81640625" style="27" customWidth="1"/>
    <col min="2" max="3" width="17.453125" style="27" customWidth="1"/>
    <col min="4" max="6" width="27.26953125" style="27" customWidth="1"/>
    <col min="7" max="7" width="14.54296875" style="17" customWidth="1"/>
    <col min="8" max="9" width="15.54296875" style="27" customWidth="1"/>
    <col min="10" max="10" width="17.1796875" style="27" customWidth="1"/>
    <col min="11" max="12" width="15.54296875" style="27" customWidth="1"/>
    <col min="13" max="17" width="22.1796875" style="17" customWidth="1"/>
    <col min="18" max="18" width="15.81640625" style="27" customWidth="1"/>
    <col min="19" max="20" width="16" style="27" customWidth="1"/>
    <col min="21" max="21" width="11" style="27" customWidth="1"/>
    <col min="22" max="22" width="15.26953125" style="27" customWidth="1"/>
    <col min="23" max="23" width="19" style="27" customWidth="1"/>
    <col min="24" max="24" width="14.453125" style="27" customWidth="1"/>
    <col min="25" max="25" width="18" style="27" customWidth="1"/>
    <col min="26" max="16384" width="9.1796875" style="27"/>
  </cols>
  <sheetData>
    <row r="1" spans="1:25" ht="15" customHeight="1" x14ac:dyDescent="0.35">
      <c r="A1" s="177" t="s">
        <v>90</v>
      </c>
      <c r="B1" s="178"/>
      <c r="C1" s="178"/>
      <c r="D1" s="178"/>
      <c r="E1" s="178"/>
      <c r="F1" s="178"/>
      <c r="G1" s="178"/>
      <c r="H1" s="178"/>
      <c r="I1" s="178"/>
      <c r="J1" s="178"/>
      <c r="K1" s="178"/>
      <c r="L1" s="178"/>
      <c r="M1" s="178"/>
      <c r="N1" s="178"/>
      <c r="O1" s="178"/>
      <c r="P1" s="178"/>
      <c r="Q1" s="178"/>
      <c r="R1" s="178"/>
      <c r="S1" s="178"/>
      <c r="T1" s="178"/>
      <c r="U1" s="178"/>
      <c r="V1" s="179"/>
      <c r="W1" s="252" t="s">
        <v>495</v>
      </c>
      <c r="X1" s="253" t="s">
        <v>301</v>
      </c>
      <c r="Y1" s="254" t="s">
        <v>496</v>
      </c>
    </row>
    <row r="2" spans="1:25" ht="79.5" customHeight="1" x14ac:dyDescent="0.35">
      <c r="A2" s="180" t="s">
        <v>497</v>
      </c>
      <c r="B2" s="181" t="s">
        <v>98</v>
      </c>
      <c r="C2" s="182" t="s">
        <v>498</v>
      </c>
      <c r="D2" s="183" t="s">
        <v>128</v>
      </c>
      <c r="E2" s="183" t="s">
        <v>150</v>
      </c>
      <c r="F2" s="184" t="s">
        <v>499</v>
      </c>
      <c r="G2" s="185" t="s">
        <v>500</v>
      </c>
      <c r="H2" s="186" t="s">
        <v>204</v>
      </c>
      <c r="I2" s="186" t="s">
        <v>215</v>
      </c>
      <c r="J2" s="185" t="s">
        <v>501</v>
      </c>
      <c r="K2" s="185" t="s">
        <v>502</v>
      </c>
      <c r="L2" s="185" t="s">
        <v>503</v>
      </c>
      <c r="M2" s="187" t="s">
        <v>504</v>
      </c>
      <c r="N2" s="183" t="s">
        <v>232</v>
      </c>
      <c r="O2" s="183" t="s">
        <v>237</v>
      </c>
      <c r="P2" s="183" t="s">
        <v>245</v>
      </c>
      <c r="Q2" s="183" t="s">
        <v>261</v>
      </c>
      <c r="R2" s="183" t="s">
        <v>269</v>
      </c>
      <c r="S2" s="183" t="s">
        <v>277</v>
      </c>
      <c r="T2" s="188" t="s">
        <v>505</v>
      </c>
      <c r="U2" s="189" t="s">
        <v>286</v>
      </c>
      <c r="V2" s="190" t="s">
        <v>290</v>
      </c>
      <c r="W2" s="252"/>
      <c r="X2" s="253"/>
      <c r="Y2" s="254"/>
    </row>
    <row r="3" spans="1:25" ht="82.5" customHeight="1" x14ac:dyDescent="0.35">
      <c r="A3" s="17" t="s">
        <v>99</v>
      </c>
      <c r="B3" s="17" t="s">
        <v>103</v>
      </c>
      <c r="C3" s="17" t="s">
        <v>128</v>
      </c>
      <c r="D3" s="27" t="s">
        <v>506</v>
      </c>
      <c r="E3" s="27" t="s">
        <v>321</v>
      </c>
      <c r="F3" s="27" t="s">
        <v>126</v>
      </c>
      <c r="G3" s="17" t="s">
        <v>507</v>
      </c>
      <c r="H3" s="17" t="s">
        <v>508</v>
      </c>
      <c r="I3" s="17" t="s">
        <v>222</v>
      </c>
      <c r="J3" s="13" t="s">
        <v>167</v>
      </c>
      <c r="K3" s="17" t="s">
        <v>186</v>
      </c>
      <c r="L3" s="191" t="s">
        <v>509</v>
      </c>
      <c r="M3" s="27" t="s">
        <v>232</v>
      </c>
      <c r="N3" s="17" t="s">
        <v>230</v>
      </c>
      <c r="O3" s="13" t="s">
        <v>510</v>
      </c>
      <c r="P3" s="13" t="s">
        <v>248</v>
      </c>
      <c r="Q3" s="17" t="s">
        <v>264</v>
      </c>
      <c r="R3" s="13" t="s">
        <v>272</v>
      </c>
      <c r="S3" s="13" t="s">
        <v>511</v>
      </c>
      <c r="T3" s="17" t="s">
        <v>230</v>
      </c>
      <c r="U3" s="17" t="s">
        <v>410</v>
      </c>
      <c r="V3" s="13" t="s">
        <v>682</v>
      </c>
      <c r="W3" s="192" t="s">
        <v>98</v>
      </c>
      <c r="X3" s="27" t="s">
        <v>305</v>
      </c>
      <c r="Y3" s="17" t="s">
        <v>99</v>
      </c>
    </row>
    <row r="4" spans="1:25" ht="64.5" customHeight="1" x14ac:dyDescent="0.35">
      <c r="A4" s="17" t="s">
        <v>107</v>
      </c>
      <c r="B4" s="17" t="s">
        <v>512</v>
      </c>
      <c r="C4" s="17" t="s">
        <v>150</v>
      </c>
      <c r="D4" s="27" t="s">
        <v>513</v>
      </c>
      <c r="E4" s="27" t="s">
        <v>514</v>
      </c>
      <c r="F4" s="27" t="s">
        <v>515</v>
      </c>
      <c r="G4" s="17" t="s">
        <v>516</v>
      </c>
      <c r="H4" s="17" t="s">
        <v>517</v>
      </c>
      <c r="I4" s="17" t="s">
        <v>518</v>
      </c>
      <c r="J4" s="13" t="s">
        <v>172</v>
      </c>
      <c r="K4" s="17" t="s">
        <v>519</v>
      </c>
      <c r="L4" s="17" t="s">
        <v>198</v>
      </c>
      <c r="M4" s="27" t="s">
        <v>237</v>
      </c>
      <c r="N4" s="193" t="s">
        <v>520</v>
      </c>
      <c r="O4" s="17" t="s">
        <v>236</v>
      </c>
      <c r="P4" s="13" t="s">
        <v>252</v>
      </c>
      <c r="Q4" s="17" t="s">
        <v>408</v>
      </c>
      <c r="R4" s="13" t="s">
        <v>268</v>
      </c>
      <c r="S4" s="13" t="s">
        <v>521</v>
      </c>
      <c r="T4" s="194" t="s">
        <v>520</v>
      </c>
      <c r="U4" s="17" t="s">
        <v>287</v>
      </c>
      <c r="V4" s="27" t="s">
        <v>683</v>
      </c>
      <c r="W4" s="27" t="s">
        <v>127</v>
      </c>
      <c r="X4" s="27" t="s">
        <v>411</v>
      </c>
      <c r="Y4" s="17" t="s">
        <v>107</v>
      </c>
    </row>
    <row r="5" spans="1:25" ht="76.5" customHeight="1" x14ac:dyDescent="0.35">
      <c r="A5" s="17" t="s">
        <v>120</v>
      </c>
      <c r="B5" s="17" t="s">
        <v>113</v>
      </c>
      <c r="C5" s="17"/>
      <c r="D5" s="27" t="s">
        <v>126</v>
      </c>
      <c r="E5" s="27" t="s">
        <v>522</v>
      </c>
      <c r="F5" s="27" t="s">
        <v>523</v>
      </c>
      <c r="G5" s="17" t="s">
        <v>164</v>
      </c>
      <c r="H5" s="17" t="s">
        <v>203</v>
      </c>
      <c r="I5" s="17" t="s">
        <v>524</v>
      </c>
      <c r="J5" s="17" t="s">
        <v>525</v>
      </c>
      <c r="K5" s="193" t="s">
        <v>526</v>
      </c>
      <c r="L5" s="13" t="s">
        <v>195</v>
      </c>
      <c r="M5" s="17" t="s">
        <v>245</v>
      </c>
      <c r="N5" s="193" t="s">
        <v>527</v>
      </c>
      <c r="O5" s="193" t="s">
        <v>528</v>
      </c>
      <c r="P5" s="17" t="s">
        <v>529</v>
      </c>
      <c r="Q5" s="17" t="s">
        <v>530</v>
      </c>
      <c r="R5" s="13" t="s">
        <v>531</v>
      </c>
      <c r="S5" s="13" t="s">
        <v>532</v>
      </c>
      <c r="T5" s="194" t="s">
        <v>527</v>
      </c>
      <c r="V5" s="13" t="s">
        <v>684</v>
      </c>
      <c r="W5" s="27" t="s">
        <v>231</v>
      </c>
      <c r="X5" s="27" t="s">
        <v>375</v>
      </c>
      <c r="Y5" s="17" t="s">
        <v>120</v>
      </c>
    </row>
    <row r="6" spans="1:25" ht="70.5" customHeight="1" x14ac:dyDescent="0.35">
      <c r="A6" s="17" t="s">
        <v>117</v>
      </c>
      <c r="B6" s="17" t="s">
        <v>314</v>
      </c>
      <c r="D6" s="27" t="s">
        <v>533</v>
      </c>
      <c r="E6" s="27" t="s">
        <v>149</v>
      </c>
      <c r="F6" s="17" t="s">
        <v>534</v>
      </c>
      <c r="G6" s="17" t="s">
        <v>187</v>
      </c>
      <c r="H6" s="194" t="s">
        <v>535</v>
      </c>
      <c r="I6" s="17" t="s">
        <v>536</v>
      </c>
      <c r="J6" s="13" t="s">
        <v>182</v>
      </c>
      <c r="K6" s="17" t="s">
        <v>537</v>
      </c>
      <c r="L6" s="17" t="s">
        <v>538</v>
      </c>
      <c r="M6" s="27" t="s">
        <v>261</v>
      </c>
      <c r="N6" s="194" t="s">
        <v>539</v>
      </c>
      <c r="O6" s="13" t="s">
        <v>240</v>
      </c>
      <c r="P6" s="13" t="s">
        <v>540</v>
      </c>
      <c r="Q6" s="13" t="s">
        <v>260</v>
      </c>
      <c r="R6" s="17" t="s">
        <v>541</v>
      </c>
      <c r="S6" s="13" t="s">
        <v>542</v>
      </c>
      <c r="T6" s="194" t="s">
        <v>539</v>
      </c>
      <c r="W6" s="27" t="s">
        <v>163</v>
      </c>
      <c r="X6" s="27" t="s">
        <v>543</v>
      </c>
      <c r="Y6" s="17" t="s">
        <v>117</v>
      </c>
    </row>
    <row r="7" spans="1:25" ht="69.75" customHeight="1" x14ac:dyDescent="0.35">
      <c r="A7" s="17" t="s">
        <v>544</v>
      </c>
      <c r="B7" s="17" t="s">
        <v>110</v>
      </c>
      <c r="C7" s="17"/>
      <c r="D7" s="27" t="s">
        <v>515</v>
      </c>
      <c r="E7" s="27" t="s">
        <v>545</v>
      </c>
      <c r="F7" s="17" t="s">
        <v>546</v>
      </c>
      <c r="G7" s="17" t="s">
        <v>196</v>
      </c>
      <c r="H7" s="195" t="s">
        <v>547</v>
      </c>
      <c r="I7" s="17" t="s">
        <v>548</v>
      </c>
      <c r="J7" s="13" t="s">
        <v>225</v>
      </c>
      <c r="K7" s="17" t="s">
        <v>191</v>
      </c>
      <c r="L7" s="17" t="s">
        <v>549</v>
      </c>
      <c r="M7" s="27" t="s">
        <v>269</v>
      </c>
      <c r="N7" s="17" t="s">
        <v>550</v>
      </c>
      <c r="P7" s="17" t="s">
        <v>551</v>
      </c>
      <c r="R7" s="13" t="s">
        <v>552</v>
      </c>
      <c r="S7" s="17" t="s">
        <v>553</v>
      </c>
      <c r="T7" s="17" t="s">
        <v>550</v>
      </c>
      <c r="W7" s="17" t="s">
        <v>204</v>
      </c>
      <c r="Y7" s="17" t="s">
        <v>544</v>
      </c>
    </row>
    <row r="8" spans="1:25" ht="69" customHeight="1" x14ac:dyDescent="0.35">
      <c r="B8" s="17" t="s">
        <v>97</v>
      </c>
      <c r="D8" s="27" t="s">
        <v>523</v>
      </c>
      <c r="E8" s="17" t="s">
        <v>325</v>
      </c>
      <c r="F8" s="17" t="s">
        <v>135</v>
      </c>
      <c r="G8" s="17" t="s">
        <v>204</v>
      </c>
      <c r="H8" s="195" t="s">
        <v>554</v>
      </c>
      <c r="I8" s="17" t="s">
        <v>402</v>
      </c>
      <c r="J8" s="194" t="s">
        <v>555</v>
      </c>
      <c r="K8" s="17"/>
      <c r="L8" s="17" t="s">
        <v>392</v>
      </c>
      <c r="M8" s="27" t="s">
        <v>277</v>
      </c>
      <c r="O8" s="13"/>
      <c r="P8" s="13" t="s">
        <v>556</v>
      </c>
      <c r="R8" s="17" t="s">
        <v>557</v>
      </c>
      <c r="S8" s="17" t="s">
        <v>558</v>
      </c>
      <c r="T8" s="13" t="s">
        <v>510</v>
      </c>
      <c r="W8" s="17" t="s">
        <v>215</v>
      </c>
      <c r="Y8" s="17" t="s">
        <v>128</v>
      </c>
    </row>
    <row r="9" spans="1:25" ht="75" customHeight="1" x14ac:dyDescent="0.35">
      <c r="A9" s="17"/>
      <c r="B9" s="17" t="s">
        <v>559</v>
      </c>
      <c r="D9" s="27" t="s">
        <v>534</v>
      </c>
      <c r="E9" s="27" t="s">
        <v>157</v>
      </c>
      <c r="F9" s="17" t="s">
        <v>145</v>
      </c>
      <c r="G9" s="17" t="s">
        <v>215</v>
      </c>
      <c r="H9" s="17" t="s">
        <v>560</v>
      </c>
      <c r="I9" s="17" t="s">
        <v>561</v>
      </c>
      <c r="J9" s="17" t="s">
        <v>562</v>
      </c>
      <c r="K9" s="17"/>
      <c r="L9" s="17" t="s">
        <v>563</v>
      </c>
      <c r="N9" s="13"/>
      <c r="P9" s="17" t="s">
        <v>564</v>
      </c>
      <c r="R9" s="17" t="s">
        <v>403</v>
      </c>
      <c r="S9" s="17" t="s">
        <v>283</v>
      </c>
      <c r="T9" s="17" t="s">
        <v>236</v>
      </c>
      <c r="W9" s="27" t="s">
        <v>288</v>
      </c>
      <c r="Y9" s="17" t="s">
        <v>150</v>
      </c>
    </row>
    <row r="10" spans="1:25" ht="72.75" customHeight="1" x14ac:dyDescent="0.35">
      <c r="B10" s="17" t="s">
        <v>565</v>
      </c>
      <c r="D10" s="17" t="s">
        <v>546</v>
      </c>
      <c r="E10" s="27" t="s">
        <v>566</v>
      </c>
      <c r="F10" s="17" t="s">
        <v>307</v>
      </c>
      <c r="H10" s="17" t="s">
        <v>207</v>
      </c>
      <c r="I10" s="17" t="s">
        <v>167</v>
      </c>
      <c r="J10" s="17" t="s">
        <v>567</v>
      </c>
      <c r="L10" s="17" t="s">
        <v>396</v>
      </c>
      <c r="N10" s="13"/>
      <c r="P10" s="17" t="s">
        <v>568</v>
      </c>
      <c r="Q10" s="13"/>
      <c r="R10" s="17" t="s">
        <v>569</v>
      </c>
      <c r="S10" s="17" t="s">
        <v>276</v>
      </c>
      <c r="T10" s="193" t="s">
        <v>528</v>
      </c>
      <c r="W10" s="27" t="s">
        <v>292</v>
      </c>
      <c r="Y10" s="17" t="s">
        <v>507</v>
      </c>
    </row>
    <row r="11" spans="1:25" ht="54" customHeight="1" x14ac:dyDescent="0.35">
      <c r="A11" s="17"/>
      <c r="B11" s="17" t="s">
        <v>570</v>
      </c>
      <c r="C11" s="17"/>
      <c r="D11" s="27" t="s">
        <v>135</v>
      </c>
      <c r="E11" s="17" t="s">
        <v>571</v>
      </c>
      <c r="F11" s="17" t="s">
        <v>572</v>
      </c>
      <c r="G11" s="17" t="s">
        <v>573</v>
      </c>
      <c r="H11" s="194" t="s">
        <v>574</v>
      </c>
      <c r="I11" s="17" t="s">
        <v>172</v>
      </c>
      <c r="J11" s="17" t="s">
        <v>575</v>
      </c>
      <c r="N11" s="13"/>
      <c r="P11" s="17" t="s">
        <v>576</v>
      </c>
      <c r="R11" s="17" t="s">
        <v>577</v>
      </c>
      <c r="S11" s="194" t="s">
        <v>578</v>
      </c>
      <c r="T11" s="13" t="s">
        <v>240</v>
      </c>
      <c r="Y11" s="17" t="s">
        <v>516</v>
      </c>
    </row>
    <row r="12" spans="1:25" ht="51" customHeight="1" x14ac:dyDescent="0.35">
      <c r="B12" s="17" t="s">
        <v>106</v>
      </c>
      <c r="C12" s="17"/>
      <c r="D12" s="17" t="s">
        <v>145</v>
      </c>
      <c r="E12" s="17" t="s">
        <v>579</v>
      </c>
      <c r="F12" s="17" t="s">
        <v>137</v>
      </c>
      <c r="H12" s="17" t="s">
        <v>211</v>
      </c>
      <c r="I12" s="17" t="s">
        <v>525</v>
      </c>
      <c r="J12" s="17" t="s">
        <v>580</v>
      </c>
      <c r="N12" s="13"/>
      <c r="P12" s="17" t="s">
        <v>581</v>
      </c>
      <c r="R12" s="17" t="s">
        <v>582</v>
      </c>
      <c r="S12" s="17" t="s">
        <v>583</v>
      </c>
      <c r="T12" s="13" t="s">
        <v>248</v>
      </c>
      <c r="U12" s="27" t="s">
        <v>573</v>
      </c>
      <c r="Y12" s="17" t="s">
        <v>164</v>
      </c>
    </row>
    <row r="13" spans="1:25" ht="130.5" x14ac:dyDescent="0.35">
      <c r="A13" s="17"/>
      <c r="B13" s="17" t="s">
        <v>584</v>
      </c>
      <c r="C13" s="17"/>
      <c r="D13" s="17" t="s">
        <v>307</v>
      </c>
      <c r="E13" s="27" t="s">
        <v>585</v>
      </c>
      <c r="F13" s="17" t="s">
        <v>133</v>
      </c>
      <c r="I13" s="17" t="s">
        <v>182</v>
      </c>
      <c r="J13" s="17" t="s">
        <v>586</v>
      </c>
      <c r="K13" s="17"/>
      <c r="N13" s="13"/>
      <c r="P13" s="194" t="s">
        <v>587</v>
      </c>
      <c r="R13" s="195" t="s">
        <v>588</v>
      </c>
      <c r="S13" s="17" t="s">
        <v>280</v>
      </c>
      <c r="T13" s="13" t="s">
        <v>252</v>
      </c>
      <c r="Y13" s="17" t="s">
        <v>187</v>
      </c>
    </row>
    <row r="14" spans="1:25" ht="58" x14ac:dyDescent="0.35">
      <c r="A14" s="17"/>
      <c r="B14" s="17" t="s">
        <v>119</v>
      </c>
      <c r="D14" s="27" t="s">
        <v>589</v>
      </c>
      <c r="E14" s="27" t="s">
        <v>590</v>
      </c>
      <c r="F14" s="17" t="s">
        <v>141</v>
      </c>
      <c r="I14" s="17" t="s">
        <v>225</v>
      </c>
      <c r="J14" s="17" t="s">
        <v>591</v>
      </c>
      <c r="N14" s="13"/>
      <c r="P14" s="13" t="s">
        <v>256</v>
      </c>
      <c r="R14" s="13" t="s">
        <v>592</v>
      </c>
      <c r="S14" s="17" t="s">
        <v>593</v>
      </c>
      <c r="T14" s="17" t="s">
        <v>529</v>
      </c>
      <c r="Y14" s="17" t="s">
        <v>196</v>
      </c>
    </row>
    <row r="15" spans="1:25" ht="43.5" x14ac:dyDescent="0.35">
      <c r="B15" s="17" t="s">
        <v>594</v>
      </c>
      <c r="D15" s="27" t="s">
        <v>595</v>
      </c>
      <c r="E15" s="27" t="s">
        <v>356</v>
      </c>
      <c r="F15" s="196" t="s">
        <v>596</v>
      </c>
      <c r="I15" s="17" t="s">
        <v>597</v>
      </c>
      <c r="J15" s="13" t="s">
        <v>598</v>
      </c>
      <c r="L15" s="17"/>
      <c r="M15" s="17" t="s">
        <v>573</v>
      </c>
      <c r="N15" s="13"/>
      <c r="P15" s="17" t="s">
        <v>599</v>
      </c>
      <c r="R15" s="17" t="s">
        <v>600</v>
      </c>
      <c r="T15" s="13" t="s">
        <v>540</v>
      </c>
      <c r="Y15" s="27" t="s">
        <v>232</v>
      </c>
    </row>
    <row r="16" spans="1:25" ht="43.5" x14ac:dyDescent="0.35">
      <c r="B16" s="17" t="s">
        <v>506</v>
      </c>
      <c r="D16" s="17" t="s">
        <v>572</v>
      </c>
      <c r="E16" s="197" t="s">
        <v>153</v>
      </c>
      <c r="F16" s="17" t="s">
        <v>131</v>
      </c>
      <c r="I16" s="17" t="s">
        <v>562</v>
      </c>
      <c r="J16" s="20" t="s">
        <v>345</v>
      </c>
      <c r="L16" s="17"/>
      <c r="N16" s="13"/>
      <c r="P16" s="13" t="s">
        <v>601</v>
      </c>
      <c r="R16" s="193" t="s">
        <v>602</v>
      </c>
      <c r="T16" s="17" t="s">
        <v>551</v>
      </c>
      <c r="Y16" s="27" t="s">
        <v>237</v>
      </c>
    </row>
    <row r="17" spans="2:25" ht="46.5" customHeight="1" x14ac:dyDescent="0.35">
      <c r="B17" s="17" t="s">
        <v>116</v>
      </c>
      <c r="D17" s="17" t="s">
        <v>137</v>
      </c>
      <c r="E17" s="198" t="s">
        <v>603</v>
      </c>
      <c r="F17" s="17" t="s">
        <v>604</v>
      </c>
      <c r="I17" s="17" t="s">
        <v>567</v>
      </c>
      <c r="J17" s="20" t="s">
        <v>605</v>
      </c>
      <c r="L17" s="17"/>
      <c r="N17" s="13"/>
      <c r="P17" s="17" t="s">
        <v>606</v>
      </c>
      <c r="R17" s="17" t="s">
        <v>607</v>
      </c>
      <c r="T17" s="13" t="s">
        <v>556</v>
      </c>
      <c r="Y17" s="17" t="s">
        <v>245</v>
      </c>
    </row>
    <row r="18" spans="2:25" ht="43.5" x14ac:dyDescent="0.35">
      <c r="B18" s="17" t="s">
        <v>608</v>
      </c>
      <c r="C18" s="17"/>
      <c r="D18" s="17" t="s">
        <v>133</v>
      </c>
      <c r="E18" s="198" t="s">
        <v>609</v>
      </c>
      <c r="F18" s="17" t="s">
        <v>143</v>
      </c>
      <c r="I18" s="17" t="s">
        <v>575</v>
      </c>
      <c r="J18" s="194" t="s">
        <v>176</v>
      </c>
      <c r="L18" s="17"/>
      <c r="N18" s="13"/>
      <c r="O18" s="13"/>
      <c r="P18" s="17" t="s">
        <v>610</v>
      </c>
      <c r="T18" s="17" t="s">
        <v>564</v>
      </c>
      <c r="Y18" s="27" t="s">
        <v>261</v>
      </c>
    </row>
    <row r="19" spans="2:25" ht="43.5" x14ac:dyDescent="0.35">
      <c r="B19" s="17" t="s">
        <v>611</v>
      </c>
      <c r="C19" s="17"/>
      <c r="D19" s="27" t="s">
        <v>141</v>
      </c>
      <c r="E19" s="197" t="s">
        <v>341</v>
      </c>
      <c r="F19" s="17" t="s">
        <v>612</v>
      </c>
      <c r="I19" s="17" t="s">
        <v>580</v>
      </c>
      <c r="J19" s="17" t="s">
        <v>170</v>
      </c>
      <c r="L19" s="17"/>
      <c r="P19" s="13" t="s">
        <v>613</v>
      </c>
      <c r="T19" s="17" t="s">
        <v>568</v>
      </c>
      <c r="Y19" s="27" t="s">
        <v>269</v>
      </c>
    </row>
    <row r="20" spans="2:25" ht="58" x14ac:dyDescent="0.35">
      <c r="B20" s="17" t="s">
        <v>614</v>
      </c>
      <c r="C20" s="17"/>
      <c r="D20" s="27" t="s">
        <v>615</v>
      </c>
      <c r="E20" s="196" t="s">
        <v>155</v>
      </c>
      <c r="F20" s="17" t="s">
        <v>616</v>
      </c>
      <c r="I20" s="17" t="s">
        <v>586</v>
      </c>
      <c r="J20" s="17" t="s">
        <v>214</v>
      </c>
      <c r="L20" s="17"/>
      <c r="P20" s="17" t="s">
        <v>403</v>
      </c>
      <c r="T20" s="17" t="s">
        <v>576</v>
      </c>
      <c r="Y20" s="27" t="s">
        <v>277</v>
      </c>
    </row>
    <row r="21" spans="2:25" ht="43.5" x14ac:dyDescent="0.35">
      <c r="B21" s="17" t="s">
        <v>617</v>
      </c>
      <c r="C21" s="17"/>
      <c r="D21" s="17" t="s">
        <v>618</v>
      </c>
      <c r="E21" s="199" t="s">
        <v>619</v>
      </c>
      <c r="F21" s="17" t="s">
        <v>620</v>
      </c>
      <c r="I21" s="17" t="s">
        <v>591</v>
      </c>
      <c r="J21" s="193" t="s">
        <v>179</v>
      </c>
      <c r="L21" s="13"/>
      <c r="P21" s="17" t="s">
        <v>621</v>
      </c>
      <c r="T21" s="17" t="s">
        <v>581</v>
      </c>
      <c r="Y21" s="17" t="s">
        <v>622</v>
      </c>
    </row>
    <row r="22" spans="2:25" ht="63.75" customHeight="1" x14ac:dyDescent="0.35">
      <c r="B22" s="17"/>
      <c r="C22" s="17"/>
      <c r="D22" s="197" t="s">
        <v>596</v>
      </c>
      <c r="E22" s="195" t="s">
        <v>623</v>
      </c>
      <c r="F22" s="198" t="s">
        <v>624</v>
      </c>
      <c r="I22" s="17" t="s">
        <v>598</v>
      </c>
      <c r="J22" s="193" t="s">
        <v>162</v>
      </c>
      <c r="K22" s="13"/>
      <c r="L22" s="13"/>
      <c r="N22" s="13"/>
      <c r="O22" s="13"/>
      <c r="P22" s="17" t="s">
        <v>625</v>
      </c>
      <c r="T22" s="194" t="s">
        <v>587</v>
      </c>
      <c r="Y22" s="17" t="s">
        <v>287</v>
      </c>
    </row>
    <row r="23" spans="2:25" ht="58" x14ac:dyDescent="0.35">
      <c r="B23" s="17"/>
      <c r="C23" s="17"/>
      <c r="D23" s="17" t="s">
        <v>131</v>
      </c>
      <c r="E23" s="27" t="s">
        <v>348</v>
      </c>
      <c r="F23" s="198" t="s">
        <v>626</v>
      </c>
      <c r="I23" s="20" t="s">
        <v>345</v>
      </c>
      <c r="J23" s="195" t="s">
        <v>627</v>
      </c>
      <c r="K23" s="20"/>
      <c r="L23" s="20"/>
      <c r="N23" s="13"/>
      <c r="O23" s="13"/>
      <c r="P23" s="17" t="s">
        <v>628</v>
      </c>
      <c r="T23" s="13" t="s">
        <v>256</v>
      </c>
      <c r="Y23" s="13" t="s">
        <v>291</v>
      </c>
    </row>
    <row r="24" spans="2:25" ht="58" x14ac:dyDescent="0.35">
      <c r="B24" s="17"/>
      <c r="D24" s="17" t="s">
        <v>604</v>
      </c>
      <c r="E24" s="27" t="s">
        <v>677</v>
      </c>
      <c r="F24" s="17" t="s">
        <v>629</v>
      </c>
      <c r="I24" s="20" t="s">
        <v>605</v>
      </c>
      <c r="J24" s="17" t="s">
        <v>630</v>
      </c>
      <c r="K24" s="20"/>
      <c r="L24" s="20"/>
      <c r="N24" s="13"/>
      <c r="P24" s="17" t="s">
        <v>631</v>
      </c>
      <c r="T24" s="17" t="s">
        <v>599</v>
      </c>
      <c r="Y24" s="27" t="s">
        <v>294</v>
      </c>
    </row>
    <row r="25" spans="2:25" ht="29" x14ac:dyDescent="0.35">
      <c r="B25" s="17"/>
      <c r="D25" s="17" t="s">
        <v>143</v>
      </c>
      <c r="F25" s="17" t="s">
        <v>632</v>
      </c>
      <c r="I25" s="17" t="s">
        <v>170</v>
      </c>
      <c r="J25" s="17"/>
      <c r="K25" s="17"/>
      <c r="L25" s="17"/>
      <c r="N25" s="13"/>
      <c r="P25" s="194" t="s">
        <v>633</v>
      </c>
      <c r="T25" s="13" t="s">
        <v>601</v>
      </c>
      <c r="Y25" s="13" t="s">
        <v>297</v>
      </c>
    </row>
    <row r="26" spans="2:25" ht="58" x14ac:dyDescent="0.35">
      <c r="B26" s="17"/>
      <c r="C26" s="17"/>
      <c r="D26" s="17" t="s">
        <v>612</v>
      </c>
      <c r="F26" s="17" t="s">
        <v>335</v>
      </c>
      <c r="I26" s="17" t="s">
        <v>214</v>
      </c>
      <c r="J26" s="17"/>
      <c r="K26" s="17"/>
      <c r="L26" s="17"/>
      <c r="N26" s="13"/>
      <c r="P26" s="194" t="s">
        <v>634</v>
      </c>
      <c r="T26" s="17" t="s">
        <v>606</v>
      </c>
    </row>
    <row r="27" spans="2:25" ht="58" x14ac:dyDescent="0.35">
      <c r="B27" s="17"/>
      <c r="D27" s="17" t="s">
        <v>616</v>
      </c>
      <c r="F27" s="17" t="s">
        <v>635</v>
      </c>
      <c r="I27" s="17" t="s">
        <v>630</v>
      </c>
      <c r="J27" s="17"/>
      <c r="K27" s="17"/>
      <c r="L27" s="17"/>
      <c r="N27" s="13"/>
      <c r="P27" s="194" t="s">
        <v>636</v>
      </c>
      <c r="T27" s="17" t="s">
        <v>610</v>
      </c>
    </row>
    <row r="28" spans="2:25" ht="48.75" customHeight="1" x14ac:dyDescent="0.35">
      <c r="D28" s="17" t="s">
        <v>620</v>
      </c>
      <c r="F28" s="17" t="s">
        <v>637</v>
      </c>
      <c r="I28" s="17" t="s">
        <v>363</v>
      </c>
      <c r="J28" s="17"/>
      <c r="K28" s="17"/>
      <c r="L28" s="17"/>
      <c r="N28" s="13"/>
      <c r="P28" s="17" t="s">
        <v>638</v>
      </c>
      <c r="T28" s="13" t="s">
        <v>613</v>
      </c>
    </row>
    <row r="29" spans="2:25" ht="58" x14ac:dyDescent="0.35">
      <c r="D29" s="198" t="s">
        <v>624</v>
      </c>
      <c r="F29" s="17" t="s">
        <v>639</v>
      </c>
      <c r="I29" s="17" t="s">
        <v>537</v>
      </c>
      <c r="K29" s="17"/>
      <c r="L29" s="17"/>
      <c r="N29" s="13"/>
      <c r="P29" s="17" t="s">
        <v>640</v>
      </c>
      <c r="T29" s="17" t="s">
        <v>403</v>
      </c>
    </row>
    <row r="30" spans="2:25" ht="42.75" customHeight="1" x14ac:dyDescent="0.35">
      <c r="D30" s="198" t="s">
        <v>626</v>
      </c>
      <c r="F30" s="17" t="s">
        <v>641</v>
      </c>
      <c r="I30" s="17" t="s">
        <v>191</v>
      </c>
      <c r="P30" s="17" t="s">
        <v>642</v>
      </c>
      <c r="T30" s="17" t="s">
        <v>621</v>
      </c>
    </row>
    <row r="31" spans="2:25" ht="45.75" customHeight="1" x14ac:dyDescent="0.35">
      <c r="D31" s="27" t="s">
        <v>629</v>
      </c>
      <c r="E31" s="17"/>
      <c r="F31" s="17" t="s">
        <v>643</v>
      </c>
      <c r="I31" s="191" t="s">
        <v>509</v>
      </c>
      <c r="P31" s="17" t="s">
        <v>644</v>
      </c>
      <c r="T31" s="17" t="s">
        <v>625</v>
      </c>
    </row>
    <row r="32" spans="2:25" ht="43.5" x14ac:dyDescent="0.35">
      <c r="D32" s="27" t="s">
        <v>632</v>
      </c>
      <c r="F32" s="198" t="s">
        <v>645</v>
      </c>
      <c r="I32" s="17" t="s">
        <v>198</v>
      </c>
      <c r="J32" s="17"/>
      <c r="P32" s="17" t="s">
        <v>646</v>
      </c>
      <c r="T32" s="17" t="s">
        <v>628</v>
      </c>
    </row>
    <row r="33" spans="4:20" ht="44.25" customHeight="1" x14ac:dyDescent="0.35">
      <c r="D33" s="17" t="s">
        <v>335</v>
      </c>
      <c r="F33" s="17" t="s">
        <v>647</v>
      </c>
      <c r="I33" s="17" t="s">
        <v>195</v>
      </c>
      <c r="J33" s="17"/>
      <c r="K33" s="17"/>
      <c r="L33" s="17"/>
      <c r="P33" s="17" t="s">
        <v>648</v>
      </c>
      <c r="T33" s="17" t="s">
        <v>631</v>
      </c>
    </row>
    <row r="34" spans="4:20" ht="29" x14ac:dyDescent="0.35">
      <c r="D34" s="27" t="s">
        <v>635</v>
      </c>
      <c r="F34" s="198" t="s">
        <v>649</v>
      </c>
      <c r="I34" s="17" t="s">
        <v>538</v>
      </c>
      <c r="K34" s="17"/>
      <c r="L34" s="17"/>
      <c r="P34" s="17" t="s">
        <v>244</v>
      </c>
      <c r="T34" s="194" t="s">
        <v>633</v>
      </c>
    </row>
    <row r="35" spans="4:20" ht="43.5" x14ac:dyDescent="0.35">
      <c r="D35" s="199" t="s">
        <v>645</v>
      </c>
      <c r="F35" s="17" t="s">
        <v>650</v>
      </c>
      <c r="I35" s="17" t="s">
        <v>549</v>
      </c>
      <c r="P35" s="17" t="s">
        <v>651</v>
      </c>
      <c r="T35" s="194" t="s">
        <v>634</v>
      </c>
    </row>
    <row r="36" spans="4:20" ht="116" x14ac:dyDescent="0.35">
      <c r="D36" s="27" t="s">
        <v>637</v>
      </c>
      <c r="F36" s="198" t="s">
        <v>652</v>
      </c>
      <c r="I36" s="17" t="s">
        <v>392</v>
      </c>
      <c r="P36" s="13" t="s">
        <v>653</v>
      </c>
      <c r="T36" s="194" t="s">
        <v>636</v>
      </c>
    </row>
    <row r="37" spans="4:20" ht="25.5" customHeight="1" x14ac:dyDescent="0.35">
      <c r="D37" s="27" t="s">
        <v>639</v>
      </c>
      <c r="F37" s="198" t="s">
        <v>654</v>
      </c>
      <c r="I37" s="17" t="s">
        <v>563</v>
      </c>
      <c r="P37" s="13" t="s">
        <v>655</v>
      </c>
      <c r="T37" s="17" t="s">
        <v>656</v>
      </c>
    </row>
    <row r="38" spans="4:20" ht="58" x14ac:dyDescent="0.35">
      <c r="D38" s="27" t="s">
        <v>641</v>
      </c>
      <c r="F38" s="17" t="s">
        <v>657</v>
      </c>
      <c r="I38" s="193" t="s">
        <v>219</v>
      </c>
      <c r="P38" s="17" t="s">
        <v>658</v>
      </c>
      <c r="T38" s="17" t="s">
        <v>638</v>
      </c>
    </row>
    <row r="39" spans="4:20" ht="43.5" x14ac:dyDescent="0.35">
      <c r="D39" s="27" t="s">
        <v>643</v>
      </c>
      <c r="F39" s="17" t="s">
        <v>659</v>
      </c>
      <c r="I39" s="192" t="s">
        <v>660</v>
      </c>
      <c r="P39" s="13" t="s">
        <v>661</v>
      </c>
      <c r="T39" s="17" t="s">
        <v>640</v>
      </c>
    </row>
    <row r="40" spans="4:20" ht="37.5" customHeight="1" x14ac:dyDescent="0.35">
      <c r="D40" s="198" t="s">
        <v>645</v>
      </c>
      <c r="F40" s="17" t="s">
        <v>662</v>
      </c>
      <c r="I40" s="17" t="s">
        <v>396</v>
      </c>
      <c r="P40" s="17" t="s">
        <v>663</v>
      </c>
      <c r="T40" s="17" t="s">
        <v>642</v>
      </c>
    </row>
    <row r="41" spans="4:20" ht="43.5" x14ac:dyDescent="0.35">
      <c r="D41" s="27" t="s">
        <v>647</v>
      </c>
      <c r="F41" s="17" t="s">
        <v>664</v>
      </c>
      <c r="P41" s="194" t="s">
        <v>665</v>
      </c>
      <c r="T41" s="17" t="s">
        <v>644</v>
      </c>
    </row>
    <row r="42" spans="4:20" ht="43.5" x14ac:dyDescent="0.35">
      <c r="D42" s="198" t="s">
        <v>649</v>
      </c>
      <c r="F42" s="17" t="s">
        <v>666</v>
      </c>
      <c r="P42" s="191" t="s">
        <v>667</v>
      </c>
      <c r="T42" s="17" t="s">
        <v>646</v>
      </c>
    </row>
    <row r="43" spans="4:20" ht="29" x14ac:dyDescent="0.35">
      <c r="D43" s="27" t="s">
        <v>650</v>
      </c>
      <c r="F43" s="17" t="s">
        <v>668</v>
      </c>
      <c r="P43" s="13" t="s">
        <v>669</v>
      </c>
      <c r="T43" s="17" t="s">
        <v>648</v>
      </c>
    </row>
    <row r="44" spans="4:20" ht="43.5" x14ac:dyDescent="0.35">
      <c r="D44" s="198" t="s">
        <v>652</v>
      </c>
      <c r="F44" s="191" t="s">
        <v>670</v>
      </c>
      <c r="P44" s="194" t="s">
        <v>671</v>
      </c>
      <c r="T44" s="17" t="s">
        <v>244</v>
      </c>
    </row>
    <row r="45" spans="4:20" ht="43.5" x14ac:dyDescent="0.35">
      <c r="D45" s="198" t="s">
        <v>654</v>
      </c>
      <c r="F45" s="196" t="s">
        <v>672</v>
      </c>
      <c r="P45" s="191" t="s">
        <v>673</v>
      </c>
      <c r="T45" s="17" t="s">
        <v>651</v>
      </c>
    </row>
    <row r="46" spans="4:20" ht="145" x14ac:dyDescent="0.35">
      <c r="D46" s="27" t="s">
        <v>657</v>
      </c>
      <c r="F46" s="196" t="s">
        <v>674</v>
      </c>
      <c r="P46" s="194" t="s">
        <v>675</v>
      </c>
      <c r="T46" s="13" t="s">
        <v>653</v>
      </c>
    </row>
    <row r="47" spans="4:20" ht="58" x14ac:dyDescent="0.35">
      <c r="D47" s="27" t="s">
        <v>659</v>
      </c>
      <c r="F47" s="198" t="s">
        <v>676</v>
      </c>
      <c r="T47" s="13" t="s">
        <v>655</v>
      </c>
    </row>
    <row r="48" spans="4:20" ht="58" x14ac:dyDescent="0.35">
      <c r="D48" s="27" t="s">
        <v>662</v>
      </c>
      <c r="F48" s="17" t="s">
        <v>329</v>
      </c>
      <c r="T48" s="17" t="s">
        <v>658</v>
      </c>
    </row>
    <row r="49" spans="4:20" ht="72.5" x14ac:dyDescent="0.35">
      <c r="D49" s="27" t="s">
        <v>664</v>
      </c>
      <c r="F49" s="17" t="s">
        <v>321</v>
      </c>
      <c r="T49" s="13" t="s">
        <v>661</v>
      </c>
    </row>
    <row r="50" spans="4:20" x14ac:dyDescent="0.35">
      <c r="D50" s="27" t="s">
        <v>666</v>
      </c>
      <c r="F50" s="17" t="s">
        <v>514</v>
      </c>
      <c r="T50" s="17" t="s">
        <v>663</v>
      </c>
    </row>
    <row r="51" spans="4:20" ht="43.5" x14ac:dyDescent="0.35">
      <c r="D51" s="27" t="s">
        <v>668</v>
      </c>
      <c r="F51" s="17" t="s">
        <v>522</v>
      </c>
      <c r="T51" s="194" t="s">
        <v>665</v>
      </c>
    </row>
    <row r="52" spans="4:20" ht="29" x14ac:dyDescent="0.35">
      <c r="D52" s="191" t="s">
        <v>670</v>
      </c>
      <c r="F52" s="17" t="s">
        <v>149</v>
      </c>
      <c r="T52" s="191" t="s">
        <v>667</v>
      </c>
    </row>
    <row r="53" spans="4:20" ht="43.5" x14ac:dyDescent="0.35">
      <c r="D53" s="197" t="s">
        <v>672</v>
      </c>
      <c r="F53" s="17" t="s">
        <v>545</v>
      </c>
      <c r="T53" s="13" t="s">
        <v>669</v>
      </c>
    </row>
    <row r="54" spans="4:20" ht="58" x14ac:dyDescent="0.35">
      <c r="D54" s="197" t="s">
        <v>674</v>
      </c>
      <c r="F54" s="17" t="s">
        <v>325</v>
      </c>
      <c r="T54" s="194" t="s">
        <v>671</v>
      </c>
    </row>
    <row r="55" spans="4:20" ht="29" x14ac:dyDescent="0.35">
      <c r="D55" s="17" t="s">
        <v>329</v>
      </c>
      <c r="F55" s="17" t="s">
        <v>157</v>
      </c>
      <c r="T55" s="194" t="s">
        <v>675</v>
      </c>
    </row>
    <row r="56" spans="4:20" ht="29" x14ac:dyDescent="0.35">
      <c r="D56" s="198" t="s">
        <v>676</v>
      </c>
      <c r="F56" s="17" t="s">
        <v>677</v>
      </c>
      <c r="T56" s="17" t="s">
        <v>678</v>
      </c>
    </row>
    <row r="57" spans="4:20" ht="29" x14ac:dyDescent="0.35">
      <c r="D57" s="17" t="s">
        <v>679</v>
      </c>
      <c r="F57" s="17" t="s">
        <v>579</v>
      </c>
      <c r="T57" s="17" t="s">
        <v>264</v>
      </c>
    </row>
    <row r="58" spans="4:20" ht="29" x14ac:dyDescent="0.35">
      <c r="D58" s="17" t="s">
        <v>680</v>
      </c>
      <c r="F58" s="17" t="s">
        <v>585</v>
      </c>
      <c r="T58" s="17" t="s">
        <v>408</v>
      </c>
    </row>
    <row r="59" spans="4:20" ht="29" x14ac:dyDescent="0.35">
      <c r="F59" s="17" t="s">
        <v>590</v>
      </c>
      <c r="T59" s="17" t="s">
        <v>530</v>
      </c>
    </row>
    <row r="60" spans="4:20" ht="58" x14ac:dyDescent="0.35">
      <c r="F60" s="17" t="s">
        <v>356</v>
      </c>
      <c r="T60" s="13" t="s">
        <v>260</v>
      </c>
    </row>
    <row r="61" spans="4:20" ht="29" x14ac:dyDescent="0.35">
      <c r="F61" s="17" t="s">
        <v>141</v>
      </c>
      <c r="T61" s="17" t="s">
        <v>264</v>
      </c>
    </row>
    <row r="62" spans="4:20" ht="29" x14ac:dyDescent="0.35">
      <c r="F62" s="17" t="s">
        <v>615</v>
      </c>
      <c r="T62" s="17" t="s">
        <v>408</v>
      </c>
    </row>
    <row r="63" spans="4:20" ht="29" x14ac:dyDescent="0.35">
      <c r="F63" s="17" t="s">
        <v>618</v>
      </c>
      <c r="T63" s="17" t="s">
        <v>530</v>
      </c>
    </row>
    <row r="64" spans="4:20" ht="58" x14ac:dyDescent="0.35">
      <c r="F64" s="17" t="s">
        <v>589</v>
      </c>
      <c r="T64" s="13" t="s">
        <v>260</v>
      </c>
    </row>
    <row r="65" spans="6:20" ht="58" x14ac:dyDescent="0.35">
      <c r="F65" s="17" t="s">
        <v>595</v>
      </c>
      <c r="T65" s="13" t="s">
        <v>272</v>
      </c>
    </row>
    <row r="66" spans="6:20" ht="29" x14ac:dyDescent="0.35">
      <c r="F66" s="17" t="s">
        <v>506</v>
      </c>
      <c r="T66" s="13" t="s">
        <v>268</v>
      </c>
    </row>
    <row r="67" spans="6:20" ht="29" x14ac:dyDescent="0.35">
      <c r="F67" s="17" t="s">
        <v>513</v>
      </c>
      <c r="T67" s="13" t="s">
        <v>531</v>
      </c>
    </row>
    <row r="68" spans="6:20" ht="43.5" x14ac:dyDescent="0.35">
      <c r="F68" s="17" t="s">
        <v>533</v>
      </c>
      <c r="T68" s="17" t="s">
        <v>541</v>
      </c>
    </row>
    <row r="69" spans="6:20" ht="43.5" x14ac:dyDescent="0.35">
      <c r="F69" s="17" t="s">
        <v>679</v>
      </c>
      <c r="T69" s="13" t="s">
        <v>552</v>
      </c>
    </row>
    <row r="70" spans="6:20" ht="43.5" x14ac:dyDescent="0.35">
      <c r="F70" s="17" t="s">
        <v>680</v>
      </c>
      <c r="T70" s="17" t="s">
        <v>557</v>
      </c>
    </row>
    <row r="71" spans="6:20" ht="58" x14ac:dyDescent="0.35">
      <c r="F71" s="192" t="s">
        <v>153</v>
      </c>
      <c r="T71" s="17" t="s">
        <v>569</v>
      </c>
    </row>
    <row r="72" spans="6:20" ht="43.5" x14ac:dyDescent="0.35">
      <c r="F72" s="198" t="s">
        <v>603</v>
      </c>
      <c r="T72" s="17" t="s">
        <v>577</v>
      </c>
    </row>
    <row r="73" spans="6:20" ht="43.5" x14ac:dyDescent="0.35">
      <c r="F73" s="192" t="s">
        <v>341</v>
      </c>
      <c r="T73" s="17" t="s">
        <v>582</v>
      </c>
    </row>
    <row r="74" spans="6:20" ht="58" x14ac:dyDescent="0.35">
      <c r="F74" s="193" t="s">
        <v>155</v>
      </c>
      <c r="T74" s="195" t="s">
        <v>588</v>
      </c>
    </row>
    <row r="75" spans="6:20" ht="43.5" x14ac:dyDescent="0.35">
      <c r="F75" s="199" t="s">
        <v>619</v>
      </c>
      <c r="T75" s="13" t="s">
        <v>592</v>
      </c>
    </row>
    <row r="76" spans="6:20" ht="43.5" x14ac:dyDescent="0.35">
      <c r="F76" s="195" t="s">
        <v>623</v>
      </c>
      <c r="T76" s="17" t="s">
        <v>600</v>
      </c>
    </row>
    <row r="77" spans="6:20" ht="43.5" x14ac:dyDescent="0.35">
      <c r="F77" s="17" t="s">
        <v>348</v>
      </c>
      <c r="T77" s="193" t="s">
        <v>602</v>
      </c>
    </row>
    <row r="78" spans="6:20" ht="29" x14ac:dyDescent="0.35">
      <c r="T78" s="17" t="s">
        <v>607</v>
      </c>
    </row>
    <row r="79" spans="6:20" ht="43.5" x14ac:dyDescent="0.35">
      <c r="T79" s="13" t="s">
        <v>511</v>
      </c>
    </row>
    <row r="80" spans="6:20" ht="29" x14ac:dyDescent="0.35">
      <c r="T80" s="13" t="s">
        <v>521</v>
      </c>
    </row>
    <row r="81" spans="20:20" ht="43.5" x14ac:dyDescent="0.35">
      <c r="T81" s="13" t="s">
        <v>532</v>
      </c>
    </row>
    <row r="82" spans="20:20" ht="43.5" x14ac:dyDescent="0.35">
      <c r="T82" s="13" t="s">
        <v>542</v>
      </c>
    </row>
    <row r="83" spans="20:20" ht="43.5" x14ac:dyDescent="0.35">
      <c r="T83" s="17" t="s">
        <v>553</v>
      </c>
    </row>
    <row r="84" spans="20:20" ht="29" x14ac:dyDescent="0.35">
      <c r="T84" s="17" t="s">
        <v>558</v>
      </c>
    </row>
    <row r="85" spans="20:20" ht="29" x14ac:dyDescent="0.35">
      <c r="T85" s="17" t="s">
        <v>283</v>
      </c>
    </row>
    <row r="86" spans="20:20" ht="29" x14ac:dyDescent="0.35">
      <c r="T86" s="17" t="s">
        <v>276</v>
      </c>
    </row>
    <row r="87" spans="20:20" ht="43.5" x14ac:dyDescent="0.35">
      <c r="T87" s="194" t="s">
        <v>578</v>
      </c>
    </row>
    <row r="88" spans="20:20" ht="29" x14ac:dyDescent="0.35">
      <c r="T88" s="17" t="s">
        <v>583</v>
      </c>
    </row>
    <row r="89" spans="20:20" x14ac:dyDescent="0.35">
      <c r="T89" s="17" t="s">
        <v>280</v>
      </c>
    </row>
    <row r="90" spans="20:20" x14ac:dyDescent="0.35">
      <c r="T90" s="200" t="s">
        <v>673</v>
      </c>
    </row>
    <row r="91" spans="20:20" ht="58" x14ac:dyDescent="0.35">
      <c r="T91" s="17" t="s">
        <v>593</v>
      </c>
    </row>
  </sheetData>
  <mergeCells count="3">
    <mergeCell ref="W1:W2"/>
    <mergeCell ref="X1:X2"/>
    <mergeCell ref="Y1:Y2"/>
  </mergeCells>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0" ma:contentTypeDescription="Create a new document." ma:contentTypeScope="" ma:versionID="9a0ee58ec045d432d5065497f9971dc9">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51AE0E-752B-4899-82D2-270D26AF246B}"/>
</file>

<file path=customXml/itemProps2.xml><?xml version="1.0" encoding="utf-8"?>
<ds:datastoreItem xmlns:ds="http://schemas.openxmlformats.org/officeDocument/2006/customXml" ds:itemID="{200D05EB-86E0-45AB-A7B8-22A5D7EC74B2}"/>
</file>

<file path=customXml/itemProps3.xml><?xml version="1.0" encoding="utf-8"?>
<ds:datastoreItem xmlns:ds="http://schemas.openxmlformats.org/officeDocument/2006/customXml" ds:itemID="{7B2B3CDC-E819-455A-A021-E67F352EFB13}"/>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Agri system overview</vt:lpstr>
      <vt:lpstr>IC description</vt:lpstr>
      <vt:lpstr>ImpactChainModel</vt:lpstr>
      <vt:lpstr>FarmingSystem</vt:lpstr>
      <vt:lpstr>FarmingSystem_old</vt:lpstr>
      <vt:lpstr>Commodity</vt:lpstr>
      <vt:lpstr>Factors</vt:lpstr>
      <vt:lpstr>Connections</vt:lpstr>
      <vt:lpstr>Validation </vt:lpstr>
      <vt:lpstr>Resources</vt:lpstr>
      <vt:lpstr>InvolvedExperts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dc:description/>
  <cp:lastModifiedBy>Renner Kathrin</cp:lastModifiedBy>
  <cp:revision>13</cp:revision>
  <dcterms:created xsi:type="dcterms:W3CDTF">2021-11-17T07:43:11Z</dcterms:created>
  <dcterms:modified xsi:type="dcterms:W3CDTF">2022-11-23T11:30:09Z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