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CADC0190-E039-8842-B3C8-CE27C8DB4006}" xr6:coauthVersionLast="47" xr6:coauthVersionMax="47" xr10:uidLastSave="{00000000-0000-0000-0000-000000000000}"/>
  <bookViews>
    <workbookView xWindow="0" yWindow="500" windowWidth="38400" windowHeight="19900" firstSheet="1" activeTab="10" xr2:uid="{D7C45010-D6C4-164A-BB57-7D0C69B150A6}"/>
  </bookViews>
  <sheets>
    <sheet name="Data extraction form" sheetId="1" r:id="rId1"/>
    <sheet name="Data" sheetId="2" r:id="rId2"/>
    <sheet name="TL Approaches" sheetId="3" r:id="rId3"/>
    <sheet name="Motivations" sheetId="4" r:id="rId4"/>
    <sheet name="TM Approaches" sheetId="5" r:id="rId5"/>
    <sheet name="TM vs Motivation" sheetId="6" r:id="rId6"/>
    <sheet name="Nr. of Topics" sheetId="7" r:id="rId7"/>
    <sheet name="Label type" sheetId="8" r:id="rId8"/>
    <sheet name="Label selection" sheetId="9" r:id="rId9"/>
    <sheet name="Label quality eval." sheetId="10" r:id="rId10"/>
    <sheet name="M. approach vs labeling T. " sheetId="11" r:id="rId11"/>
  </sheets>
  <definedNames>
    <definedName name="_xlchart.v1.0" hidden="1">('Nr. of Topics'!$B$1:$B$35,'Nr. of Topics'!$B$38:$B$104,'Nr. of Topics'!$B$106:$B$118)</definedName>
    <definedName name="_xlchart.v1.1" hidden="1">('Nr. of Topics'!$C$1:$C$35,'Nr. of Topics'!$C$38:$C$104,'Nr. of Topics'!$C$106:$C$118)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8" l="1"/>
  <c r="O26" i="8"/>
  <c r="O27" i="8"/>
  <c r="O28" i="8"/>
  <c r="N28" i="8"/>
  <c r="N27" i="8"/>
  <c r="N26" i="8"/>
  <c r="N25" i="8"/>
  <c r="P21" i="8"/>
  <c r="P26" i="8" s="1"/>
  <c r="Q14" i="8"/>
  <c r="Q15" i="8"/>
  <c r="Q16" i="8"/>
  <c r="Q17" i="8"/>
  <c r="Q18" i="8"/>
  <c r="Q19" i="8"/>
  <c r="Q20" i="8"/>
  <c r="Q13" i="8"/>
  <c r="E119" i="7"/>
  <c r="E104" i="7"/>
  <c r="E35" i="7"/>
  <c r="D35" i="7"/>
  <c r="D104" i="7"/>
  <c r="D119" i="7"/>
  <c r="G38" i="4"/>
  <c r="G39" i="4"/>
  <c r="G40" i="4"/>
  <c r="G42" i="4"/>
  <c r="G43" i="4"/>
  <c r="G44" i="4"/>
  <c r="G35" i="4"/>
  <c r="P28" i="8" l="1"/>
  <c r="P27" i="8"/>
  <c r="P2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19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tc={446869A4-F061-B143-AD7E-2CF84EA9F6A5}</author>
    <author>tc={B43CEE03-30B5-D94E-9604-EB76601AC810}</author>
    <author>tc={698271F9-1C67-B542-9CAB-9AEFDA746147}</author>
    <author>tc={8BC7CC01-5DF7-274F-9A7C-E9EA586D40CB}</author>
    <author>tc={A191C1A5-BD52-3C47-AE4A-CB6A8E6AFE9A}</author>
    <author>tc={5AFF9821-DF99-A24B-B1E4-AEEE87AC741F}</author>
  </authors>
  <commentList>
    <comment ref="A1" authorId="0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4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tc={7B6DBF2B-5314-1840-8887-70FAD36C932A}</author>
    <author>tc={7E5D74AA-C99A-9A44-8416-4E1E0B5FBAF0}</author>
    <author>tc={C3610A7F-F7EC-4B46-B52A-49AA461CAD90}</author>
    <author>tc={12CD2D4A-18AA-FF4B-AFC6-21B33A59E66A}</author>
    <author>tc={DB28EA32-6596-BE41-9B8F-1B57D6C4363D}</author>
    <author>tc={0E64B419-C33C-194F-A5C9-9C3D72624481}</author>
    <author>tc={80B194C6-FDAB-654D-BAA1-2536DD420A51}</author>
    <author>tc={FB585BCD-DDB2-7548-BD33-DBA1A813FB5A}</author>
    <author>tc={695C8484-D900-9F44-A39C-C1A265236341}</author>
    <author>tc={3A529BAD-ADD7-7B49-938C-E665B6AB2A6B}</author>
  </authors>
  <commentList>
    <comment ref="A1" authorId="0" shapeId="0" xr:uid="{7B6DBF2B-5314-1840-8887-70FAD36C93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" authorId="1" shapeId="0" xr:uid="{7E5D74AA-C99A-9A44-8416-4E1E0B5FB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3" authorId="2" shapeId="0" xr:uid="{C3610A7F-F7EC-4B46-B52A-49AA461CAD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4" authorId="3" shapeId="0" xr:uid="{12CD2D4A-18AA-FF4B-AFC6-21B33A59E66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D36" authorId="4" shapeId="0" xr:uid="{DB28EA32-6596-BE41-9B8F-1B57D6C4363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D40" authorId="5" shapeId="0" xr:uid="{0E64B419-C33C-194F-A5C9-9C3D7262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43" authorId="6" shapeId="0" xr:uid="{80B194C6-FDAB-654D-BAA1-2536DD420A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7" shapeId="0" xr:uid="{FB585BCD-DDB2-7548-BD33-DBA1A813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8" shapeId="0" xr:uid="{695C8484-D900-9F44-A39C-C1A26523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D79" authorId="9" shapeId="0" xr:uid="{3A529BAD-ADD7-7B49-938C-E665B6AB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tc={EB919F6A-B873-F945-AB4C-3D778D858773}</author>
    <author>tc={B745CB52-8E81-F340-B069-D831BFFD6459}</author>
    <author>tc={CFDFA4F4-BEA8-9847-A010-494813329717}</author>
    <author>tc={7AB87511-B2B2-C24E-B88B-85EB7A14A286}</author>
    <author>tc={6AB23AF1-F9AD-DD4F-AF9E-4A4C3F41CD36}</author>
  </authors>
  <commentList>
    <comment ref="A26" authorId="0" shapeId="0" xr:uid="{EB919F6A-B873-F945-AB4C-3D778D85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31" authorId="1" shapeId="0" xr:uid="{B745CB52-8E81-F340-B069-D831BFFD6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33" authorId="2" shapeId="0" xr:uid="{CFDFA4F4-BEA8-9847-A010-4948133297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50" authorId="3" shapeId="0" xr:uid="{7AB87511-B2B2-C24E-B88B-85EB7A14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08" authorId="4" shapeId="0" xr:uid="{6AB23AF1-F9AD-DD4F-AF9E-4A4C3F41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tc={7579EB8C-893F-C442-98D8-FE18147D5D9E}</author>
    <author>tc={7772A140-EF36-CE40-8116-8E6F94A0127C}</author>
    <author>tc={47AB1A72-0A2A-B04F-B2EA-C30FC26214E8}</author>
    <author>tc={C6C9911A-9445-1340-8825-37D63D0FCA3C}</author>
    <author>tc={1B84E60F-C434-AD4B-BD9A-A2077EB35A3E}</author>
    <author>tc={12DCD902-BDD7-F04E-B92E-062329070B10}</author>
    <author>tc={E386A732-E75D-214C-A747-1C3DB9C0DDC9}</author>
    <author>tc={9990A1A6-8465-534A-8CA7-638DA3B4B418}</author>
    <author>tc={A569022A-B4DF-AD4A-9811-793F20B68E54}</author>
    <author>tc={FD13FB49-D707-9A4C-9E4E-CAAB71B4E046}</author>
  </authors>
  <commentList>
    <comment ref="A6" authorId="0" shapeId="0" xr:uid="{7579EB8C-893F-C442-98D8-FE18147D5D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F9" authorId="1" shapeId="0" xr:uid="{7772A140-EF36-CE40-8116-8E6F94A012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2" authorId="2" shapeId="0" xr:uid="{47AB1A72-0A2A-B04F-B2EA-C30FC2621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F12" authorId="3" shapeId="0" xr:uid="{C6C9911A-9445-1340-8825-37D63D0FCA3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6" authorId="4" shapeId="0" xr:uid="{1B84E60F-C434-AD4B-BD9A-A2077EB35A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36" authorId="5" shapeId="0" xr:uid="{12DCD902-BDD7-F04E-B92E-062329070B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58" authorId="6" shapeId="0" xr:uid="{E386A732-E75D-214C-A747-1C3DB9C0DD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81" authorId="7" shapeId="0" xr:uid="{9990A1A6-8465-534A-8CA7-638DA3B4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110" authorId="8" shapeId="0" xr:uid="{A569022A-B4DF-AD4A-9811-793F20B68E5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29" authorId="9" shapeId="0" xr:uid="{FD13FB49-D707-9A4C-9E4E-CAAB71B4E04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tc={C9123D3A-6107-5142-81E7-742F57FBD337}</author>
    <author>tc={C9141FE6-D59B-534A-9553-05343E5E3141}</author>
    <author>tc={DA574589-F830-B045-B71E-498B340329A0}</author>
    <author>tc={72FCBC50-D2A3-6242-8D4E-3F99FD375987}</author>
    <author>tc={E179AE78-FB0C-E143-A6E0-16C30DCE0AC4}</author>
  </authors>
  <commentList>
    <comment ref="A8" authorId="0" shapeId="0" xr:uid="{C9123D3A-6107-5142-81E7-742F57FBD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7" authorId="1" shapeId="0" xr:uid="{C9141FE6-D59B-534A-9553-05343E5E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9" authorId="2" shapeId="0" xr:uid="{DA574589-F830-B045-B71E-498B340329A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7" authorId="3" shapeId="0" xr:uid="{72FCBC50-D2A3-6242-8D4E-3F99FD3759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3" authorId="4" shapeId="0" xr:uid="{E179AE78-FB0C-E143-A6E0-16C30DCE0AC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tc={3736A120-EF1B-AB4F-9BDE-A0B5D3EBB190}</author>
    <author>tc={DBA1D17F-1C15-0444-8F5D-7D142EDB51CF}</author>
    <author>tc={6A592723-F2FB-8E4C-AE43-562E05688883}</author>
    <author>tc={4C21A624-108D-E249-B8B2-46A313FD3D14}</author>
    <author>tc={7E898875-B059-334D-A109-EDC9B9C5A9AD}</author>
  </authors>
  <commentList>
    <comment ref="B4" authorId="0" shapeId="0" xr:uid="{3736A120-EF1B-AB4F-9BDE-A0B5D3EB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23" authorId="1" shapeId="0" xr:uid="{DBA1D17F-1C15-0444-8F5D-7D142EDB51C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31" authorId="2" shapeId="0" xr:uid="{6A592723-F2FB-8E4C-AE43-562E056888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B80" authorId="3" shapeId="0" xr:uid="{4C21A624-108D-E249-B8B2-46A313FD3D1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86" authorId="4" shapeId="0" xr:uid="{7E898875-B059-334D-A109-EDC9B9C5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tc={C531AE56-5E4E-0C43-A7BB-8D63B1035B9B}</author>
    <author>tc={53A03F5D-2B05-0441-BCCD-55C2163937DD}</author>
    <author>tc={356978CA-0818-3A4E-B046-3ED77848DD66}</author>
  </authors>
  <commentList>
    <comment ref="A2" authorId="0" shapeId="0" xr:uid="{C531AE56-5E4E-0C43-A7BB-8D63B103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75" authorId="1" shapeId="0" xr:uid="{53A03F5D-2B05-0441-BCCD-55C21639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147" authorId="2" shapeId="0" xr:uid="{356978CA-0818-3A4E-B046-3ED77848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sharedStrings.xml><?xml version="1.0" encoding="utf-8"?>
<sst xmlns="http://schemas.openxmlformats.org/spreadsheetml/2006/main" count="4208" uniqueCount="857">
  <si>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</si>
  <si>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</si>
  <si>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</si>
  <si>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</si>
  <si>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</si>
  <si>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</si>
  <si>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</si>
  <si>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</si>
  <si>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</si>
  <si>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</si>
  <si>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</si>
  <si>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</si>
  <si>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</si>
  <si>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</si>
  <si>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</si>
  <si>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</si>
  <si>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</si>
  <si>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</si>
  <si>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</si>
  <si>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</si>
  <si>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</si>
  <si>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</si>
  <si>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</si>
  <si>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</si>
  <si>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</si>
  <si>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</si>
  <si>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</si>
  <si>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</si>
  <si>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</si>
  <si>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</si>
  <si>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</si>
  <si>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</si>
  <si>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</si>
  <si>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</si>
  <si>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</si>
  <si>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</si>
  <si>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</si>
  <si>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</si>
  <si>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</si>
  <si>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</si>
  <si>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</si>
  <si>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</si>
  <si>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</si>
  <si>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</si>
  <si>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</si>
  <si>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</si>
  <si>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</si>
  <si>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</si>
  <si>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</si>
  <si>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</si>
  <si>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</si>
  <si>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</si>
  <si>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</si>
  <si>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</si>
  <si>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</si>
  <si>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</si>
  <si>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</si>
  <si>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</si>
  <si>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</si>
  <si>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</si>
  <si>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</si>
  <si>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</si>
  <si>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</si>
  <si>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</si>
  <si>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</si>
  <si>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</si>
  <si>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</si>
  <si>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</si>
  <si>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</si>
  <si>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</si>
  <si>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</si>
  <si>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</si>
  <si>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</si>
  <si>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</si>
  <si>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</si>
  <si>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</si>
  <si>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</si>
  <si>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</si>
  <si>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</si>
  <si>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</si>
  <si>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</si>
  <si>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</si>
  <si>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</si>
  <si>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</si>
  <si>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</si>
  <si>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</si>
  <si>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</si>
  <si>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</si>
  <si>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</si>
  <si>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</si>
  <si>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</si>
  <si>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</si>
  <si>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</si>
  <si>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</si>
  <si>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</si>
  <si>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</si>
  <si>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</si>
  <si>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</si>
  <si>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</si>
  <si>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</si>
  <si>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</si>
  <si>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</si>
  <si>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</si>
  <si>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</si>
  <si>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</si>
  <si>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</si>
  <si>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</si>
  <si>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</si>
  <si>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</si>
  <si>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</si>
  <si>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</si>
  <si>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</si>
  <si>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</si>
  <si>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</si>
  <si>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</si>
  <si>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</si>
  <si>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</si>
  <si>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</si>
  <si>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</si>
  <si>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</si>
  <si>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</si>
  <si>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</si>
  <si>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</si>
  <si>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</si>
  <si>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</si>
  <si>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</si>
  <si>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</si>
  <si>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</si>
  <si>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</si>
  <si>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</si>
  <si>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</si>
  <si>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</si>
  <si>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</si>
  <si>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</si>
  <si>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</si>
  <si>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</si>
  <si>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</si>
  <si>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</si>
  <si>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</si>
  <si>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</si>
  <si>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</si>
  <si>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</si>
  <si>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</si>
  <si>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</si>
  <si>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</si>
  <si>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</si>
  <si>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</si>
  <si>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</si>
  <si>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</si>
  <si>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</si>
  <si>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</si>
  <si>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</si>
  <si>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</si>
  <si>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</si>
  <si>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</si>
  <si>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</si>
  <si>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</si>
  <si>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</si>
  <si>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</si>
  <si>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</si>
  <si>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</si>
  <si>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</si>
  <si>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</si>
  <si>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</si>
  <si>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</si>
  <si>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</si>
  <si>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</si>
  <si>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</si>
  <si>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</si>
  <si>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</si>
  <si>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</si>
  <si>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</si>
  <si>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</si>
  <si>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</si>
  <si>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</si>
  <si>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</si>
  <si>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</si>
  <si>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</si>
  <si>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</si>
  <si>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</si>
  <si>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</si>
  <si>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</si>
  <si>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</si>
  <si>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</si>
  <si>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</si>
  <si>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</si>
  <si>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</si>
  <si>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</si>
  <si>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</si>
  <si>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</si>
  <si>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</si>
  <si>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</si>
  <si>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</si>
  <si>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</si>
  <si>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</si>
  <si>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</si>
  <si>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</si>
  <si>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</si>
  <si>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</si>
  <si>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</si>
  <si>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</si>
  <si>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</si>
  <si>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</si>
  <si>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</si>
  <si>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</si>
  <si>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</si>
  <si>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</si>
  <si>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</si>
  <si>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</si>
  <si>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</si>
  <si>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</si>
  <si>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</si>
  <si>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</si>
  <si>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</si>
  <si>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</si>
  <si>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</si>
  <si>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</si>
  <si>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</si>
  <si>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</si>
  <si>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</si>
  <si>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</si>
  <si>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</si>
  <si>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</si>
  <si>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</si>
  <si>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</si>
  <si>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</si>
  <si>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</si>
  <si>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</si>
  <si>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</si>
  <si>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</si>
  <si>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</si>
  <si>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</si>
  <si>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</si>
  <si>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</si>
  <si>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</si>
  <si>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</si>
  <si>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</si>
  <si>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</si>
  <si>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</si>
  <si>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</si>
  <si>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</si>
  <si>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</si>
  <si>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</si>
  <si>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</si>
  <si>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</si>
  <si>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</si>
  <si>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</si>
  <si>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</si>
  <si>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</si>
  <si>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</si>
  <si>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</si>
  <si>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</si>
  <si>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</si>
  <si>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</si>
  <si>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</si>
  <si>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</si>
  <si>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</si>
  <si>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</si>
  <si>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</si>
  <si>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</si>
  <si>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</si>
  <si>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</si>
  <si>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</si>
  <si>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</si>
  <si>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</si>
  <si>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</si>
  <si>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</si>
  <si>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</si>
  <si>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</si>
  <si>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</si>
  <si>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</si>
  <si>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</si>
  <si>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</si>
  <si>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</si>
  <si>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</si>
  <si>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</si>
  <si>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</si>
  <si>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</si>
  <si>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</si>
  <si>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</si>
  <si>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</si>
  <si>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</si>
  <si>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</si>
  <si>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</si>
  <si>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</si>
  <si>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</si>
  <si>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</si>
  <si>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</si>
  <si>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</si>
  <si>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</si>
  <si>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</si>
  <si>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</si>
  <si>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</si>
  <si>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</si>
  <si>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</si>
  <si>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</si>
  <si>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</si>
  <si>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</si>
  <si>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</si>
  <si>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</si>
  <si>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</si>
  <si>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</si>
  <si>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</si>
  <si>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</si>
  <si>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</si>
  <si>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</si>
  <si>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</si>
  <si>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</si>
  <si>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</si>
  <si>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</si>
  <si>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</si>
  <si>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</si>
  <si>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</si>
  <si>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</si>
  <si>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</si>
  <si>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</si>
  <si>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</si>
  <si>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</si>
  <si>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</si>
  <si>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</si>
  <si>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</si>
  <si>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</si>
  <si>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</si>
  <si>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</si>
  <si>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</si>
  <si>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</si>
  <si>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</si>
  <si>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</si>
  <si>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</si>
  <si>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</si>
  <si>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</si>
  <si>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</si>
  <si>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</si>
  <si>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</si>
  <si>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</si>
  <si>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</si>
  <si>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</si>
  <si>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</si>
  <si>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</si>
  <si>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</si>
  <si>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</si>
  <si>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</si>
  <si>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</si>
  <si>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</si>
  <si>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</si>
  <si>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</si>
  <si>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</si>
  <si>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</si>
  <si>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</si>
  <si>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</si>
  <si>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</si>
  <si>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</si>
  <si>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</si>
  <si>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</si>
  <si>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</si>
  <si>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</si>
  <si>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</si>
  <si>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</si>
  <si>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</si>
  <si>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</si>
  <si>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</si>
  <si>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</si>
  <si>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</si>
  <si>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</si>
  <si>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</si>
  <si>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</si>
  <si>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</si>
  <si>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</si>
  <si>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</si>
  <si>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</si>
  <si>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</si>
  <si>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</si>
  <si>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</si>
  <si>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</si>
  <si>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</si>
  <si>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</si>
  <si>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</si>
  <si>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</si>
  <si>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</si>
  <si>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</si>
  <si>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</si>
  <si>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</si>
  <si>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</si>
  <si>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</si>
  <si>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</si>
  <si>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</si>
  <si>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</si>
  <si>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</si>
  <si>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</si>
  <si>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</si>
  <si>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</si>
  <si>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</si>
  <si>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</si>
  <si>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</si>
  <si>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</si>
  <si>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</si>
  <si>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</si>
  <si>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</si>
  <si>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</si>
  <si>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</si>
  <si>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</si>
  <si>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</si>
  <si>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</si>
  <si>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</si>
  <si>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</si>
  <si>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</si>
  <si>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</si>
  <si>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</si>
  <si>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</si>
  <si>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</si>
  <si>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</si>
  <si>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</si>
  <si>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</si>
  <si>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</si>
  <si>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</si>
  <si>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</si>
  <si>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</si>
  <si>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</si>
  <si>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</si>
  <si>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</si>
  <si>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</si>
  <si>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</si>
  <si>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</si>
  <si>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</si>
  <si>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</si>
  <si>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</si>
  <si>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</si>
  <si>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</si>
  <si>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</si>
  <si>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</si>
  <si>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</si>
  <si>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</si>
  <si>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</si>
  <si>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</si>
  <si>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</si>
  <si>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</si>
  <si>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</si>
  <si>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</si>
  <si>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</si>
  <si>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</si>
  <si>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</si>
  <si>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</si>
  <si>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</si>
  <si>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</si>
  <si>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</si>
  <si>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</si>
  <si>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</si>
  <si>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</si>
  <si>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</si>
  <si>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</si>
  <si>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</si>
  <si>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</si>
  <si>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</si>
  <si>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</si>
  <si>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</si>
  <si>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</si>
  <si>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</si>
  <si>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</si>
  <si>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</si>
  <si>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</si>
  <si>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</si>
  <si>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</si>
  <si>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</si>
  <si>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</si>
  <si>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</si>
  <si>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</si>
  <si>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</si>
  <si>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</si>
  <si>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</si>
  <si>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</si>
  <si>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</si>
  <si>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</si>
  <si>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</si>
  <si>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</si>
  <si>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</si>
  <si>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</si>
  <si>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</si>
  <si>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</si>
  <si>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</si>
  <si>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</si>
  <si>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</si>
  <si>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</si>
  <si>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</si>
  <si>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</si>
  <si>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</si>
  <si>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</si>
  <si>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</si>
  <si>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</si>
  <si>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</si>
  <si>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</si>
  <si>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</si>
  <si>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</si>
  <si>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</si>
  <si>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</si>
  <si>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</si>
  <si>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</si>
  <si>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</si>
  <si>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</si>
  <si>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</si>
  <si>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</si>
  <si>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</si>
  <si>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</si>
  <si>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</si>
  <si>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</si>
  <si>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</si>
  <si>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</si>
  <si>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</si>
  <si>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</si>
  <si>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</si>
  <si>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</si>
  <si>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</si>
  <si>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</si>
  <si>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</si>
  <si>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</si>
  <si>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</si>
  <si>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</si>
  <si>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</si>
  <si>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</si>
  <si>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</si>
  <si>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</si>
  <si>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</si>
  <si>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</si>
  <si>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</si>
  <si>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</si>
  <si>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</si>
  <si>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</si>
  <si>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</si>
  <si>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</si>
  <si>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</si>
  <si>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</si>
  <si>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</si>
  <si>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</si>
  <si>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</si>
  <si>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</si>
  <si>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</si>
  <si>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</si>
  <si>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</si>
  <si>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</si>
  <si>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</si>
  <si>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</si>
  <si>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</si>
  <si>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</si>
  <si>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</si>
  <si>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</si>
  <si>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</si>
  <si>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</si>
  <si>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</si>
  <si>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</si>
  <si>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</si>
  <si>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</si>
  <si>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</si>
  <si>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</si>
  <si>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</si>
  <si>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</si>
  <si>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</si>
  <si>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</si>
  <si>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</si>
  <si>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</si>
  <si>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</si>
  <si>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</si>
  <si>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</si>
  <si>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</si>
  <si>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</si>
  <si>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</si>
  <si>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</si>
  <si>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</si>
  <si>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</si>
  <si>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</si>
  <si>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</si>
  <si>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</si>
  <si>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</si>
  <si>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</si>
  <si>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</si>
  <si>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</si>
  <si>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</si>
  <si>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</si>
  <si>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</si>
  <si>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</si>
  <si>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</si>
  <si>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</si>
  <si>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</si>
  <si>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</si>
  <si>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</si>
  <si>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</si>
  <si>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</si>
  <si>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</si>
  <si>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</si>
  <si>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</si>
  <si>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</si>
  <si>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</si>
  <si>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</si>
  <si>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</si>
  <si>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</si>
  <si>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</si>
  <si>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</si>
  <si>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</si>
  <si>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</si>
  <si>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</si>
  <si>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</si>
  <si>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</si>
  <si>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</si>
  <si>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</si>
  <si>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</si>
  <si>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</si>
  <si>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</si>
  <si>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</si>
  <si>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</si>
  <si>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</si>
  <si>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</si>
  <si>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</si>
  <si>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</si>
  <si>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</si>
  <si>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</si>
  <si>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</si>
  <si>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</si>
  <si>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</si>
  <si>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</si>
  <si>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</si>
  <si>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</si>
  <si>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</si>
  <si>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</si>
  <si>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</si>
  <si>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</si>
  <si>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</si>
  <si>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</si>
  <si>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</si>
  <si>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</si>
  <si>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</si>
  <si>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</si>
  <si>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</si>
  <si>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</si>
  <si>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</si>
  <si>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</si>
  <si>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</si>
  <si>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</si>
  <si>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</si>
  <si>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</si>
  <si>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</si>
  <si>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</si>
  <si>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</si>
  <si>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</si>
  <si>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</si>
  <si>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</si>
  <si>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</si>
  <si>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</si>
  <si>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</si>
  <si>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</si>
  <si>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</si>
  <si>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</si>
  <si>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</si>
  <si>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</si>
  <si>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</si>
  <si>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</si>
  <si>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</si>
  <si>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</si>
  <si>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</si>
  <si>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</si>
  <si>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</si>
  <si>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</si>
  <si>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</si>
  <si>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</si>
  <si>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</si>
  <si>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</si>
  <si>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</si>
  <si>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</si>
  <si>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</si>
  <si>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</si>
  <si>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</si>
  <si>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</si>
  <si>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</si>
  <si>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</si>
  <si>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</si>
  <si>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</si>
  <si>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</si>
  <si>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</si>
  <si>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</si>
  <si>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\ref{truic_2021_tlatr_automatic_topic_labeling_using_automatic_domain_specific_term_recognition}</t>
  </si>
  <si>
    <t>\ref{yin_2022_improving_deep_embedded_clustering_via_learning_cluster_level_representations}</t>
  </si>
  <si>
    <t>\ref{aletras_2017_labeling_topics_with_images_using_a_neural_network}</t>
  </si>
  <si>
    <t>\ref{scelsi_2021_principled_analysis_of_energy_discourse_across_domains_with_thesaurus_based_automatic_topic_labeling}</t>
  </si>
  <si>
    <t>\ref{zhang_2018_taxogen_unsupervised_topic_taxonomy_construction_by_adaptive_term_embedding_and_clustering}</t>
  </si>
  <si>
    <t>\ref{he_2019_automatic_labeling_of_topic_models_using_graph_based_ranking}</t>
  </si>
  <si>
    <t>\ref{rosati_2022_moving_beyond_word_lists_towards_abstractive_topic_labels_for_human_like_topics_of_scientific_documents}</t>
  </si>
  <si>
    <t>\ref{multilingual_topic_labelling_of_news_topics_using_ontological_mapping}</t>
  </si>
  <si>
    <t>\ref{gourru_2018_united_we_stand_using_multiple_strategies_for_topic_labeling}</t>
  </si>
  <si>
    <t>\ref{alokaili_2020_automatic_generation_of_topic_labels}</t>
  </si>
  <si>
    <t>\ref{zhang_2019_learning_document_representation_via_topic_enhanced_lstm_model}</t>
  </si>
  <si>
    <t>\ref{pergola_2021_a_disentangled_adversarial_neural_topic_model_for_separating_opinions_from_plots_in_user_reviews}</t>
  </si>
  <si>
    <t>\ref{wang_2021_phrase_bert_improved_phrase_embeddings_from_bert_with_an_application_to_corpus_exploration}</t>
  </si>
  <si>
    <t>\ref{sorodoc_2017_multimodal_topic_labelling}</t>
  </si>
  <si>
    <t>\ref{he_2021_automatic_topic_labeling_using_graph_based_pre_trained_neural_embedding}</t>
  </si>
  <si>
    <t>\ref{kim_2019_an_ontology_based_labeling_of_influential_topics_using_topic_network_analysis}</t>
  </si>
  <si>
    <t>\ref{hu_2020_neural_topic_modeling_with_cycle_consistent_adversarial_training}</t>
  </si>
  <si>
    <t>\ref{campos_2020_recommendation_system_for_knowledge_acquisition_in_moocs_ecosystems}</t>
  </si>
  <si>
    <t>\ref{chin_2017_totem_personal_tweets_summarization_on_mobile_devices}</t>
  </si>
  <si>
    <t>\ref{adhitama_2017_topic_labeling_towards_news_document_collection_based_on_latent_dirichlet_allocation_and_ontology}</t>
  </si>
  <si>
    <t>\ref{lau_2017_topically_driven_neural_language_model}</t>
  </si>
  <si>
    <t>\ref{popa_2021_bart_tl_weakly_supervised_topic_label_generation}</t>
  </si>
  <si>
    <t>\ref{allahyari_2017_a_knowledge_based_topic_modeling_approach_for_automatic_topic_labeling}</t>
  </si>
  <si>
    <t>\ref{he_2021_automatic_topic_labeling_model_with_paired_attention_based_on_pre_trained_deep_neural_network}</t>
  </si>
  <si>
    <t>ESTABLISHED</t>
  </si>
  <si>
    <t>Probabilistic approach</t>
  </si>
  <si>
    <t>Probabilistic approach - Top-words selection</t>
  </si>
  <si>
    <t>Probabilistic approach (LDAvis relevance threshold)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</si>
  <si>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</si>
  <si>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</si>
  <si>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</si>
  <si>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</si>
  <si>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</si>
  <si>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</si>
  <si>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</si>
  <si>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</si>
  <si>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</si>
  <si>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</si>
  <si>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</si>
  <si>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</si>
  <si>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Probabilistic approach - Top_n most probable words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</si>
  <si>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</si>
  <si>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</si>
  <si>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</si>
  <si>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</si>
  <si>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</si>
  <si>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</si>
  <si>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</si>
  <si>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</si>
  <si>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</si>
  <si>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</si>
  <si>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</si>
  <si>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</si>
  <si>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</si>
  <si>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</si>
  <si>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</si>
  <si>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</si>
  <si>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</si>
  <si>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</si>
  <si>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</si>
  <si>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</si>
  <si>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</si>
  <si>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</si>
  <si>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</si>
  <si>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</si>
  <si>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</si>
  <si>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</si>
  <si>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</si>
  <si>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</si>
  <si>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</si>
  <si>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</si>
  <si>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</si>
  <si>
    <t>Adressing the overhead of topic interpretation</t>
  </si>
  <si>
    <t>Complementing textual labels</t>
  </si>
  <si>
    <t>MetaLDA</t>
  </si>
  <si>
    <t>NMF</t>
  </si>
  <si>
    <t>NMF-based</t>
  </si>
  <si>
    <t>sLDA</t>
  </si>
  <si>
    <t>Neural topic model (associated with LSTM-based language model)</t>
  </si>
  <si>
    <t>tLDA</t>
  </si>
  <si>
    <t>Neural topic model</t>
  </si>
  <si>
    <t>Neural topic model - Adversarial NTM (based on Variational Autoencoders)</t>
  </si>
  <si>
    <t>NTM</t>
  </si>
  <si>
    <t>Latent Dirichlet allocation</t>
  </si>
  <si>
    <t>Non-negative matrix factorization</t>
  </si>
  <si>
    <t>Structural Topic Model</t>
  </si>
  <si>
    <t>Dynamic topic model</t>
  </si>
  <si>
    <t>Correlated Topic Model</t>
  </si>
  <si>
    <t>Latent Semantic Analysis</t>
  </si>
  <si>
    <t>Poisson Factorisation model</t>
  </si>
  <si>
    <t>K-means clustering method</t>
  </si>
  <si>
    <t>Attention-based Aspect Extraction</t>
  </si>
  <si>
    <t>LSA - Word2vec</t>
  </si>
  <si>
    <t>K - means -Spherical k-means clustering based technique</t>
  </si>
  <si>
    <t>W2VLDA</t>
  </si>
  <si>
    <t>blei_2003</t>
  </si>
  <si>
    <t>LDA-Based</t>
  </si>
  <si>
    <t>https://arxiv.org/abs/1206.3278</t>
  </si>
  <si>
    <t>Dirichlet-Multinomial regression</t>
  </si>
  <si>
    <t>LSTM-based - Latent topic modeling layer</t>
  </si>
  <si>
    <t>Sequence-to-sequence model - Distant supervision</t>
  </si>
  <si>
    <t>Transformer model</t>
  </si>
  <si>
    <t>LSTM model</t>
  </si>
  <si>
    <t>Sequence-to-sequence model</t>
  </si>
  <si>
    <t>S2S - Distant supervision</t>
  </si>
  <si>
    <t>https://arxiv.org/abs/1003.0783</t>
  </si>
  <si>
    <t>https://aclanthology.org/D07-1109/</t>
  </si>
  <si>
    <t>https://aclanthology.org/2022.coling-1.195/</t>
  </si>
  <si>
    <t>Embedded topic model</t>
  </si>
  <si>
    <t>https://arxiv.org/abs/0803.0476</t>
  </si>
  <si>
    <t>K-means clustering method - Unsupervised hierarchical clustering</t>
  </si>
  <si>
    <t>Transformer-based - Word embedding learning process guided by (extended) taxonomy</t>
  </si>
  <si>
    <t>Joint Spherical tree and text embedding model</t>
  </si>
  <si>
    <t>https://arxiv.org/abs/1706.03762</t>
  </si>
  <si>
    <t>movshovitz_2015_kb_lda_jointly_learning_a_knowledge_base_of_hierarchy_relations_and_facts</t>
  </si>
  <si>
    <t>zhao_2017_metalda_a_topic_model_that_efficiently_incorporates_meta_information</t>
  </si>
  <si>
    <t>ramage_2011_partially_labeled_topic_models_for_interpretable_text_mining</t>
  </si>
  <si>
    <t>Tranformer model</t>
  </si>
  <si>
    <t>Partially Automated</t>
  </si>
  <si>
    <t>LDA / LDA-based</t>
  </si>
  <si>
    <t>% of encountered</t>
  </si>
  <si>
    <t>MAX is taken</t>
  </si>
  <si>
    <t>lloyd_1982_least_squares_quantization_in_pcm</t>
  </si>
  <si>
    <t>MEDIAN</t>
  </si>
  <si>
    <t>AVG</t>
  </si>
  <si>
    <t>n-gram</t>
  </si>
  <si>
    <t>n-gram (1-gram)</t>
  </si>
  <si>
    <t>Sentence</t>
  </si>
  <si>
    <t>Image</t>
  </si>
  <si>
    <t>n-gram (3-gram)</t>
  </si>
  <si>
    <t>Paragraph</t>
  </si>
  <si>
    <t>n-gram (4-gram)</t>
  </si>
  <si>
    <t>n-gram (2-gram)</t>
  </si>
  <si>
    <t>Fully Automated</t>
  </si>
  <si>
    <t>LSTM-based</t>
  </si>
  <si>
    <t>Long short-term memory model</t>
  </si>
  <si>
    <t xml:space="preserve">Multi-document summarization </t>
  </si>
  <si>
    <t>Deep Neural Netowrk</t>
  </si>
  <si>
    <t>\cite{wang_2021_phrase_bert_improved_phrase_embeddings_from_bert_with_an_application_to_corpus_exploration}</t>
  </si>
  <si>
    <t>\cite{aletras_2017_labeling_topics_with_images_using_a_neural_network}, \cite{sorodoc_2017_multimodal_topic_labelling}</t>
  </si>
  <si>
    <t>\cite{aletras_2017_evaluating_topic_representations_for_exploring_document_collections}</t>
  </si>
  <si>
    <t>\cite{he_2019_automatic_labeling_of_topic_models_using_graph_based_ranking}, \cite{he_2021_automatic_topic_labeling_using_graph_based_pre_trained_neural_embedding}</t>
  </si>
  <si>
    <t>\cite{lau_2017_topically_driven_neural_language_model}</t>
  </si>
  <si>
    <t>\cite{effrosynidis_2022_the_climate_change_twitter_dataset}, \cite{smith_2017_evaluating_visual_representations_for_topic_understanding_and_their_effects_on_manually_generated_topic_labels}, \cite{wahid_2022_topic2labels_a_framework_to_annotate_and_classify_the_social_media_data_through_lda_topics_and_deep_learning_models_for_crisis_response}</t>
  </si>
  <si>
    <t>\cite{wang_2020_a_topic_based_patent_analytics_approach_for_exploring_technological_trends_in_smart_manufacturing}</t>
  </si>
  <si>
    <t>\cite{rosati_2022_moving_beyond_word_lists_towards_abstractive_topic_labels_for_human_like_topics_of_scientific_documents}</t>
  </si>
  <si>
    <t>\cite{he_2021_automatic_topic_labeling_model_with_paired_attention_based_on_pre_trained_deep_neural_network}</t>
  </si>
  <si>
    <t>\</t>
  </si>
  <si>
    <t>Majority voting</t>
  </si>
  <si>
    <t>Common agreement</t>
  </si>
  <si>
    <t>Joint labeling</t>
  </si>
  <si>
    <t>Cosine similarity</t>
  </si>
  <si>
    <t>BERTScores</t>
  </si>
  <si>
    <t>nDCG</t>
  </si>
  <si>
    <t>Cosine similarity (to human labels)</t>
  </si>
  <si>
    <t>Rogue-1 (R-1)</t>
  </si>
  <si>
    <t>Pointwise Mutual Information (PMI)</t>
  </si>
  <si>
    <t>Relevance, Coverage, Discrimination</t>
  </si>
  <si>
    <t>Normalized Pointwise Mutual Information (NPMI)</t>
  </si>
  <si>
    <t>K-mean</t>
  </si>
  <si>
    <t>ABAE</t>
  </si>
  <si>
    <t>Fast Unfolding</t>
  </si>
  <si>
    <t>ETM</t>
  </si>
  <si>
    <t>Joint…</t>
  </si>
  <si>
    <t>LSTM</t>
  </si>
  <si>
    <t>S2S</t>
  </si>
  <si>
    <t>Trans.</t>
  </si>
  <si>
    <t>Manual l.</t>
  </si>
  <si>
    <t>Frequency- &amp; rank- based term extraction</t>
  </si>
  <si>
    <t>Manual labeling guided by generated summaries</t>
  </si>
  <si>
    <t>Manual labeling assisted by pre existing label set</t>
  </si>
  <si>
    <t>Top-terms selection</t>
  </si>
  <si>
    <t>Manual labeling guided by topic prevalence information</t>
  </si>
  <si>
    <t>Human rating - Four level scale</t>
  </si>
  <si>
    <t>Human rating - Informal evaluation</t>
  </si>
  <si>
    <t>Human rating - Informal evaluation (Comparison with previous literature)</t>
  </si>
  <si>
    <t>Human rating - Binary evaluation</t>
  </si>
  <si>
    <t>Human rating - 100 level scale</t>
  </si>
  <si>
    <t>Human rating - Multi-choice preference (forced-choice paradigm)</t>
  </si>
  <si>
    <t>Human rating - Multi-choice preference</t>
  </si>
  <si>
    <t>Human rating - Binary valuation + Kappa (Fleiss)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</si>
</sst>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8" borderId="0" xfId="0" applyFill="1"/>
    <xf numFmtId="0" fontId="4" fillId="0" borderId="0" xfId="1"/>
    <xf numFmtId="0" fontId="4" fillId="3" borderId="0" xfId="1" applyFill="1"/>
    <xf numFmtId="0" fontId="0" fillId="3" borderId="10" xfId="0" applyFill="1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5" borderId="10" xfId="0" applyFill="1" applyBorder="1"/>
    <xf numFmtId="0" fontId="4" fillId="5" borderId="0" xfId="1" applyFill="1"/>
    <xf numFmtId="0" fontId="0" fillId="5" borderId="0" xfId="0" applyFill="1" applyBorder="1"/>
    <xf numFmtId="0" fontId="0" fillId="0" borderId="0" xfId="0" applyBorder="1"/>
    <xf numFmtId="0" fontId="1" fillId="0" borderId="0" xfId="0" applyFont="1" applyFill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DC515CE-A03C-4340-8262-99D2C4A319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97</xdr:row>
      <xdr:rowOff>190500</xdr:rowOff>
    </xdr:from>
    <xdr:to>
      <xdr:col>16</xdr:col>
      <xdr:colOff>387350</xdr:colOff>
      <xdr:row>111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6BE750-4A41-E0CC-7824-719F1B1DA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199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19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446869A4-F061-B143-AD7E-2CF84EA9F6A5}">
    <text>Consider removing due to lack of detail</text>
  </threadedComment>
  <threadedComment ref="A14" dT="2023-04-08T17:44:07.36" personId="{74590BBD-5819-AB42-A4D3-506E02485AC1}" id="{B43CEE03-30B5-D94E-9604-EB76601AC810}">
    <text>Some fields to complete</text>
  </threadedComment>
  <threadedComment ref="A43" dT="2023-04-27T18:37:02.70" personId="{C04AB7E8-6DD1-3441-877B-62A9B6775A41}" id="{698271F9-1C67-B542-9CAB-9AEFDA746147}">
    <text>Incomplete summary</text>
  </threadedComment>
  <threadedComment ref="A53" dT="2023-04-02T11:42:25.99" personId="{74590BBD-5819-AB42-A4D3-506E02485AC1}" id="{8BC7CC01-5DF7-274F-9A7C-E9EA586D40CB}">
    <text>Appendix access?</text>
  </threadedComment>
  <threadedComment ref="A70" dT="2023-04-29T13:50:04.77" personId="{74590BBD-5819-AB42-A4D3-506E02485AC1}" id="{A191C1A5-BD52-3C47-AE4A-CB6A8E6AFE9A}">
    <text>Re-check manual classification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7B6DBF2B-5314-1840-8887-70FAD36C932A}">
    <text>Consider removing due to lack of detail</text>
  </threadedComment>
  <threadedComment ref="D1" dT="2023-04-10T20:24:20.83" personId="{74590BBD-5819-AB42-A4D3-506E02485AC1}" id="{7E5D74AA-C99A-9A44-8416-4E1E0B5FBAF0}">
    <text>Consider removing due to lack of detail</text>
  </threadedComment>
  <threadedComment ref="D13" dT="2023-04-29T13:50:04.77" personId="{74590BBD-5819-AB42-A4D3-506E02485AC1}" id="{C3610A7F-F7EC-4B46-B52A-49AA461CAD90}">
    <text>Re-check manual classification</text>
  </threadedComment>
  <threadedComment ref="A14" dT="2023-04-08T17:44:07.36" personId="{74590BBD-5819-AB42-A4D3-506E02485AC1}" id="{12CD2D4A-18AA-FF4B-AFC6-21B33A59E66A}">
    <text>Some fields to complete</text>
  </threadedComment>
  <threadedComment ref="D36" dT="2023-04-27T18:37:02.70" personId="{C04AB7E8-6DD1-3441-877B-62A9B6775A41}" id="{DB28EA32-6596-BE41-9B8F-1B57D6C4363D}">
    <text>Incomplete summary</text>
  </threadedComment>
  <threadedComment ref="D40" dT="2023-04-02T11:42:25.99" personId="{74590BBD-5819-AB42-A4D3-506E02485AC1}" id="{0E64B419-C33C-194F-A5C9-9C3D72624481}">
    <text>Appendix access?</text>
  </threadedComment>
  <threadedComment ref="A43" dT="2023-04-27T18:37:02.70" personId="{C04AB7E8-6DD1-3441-877B-62A9B6775A41}" id="{80B194C6-FDAB-654D-BAA1-2536DD420A51}">
    <text>Incomplete summary</text>
  </threadedComment>
  <threadedComment ref="A53" dT="2023-04-02T11:42:25.99" personId="{74590BBD-5819-AB42-A4D3-506E02485AC1}" id="{FB585BCD-DDB2-7548-BD33-DBA1A813FB5A}">
    <text>Appendix access?</text>
  </threadedComment>
  <threadedComment ref="A70" dT="2023-04-29T13:50:04.77" personId="{74590BBD-5819-AB42-A4D3-506E02485AC1}" id="{695C8484-D900-9F44-A39C-C1A265236341}">
    <text>Re-check manual classification</text>
  </threadedComment>
  <threadedComment ref="D79" dT="2023-04-08T17:44:07.36" personId="{74590BBD-5819-AB42-A4D3-506E02485AC1}" id="{3A529BAD-ADD7-7B49-938C-E665B6AB2A6B}">
    <text>Some fields to complete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6" dT="2023-04-27T18:37:02.70" personId="{C04AB7E8-6DD1-3441-877B-62A9B6775A41}" id="{EB919F6A-B873-F945-AB4C-3D778D858773}">
    <text>Incomplete summary</text>
  </threadedComment>
  <threadedComment ref="A31" dT="2023-04-10T20:24:20.83" personId="{74590BBD-5819-AB42-A4D3-506E02485AC1}" id="{B745CB52-8E81-F340-B069-D831BFFD6459}">
    <text>Consider removing due to lack of detail</text>
  </threadedComment>
  <threadedComment ref="A33" dT="2023-04-08T17:44:07.36" personId="{74590BBD-5819-AB42-A4D3-506E02485AC1}" id="{CFDFA4F4-BEA8-9847-A010-494813329717}">
    <text>Some fields to complete</text>
  </threadedComment>
  <threadedComment ref="A50" dT="2023-04-29T13:50:04.77" personId="{74590BBD-5819-AB42-A4D3-506E02485AC1}" id="{7AB87511-B2B2-C24E-B88B-85EB7A14A286}">
    <text>Re-check manual classification</text>
  </threadedComment>
  <threadedComment ref="A108" dT="2023-04-02T11:42:25.99" personId="{74590BBD-5819-AB42-A4D3-506E02485AC1}" id="{6AB23AF1-F9AD-DD4F-AF9E-4A4C3F41CD36}">
    <text>Appendix access?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3-04-27T18:37:02.70" personId="{C04AB7E8-6DD1-3441-877B-62A9B6775A41}" id="{7579EB8C-893F-C442-98D8-FE18147D5D9E}">
    <text>Incomplete summary</text>
  </threadedComment>
  <threadedComment ref="F9" dT="2023-04-10T20:24:20.83" personId="{74590BBD-5819-AB42-A4D3-506E02485AC1}" id="{7772A140-EF36-CE40-8116-8E6F94A0127C}">
    <text>Consider removing due to lack of detail</text>
  </threadedComment>
  <threadedComment ref="A12" dT="2023-04-08T17:44:07.36" personId="{74590BBD-5819-AB42-A4D3-506E02485AC1}" id="{47AB1A72-0A2A-B04F-B2EA-C30FC26214E8}">
    <text>Some fields to complete</text>
  </threadedComment>
  <threadedComment ref="F12" dT="2023-04-08T17:44:07.36" personId="{74590BBD-5819-AB42-A4D3-506E02485AC1}" id="{C6C9911A-9445-1340-8825-37D63D0FCA3C}">
    <text>Some fields to complete</text>
  </threadedComment>
  <threadedComment ref="A16" dT="2023-04-08T17:44:07.36" personId="{74590BBD-5819-AB42-A4D3-506E02485AC1}" id="{1B84E60F-C434-AD4B-BD9A-A2077EB35A3E}">
    <text>Some fields to complete</text>
  </threadedComment>
  <threadedComment ref="A36" dT="2023-04-10T20:24:20.83" personId="{74590BBD-5819-AB42-A4D3-506E02485AC1}" id="{12DCD902-BDD7-F04E-B92E-062329070B10}">
    <text>Consider removing due to lack of detail</text>
  </threadedComment>
  <threadedComment ref="A58" dT="2023-04-29T13:50:04.77" personId="{74590BBD-5819-AB42-A4D3-506E02485AC1}" id="{E386A732-E75D-214C-A747-1C3DB9C0DDC9}">
    <text>Re-check manual classification</text>
  </threadedComment>
  <threadedComment ref="F81" dT="2023-04-29T13:50:04.77" personId="{74590BBD-5819-AB42-A4D3-506E02485AC1}" id="{9990A1A6-8465-534A-8CA7-638DA3B4B418}">
    <text>Re-check manual classification</text>
  </threadedComment>
  <threadedComment ref="F110" dT="2023-04-02T11:42:25.99" personId="{74590BBD-5819-AB42-A4D3-506E02485AC1}" id="{A569022A-B4DF-AD4A-9811-793F20B68E54}">
    <text>Appendix access?</text>
  </threadedComment>
  <threadedComment ref="A129" dT="2023-04-02T11:42:25.99" personId="{74590BBD-5819-AB42-A4D3-506E02485AC1}" id="{FD13FB49-D707-9A4C-9E4E-CAAB71B4E046}">
    <text>Appendix access?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3-04-08T17:44:07.36" personId="{74590BBD-5819-AB42-A4D3-506E02485AC1}" id="{C9123D3A-6107-5142-81E7-742F57FBD337}">
    <text>Some fields to complete</text>
  </threadedComment>
  <threadedComment ref="A17" dT="2023-04-29T13:50:04.77" personId="{74590BBD-5819-AB42-A4D3-506E02485AC1}" id="{C9141FE6-D59B-534A-9553-05343E5E3141}">
    <text>Re-check manual classification</text>
  </threadedComment>
  <threadedComment ref="A69" dT="2023-04-02T11:42:25.99" personId="{74590BBD-5819-AB42-A4D3-506E02485AC1}" id="{DA574589-F830-B045-B71E-498B340329A0}">
    <text>Appendix access?</text>
  </threadedComment>
  <threadedComment ref="A77" dT="2023-04-10T20:24:20.83" personId="{74590BBD-5819-AB42-A4D3-506E02485AC1}" id="{72FCBC50-D2A3-6242-8D4E-3F99FD375987}">
    <text>Consider removing due to lack of detail</text>
  </threadedComment>
  <threadedComment ref="A93" dT="2023-04-27T18:37:02.70" personId="{C04AB7E8-6DD1-3441-877B-62A9B6775A41}" id="{E179AE78-FB0C-E143-A6E0-16C30DCE0AC4}">
    <text>Incomplete summary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" dT="2023-04-27T18:37:02.70" personId="{C04AB7E8-6DD1-3441-877B-62A9B6775A41}" id="{3736A120-EF1B-AB4F-9BDE-A0B5D3EBB190}">
    <text>Incomplete summary</text>
  </threadedComment>
  <threadedComment ref="B23" dT="2023-04-08T17:44:07.36" personId="{74590BBD-5819-AB42-A4D3-506E02485AC1}" id="{DBA1D17F-1C15-0444-8F5D-7D142EDB51CF}">
    <text>Some fields to complete</text>
  </threadedComment>
  <threadedComment ref="B31" dT="2023-04-29T13:50:04.77" personId="{74590BBD-5819-AB42-A4D3-506E02485AC1}" id="{6A592723-F2FB-8E4C-AE43-562E05688883}">
    <text>Re-check manual classification</text>
  </threadedComment>
  <threadedComment ref="B80" dT="2023-04-02T11:42:25.99" personId="{74590BBD-5819-AB42-A4D3-506E02485AC1}" id="{4C21A624-108D-E249-B8B2-46A313FD3D14}">
    <text>Appendix access?</text>
  </threadedComment>
  <threadedComment ref="B86" dT="2023-04-10T20:24:20.83" personId="{74590BBD-5819-AB42-A4D3-506E02485AC1}" id="{7E898875-B059-334D-A109-EDC9B9C5A9AD}">
    <text>Consider removing due to lack of detail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4-02T11:42:25.99" personId="{74590BBD-5819-AB42-A4D3-506E02485AC1}" id="{C531AE56-5E4E-0C43-A7BB-8D63B1035B9B}">
    <text>Appendix access?</text>
  </threadedComment>
  <threadedComment ref="N75" dT="2023-04-02T11:42:25.99" personId="{74590BBD-5819-AB42-A4D3-506E02485AC1}" id="{53A03F5D-2B05-0441-BCCD-55C2163937DD}">
    <text>Appendix access?</text>
  </threadedComment>
  <threadedComment ref="N147" dT="2023-04-29T13:50:04.77" personId="{74590BBD-5819-AB42-A4D3-506E02485AC1}" id="{356978CA-0818-3A4E-B046-3ED77848DD66}">
    <text>Re-check manual classification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706.03762" TargetMode="External"/><Relationship Id="rId2" Type="http://schemas.openxmlformats.org/officeDocument/2006/relationships/hyperlink" Target="https://aclanthology.org/D07-1109/" TargetMode="External"/><Relationship Id="rId1" Type="http://schemas.openxmlformats.org/officeDocument/2006/relationships/hyperlink" Target="https://arxiv.org/abs/1003.0783" TargetMode="External"/><Relationship Id="rId6" Type="http://schemas.openxmlformats.org/officeDocument/2006/relationships/hyperlink" Target="https://aclanthology.org/2022.coling-1.195/" TargetMode="External"/><Relationship Id="rId5" Type="http://schemas.openxmlformats.org/officeDocument/2006/relationships/hyperlink" Target="https://arxiv.org/abs/1206.3278" TargetMode="External"/><Relationship Id="rId4" Type="http://schemas.openxmlformats.org/officeDocument/2006/relationships/hyperlink" Target="https://arxiv.org/abs/0803.047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1" sqref="C31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77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76</v>
      </c>
      <c r="C22" t="s">
        <v>78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02-1324-E746-B63A-80AB98C7BAC0}">
  <dimension ref="A1:C113"/>
  <sheetViews>
    <sheetView workbookViewId="0">
      <selection activeCell="B1" sqref="B1"/>
    </sheetView>
  </sheetViews>
  <sheetFormatPr baseColWidth="10" defaultRowHeight="16" x14ac:dyDescent="0.2"/>
  <cols>
    <col min="2" max="2" width="14.6640625" customWidth="1"/>
  </cols>
  <sheetData>
    <row r="1" spans="1:3" x14ac:dyDescent="0.2">
      <c r="A1" t="s">
        <v>62</v>
      </c>
      <c r="B1" s="3" t="s">
        <v>603</v>
      </c>
      <c r="C1" s="17" t="s">
        <v>831</v>
      </c>
    </row>
    <row r="2" spans="1:3" x14ac:dyDescent="0.2">
      <c r="A2" t="s">
        <v>62</v>
      </c>
      <c r="B2" s="3" t="s">
        <v>626</v>
      </c>
      <c r="C2" s="17" t="s">
        <v>833</v>
      </c>
    </row>
    <row r="3" spans="1:3" x14ac:dyDescent="0.2">
      <c r="A3" t="s">
        <v>62</v>
      </c>
      <c r="B3" s="3" t="s">
        <v>585</v>
      </c>
      <c r="C3" s="17" t="s">
        <v>833</v>
      </c>
    </row>
    <row r="4" spans="1:3" x14ac:dyDescent="0.2">
      <c r="A4" t="s">
        <v>62</v>
      </c>
      <c r="B4" s="3" t="s">
        <v>609</v>
      </c>
      <c r="C4" s="17" t="s">
        <v>833</v>
      </c>
    </row>
    <row r="5" spans="1:3" x14ac:dyDescent="0.2">
      <c r="A5" t="s">
        <v>62</v>
      </c>
      <c r="B5" s="3" t="s">
        <v>590</v>
      </c>
      <c r="C5" s="17" t="s">
        <v>832</v>
      </c>
    </row>
    <row r="6" spans="1:3" x14ac:dyDescent="0.2">
      <c r="A6" t="s">
        <v>62</v>
      </c>
      <c r="B6" s="3" t="s">
        <v>590</v>
      </c>
      <c r="C6" s="17" t="s">
        <v>834</v>
      </c>
    </row>
    <row r="7" spans="1:3" x14ac:dyDescent="0.2">
      <c r="A7" t="s">
        <v>62</v>
      </c>
      <c r="B7" s="3" t="s">
        <v>144</v>
      </c>
      <c r="C7" s="17" t="s">
        <v>829</v>
      </c>
    </row>
    <row r="8" spans="1:3" x14ac:dyDescent="0.2">
      <c r="A8" t="s">
        <v>62</v>
      </c>
      <c r="B8" s="3" t="s">
        <v>597</v>
      </c>
      <c r="C8" s="42" t="s">
        <v>854</v>
      </c>
    </row>
    <row r="9" spans="1:3" ht="17" thickBot="1" x14ac:dyDescent="0.25">
      <c r="A9" t="s">
        <v>642</v>
      </c>
      <c r="B9" s="3" t="s">
        <v>638</v>
      </c>
      <c r="C9" s="40" t="s">
        <v>855</v>
      </c>
    </row>
    <row r="10" spans="1:3" ht="17" thickBot="1" x14ac:dyDescent="0.25">
      <c r="A10" t="s">
        <v>82</v>
      </c>
      <c r="B10" s="3" t="s">
        <v>79</v>
      </c>
      <c r="C10" s="40" t="s">
        <v>851</v>
      </c>
    </row>
    <row r="11" spans="1:3" ht="17" thickBot="1" x14ac:dyDescent="0.25">
      <c r="A11" t="s">
        <v>62</v>
      </c>
      <c r="B11" s="3" t="s">
        <v>110</v>
      </c>
      <c r="C11" s="40" t="s">
        <v>850</v>
      </c>
    </row>
    <row r="12" spans="1:3" ht="17" thickBot="1" x14ac:dyDescent="0.25">
      <c r="A12" t="s">
        <v>82</v>
      </c>
      <c r="B12" s="3" t="s">
        <v>425</v>
      </c>
      <c r="C12" s="40" t="s">
        <v>850</v>
      </c>
    </row>
    <row r="13" spans="1:3" ht="17" thickBot="1" x14ac:dyDescent="0.25">
      <c r="A13" t="s">
        <v>62</v>
      </c>
      <c r="B13" s="3" t="s">
        <v>469</v>
      </c>
      <c r="C13" s="40" t="s">
        <v>849</v>
      </c>
    </row>
    <row r="14" spans="1:3" x14ac:dyDescent="0.2">
      <c r="A14" t="s">
        <v>62</v>
      </c>
      <c r="B14" s="3" t="s">
        <v>626</v>
      </c>
      <c r="C14" s="42" t="s">
        <v>849</v>
      </c>
    </row>
    <row r="15" spans="1:3" x14ac:dyDescent="0.2">
      <c r="A15" t="s">
        <v>62</v>
      </c>
      <c r="B15" s="3" t="s">
        <v>590</v>
      </c>
      <c r="C15" s="42" t="s">
        <v>849</v>
      </c>
    </row>
    <row r="16" spans="1:3" x14ac:dyDescent="0.2">
      <c r="A16" t="s">
        <v>62</v>
      </c>
      <c r="B16" s="3" t="s">
        <v>144</v>
      </c>
      <c r="C16" s="42" t="s">
        <v>849</v>
      </c>
    </row>
    <row r="17" spans="1:3" x14ac:dyDescent="0.2">
      <c r="A17" t="s">
        <v>62</v>
      </c>
      <c r="B17" s="3" t="s">
        <v>149</v>
      </c>
      <c r="C17" s="42" t="s">
        <v>849</v>
      </c>
    </row>
    <row r="18" spans="1:3" x14ac:dyDescent="0.2">
      <c r="A18" t="s">
        <v>62</v>
      </c>
      <c r="B18" s="3" t="s">
        <v>154</v>
      </c>
      <c r="C18" s="42" t="s">
        <v>849</v>
      </c>
    </row>
    <row r="19" spans="1:3" x14ac:dyDescent="0.2">
      <c r="A19" t="s">
        <v>82</v>
      </c>
      <c r="B19" s="3" t="s">
        <v>583</v>
      </c>
      <c r="C19" s="17" t="s">
        <v>856</v>
      </c>
    </row>
    <row r="20" spans="1:3" x14ac:dyDescent="0.2">
      <c r="A20" t="s">
        <v>62</v>
      </c>
      <c r="B20" s="3" t="s">
        <v>630</v>
      </c>
      <c r="C20" s="41" t="s">
        <v>852</v>
      </c>
    </row>
    <row r="21" spans="1:3" x14ac:dyDescent="0.2">
      <c r="A21" t="s">
        <v>62</v>
      </c>
      <c r="B21" s="1" t="s">
        <v>183</v>
      </c>
      <c r="C21" s="17" t="s">
        <v>853</v>
      </c>
    </row>
    <row r="22" spans="1:3" x14ac:dyDescent="0.2">
      <c r="A22" t="s">
        <v>62</v>
      </c>
      <c r="B22" s="3" t="s">
        <v>211</v>
      </c>
      <c r="C22" s="17" t="s">
        <v>830</v>
      </c>
    </row>
    <row r="23" spans="1:3" x14ac:dyDescent="0.2">
      <c r="A23" t="s">
        <v>62</v>
      </c>
      <c r="B23" s="3" t="s">
        <v>454</v>
      </c>
      <c r="C23" s="17" t="s">
        <v>827</v>
      </c>
    </row>
    <row r="24" spans="1:3" x14ac:dyDescent="0.2">
      <c r="A24" t="s">
        <v>62</v>
      </c>
      <c r="B24" s="3" t="s">
        <v>590</v>
      </c>
      <c r="C24" s="17" t="s">
        <v>827</v>
      </c>
    </row>
    <row r="25" spans="1:3" x14ac:dyDescent="0.2">
      <c r="A25" t="s">
        <v>62</v>
      </c>
      <c r="B25" s="3" t="s">
        <v>55</v>
      </c>
      <c r="C25" s="17" t="s">
        <v>828</v>
      </c>
    </row>
    <row r="26" spans="1:3" x14ac:dyDescent="0.2">
      <c r="A26" t="s">
        <v>62</v>
      </c>
      <c r="B26" s="3" t="s">
        <v>137</v>
      </c>
      <c r="C26" s="17" t="s">
        <v>828</v>
      </c>
    </row>
    <row r="27" spans="1:3" x14ac:dyDescent="0.2">
      <c r="A27" t="s">
        <v>62</v>
      </c>
      <c r="B27" s="3" t="s">
        <v>603</v>
      </c>
      <c r="C27" s="17" t="s">
        <v>828</v>
      </c>
    </row>
    <row r="28" spans="1:3" x14ac:dyDescent="0.2">
      <c r="A28" t="s">
        <v>62</v>
      </c>
      <c r="B28" s="3" t="s">
        <v>68</v>
      </c>
      <c r="C28" t="s">
        <v>823</v>
      </c>
    </row>
    <row r="29" spans="1:3" x14ac:dyDescent="0.2">
      <c r="A29" t="s">
        <v>82</v>
      </c>
      <c r="B29" s="3" t="s">
        <v>87</v>
      </c>
      <c r="C29" t="s">
        <v>823</v>
      </c>
    </row>
    <row r="30" spans="1:3" x14ac:dyDescent="0.2">
      <c r="A30" t="s">
        <v>62</v>
      </c>
      <c r="B30" s="3" t="s">
        <v>97</v>
      </c>
      <c r="C30" t="s">
        <v>823</v>
      </c>
    </row>
    <row r="31" spans="1:3" x14ac:dyDescent="0.2">
      <c r="A31" t="s">
        <v>82</v>
      </c>
      <c r="B31" s="3" t="s">
        <v>104</v>
      </c>
      <c r="C31" t="s">
        <v>823</v>
      </c>
    </row>
    <row r="32" spans="1:3" x14ac:dyDescent="0.2">
      <c r="A32" t="s">
        <v>121</v>
      </c>
      <c r="B32" s="3" t="s">
        <v>118</v>
      </c>
      <c r="C32" t="s">
        <v>823</v>
      </c>
    </row>
    <row r="33" spans="1:3" x14ac:dyDescent="0.2">
      <c r="A33" t="s">
        <v>82</v>
      </c>
      <c r="B33" t="s">
        <v>125</v>
      </c>
      <c r="C33" t="s">
        <v>823</v>
      </c>
    </row>
    <row r="34" spans="1:3" x14ac:dyDescent="0.2">
      <c r="A34" t="s">
        <v>62</v>
      </c>
      <c r="B34" s="3" t="s">
        <v>131</v>
      </c>
      <c r="C34" t="s">
        <v>823</v>
      </c>
    </row>
    <row r="35" spans="1:3" x14ac:dyDescent="0.2">
      <c r="A35" t="s">
        <v>82</v>
      </c>
      <c r="B35" t="s">
        <v>158</v>
      </c>
      <c r="C35" t="s">
        <v>823</v>
      </c>
    </row>
    <row r="36" spans="1:3" x14ac:dyDescent="0.2">
      <c r="A36" t="s">
        <v>82</v>
      </c>
      <c r="B36" t="s">
        <v>164</v>
      </c>
      <c r="C36" t="s">
        <v>823</v>
      </c>
    </row>
    <row r="37" spans="1:3" x14ac:dyDescent="0.2">
      <c r="A37" t="s">
        <v>62</v>
      </c>
      <c r="B37" t="s">
        <v>170</v>
      </c>
      <c r="C37" s="43" t="s">
        <v>823</v>
      </c>
    </row>
    <row r="38" spans="1:3" x14ac:dyDescent="0.2">
      <c r="A38" t="s">
        <v>82</v>
      </c>
      <c r="B38" t="s">
        <v>177</v>
      </c>
      <c r="C38" s="43" t="s">
        <v>823</v>
      </c>
    </row>
    <row r="39" spans="1:3" x14ac:dyDescent="0.2">
      <c r="A39" t="s">
        <v>82</v>
      </c>
      <c r="B39" t="s">
        <v>191</v>
      </c>
      <c r="C39" s="43" t="s">
        <v>823</v>
      </c>
    </row>
    <row r="40" spans="1:3" x14ac:dyDescent="0.2">
      <c r="A40" t="s">
        <v>82</v>
      </c>
      <c r="B40" s="3" t="s">
        <v>196</v>
      </c>
      <c r="C40" s="43" t="s">
        <v>823</v>
      </c>
    </row>
    <row r="41" spans="1:3" x14ac:dyDescent="0.2">
      <c r="A41" t="s">
        <v>62</v>
      </c>
      <c r="B41" t="s">
        <v>368</v>
      </c>
      <c r="C41" s="43" t="s">
        <v>823</v>
      </c>
    </row>
    <row r="42" spans="1:3" x14ac:dyDescent="0.2">
      <c r="A42" t="s">
        <v>121</v>
      </c>
      <c r="B42" t="s">
        <v>370</v>
      </c>
      <c r="C42" s="43" t="s">
        <v>823</v>
      </c>
    </row>
    <row r="43" spans="1:3" x14ac:dyDescent="0.2">
      <c r="A43" t="s">
        <v>62</v>
      </c>
      <c r="B43" s="3" t="s">
        <v>377</v>
      </c>
      <c r="C43" t="s">
        <v>823</v>
      </c>
    </row>
    <row r="44" spans="1:3" x14ac:dyDescent="0.2">
      <c r="A44" t="s">
        <v>82</v>
      </c>
      <c r="B44" s="3" t="s">
        <v>201</v>
      </c>
      <c r="C44" t="s">
        <v>823</v>
      </c>
    </row>
    <row r="45" spans="1:3" x14ac:dyDescent="0.2">
      <c r="A45" t="s">
        <v>82</v>
      </c>
      <c r="B45" t="s">
        <v>206</v>
      </c>
      <c r="C45" t="s">
        <v>823</v>
      </c>
    </row>
    <row r="46" spans="1:3" x14ac:dyDescent="0.2">
      <c r="A46" t="s">
        <v>82</v>
      </c>
      <c r="B46" t="s">
        <v>217</v>
      </c>
      <c r="C46" t="s">
        <v>823</v>
      </c>
    </row>
    <row r="47" spans="1:3" x14ac:dyDescent="0.2">
      <c r="A47" t="s">
        <v>82</v>
      </c>
      <c r="B47" t="s">
        <v>223</v>
      </c>
      <c r="C47" t="s">
        <v>823</v>
      </c>
    </row>
    <row r="48" spans="1:3" x14ac:dyDescent="0.2">
      <c r="A48" t="s">
        <v>82</v>
      </c>
      <c r="B48" s="3" t="s">
        <v>230</v>
      </c>
      <c r="C48" t="s">
        <v>823</v>
      </c>
    </row>
    <row r="49" spans="1:3" x14ac:dyDescent="0.2">
      <c r="A49" t="s">
        <v>82</v>
      </c>
      <c r="B49" s="3" t="s">
        <v>235</v>
      </c>
      <c r="C49" t="s">
        <v>823</v>
      </c>
    </row>
    <row r="50" spans="1:3" x14ac:dyDescent="0.2">
      <c r="A50" t="s">
        <v>121</v>
      </c>
      <c r="B50" s="3" t="s">
        <v>241</v>
      </c>
      <c r="C50" t="s">
        <v>823</v>
      </c>
    </row>
    <row r="51" spans="1:3" x14ac:dyDescent="0.2">
      <c r="A51" t="s">
        <v>82</v>
      </c>
      <c r="B51" s="3" t="s">
        <v>247</v>
      </c>
      <c r="C51" t="s">
        <v>823</v>
      </c>
    </row>
    <row r="52" spans="1:3" x14ac:dyDescent="0.2">
      <c r="A52" t="s">
        <v>82</v>
      </c>
      <c r="B52" t="s">
        <v>252</v>
      </c>
      <c r="C52" t="s">
        <v>823</v>
      </c>
    </row>
    <row r="53" spans="1:3" x14ac:dyDescent="0.2">
      <c r="A53" t="s">
        <v>62</v>
      </c>
      <c r="B53" s="3" t="s">
        <v>259</v>
      </c>
      <c r="C53" t="s">
        <v>823</v>
      </c>
    </row>
    <row r="54" spans="1:3" x14ac:dyDescent="0.2">
      <c r="A54" t="s">
        <v>82</v>
      </c>
      <c r="B54" t="s">
        <v>264</v>
      </c>
      <c r="C54" t="s">
        <v>823</v>
      </c>
    </row>
    <row r="55" spans="1:3" x14ac:dyDescent="0.2">
      <c r="A55" t="s">
        <v>82</v>
      </c>
      <c r="B55" t="s">
        <v>267</v>
      </c>
      <c r="C55" t="s">
        <v>823</v>
      </c>
    </row>
    <row r="56" spans="1:3" x14ac:dyDescent="0.2">
      <c r="A56" t="s">
        <v>82</v>
      </c>
      <c r="B56" t="s">
        <v>272</v>
      </c>
      <c r="C56" t="s">
        <v>823</v>
      </c>
    </row>
    <row r="57" spans="1:3" x14ac:dyDescent="0.2">
      <c r="A57" s="15" t="s">
        <v>82</v>
      </c>
      <c r="B57" s="3" t="s">
        <v>274</v>
      </c>
      <c r="C57" t="s">
        <v>823</v>
      </c>
    </row>
    <row r="58" spans="1:3" x14ac:dyDescent="0.2">
      <c r="A58" s="15" t="s">
        <v>82</v>
      </c>
      <c r="B58" s="3" t="s">
        <v>278</v>
      </c>
      <c r="C58" t="s">
        <v>823</v>
      </c>
    </row>
    <row r="59" spans="1:3" x14ac:dyDescent="0.2">
      <c r="A59" t="s">
        <v>285</v>
      </c>
      <c r="B59" s="3" t="s">
        <v>288</v>
      </c>
      <c r="C59" t="s">
        <v>823</v>
      </c>
    </row>
    <row r="60" spans="1:3" x14ac:dyDescent="0.2">
      <c r="A60" t="s">
        <v>294</v>
      </c>
      <c r="B60" s="3" t="s">
        <v>289</v>
      </c>
      <c r="C60" t="s">
        <v>823</v>
      </c>
    </row>
    <row r="61" spans="1:3" x14ac:dyDescent="0.2">
      <c r="A61" t="s">
        <v>121</v>
      </c>
      <c r="B61" s="3" t="s">
        <v>298</v>
      </c>
      <c r="C61" t="s">
        <v>823</v>
      </c>
    </row>
    <row r="62" spans="1:3" x14ac:dyDescent="0.2">
      <c r="A62" t="s">
        <v>82</v>
      </c>
      <c r="B62" t="s">
        <v>302</v>
      </c>
      <c r="C62" t="s">
        <v>823</v>
      </c>
    </row>
    <row r="63" spans="1:3" x14ac:dyDescent="0.2">
      <c r="A63" t="s">
        <v>82</v>
      </c>
      <c r="B63" t="s">
        <v>307</v>
      </c>
      <c r="C63" t="s">
        <v>823</v>
      </c>
    </row>
    <row r="64" spans="1:3" x14ac:dyDescent="0.2">
      <c r="A64" t="s">
        <v>82</v>
      </c>
      <c r="B64" s="3" t="s">
        <v>314</v>
      </c>
      <c r="C64" t="s">
        <v>823</v>
      </c>
    </row>
    <row r="65" spans="1:3" x14ac:dyDescent="0.2">
      <c r="A65" t="s">
        <v>82</v>
      </c>
      <c r="B65" t="s">
        <v>315</v>
      </c>
      <c r="C65" t="s">
        <v>823</v>
      </c>
    </row>
    <row r="66" spans="1:3" x14ac:dyDescent="0.2">
      <c r="A66" t="s">
        <v>121</v>
      </c>
      <c r="B66" s="3" t="s">
        <v>322</v>
      </c>
      <c r="C66" t="s">
        <v>823</v>
      </c>
    </row>
    <row r="67" spans="1:3" x14ac:dyDescent="0.2">
      <c r="A67" t="s">
        <v>82</v>
      </c>
      <c r="B67" s="3" t="s">
        <v>328</v>
      </c>
      <c r="C67" t="s">
        <v>823</v>
      </c>
    </row>
    <row r="68" spans="1:3" x14ac:dyDescent="0.2">
      <c r="A68" t="s">
        <v>82</v>
      </c>
      <c r="B68" t="s">
        <v>337</v>
      </c>
      <c r="C68" t="s">
        <v>823</v>
      </c>
    </row>
    <row r="69" spans="1:3" x14ac:dyDescent="0.2">
      <c r="A69" t="s">
        <v>82</v>
      </c>
      <c r="B69" t="s">
        <v>338</v>
      </c>
      <c r="C69" t="s">
        <v>823</v>
      </c>
    </row>
    <row r="70" spans="1:3" x14ac:dyDescent="0.2">
      <c r="A70" t="s">
        <v>62</v>
      </c>
      <c r="B70" t="s">
        <v>341</v>
      </c>
      <c r="C70" t="s">
        <v>823</v>
      </c>
    </row>
    <row r="71" spans="1:3" x14ac:dyDescent="0.2">
      <c r="A71" t="s">
        <v>82</v>
      </c>
      <c r="B71" t="s">
        <v>347</v>
      </c>
      <c r="C71" t="s">
        <v>823</v>
      </c>
    </row>
    <row r="72" spans="1:3" x14ac:dyDescent="0.2">
      <c r="A72" t="s">
        <v>62</v>
      </c>
      <c r="B72" t="s">
        <v>350</v>
      </c>
      <c r="C72" t="s">
        <v>823</v>
      </c>
    </row>
    <row r="73" spans="1:3" x14ac:dyDescent="0.2">
      <c r="A73" t="s">
        <v>62</v>
      </c>
      <c r="B73" t="s">
        <v>356</v>
      </c>
      <c r="C73" t="s">
        <v>823</v>
      </c>
    </row>
    <row r="74" spans="1:3" x14ac:dyDescent="0.2">
      <c r="A74" t="s">
        <v>650</v>
      </c>
      <c r="B74" t="s">
        <v>383</v>
      </c>
      <c r="C74" t="s">
        <v>823</v>
      </c>
    </row>
    <row r="75" spans="1:3" x14ac:dyDescent="0.2">
      <c r="A75" t="s">
        <v>82</v>
      </c>
      <c r="B75" s="3" t="s">
        <v>388</v>
      </c>
      <c r="C75" t="s">
        <v>823</v>
      </c>
    </row>
    <row r="76" spans="1:3" x14ac:dyDescent="0.2">
      <c r="A76" t="s">
        <v>82</v>
      </c>
      <c r="B76" t="s">
        <v>394</v>
      </c>
      <c r="C76" t="s">
        <v>823</v>
      </c>
    </row>
    <row r="77" spans="1:3" x14ac:dyDescent="0.2">
      <c r="A77" t="s">
        <v>82</v>
      </c>
      <c r="B77" s="3" t="s">
        <v>398</v>
      </c>
      <c r="C77" t="s">
        <v>823</v>
      </c>
    </row>
    <row r="78" spans="1:3" x14ac:dyDescent="0.2">
      <c r="A78" t="s">
        <v>82</v>
      </c>
      <c r="B78" t="s">
        <v>406</v>
      </c>
      <c r="C78" t="s">
        <v>823</v>
      </c>
    </row>
    <row r="79" spans="1:3" x14ac:dyDescent="0.2">
      <c r="A79" t="s">
        <v>650</v>
      </c>
      <c r="B79" t="s">
        <v>409</v>
      </c>
      <c r="C79" t="s">
        <v>823</v>
      </c>
    </row>
    <row r="80" spans="1:3" x14ac:dyDescent="0.2">
      <c r="A80" t="s">
        <v>121</v>
      </c>
      <c r="B80" t="s">
        <v>419</v>
      </c>
      <c r="C80" t="s">
        <v>823</v>
      </c>
    </row>
    <row r="81" spans="1:3" x14ac:dyDescent="0.2">
      <c r="A81" t="s">
        <v>82</v>
      </c>
      <c r="B81" t="s">
        <v>424</v>
      </c>
      <c r="C81" t="s">
        <v>823</v>
      </c>
    </row>
    <row r="82" spans="1:3" x14ac:dyDescent="0.2">
      <c r="A82" t="s">
        <v>82</v>
      </c>
      <c r="B82" s="3" t="s">
        <v>431</v>
      </c>
      <c r="C82" t="s">
        <v>823</v>
      </c>
    </row>
    <row r="83" spans="1:3" x14ac:dyDescent="0.2">
      <c r="A83" t="s">
        <v>82</v>
      </c>
      <c r="B83" t="s">
        <v>440</v>
      </c>
      <c r="C83" t="s">
        <v>823</v>
      </c>
    </row>
    <row r="84" spans="1:3" x14ac:dyDescent="0.2">
      <c r="A84" t="s">
        <v>62</v>
      </c>
      <c r="B84" s="3" t="s">
        <v>442</v>
      </c>
      <c r="C84" t="s">
        <v>823</v>
      </c>
    </row>
    <row r="85" spans="1:3" x14ac:dyDescent="0.2">
      <c r="A85" t="s">
        <v>650</v>
      </c>
      <c r="B85" t="s">
        <v>460</v>
      </c>
      <c r="C85" t="s">
        <v>823</v>
      </c>
    </row>
    <row r="86" spans="1:3" x14ac:dyDescent="0.2">
      <c r="A86" t="s">
        <v>62</v>
      </c>
      <c r="B86" s="3" t="s">
        <v>465</v>
      </c>
      <c r="C86" t="s">
        <v>823</v>
      </c>
    </row>
    <row r="87" spans="1:3" x14ac:dyDescent="0.2">
      <c r="A87" t="s">
        <v>82</v>
      </c>
      <c r="B87" t="s">
        <v>474</v>
      </c>
      <c r="C87" t="s">
        <v>823</v>
      </c>
    </row>
    <row r="88" spans="1:3" x14ac:dyDescent="0.2">
      <c r="A88" t="s">
        <v>62</v>
      </c>
      <c r="B88" s="3" t="s">
        <v>645</v>
      </c>
      <c r="C88" t="s">
        <v>823</v>
      </c>
    </row>
    <row r="89" spans="1:3" x14ac:dyDescent="0.2">
      <c r="A89" t="s">
        <v>82</v>
      </c>
      <c r="B89" t="s">
        <v>724</v>
      </c>
      <c r="C89" t="s">
        <v>823</v>
      </c>
    </row>
    <row r="90" spans="1:3" x14ac:dyDescent="0.2">
      <c r="A90" t="s">
        <v>82</v>
      </c>
      <c r="B90" t="s">
        <v>730</v>
      </c>
      <c r="C90" t="s">
        <v>823</v>
      </c>
    </row>
    <row r="91" spans="1:3" x14ac:dyDescent="0.2">
      <c r="A91" t="s">
        <v>82</v>
      </c>
      <c r="B91" s="3" t="s">
        <v>559</v>
      </c>
      <c r="C91" t="s">
        <v>823</v>
      </c>
    </row>
    <row r="92" spans="1:3" x14ac:dyDescent="0.2">
      <c r="A92" t="s">
        <v>650</v>
      </c>
      <c r="B92" s="3" t="s">
        <v>517</v>
      </c>
      <c r="C92" t="s">
        <v>823</v>
      </c>
    </row>
    <row r="93" spans="1:3" x14ac:dyDescent="0.2">
      <c r="A93" t="s">
        <v>82</v>
      </c>
      <c r="B93" t="s">
        <v>508</v>
      </c>
      <c r="C93" t="s">
        <v>823</v>
      </c>
    </row>
    <row r="94" spans="1:3" x14ac:dyDescent="0.2">
      <c r="A94" t="s">
        <v>82</v>
      </c>
      <c r="B94" t="s">
        <v>529</v>
      </c>
      <c r="C94" t="s">
        <v>823</v>
      </c>
    </row>
    <row r="95" spans="1:3" x14ac:dyDescent="0.2">
      <c r="A95" t="s">
        <v>82</v>
      </c>
      <c r="B95" t="s">
        <v>545</v>
      </c>
      <c r="C95" t="s">
        <v>823</v>
      </c>
    </row>
    <row r="96" spans="1:3" x14ac:dyDescent="0.2">
      <c r="A96" t="s">
        <v>82</v>
      </c>
      <c r="B96" t="s">
        <v>565</v>
      </c>
      <c r="C96" t="s">
        <v>823</v>
      </c>
    </row>
    <row r="97" spans="1:3" x14ac:dyDescent="0.2">
      <c r="A97" t="s">
        <v>82</v>
      </c>
      <c r="B97" t="s">
        <v>523</v>
      </c>
      <c r="C97" t="s">
        <v>823</v>
      </c>
    </row>
    <row r="98" spans="1:3" x14ac:dyDescent="0.2">
      <c r="A98" t="s">
        <v>650</v>
      </c>
      <c r="B98" t="s">
        <v>537</v>
      </c>
      <c r="C98" t="s">
        <v>823</v>
      </c>
    </row>
    <row r="99" spans="1:3" x14ac:dyDescent="0.2">
      <c r="A99" t="s">
        <v>82</v>
      </c>
      <c r="B99" t="s">
        <v>538</v>
      </c>
      <c r="C99" t="s">
        <v>823</v>
      </c>
    </row>
    <row r="100" spans="1:3" x14ac:dyDescent="0.2">
      <c r="A100" t="s">
        <v>62</v>
      </c>
      <c r="B100" t="s">
        <v>551</v>
      </c>
      <c r="C100" t="s">
        <v>823</v>
      </c>
    </row>
    <row r="101" spans="1:3" x14ac:dyDescent="0.2">
      <c r="A101" t="s">
        <v>62</v>
      </c>
      <c r="B101" s="3" t="s">
        <v>615</v>
      </c>
      <c r="C101" t="s">
        <v>823</v>
      </c>
    </row>
    <row r="102" spans="1:3" x14ac:dyDescent="0.2">
      <c r="A102" t="s">
        <v>650</v>
      </c>
      <c r="B102" t="s">
        <v>501</v>
      </c>
      <c r="C102" t="s">
        <v>823</v>
      </c>
    </row>
    <row r="103" spans="1:3" x14ac:dyDescent="0.2">
      <c r="A103" t="s">
        <v>82</v>
      </c>
      <c r="B103" t="s">
        <v>492</v>
      </c>
      <c r="C103" t="s">
        <v>823</v>
      </c>
    </row>
    <row r="104" spans="1:3" x14ac:dyDescent="0.2">
      <c r="A104" t="s">
        <v>82</v>
      </c>
      <c r="B104" t="s">
        <v>544</v>
      </c>
      <c r="C104" t="s">
        <v>823</v>
      </c>
    </row>
    <row r="105" spans="1:3" x14ac:dyDescent="0.2">
      <c r="A105" t="s">
        <v>82</v>
      </c>
      <c r="B105" t="s">
        <v>512</v>
      </c>
      <c r="C105" t="s">
        <v>823</v>
      </c>
    </row>
    <row r="106" spans="1:3" x14ac:dyDescent="0.2">
      <c r="A106" t="s">
        <v>82</v>
      </c>
      <c r="B106" s="3" t="s">
        <v>570</v>
      </c>
      <c r="C106" t="s">
        <v>823</v>
      </c>
    </row>
    <row r="107" spans="1:3" x14ac:dyDescent="0.2">
      <c r="A107" t="s">
        <v>82</v>
      </c>
      <c r="B107" t="s">
        <v>491</v>
      </c>
      <c r="C107" t="s">
        <v>823</v>
      </c>
    </row>
    <row r="108" spans="1:3" x14ac:dyDescent="0.2">
      <c r="A108" t="s">
        <v>82</v>
      </c>
      <c r="B108" s="3" t="s">
        <v>579</v>
      </c>
      <c r="C108" t="s">
        <v>823</v>
      </c>
    </row>
    <row r="109" spans="1:3" x14ac:dyDescent="0.2">
      <c r="A109" t="s">
        <v>82</v>
      </c>
      <c r="B109" t="s">
        <v>575</v>
      </c>
      <c r="C109" t="s">
        <v>823</v>
      </c>
    </row>
    <row r="110" spans="1:3" x14ac:dyDescent="0.2">
      <c r="A110" t="s">
        <v>82</v>
      </c>
      <c r="B110" t="s">
        <v>481</v>
      </c>
      <c r="C110" t="s">
        <v>823</v>
      </c>
    </row>
    <row r="111" spans="1:3" x14ac:dyDescent="0.2">
      <c r="A111" t="s">
        <v>82</v>
      </c>
      <c r="B111" t="s">
        <v>497</v>
      </c>
      <c r="C111" t="s">
        <v>823</v>
      </c>
    </row>
    <row r="112" spans="1:3" x14ac:dyDescent="0.2">
      <c r="A112" t="s">
        <v>82</v>
      </c>
      <c r="B112" t="s">
        <v>555</v>
      </c>
      <c r="C112" t="s">
        <v>823</v>
      </c>
    </row>
    <row r="113" spans="1:3" x14ac:dyDescent="0.2">
      <c r="A113" t="s">
        <v>62</v>
      </c>
      <c r="B113" t="s">
        <v>621</v>
      </c>
      <c r="C113" t="s">
        <v>823</v>
      </c>
    </row>
  </sheetData>
  <sortState xmlns:xlrd2="http://schemas.microsoft.com/office/spreadsheetml/2017/richdata2" ref="A1:C113">
    <sortCondition descending="1" ref="C1:C113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6C2D-4B8F-6B47-A1FC-F395BCE8C8E1}">
  <dimension ref="A2:AD186"/>
  <sheetViews>
    <sheetView tabSelected="1" workbookViewId="0">
      <selection activeCell="H36" sqref="H36"/>
    </sheetView>
  </sheetViews>
  <sheetFormatPr baseColWidth="10" defaultRowHeight="16" x14ac:dyDescent="0.2"/>
  <cols>
    <col min="2" max="2" width="29.6640625" customWidth="1"/>
    <col min="8" max="8" width="14" customWidth="1"/>
    <col min="10" max="10" width="40.6640625" customWidth="1"/>
    <col min="13" max="13" width="17" customWidth="1"/>
  </cols>
  <sheetData>
    <row r="2" spans="1:26" x14ac:dyDescent="0.2"/>
    <row r="3" spans="1:26" x14ac:dyDescent="0.2">
      <c r="A3" s="3"/>
    </row>
    <row r="5" spans="1:26" x14ac:dyDescent="0.2">
      <c r="A5" s="3"/>
    </row>
    <row r="6" spans="1:26" x14ac:dyDescent="0.2">
      <c r="A6" s="3"/>
    </row>
    <row r="8" spans="1:26" x14ac:dyDescent="0.2">
      <c r="A8" s="3"/>
      <c r="K8" t="s">
        <v>129</v>
      </c>
      <c r="L8" t="s">
        <v>233</v>
      </c>
      <c r="M8" t="s">
        <v>751</v>
      </c>
      <c r="N8" t="s">
        <v>835</v>
      </c>
      <c r="O8" t="s">
        <v>334</v>
      </c>
      <c r="P8" t="s">
        <v>758</v>
      </c>
      <c r="Q8" t="s">
        <v>452</v>
      </c>
      <c r="R8" t="s">
        <v>836</v>
      </c>
      <c r="S8" t="s">
        <v>837</v>
      </c>
      <c r="T8" t="s">
        <v>238</v>
      </c>
      <c r="U8" t="s">
        <v>838</v>
      </c>
      <c r="V8" t="s">
        <v>839</v>
      </c>
      <c r="W8" t="s">
        <v>840</v>
      </c>
      <c r="X8" t="s">
        <v>841</v>
      </c>
      <c r="Y8" t="s">
        <v>608</v>
      </c>
      <c r="Z8" t="s">
        <v>842</v>
      </c>
    </row>
    <row r="9" spans="1:26" x14ac:dyDescent="0.2">
      <c r="J9" t="s">
        <v>843</v>
      </c>
      <c r="K9">
        <v>28</v>
      </c>
      <c r="L9">
        <v>8</v>
      </c>
      <c r="M9">
        <v>3</v>
      </c>
      <c r="N9">
        <v>1</v>
      </c>
      <c r="O9">
        <v>3</v>
      </c>
      <c r="R9" s="3">
        <v>1</v>
      </c>
      <c r="T9">
        <v>1</v>
      </c>
      <c r="V9">
        <v>1</v>
      </c>
      <c r="Y9">
        <v>1</v>
      </c>
    </row>
    <row r="10" spans="1:26" x14ac:dyDescent="0.2">
      <c r="A10" s="3"/>
      <c r="J10" t="s">
        <v>451</v>
      </c>
      <c r="Q10">
        <v>1</v>
      </c>
    </row>
    <row r="11" spans="1:26" x14ac:dyDescent="0.2">
      <c r="J11" t="s">
        <v>667</v>
      </c>
      <c r="U11">
        <v>1</v>
      </c>
    </row>
    <row r="12" spans="1:26" x14ac:dyDescent="0.2">
      <c r="J12" t="s">
        <v>844</v>
      </c>
      <c r="K12">
        <v>1</v>
      </c>
      <c r="M12">
        <v>2</v>
      </c>
      <c r="N12">
        <v>1</v>
      </c>
      <c r="Q12">
        <v>1</v>
      </c>
    </row>
    <row r="13" spans="1:26" x14ac:dyDescent="0.2">
      <c r="J13" t="s">
        <v>665</v>
      </c>
      <c r="K13">
        <v>4</v>
      </c>
      <c r="S13">
        <v>1</v>
      </c>
    </row>
    <row r="14" spans="1:26" x14ac:dyDescent="0.2">
      <c r="A14" s="3"/>
      <c r="J14" t="s">
        <v>141</v>
      </c>
      <c r="K14">
        <v>4</v>
      </c>
    </row>
    <row r="15" spans="1:26" x14ac:dyDescent="0.2">
      <c r="J15" t="s">
        <v>147</v>
      </c>
      <c r="K15">
        <v>2</v>
      </c>
    </row>
    <row r="16" spans="1:26" x14ac:dyDescent="0.2">
      <c r="A16" s="3"/>
      <c r="J16" t="s">
        <v>122</v>
      </c>
      <c r="K16">
        <v>4</v>
      </c>
      <c r="P16">
        <v>1</v>
      </c>
      <c r="Z16">
        <v>2</v>
      </c>
    </row>
    <row r="17" spans="1:25" x14ac:dyDescent="0.2">
      <c r="A17" s="3"/>
      <c r="J17" t="s">
        <v>701</v>
      </c>
      <c r="K17">
        <v>2</v>
      </c>
    </row>
    <row r="18" spans="1:25" x14ac:dyDescent="0.2">
      <c r="J18" t="s">
        <v>845</v>
      </c>
      <c r="K18">
        <v>1</v>
      </c>
    </row>
    <row r="19" spans="1:25" x14ac:dyDescent="0.2">
      <c r="J19" t="s">
        <v>281</v>
      </c>
      <c r="K19">
        <v>7</v>
      </c>
      <c r="L19">
        <v>13</v>
      </c>
    </row>
    <row r="20" spans="1:25" ht="85" x14ac:dyDescent="0.2">
      <c r="A20" t="s">
        <v>158</v>
      </c>
      <c r="B20" t="s">
        <v>107</v>
      </c>
      <c r="C20" s="17" t="s">
        <v>161</v>
      </c>
      <c r="J20" s="38" t="s">
        <v>846</v>
      </c>
      <c r="K20">
        <v>6</v>
      </c>
      <c r="L20">
        <v>2</v>
      </c>
      <c r="Q20">
        <v>1</v>
      </c>
    </row>
    <row r="21" spans="1:25" x14ac:dyDescent="0.2">
      <c r="A21" t="s">
        <v>315</v>
      </c>
      <c r="B21" t="s">
        <v>107</v>
      </c>
      <c r="C21" s="17" t="s">
        <v>319</v>
      </c>
      <c r="J21" t="s">
        <v>847</v>
      </c>
      <c r="K21">
        <v>1</v>
      </c>
    </row>
    <row r="22" spans="1:25" x14ac:dyDescent="0.2">
      <c r="A22" s="3"/>
      <c r="J22" t="s">
        <v>848</v>
      </c>
      <c r="K22">
        <v>1</v>
      </c>
    </row>
    <row r="23" spans="1:25" x14ac:dyDescent="0.2">
      <c r="J23" t="s">
        <v>718</v>
      </c>
      <c r="K23">
        <v>1</v>
      </c>
    </row>
    <row r="24" spans="1:25" x14ac:dyDescent="0.2">
      <c r="A24" s="3"/>
      <c r="J24" t="s">
        <v>666</v>
      </c>
      <c r="K24">
        <v>4</v>
      </c>
      <c r="P24">
        <v>2</v>
      </c>
      <c r="W24">
        <v>1</v>
      </c>
    </row>
    <row r="25" spans="1:25" x14ac:dyDescent="0.2">
      <c r="J25" t="s">
        <v>65</v>
      </c>
      <c r="X25">
        <v>1</v>
      </c>
    </row>
    <row r="26" spans="1:25" x14ac:dyDescent="0.2">
      <c r="A26" s="3"/>
      <c r="J26" t="s">
        <v>653</v>
      </c>
      <c r="Y26">
        <v>1</v>
      </c>
    </row>
    <row r="27" spans="1:25" x14ac:dyDescent="0.2">
      <c r="A27" s="3"/>
      <c r="J27" t="s">
        <v>706</v>
      </c>
      <c r="K27">
        <v>1</v>
      </c>
      <c r="N27">
        <v>1</v>
      </c>
      <c r="Q27">
        <v>1</v>
      </c>
    </row>
    <row r="28" spans="1:25" x14ac:dyDescent="0.2">
      <c r="A28" s="3"/>
      <c r="J28" t="s">
        <v>710</v>
      </c>
      <c r="K28">
        <v>1</v>
      </c>
    </row>
    <row r="29" spans="1:25" x14ac:dyDescent="0.2">
      <c r="A29" s="3"/>
      <c r="J29" t="s">
        <v>671</v>
      </c>
      <c r="K29">
        <v>1</v>
      </c>
      <c r="M29">
        <v>1</v>
      </c>
    </row>
    <row r="30" spans="1:25" x14ac:dyDescent="0.2">
      <c r="A30" s="3"/>
      <c r="J30" t="s">
        <v>701</v>
      </c>
      <c r="K30">
        <v>2</v>
      </c>
    </row>
    <row r="31" spans="1:25" x14ac:dyDescent="0.2">
      <c r="A31" s="3"/>
    </row>
    <row r="33" spans="1:30" x14ac:dyDescent="0.2">
      <c r="A33" s="3"/>
    </row>
    <row r="34" spans="1:30" x14ac:dyDescent="0.2">
      <c r="A34" s="3"/>
    </row>
    <row r="35" spans="1:30" x14ac:dyDescent="0.2"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x14ac:dyDescent="0.2">
      <c r="A36" s="3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x14ac:dyDescent="0.2"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x14ac:dyDescent="0.2">
      <c r="A38" s="3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x14ac:dyDescent="0.2">
      <c r="A39" s="3"/>
      <c r="K39" s="39"/>
      <c r="L39" s="39"/>
      <c r="M39" s="44"/>
      <c r="N39" s="44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x14ac:dyDescent="0.2">
      <c r="A40" s="3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x14ac:dyDescent="0.2">
      <c r="K41" s="39"/>
      <c r="L41" s="39"/>
      <c r="M41" s="39"/>
      <c r="N41" s="44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x14ac:dyDescent="0.2">
      <c r="A42" s="3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x14ac:dyDescent="0.2">
      <c r="A43" s="3"/>
      <c r="K43" s="39"/>
      <c r="L43" s="39"/>
      <c r="M43" s="39"/>
      <c r="N43" s="45"/>
      <c r="O43" s="44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x14ac:dyDescent="0.2">
      <c r="K44" s="39"/>
      <c r="L44" s="39"/>
      <c r="M44" s="39"/>
      <c r="N44" s="44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ht="17" customHeight="1" x14ac:dyDescent="0.2">
      <c r="K45" s="39"/>
      <c r="L45" s="39"/>
      <c r="M45" s="39"/>
      <c r="N45" s="44"/>
      <c r="O45" s="44"/>
      <c r="P45" s="44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x14ac:dyDescent="0.2">
      <c r="K46" s="39"/>
      <c r="L46" s="39"/>
      <c r="M46" s="39"/>
      <c r="N46" s="44"/>
      <c r="O46" s="44"/>
      <c r="P46" s="44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x14ac:dyDescent="0.2">
      <c r="K47" s="39"/>
      <c r="L47" s="39"/>
      <c r="M47" s="39"/>
      <c r="N47" s="44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x14ac:dyDescent="0.2">
      <c r="K48" s="39"/>
      <c r="L48" s="39"/>
      <c r="M48" s="39"/>
      <c r="N48" s="44"/>
      <c r="O48" s="44"/>
      <c r="P48" s="44"/>
      <c r="Q48" s="44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1:30" x14ac:dyDescent="0.2">
      <c r="K49" s="39"/>
      <c r="L49" s="39"/>
      <c r="M49" s="39"/>
      <c r="N49" s="44"/>
      <c r="O49" s="44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1:30" x14ac:dyDescent="0.2">
      <c r="K50" s="39"/>
      <c r="L50" s="39"/>
      <c r="M50" s="39"/>
      <c r="N50" s="44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x14ac:dyDescent="0.2">
      <c r="K51" s="39"/>
      <c r="L51" s="39"/>
      <c r="M51" s="39"/>
      <c r="N51" s="39"/>
      <c r="O51" s="39"/>
      <c r="P51" s="44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x14ac:dyDescent="0.2">
      <c r="K52" s="39"/>
      <c r="L52" s="39"/>
      <c r="M52" s="39"/>
      <c r="N52" s="44"/>
      <c r="O52" s="44"/>
      <c r="P52" s="44"/>
      <c r="Q52" s="44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x14ac:dyDescent="0.2"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x14ac:dyDescent="0.2"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x14ac:dyDescent="0.2">
      <c r="A55" s="3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x14ac:dyDescent="0.2">
      <c r="A56" s="3"/>
      <c r="K56" s="39"/>
      <c r="L56" s="39"/>
      <c r="M56" s="44"/>
      <c r="N56" s="44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x14ac:dyDescent="0.2">
      <c r="K57" s="39"/>
      <c r="L57" s="39"/>
      <c r="M57" s="39"/>
      <c r="N57" s="44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x14ac:dyDescent="0.2">
      <c r="K58" s="39"/>
      <c r="L58" s="39"/>
      <c r="M58" s="39"/>
      <c r="N58" s="44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x14ac:dyDescent="0.2">
      <c r="K59" s="39"/>
      <c r="L59" s="39"/>
      <c r="M59" s="39"/>
      <c r="N59" s="44"/>
      <c r="O59" s="44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x14ac:dyDescent="0.2">
      <c r="K60" s="39"/>
      <c r="L60" s="39"/>
      <c r="M60" s="39"/>
      <c r="N60" s="44"/>
      <c r="O60" s="39"/>
      <c r="P60" s="44"/>
      <c r="Q60" s="44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30" x14ac:dyDescent="0.2"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1:30" x14ac:dyDescent="0.2">
      <c r="K62" s="39"/>
      <c r="L62" s="39"/>
      <c r="M62" s="39"/>
      <c r="N62" s="44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x14ac:dyDescent="0.2"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x14ac:dyDescent="0.2"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1:30" x14ac:dyDescent="0.2">
      <c r="K65" s="39"/>
      <c r="L65" s="39"/>
      <c r="M65" s="44"/>
      <c r="N65" s="44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1:30" x14ac:dyDescent="0.2"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11:30" x14ac:dyDescent="0.2"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11:30" x14ac:dyDescent="0.2"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11:30" x14ac:dyDescent="0.2"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11:30" x14ac:dyDescent="0.2"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11:30" x14ac:dyDescent="0.2"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11:30" x14ac:dyDescent="0.2">
      <c r="K72" s="39"/>
      <c r="L72" s="39"/>
      <c r="M72" s="44"/>
      <c r="N72" s="44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11:30" x14ac:dyDescent="0.2"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11:30" x14ac:dyDescent="0.2"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11:30" x14ac:dyDescent="0.2"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11:30" x14ac:dyDescent="0.2"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1:30" x14ac:dyDescent="0.2"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11:30" x14ac:dyDescent="0.2">
      <c r="K78" s="39"/>
      <c r="L78" s="39"/>
      <c r="M78" s="39"/>
      <c r="N78" s="44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11:30" x14ac:dyDescent="0.2"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11:30" x14ac:dyDescent="0.2">
      <c r="K80" s="39"/>
      <c r="L80" s="39"/>
      <c r="M80" s="39"/>
      <c r="N80" s="44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</row>
    <row r="81" spans="11:30" x14ac:dyDescent="0.2">
      <c r="K81" s="39"/>
      <c r="L81" s="39"/>
      <c r="M81" s="39"/>
      <c r="N81" s="44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11:30" x14ac:dyDescent="0.2"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11:30" x14ac:dyDescent="0.2"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11:30" x14ac:dyDescent="0.2">
      <c r="K84" s="39"/>
      <c r="L84" s="39"/>
      <c r="M84" s="44"/>
      <c r="N84" s="44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5" spans="11:30" x14ac:dyDescent="0.2">
      <c r="K85" s="39"/>
      <c r="L85" s="39"/>
      <c r="M85" s="39"/>
      <c r="N85" s="44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</row>
    <row r="86" spans="11:30" x14ac:dyDescent="0.2">
      <c r="K86" s="39"/>
      <c r="L86" s="39"/>
      <c r="M86" s="39"/>
      <c r="N86" s="44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11:30" x14ac:dyDescent="0.2"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 spans="11:30" x14ac:dyDescent="0.2"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1:30" x14ac:dyDescent="0.2"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11:30" x14ac:dyDescent="0.2"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</row>
    <row r="91" spans="11:30" x14ac:dyDescent="0.2">
      <c r="K91" s="39"/>
      <c r="L91" s="39"/>
      <c r="M91" s="39"/>
      <c r="N91" s="44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</row>
    <row r="92" spans="11:30" x14ac:dyDescent="0.2"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</row>
    <row r="93" spans="11:30" x14ac:dyDescent="0.2">
      <c r="K93" s="39"/>
      <c r="L93" s="39"/>
      <c r="M93" s="39"/>
      <c r="N93" s="44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</row>
    <row r="94" spans="11:30" x14ac:dyDescent="0.2"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</row>
    <row r="95" spans="11:30" x14ac:dyDescent="0.2"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</row>
    <row r="96" spans="11:30" x14ac:dyDescent="0.2"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</row>
    <row r="97" spans="11:30" x14ac:dyDescent="0.2"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1:30" x14ac:dyDescent="0.2"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1:30" x14ac:dyDescent="0.2">
      <c r="K99" s="39"/>
      <c r="L99" s="39"/>
      <c r="M99" s="39"/>
      <c r="N99" s="44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  <row r="100" spans="11:30" x14ac:dyDescent="0.2"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1:30" x14ac:dyDescent="0.2"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</row>
    <row r="102" spans="11:30" x14ac:dyDescent="0.2">
      <c r="K102" s="39"/>
      <c r="L102" s="39"/>
      <c r="M102" s="39"/>
      <c r="N102" s="44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</row>
    <row r="103" spans="11:30" x14ac:dyDescent="0.2"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11:30" x14ac:dyDescent="0.2">
      <c r="K104" s="39"/>
      <c r="L104" s="39"/>
      <c r="M104" s="39"/>
      <c r="N104" s="44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11:30" x14ac:dyDescent="0.2"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11:30" x14ac:dyDescent="0.2"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11:30" x14ac:dyDescent="0.2">
      <c r="K107" s="39"/>
      <c r="L107" s="39"/>
      <c r="M107" s="39"/>
      <c r="N107" s="44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11:30" x14ac:dyDescent="0.2">
      <c r="K108" s="39"/>
      <c r="L108" s="39"/>
      <c r="M108" s="39"/>
      <c r="N108" s="44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11:30" x14ac:dyDescent="0.2"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11:30" x14ac:dyDescent="0.2"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11:30" x14ac:dyDescent="0.2"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1:30" x14ac:dyDescent="0.2"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11:30" x14ac:dyDescent="0.2"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1:30" x14ac:dyDescent="0.2">
      <c r="K114" s="39"/>
      <c r="L114" s="39"/>
      <c r="M114" s="39"/>
      <c r="N114" s="44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1:30" x14ac:dyDescent="0.2">
      <c r="K115" s="39"/>
      <c r="L115" s="39"/>
      <c r="M115" s="39"/>
      <c r="N115" s="44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1:30" x14ac:dyDescent="0.2">
      <c r="K116" s="39"/>
      <c r="L116" s="39"/>
      <c r="M116" s="39"/>
      <c r="N116" s="44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1:30" x14ac:dyDescent="0.2"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1:30" x14ac:dyDescent="0.2"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1:30" x14ac:dyDescent="0.2"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1:30" x14ac:dyDescent="0.2"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1:30" x14ac:dyDescent="0.2"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1:30" x14ac:dyDescent="0.2"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1:30" x14ac:dyDescent="0.2">
      <c r="K123" s="39"/>
      <c r="L123" s="39"/>
      <c r="M123" s="39"/>
      <c r="N123" s="44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1:30" x14ac:dyDescent="0.2"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1:30" x14ac:dyDescent="0.2"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1:30" x14ac:dyDescent="0.2">
      <c r="K126" s="39"/>
      <c r="L126" s="39"/>
      <c r="M126" s="39"/>
      <c r="N126" s="44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1:30" x14ac:dyDescent="0.2"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1:30" x14ac:dyDescent="0.2"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1:30" x14ac:dyDescent="0.2">
      <c r="K129" s="39"/>
      <c r="L129" s="39"/>
      <c r="M129" s="39"/>
      <c r="N129" s="44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1:30" x14ac:dyDescent="0.2"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1:30" x14ac:dyDescent="0.2"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1:30" x14ac:dyDescent="0.2"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1:30" x14ac:dyDescent="0.2"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1:30" x14ac:dyDescent="0.2">
      <c r="K134" s="39"/>
      <c r="L134" s="39"/>
      <c r="M134" s="39"/>
      <c r="N134" s="44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1:30" x14ac:dyDescent="0.2"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1:30" x14ac:dyDescent="0.2"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1:30" x14ac:dyDescent="0.2"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1:30" x14ac:dyDescent="0.2">
      <c r="K138" s="39"/>
      <c r="L138" s="39"/>
      <c r="M138" s="39"/>
      <c r="N138" s="44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1:30" x14ac:dyDescent="0.2"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1:30" x14ac:dyDescent="0.2"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1:30" x14ac:dyDescent="0.2"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1:30" x14ac:dyDescent="0.2"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1:30" x14ac:dyDescent="0.2">
      <c r="K143" s="39"/>
      <c r="L143" s="39"/>
      <c r="M143" s="39"/>
      <c r="N143" s="44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1:30" x14ac:dyDescent="0.2">
      <c r="K144" s="39"/>
      <c r="L144" s="39"/>
      <c r="M144" s="39"/>
      <c r="N144" s="44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1:30" x14ac:dyDescent="0.2"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1:30" x14ac:dyDescent="0.2">
      <c r="K146" s="39"/>
      <c r="L146" s="39"/>
      <c r="M146" s="39"/>
      <c r="N146" s="44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1:30" x14ac:dyDescent="0.2">
      <c r="K147" s="39"/>
      <c r="L147" s="39"/>
      <c r="M147" s="39"/>
      <c r="N147" s="44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1:30" x14ac:dyDescent="0.2">
      <c r="K148" s="39"/>
      <c r="L148" s="39"/>
      <c r="M148" s="39"/>
      <c r="N148" s="44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1:30" x14ac:dyDescent="0.2">
      <c r="K149" s="39"/>
      <c r="L149" s="39"/>
      <c r="M149" s="39"/>
      <c r="N149" s="44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1:30" x14ac:dyDescent="0.2">
      <c r="K150" s="39"/>
      <c r="L150" s="39"/>
      <c r="M150" s="39"/>
      <c r="N150" s="44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1:30" x14ac:dyDescent="0.2"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1:30" x14ac:dyDescent="0.2"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1:30" x14ac:dyDescent="0.2"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1:30" x14ac:dyDescent="0.2"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1:30" x14ac:dyDescent="0.2"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1:30" x14ac:dyDescent="0.2"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1:30" x14ac:dyDescent="0.2"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1:30" x14ac:dyDescent="0.2"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1:30" x14ac:dyDescent="0.2"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1:30" x14ac:dyDescent="0.2"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1:30" x14ac:dyDescent="0.2"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1:30" x14ac:dyDescent="0.2"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1:30" x14ac:dyDescent="0.2"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1:30" x14ac:dyDescent="0.2"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1:30" x14ac:dyDescent="0.2"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1:30" x14ac:dyDescent="0.2"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1:30" x14ac:dyDescent="0.2"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1:30" x14ac:dyDescent="0.2"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1:30" x14ac:dyDescent="0.2"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1:30" x14ac:dyDescent="0.2"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1:30" x14ac:dyDescent="0.2"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1:30" x14ac:dyDescent="0.2"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1:30" x14ac:dyDescent="0.2"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1:30" x14ac:dyDescent="0.2"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1:30" x14ac:dyDescent="0.2"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1:30" x14ac:dyDescent="0.2"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1:30" x14ac:dyDescent="0.2"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1:30" x14ac:dyDescent="0.2"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1:30" x14ac:dyDescent="0.2"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1:30" x14ac:dyDescent="0.2"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1:30" x14ac:dyDescent="0.2"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1:30" x14ac:dyDescent="0.2"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1:30" x14ac:dyDescent="0.2"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1:30" x14ac:dyDescent="0.2"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1:30" x14ac:dyDescent="0.2"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1:30" x14ac:dyDescent="0.2"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</sheetData>
  <sortState xmlns:xlrd2="http://schemas.microsoft.com/office/spreadsheetml/2017/richdata2" ref="A28:C44">
    <sortCondition ref="C27:C4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topLeftCell="D76" zoomScale="94" workbookViewId="0">
      <selection activeCell="I90" activeCellId="3" sqref="I4:I27 I31:I61 I65:I87 I90:I119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93</v>
      </c>
      <c r="L1" s="3" t="s">
        <v>94</v>
      </c>
      <c r="N1" s="3"/>
      <c r="O1" s="3"/>
      <c r="P1" s="3"/>
    </row>
    <row r="3" spans="1:16" x14ac:dyDescent="0.2">
      <c r="A3" s="3" t="s">
        <v>382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363</v>
      </c>
      <c r="F4" t="s">
        <v>62</v>
      </c>
      <c r="G4" t="s">
        <v>63</v>
      </c>
      <c r="H4" t="s">
        <v>64</v>
      </c>
      <c r="I4" t="s">
        <v>65</v>
      </c>
      <c r="J4" t="s">
        <v>776</v>
      </c>
      <c r="K4" t="s">
        <v>142</v>
      </c>
      <c r="L4" t="s">
        <v>75</v>
      </c>
    </row>
    <row r="5" spans="1:16" x14ac:dyDescent="0.2">
      <c r="A5" s="3" t="s">
        <v>68</v>
      </c>
      <c r="B5">
        <v>2017</v>
      </c>
      <c r="C5" t="s">
        <v>69</v>
      </c>
      <c r="D5" t="s">
        <v>70</v>
      </c>
      <c r="E5" t="s">
        <v>363</v>
      </c>
      <c r="F5" t="s">
        <v>62</v>
      </c>
      <c r="G5" t="s">
        <v>71</v>
      </c>
      <c r="H5" t="s">
        <v>64</v>
      </c>
      <c r="I5" t="s">
        <v>72</v>
      </c>
      <c r="J5" t="s">
        <v>73</v>
      </c>
      <c r="L5" t="s">
        <v>74</v>
      </c>
    </row>
    <row r="6" spans="1:16" x14ac:dyDescent="0.2">
      <c r="A6" s="3" t="s">
        <v>79</v>
      </c>
      <c r="B6">
        <v>2020</v>
      </c>
      <c r="C6" t="s">
        <v>80</v>
      </c>
      <c r="D6" t="s">
        <v>81</v>
      </c>
      <c r="E6" t="s">
        <v>363</v>
      </c>
      <c r="F6" t="s">
        <v>82</v>
      </c>
      <c r="G6" t="s">
        <v>71</v>
      </c>
      <c r="H6" t="s">
        <v>83</v>
      </c>
      <c r="I6" t="s">
        <v>84</v>
      </c>
      <c r="J6" t="s">
        <v>85</v>
      </c>
      <c r="L6" t="s">
        <v>86</v>
      </c>
    </row>
    <row r="7" spans="1:16" x14ac:dyDescent="0.2">
      <c r="A7" s="3" t="s">
        <v>87</v>
      </c>
      <c r="B7">
        <v>2021</v>
      </c>
      <c r="C7" t="s">
        <v>88</v>
      </c>
      <c r="D7" t="s">
        <v>89</v>
      </c>
      <c r="E7" t="s">
        <v>90</v>
      </c>
      <c r="F7" t="s">
        <v>82</v>
      </c>
      <c r="G7" t="s">
        <v>63</v>
      </c>
      <c r="H7" t="s">
        <v>83</v>
      </c>
      <c r="I7" t="s">
        <v>91</v>
      </c>
      <c r="J7" t="s">
        <v>92</v>
      </c>
      <c r="K7" t="s">
        <v>95</v>
      </c>
      <c r="L7" t="s">
        <v>96</v>
      </c>
    </row>
    <row r="8" spans="1:16" x14ac:dyDescent="0.2">
      <c r="A8" s="3" t="s">
        <v>97</v>
      </c>
      <c r="B8">
        <v>2021</v>
      </c>
      <c r="C8" t="s">
        <v>98</v>
      </c>
      <c r="D8" t="s">
        <v>99</v>
      </c>
      <c r="E8" t="s">
        <v>90</v>
      </c>
      <c r="F8" t="s">
        <v>62</v>
      </c>
      <c r="G8" t="s">
        <v>71</v>
      </c>
      <c r="H8" t="s">
        <v>100</v>
      </c>
      <c r="I8" t="s">
        <v>122</v>
      </c>
      <c r="J8" t="s">
        <v>101</v>
      </c>
      <c r="K8" t="s">
        <v>102</v>
      </c>
      <c r="L8" t="s">
        <v>103</v>
      </c>
    </row>
    <row r="9" spans="1:16" x14ac:dyDescent="0.2">
      <c r="A9" s="16" t="s">
        <v>104</v>
      </c>
      <c r="B9">
        <v>2020</v>
      </c>
      <c r="C9" t="s">
        <v>105</v>
      </c>
      <c r="D9" t="s">
        <v>112</v>
      </c>
      <c r="E9" t="s">
        <v>106</v>
      </c>
      <c r="F9" t="s">
        <v>82</v>
      </c>
      <c r="G9" t="s">
        <v>63</v>
      </c>
      <c r="H9" t="s">
        <v>64</v>
      </c>
      <c r="I9" t="s">
        <v>107</v>
      </c>
      <c r="J9" t="s">
        <v>788</v>
      </c>
      <c r="K9" t="s">
        <v>108</v>
      </c>
      <c r="L9" t="s">
        <v>109</v>
      </c>
    </row>
    <row r="10" spans="1:16" x14ac:dyDescent="0.2">
      <c r="A10" s="3" t="s">
        <v>110</v>
      </c>
      <c r="B10">
        <v>2018</v>
      </c>
      <c r="C10" t="s">
        <v>111</v>
      </c>
      <c r="D10" t="s">
        <v>113</v>
      </c>
      <c r="E10" t="s">
        <v>106</v>
      </c>
      <c r="F10" t="s">
        <v>62</v>
      </c>
      <c r="G10" t="s">
        <v>71</v>
      </c>
      <c r="H10" t="s">
        <v>64</v>
      </c>
      <c r="I10" t="s">
        <v>114</v>
      </c>
      <c r="J10" t="s">
        <v>115</v>
      </c>
      <c r="K10" t="s">
        <v>116</v>
      </c>
      <c r="L10" t="s">
        <v>117</v>
      </c>
    </row>
    <row r="11" spans="1:16" x14ac:dyDescent="0.2">
      <c r="A11" s="3" t="s">
        <v>118</v>
      </c>
      <c r="B11">
        <v>2020</v>
      </c>
      <c r="C11" t="s">
        <v>119</v>
      </c>
      <c r="D11" t="s">
        <v>120</v>
      </c>
      <c r="E11" t="s">
        <v>106</v>
      </c>
      <c r="F11" t="s">
        <v>121</v>
      </c>
      <c r="G11" t="s">
        <v>63</v>
      </c>
      <c r="H11" t="s">
        <v>64</v>
      </c>
      <c r="I11" t="s">
        <v>122</v>
      </c>
      <c r="J11" t="s">
        <v>123</v>
      </c>
      <c r="K11" t="s">
        <v>116</v>
      </c>
      <c r="L11" t="s">
        <v>124</v>
      </c>
    </row>
    <row r="12" spans="1:16" x14ac:dyDescent="0.2">
      <c r="A12" t="s">
        <v>125</v>
      </c>
      <c r="B12">
        <v>2020</v>
      </c>
      <c r="C12" t="s">
        <v>126</v>
      </c>
      <c r="D12" t="s">
        <v>127</v>
      </c>
      <c r="E12" t="s">
        <v>128</v>
      </c>
      <c r="F12" t="s">
        <v>82</v>
      </c>
      <c r="G12" t="s">
        <v>71</v>
      </c>
      <c r="H12" t="s">
        <v>83</v>
      </c>
      <c r="I12" t="s">
        <v>107</v>
      </c>
      <c r="J12" t="s">
        <v>129</v>
      </c>
      <c r="K12" t="s">
        <v>263</v>
      </c>
      <c r="L12" t="s">
        <v>130</v>
      </c>
    </row>
    <row r="13" spans="1:16" x14ac:dyDescent="0.2">
      <c r="A13" s="3" t="s">
        <v>131</v>
      </c>
      <c r="B13">
        <v>2021</v>
      </c>
      <c r="C13" t="s">
        <v>132</v>
      </c>
      <c r="D13" t="s">
        <v>133</v>
      </c>
      <c r="E13" t="s">
        <v>128</v>
      </c>
      <c r="F13" t="s">
        <v>62</v>
      </c>
      <c r="G13" t="s">
        <v>71</v>
      </c>
      <c r="H13" t="s">
        <v>64</v>
      </c>
      <c r="I13" t="s">
        <v>122</v>
      </c>
      <c r="J13" t="s">
        <v>134</v>
      </c>
      <c r="K13" t="s">
        <v>135</v>
      </c>
      <c r="L13" t="s">
        <v>136</v>
      </c>
    </row>
    <row r="14" spans="1:16" x14ac:dyDescent="0.2">
      <c r="A14" s="3" t="s">
        <v>137</v>
      </c>
      <c r="B14">
        <v>2022</v>
      </c>
      <c r="C14" t="s">
        <v>138</v>
      </c>
      <c r="D14" t="s">
        <v>139</v>
      </c>
      <c r="E14" t="s">
        <v>140</v>
      </c>
      <c r="F14" t="s">
        <v>62</v>
      </c>
      <c r="G14" t="s">
        <v>63</v>
      </c>
      <c r="H14" t="s">
        <v>64</v>
      </c>
      <c r="I14" t="s">
        <v>141</v>
      </c>
      <c r="J14" t="s">
        <v>129</v>
      </c>
      <c r="K14" t="s">
        <v>142</v>
      </c>
      <c r="L14" t="s">
        <v>143</v>
      </c>
    </row>
    <row r="15" spans="1:16" x14ac:dyDescent="0.2">
      <c r="A15" s="3" t="s">
        <v>144</v>
      </c>
      <c r="B15">
        <v>2017</v>
      </c>
      <c r="C15" t="s">
        <v>145</v>
      </c>
      <c r="D15" t="s">
        <v>146</v>
      </c>
      <c r="E15" t="s">
        <v>140</v>
      </c>
      <c r="F15" t="s">
        <v>62</v>
      </c>
      <c r="G15" t="s">
        <v>63</v>
      </c>
      <c r="H15" t="s">
        <v>64</v>
      </c>
      <c r="I15" t="s">
        <v>147</v>
      </c>
      <c r="J15" t="s">
        <v>129</v>
      </c>
      <c r="K15" t="s">
        <v>142</v>
      </c>
      <c r="L15" t="s">
        <v>148</v>
      </c>
    </row>
    <row r="16" spans="1:16" x14ac:dyDescent="0.2">
      <c r="A16" s="3" t="s">
        <v>149</v>
      </c>
      <c r="B16">
        <v>2017</v>
      </c>
      <c r="C16" t="s">
        <v>150</v>
      </c>
      <c r="D16" t="s">
        <v>151</v>
      </c>
      <c r="E16" t="s">
        <v>152</v>
      </c>
      <c r="F16" t="s">
        <v>62</v>
      </c>
      <c r="G16" t="s">
        <v>63</v>
      </c>
      <c r="H16" t="s">
        <v>64</v>
      </c>
      <c r="I16" t="s">
        <v>147</v>
      </c>
      <c r="J16" t="s">
        <v>129</v>
      </c>
      <c r="K16" t="s">
        <v>142</v>
      </c>
      <c r="L16" t="s">
        <v>153</v>
      </c>
    </row>
    <row r="17" spans="1:12" x14ac:dyDescent="0.2">
      <c r="A17" s="3" t="s">
        <v>154</v>
      </c>
      <c r="B17">
        <v>2021</v>
      </c>
      <c r="C17" t="s">
        <v>155</v>
      </c>
      <c r="D17" t="s">
        <v>156</v>
      </c>
      <c r="E17" t="s">
        <v>152</v>
      </c>
      <c r="F17" t="s">
        <v>62</v>
      </c>
      <c r="G17" t="s">
        <v>63</v>
      </c>
      <c r="H17" t="s">
        <v>64</v>
      </c>
      <c r="I17" t="s">
        <v>122</v>
      </c>
      <c r="J17" t="s">
        <v>129</v>
      </c>
      <c r="K17" t="s">
        <v>142</v>
      </c>
      <c r="L17" t="s">
        <v>157</v>
      </c>
    </row>
    <row r="18" spans="1:12" x14ac:dyDescent="0.2">
      <c r="A18" t="s">
        <v>158</v>
      </c>
      <c r="B18">
        <v>2021</v>
      </c>
      <c r="C18" t="s">
        <v>159</v>
      </c>
      <c r="D18" t="s">
        <v>160</v>
      </c>
      <c r="E18" t="s">
        <v>152</v>
      </c>
      <c r="F18" t="s">
        <v>82</v>
      </c>
      <c r="G18" t="s">
        <v>71</v>
      </c>
      <c r="H18" t="s">
        <v>83</v>
      </c>
      <c r="I18" t="s">
        <v>107</v>
      </c>
      <c r="J18" t="s">
        <v>161</v>
      </c>
      <c r="K18" t="s">
        <v>163</v>
      </c>
      <c r="L18" t="s">
        <v>162</v>
      </c>
    </row>
    <row r="19" spans="1:12" x14ac:dyDescent="0.2">
      <c r="A19" t="s">
        <v>164</v>
      </c>
      <c r="B19">
        <v>2020</v>
      </c>
      <c r="C19" t="s">
        <v>165</v>
      </c>
      <c r="D19" t="s">
        <v>166</v>
      </c>
      <c r="E19" t="s">
        <v>167</v>
      </c>
      <c r="F19" t="s">
        <v>82</v>
      </c>
      <c r="G19" t="s">
        <v>71</v>
      </c>
      <c r="H19" t="s">
        <v>83</v>
      </c>
      <c r="I19" t="s">
        <v>107</v>
      </c>
      <c r="J19" t="s">
        <v>129</v>
      </c>
      <c r="K19" t="s">
        <v>168</v>
      </c>
      <c r="L19" t="s">
        <v>169</v>
      </c>
    </row>
    <row r="20" spans="1:12" x14ac:dyDescent="0.2">
      <c r="A20" t="s">
        <v>170</v>
      </c>
      <c r="B20">
        <v>2022</v>
      </c>
      <c r="C20" t="s">
        <v>171</v>
      </c>
      <c r="D20" t="s">
        <v>172</v>
      </c>
      <c r="E20" t="s">
        <v>167</v>
      </c>
      <c r="F20" t="s">
        <v>62</v>
      </c>
      <c r="G20" t="s">
        <v>71</v>
      </c>
      <c r="H20" t="s">
        <v>64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2">
      <c r="A21" t="s">
        <v>177</v>
      </c>
      <c r="B21">
        <v>2018</v>
      </c>
      <c r="C21" t="s">
        <v>178</v>
      </c>
      <c r="D21" t="s">
        <v>179</v>
      </c>
      <c r="E21" t="s">
        <v>167</v>
      </c>
      <c r="F21" t="s">
        <v>82</v>
      </c>
      <c r="G21" t="s">
        <v>71</v>
      </c>
      <c r="H21" t="s">
        <v>83</v>
      </c>
      <c r="I21" t="s">
        <v>107</v>
      </c>
      <c r="J21" t="s">
        <v>180</v>
      </c>
      <c r="K21" t="s">
        <v>181</v>
      </c>
      <c r="L21" t="s">
        <v>182</v>
      </c>
    </row>
    <row r="22" spans="1:12" x14ac:dyDescent="0.2">
      <c r="A22" s="1" t="s">
        <v>183</v>
      </c>
      <c r="B22">
        <v>2022</v>
      </c>
      <c r="C22" t="s">
        <v>184</v>
      </c>
      <c r="D22" t="s">
        <v>185</v>
      </c>
      <c r="E22" t="s">
        <v>186</v>
      </c>
      <c r="F22" t="s">
        <v>62</v>
      </c>
      <c r="G22" t="s">
        <v>63</v>
      </c>
      <c r="H22" t="s">
        <v>714</v>
      </c>
      <c r="I22" t="s">
        <v>187</v>
      </c>
      <c r="J22" t="s">
        <v>129</v>
      </c>
      <c r="K22" t="s">
        <v>188</v>
      </c>
      <c r="L22" t="s">
        <v>189</v>
      </c>
    </row>
    <row r="23" spans="1:12" x14ac:dyDescent="0.2">
      <c r="A23" t="s">
        <v>191</v>
      </c>
      <c r="B23">
        <v>2019</v>
      </c>
      <c r="C23" t="s">
        <v>192</v>
      </c>
      <c r="D23" t="s">
        <v>193</v>
      </c>
      <c r="E23" t="s">
        <v>194</v>
      </c>
      <c r="F23" t="s">
        <v>82</v>
      </c>
      <c r="G23" t="s">
        <v>71</v>
      </c>
      <c r="H23" t="s">
        <v>83</v>
      </c>
      <c r="I23" t="s">
        <v>107</v>
      </c>
      <c r="J23" t="s">
        <v>195</v>
      </c>
      <c r="K23" t="s">
        <v>190</v>
      </c>
      <c r="L23" t="s">
        <v>74</v>
      </c>
    </row>
    <row r="24" spans="1:12" x14ac:dyDescent="0.2">
      <c r="A24" s="3" t="s">
        <v>196</v>
      </c>
      <c r="B24">
        <v>2018</v>
      </c>
      <c r="C24" t="s">
        <v>197</v>
      </c>
      <c r="D24" t="s">
        <v>198</v>
      </c>
      <c r="E24" t="s">
        <v>194</v>
      </c>
      <c r="F24" t="s">
        <v>82</v>
      </c>
      <c r="G24" t="s">
        <v>71</v>
      </c>
      <c r="H24" t="s">
        <v>83</v>
      </c>
      <c r="I24" t="s">
        <v>107</v>
      </c>
      <c r="J24" t="s">
        <v>200</v>
      </c>
      <c r="K24" t="s">
        <v>199</v>
      </c>
      <c r="L24" t="s">
        <v>257</v>
      </c>
    </row>
    <row r="25" spans="1:12" x14ac:dyDescent="0.2">
      <c r="A25" t="s">
        <v>368</v>
      </c>
      <c r="B25">
        <v>2020</v>
      </c>
      <c r="C25" t="s">
        <v>367</v>
      </c>
      <c r="D25" t="s">
        <v>365</v>
      </c>
      <c r="E25" t="s">
        <v>128</v>
      </c>
      <c r="F25" t="s">
        <v>62</v>
      </c>
      <c r="G25" t="s">
        <v>63</v>
      </c>
      <c r="H25" t="s">
        <v>64</v>
      </c>
      <c r="I25" t="s">
        <v>364</v>
      </c>
      <c r="J25" t="s">
        <v>369</v>
      </c>
      <c r="K25" t="s">
        <v>375</v>
      </c>
      <c r="L25" t="s">
        <v>366</v>
      </c>
    </row>
    <row r="26" spans="1:12" x14ac:dyDescent="0.2">
      <c r="A26" t="s">
        <v>370</v>
      </c>
      <c r="B26">
        <v>2017</v>
      </c>
      <c r="C26" t="s">
        <v>371</v>
      </c>
      <c r="D26" t="s">
        <v>372</v>
      </c>
      <c r="E26" t="s">
        <v>128</v>
      </c>
      <c r="F26" t="s">
        <v>121</v>
      </c>
      <c r="G26" t="s">
        <v>71</v>
      </c>
      <c r="H26" t="s">
        <v>83</v>
      </c>
      <c r="I26" t="s">
        <v>373</v>
      </c>
      <c r="J26" t="s">
        <v>374</v>
      </c>
      <c r="K26" t="s">
        <v>376</v>
      </c>
      <c r="L26" t="s">
        <v>143</v>
      </c>
    </row>
    <row r="27" spans="1:12" x14ac:dyDescent="0.2">
      <c r="A27" s="14" t="s">
        <v>377</v>
      </c>
      <c r="B27">
        <v>2017</v>
      </c>
      <c r="C27" t="s">
        <v>378</v>
      </c>
      <c r="D27" t="s">
        <v>379</v>
      </c>
      <c r="E27" t="s">
        <v>194</v>
      </c>
      <c r="F27" t="s">
        <v>62</v>
      </c>
      <c r="G27" t="s">
        <v>71</v>
      </c>
      <c r="H27" t="s">
        <v>64</v>
      </c>
      <c r="I27" t="s">
        <v>810</v>
      </c>
      <c r="J27" t="s">
        <v>380</v>
      </c>
      <c r="K27" t="s">
        <v>734</v>
      </c>
      <c r="L27" t="s">
        <v>143</v>
      </c>
    </row>
    <row r="30" spans="1:12" x14ac:dyDescent="0.2">
      <c r="A30" s="3" t="s">
        <v>381</v>
      </c>
    </row>
    <row r="31" spans="1:12" x14ac:dyDescent="0.2">
      <c r="A31" s="3" t="s">
        <v>201</v>
      </c>
      <c r="B31">
        <v>2019</v>
      </c>
      <c r="C31" t="s">
        <v>202</v>
      </c>
      <c r="D31" t="s">
        <v>203</v>
      </c>
      <c r="E31" t="s">
        <v>204</v>
      </c>
      <c r="F31" t="s">
        <v>82</v>
      </c>
      <c r="G31" t="s">
        <v>71</v>
      </c>
      <c r="H31" t="s">
        <v>64</v>
      </c>
      <c r="I31" t="s">
        <v>107</v>
      </c>
      <c r="J31" t="s">
        <v>129</v>
      </c>
      <c r="K31" t="s">
        <v>205</v>
      </c>
      <c r="L31" t="s">
        <v>74</v>
      </c>
    </row>
    <row r="32" spans="1:12" x14ac:dyDescent="0.2">
      <c r="A32" t="s">
        <v>206</v>
      </c>
      <c r="B32">
        <v>2022</v>
      </c>
      <c r="C32" t="s">
        <v>207</v>
      </c>
      <c r="D32" t="s">
        <v>208</v>
      </c>
      <c r="E32" t="s">
        <v>209</v>
      </c>
      <c r="F32" t="s">
        <v>82</v>
      </c>
      <c r="G32" t="s">
        <v>63</v>
      </c>
      <c r="H32" t="s">
        <v>83</v>
      </c>
      <c r="I32" t="s">
        <v>107</v>
      </c>
      <c r="J32" t="s">
        <v>129</v>
      </c>
      <c r="K32" t="s">
        <v>210</v>
      </c>
      <c r="L32" t="s">
        <v>210</v>
      </c>
    </row>
    <row r="33" spans="1:12" x14ac:dyDescent="0.2">
      <c r="A33" s="3" t="s">
        <v>211</v>
      </c>
      <c r="B33">
        <v>2022</v>
      </c>
      <c r="C33" t="s">
        <v>212</v>
      </c>
      <c r="D33" t="s">
        <v>213</v>
      </c>
      <c r="E33" t="s">
        <v>209</v>
      </c>
      <c r="F33" t="s">
        <v>62</v>
      </c>
      <c r="G33" t="s">
        <v>63</v>
      </c>
      <c r="H33" t="s">
        <v>83</v>
      </c>
      <c r="I33" t="s">
        <v>216</v>
      </c>
      <c r="J33" t="s">
        <v>215</v>
      </c>
      <c r="K33" t="s">
        <v>214</v>
      </c>
      <c r="L33" t="s">
        <v>393</v>
      </c>
    </row>
    <row r="34" spans="1:12" x14ac:dyDescent="0.2">
      <c r="A34" t="s">
        <v>217</v>
      </c>
      <c r="B34">
        <v>2022</v>
      </c>
      <c r="C34" t="s">
        <v>218</v>
      </c>
      <c r="D34" t="s">
        <v>219</v>
      </c>
      <c r="E34" t="s">
        <v>220</v>
      </c>
      <c r="F34" t="s">
        <v>82</v>
      </c>
      <c r="G34" t="s">
        <v>71</v>
      </c>
      <c r="H34" t="s">
        <v>83</v>
      </c>
      <c r="I34" t="s">
        <v>107</v>
      </c>
      <c r="J34" t="s">
        <v>129</v>
      </c>
      <c r="K34" t="s">
        <v>221</v>
      </c>
      <c r="L34" t="s">
        <v>222</v>
      </c>
    </row>
    <row r="35" spans="1:12" x14ac:dyDescent="0.2">
      <c r="A35" t="s">
        <v>223</v>
      </c>
      <c r="B35">
        <v>2019</v>
      </c>
      <c r="C35" t="s">
        <v>224</v>
      </c>
      <c r="D35" t="s">
        <v>225</v>
      </c>
      <c r="E35" t="s">
        <v>226</v>
      </c>
      <c r="F35" t="s">
        <v>82</v>
      </c>
      <c r="G35" t="s">
        <v>71</v>
      </c>
      <c r="H35" t="s">
        <v>64</v>
      </c>
      <c r="I35" t="s">
        <v>107</v>
      </c>
      <c r="J35" t="s">
        <v>227</v>
      </c>
      <c r="K35" t="s">
        <v>228</v>
      </c>
      <c r="L35" t="s">
        <v>229</v>
      </c>
    </row>
    <row r="36" spans="1:12" x14ac:dyDescent="0.2">
      <c r="A36" s="3" t="s">
        <v>230</v>
      </c>
      <c r="B36">
        <v>2020</v>
      </c>
      <c r="C36" t="s">
        <v>231</v>
      </c>
      <c r="D36" t="s">
        <v>232</v>
      </c>
      <c r="E36" t="s">
        <v>220</v>
      </c>
      <c r="F36" t="s">
        <v>82</v>
      </c>
      <c r="G36" t="s">
        <v>71</v>
      </c>
      <c r="H36" t="s">
        <v>83</v>
      </c>
      <c r="I36" t="s">
        <v>107</v>
      </c>
      <c r="J36" t="s">
        <v>233</v>
      </c>
      <c r="K36" t="s">
        <v>234</v>
      </c>
      <c r="L36" t="s">
        <v>234</v>
      </c>
    </row>
    <row r="37" spans="1:12" x14ac:dyDescent="0.2">
      <c r="A37" s="3" t="s">
        <v>235</v>
      </c>
      <c r="B37">
        <v>2022</v>
      </c>
      <c r="C37" t="s">
        <v>236</v>
      </c>
      <c r="D37" t="s">
        <v>237</v>
      </c>
      <c r="E37" t="s">
        <v>220</v>
      </c>
      <c r="F37" t="s">
        <v>82</v>
      </c>
      <c r="G37" t="s">
        <v>71</v>
      </c>
      <c r="H37" t="s">
        <v>83</v>
      </c>
      <c r="I37" t="s">
        <v>107</v>
      </c>
      <c r="J37" t="s">
        <v>238</v>
      </c>
      <c r="K37" t="s">
        <v>239</v>
      </c>
      <c r="L37" t="s">
        <v>240</v>
      </c>
    </row>
    <row r="38" spans="1:12" x14ac:dyDescent="0.2">
      <c r="A38" s="3" t="s">
        <v>241</v>
      </c>
      <c r="B38">
        <v>2020</v>
      </c>
      <c r="C38" t="s">
        <v>242</v>
      </c>
      <c r="D38" t="s">
        <v>243</v>
      </c>
      <c r="E38" t="s">
        <v>220</v>
      </c>
      <c r="F38" t="s">
        <v>121</v>
      </c>
      <c r="G38" t="s">
        <v>71</v>
      </c>
      <c r="H38" t="s">
        <v>64</v>
      </c>
      <c r="I38" t="s">
        <v>244</v>
      </c>
      <c r="J38" t="s">
        <v>129</v>
      </c>
      <c r="K38" t="s">
        <v>245</v>
      </c>
      <c r="L38" t="s">
        <v>246</v>
      </c>
    </row>
    <row r="39" spans="1:12" x14ac:dyDescent="0.2">
      <c r="A39" s="3" t="s">
        <v>247</v>
      </c>
      <c r="B39">
        <v>2018</v>
      </c>
      <c r="C39" t="s">
        <v>248</v>
      </c>
      <c r="D39" t="s">
        <v>249</v>
      </c>
      <c r="E39" t="s">
        <v>220</v>
      </c>
      <c r="F39" t="s">
        <v>82</v>
      </c>
      <c r="G39" t="s">
        <v>71</v>
      </c>
      <c r="H39" t="s">
        <v>64</v>
      </c>
      <c r="I39" t="s">
        <v>107</v>
      </c>
      <c r="J39" t="s">
        <v>250</v>
      </c>
      <c r="K39" t="s">
        <v>251</v>
      </c>
      <c r="L39" t="s">
        <v>251</v>
      </c>
    </row>
    <row r="40" spans="1:12" x14ac:dyDescent="0.2">
      <c r="A40" t="s">
        <v>252</v>
      </c>
      <c r="B40">
        <v>2022</v>
      </c>
      <c r="C40" t="s">
        <v>253</v>
      </c>
      <c r="D40" t="s">
        <v>254</v>
      </c>
      <c r="E40" t="s">
        <v>220</v>
      </c>
      <c r="F40" t="s">
        <v>82</v>
      </c>
      <c r="G40" t="s">
        <v>71</v>
      </c>
      <c r="H40" t="s">
        <v>83</v>
      </c>
      <c r="I40" t="s">
        <v>107</v>
      </c>
      <c r="J40" t="s">
        <v>129</v>
      </c>
      <c r="K40" t="s">
        <v>256</v>
      </c>
      <c r="L40" t="s">
        <v>255</v>
      </c>
    </row>
    <row r="41" spans="1:12" x14ac:dyDescent="0.2">
      <c r="A41" s="3" t="s">
        <v>259</v>
      </c>
      <c r="B41">
        <v>2017</v>
      </c>
      <c r="C41" t="s">
        <v>260</v>
      </c>
      <c r="D41" t="s">
        <v>261</v>
      </c>
      <c r="E41" t="s">
        <v>220</v>
      </c>
      <c r="F41" t="s">
        <v>62</v>
      </c>
      <c r="G41" t="s">
        <v>71</v>
      </c>
      <c r="H41" t="s">
        <v>83</v>
      </c>
      <c r="I41" t="s">
        <v>262</v>
      </c>
      <c r="J41" t="s">
        <v>129</v>
      </c>
      <c r="K41" t="s">
        <v>258</v>
      </c>
      <c r="L41" t="s">
        <v>246</v>
      </c>
    </row>
    <row r="42" spans="1:12" x14ac:dyDescent="0.2">
      <c r="A42" t="s">
        <v>264</v>
      </c>
      <c r="B42">
        <v>2019</v>
      </c>
      <c r="C42" t="s">
        <v>265</v>
      </c>
      <c r="D42" t="s">
        <v>266</v>
      </c>
      <c r="E42" t="s">
        <v>226</v>
      </c>
      <c r="F42" t="s">
        <v>82</v>
      </c>
      <c r="G42" t="s">
        <v>71</v>
      </c>
      <c r="H42" t="s">
        <v>83</v>
      </c>
      <c r="I42" t="s">
        <v>107</v>
      </c>
      <c r="J42" t="s">
        <v>129</v>
      </c>
      <c r="K42" t="s">
        <v>263</v>
      </c>
      <c r="L42" t="s">
        <v>74</v>
      </c>
    </row>
    <row r="43" spans="1:12" x14ac:dyDescent="0.2">
      <c r="A43" t="s">
        <v>267</v>
      </c>
      <c r="B43">
        <v>2018</v>
      </c>
      <c r="C43" t="s">
        <v>265</v>
      </c>
      <c r="D43" t="s">
        <v>268</v>
      </c>
      <c r="E43" t="s">
        <v>226</v>
      </c>
      <c r="F43" t="s">
        <v>82</v>
      </c>
      <c r="G43" t="s">
        <v>71</v>
      </c>
      <c r="H43" t="s">
        <v>83</v>
      </c>
      <c r="I43" t="s">
        <v>107</v>
      </c>
      <c r="J43" t="s">
        <v>129</v>
      </c>
      <c r="K43" t="s">
        <v>263</v>
      </c>
      <c r="L43" t="s">
        <v>74</v>
      </c>
    </row>
    <row r="44" spans="1:12" x14ac:dyDescent="0.2">
      <c r="A44" t="s">
        <v>272</v>
      </c>
      <c r="B44">
        <v>2017</v>
      </c>
      <c r="C44" t="s">
        <v>271</v>
      </c>
      <c r="D44" t="s">
        <v>270</v>
      </c>
      <c r="E44" t="s">
        <v>226</v>
      </c>
      <c r="F44" t="s">
        <v>82</v>
      </c>
      <c r="G44" t="s">
        <v>71</v>
      </c>
      <c r="H44" t="s">
        <v>83</v>
      </c>
      <c r="I44" t="s">
        <v>107</v>
      </c>
      <c r="J44" t="s">
        <v>129</v>
      </c>
      <c r="K44" t="s">
        <v>251</v>
      </c>
      <c r="L44" t="s">
        <v>269</v>
      </c>
    </row>
    <row r="45" spans="1:12" x14ac:dyDescent="0.2">
      <c r="A45" s="3" t="s">
        <v>274</v>
      </c>
      <c r="B45">
        <v>2021</v>
      </c>
      <c r="C45" t="s">
        <v>275</v>
      </c>
      <c r="D45" t="s">
        <v>276</v>
      </c>
      <c r="E45" t="s">
        <v>209</v>
      </c>
      <c r="F45" s="15" t="s">
        <v>82</v>
      </c>
      <c r="G45" t="s">
        <v>71</v>
      </c>
      <c r="H45" t="s">
        <v>83</v>
      </c>
      <c r="I45" t="s">
        <v>273</v>
      </c>
      <c r="J45" t="s">
        <v>233</v>
      </c>
      <c r="K45" t="s">
        <v>277</v>
      </c>
      <c r="L45" t="s">
        <v>86</v>
      </c>
    </row>
    <row r="46" spans="1:12" x14ac:dyDescent="0.2">
      <c r="A46" s="3" t="s">
        <v>278</v>
      </c>
      <c r="B46">
        <v>2018</v>
      </c>
      <c r="C46" t="s">
        <v>279</v>
      </c>
      <c r="D46" t="s">
        <v>280</v>
      </c>
      <c r="E46" t="s">
        <v>209</v>
      </c>
      <c r="F46" s="15" t="s">
        <v>82</v>
      </c>
      <c r="G46" t="s">
        <v>63</v>
      </c>
      <c r="H46" t="s">
        <v>64</v>
      </c>
      <c r="I46" t="s">
        <v>281</v>
      </c>
      <c r="J46" t="s">
        <v>129</v>
      </c>
      <c r="K46" t="s">
        <v>282</v>
      </c>
      <c r="L46" t="s">
        <v>143</v>
      </c>
    </row>
    <row r="47" spans="1:12" x14ac:dyDescent="0.2">
      <c r="A47" s="3" t="s">
        <v>288</v>
      </c>
      <c r="B47">
        <v>2022</v>
      </c>
      <c r="C47" t="s">
        <v>287</v>
      </c>
      <c r="D47" t="s">
        <v>286</v>
      </c>
      <c r="E47" t="s">
        <v>209</v>
      </c>
      <c r="F47" t="s">
        <v>285</v>
      </c>
      <c r="G47" t="s">
        <v>71</v>
      </c>
      <c r="H47" t="s">
        <v>83</v>
      </c>
      <c r="I47" t="s">
        <v>284</v>
      </c>
      <c r="J47" t="s">
        <v>129</v>
      </c>
      <c r="K47" t="s">
        <v>214</v>
      </c>
      <c r="L47" t="s">
        <v>283</v>
      </c>
    </row>
    <row r="48" spans="1:12" x14ac:dyDescent="0.2">
      <c r="A48" s="3" t="s">
        <v>289</v>
      </c>
      <c r="B48">
        <v>2018</v>
      </c>
      <c r="C48" t="s">
        <v>290</v>
      </c>
      <c r="D48" t="s">
        <v>291</v>
      </c>
      <c r="E48" t="s">
        <v>209</v>
      </c>
      <c r="F48" t="s">
        <v>294</v>
      </c>
      <c r="G48" t="s">
        <v>63</v>
      </c>
      <c r="H48" t="s">
        <v>64</v>
      </c>
      <c r="I48" t="s">
        <v>295</v>
      </c>
      <c r="J48" t="s">
        <v>292</v>
      </c>
      <c r="K48" t="s">
        <v>293</v>
      </c>
      <c r="L48" t="s">
        <v>297</v>
      </c>
    </row>
    <row r="49" spans="1:12" x14ac:dyDescent="0.2">
      <c r="A49" s="3" t="s">
        <v>298</v>
      </c>
      <c r="B49">
        <v>2021</v>
      </c>
      <c r="C49" t="s">
        <v>299</v>
      </c>
      <c r="D49" t="s">
        <v>300</v>
      </c>
      <c r="E49" t="s">
        <v>209</v>
      </c>
      <c r="F49" t="s">
        <v>121</v>
      </c>
      <c r="G49" t="s">
        <v>71</v>
      </c>
      <c r="H49" t="s">
        <v>83</v>
      </c>
      <c r="I49" t="s">
        <v>301</v>
      </c>
      <c r="J49" t="s">
        <v>129</v>
      </c>
      <c r="L49" t="s">
        <v>296</v>
      </c>
    </row>
    <row r="50" spans="1:12" x14ac:dyDescent="0.2">
      <c r="A50" t="s">
        <v>302</v>
      </c>
      <c r="B50">
        <v>2019</v>
      </c>
      <c r="C50" t="s">
        <v>303</v>
      </c>
      <c r="D50" t="s">
        <v>304</v>
      </c>
      <c r="E50" t="s">
        <v>209</v>
      </c>
      <c r="F50" t="s">
        <v>82</v>
      </c>
      <c r="G50" t="s">
        <v>71</v>
      </c>
      <c r="H50" t="s">
        <v>83</v>
      </c>
      <c r="I50" t="s">
        <v>281</v>
      </c>
      <c r="J50" t="s">
        <v>233</v>
      </c>
      <c r="K50" t="s">
        <v>305</v>
      </c>
      <c r="L50" t="s">
        <v>306</v>
      </c>
    </row>
    <row r="51" spans="1:12" x14ac:dyDescent="0.2">
      <c r="A51" t="s">
        <v>307</v>
      </c>
      <c r="B51">
        <v>2019</v>
      </c>
      <c r="C51" t="s">
        <v>308</v>
      </c>
      <c r="D51" t="s">
        <v>313</v>
      </c>
      <c r="E51" t="s">
        <v>209</v>
      </c>
      <c r="F51" t="s">
        <v>82</v>
      </c>
      <c r="G51" t="s">
        <v>71</v>
      </c>
      <c r="H51" t="s">
        <v>83</v>
      </c>
      <c r="I51" t="s">
        <v>107</v>
      </c>
      <c r="J51" t="s">
        <v>129</v>
      </c>
      <c r="K51" t="s">
        <v>309</v>
      </c>
      <c r="L51" t="s">
        <v>309</v>
      </c>
    </row>
    <row r="52" spans="1:12" x14ac:dyDescent="0.2">
      <c r="A52" s="3" t="s">
        <v>314</v>
      </c>
      <c r="B52">
        <v>2022</v>
      </c>
      <c r="C52" t="s">
        <v>312</v>
      </c>
      <c r="D52" t="s">
        <v>311</v>
      </c>
      <c r="E52" t="s">
        <v>209</v>
      </c>
      <c r="F52" t="s">
        <v>82</v>
      </c>
      <c r="G52" t="s">
        <v>71</v>
      </c>
      <c r="H52" t="s">
        <v>83</v>
      </c>
      <c r="I52" t="s">
        <v>107</v>
      </c>
      <c r="J52" t="s">
        <v>129</v>
      </c>
      <c r="K52" t="s">
        <v>310</v>
      </c>
      <c r="L52" t="s">
        <v>74</v>
      </c>
    </row>
    <row r="53" spans="1:12" x14ac:dyDescent="0.2">
      <c r="A53" t="s">
        <v>315</v>
      </c>
      <c r="B53">
        <v>2020</v>
      </c>
      <c r="C53" t="s">
        <v>316</v>
      </c>
      <c r="D53" t="s">
        <v>317</v>
      </c>
      <c r="E53" t="s">
        <v>318</v>
      </c>
      <c r="F53" t="s">
        <v>82</v>
      </c>
      <c r="G53" t="s">
        <v>71</v>
      </c>
      <c r="H53" t="s">
        <v>83</v>
      </c>
      <c r="I53" t="s">
        <v>107</v>
      </c>
      <c r="J53" t="s">
        <v>319</v>
      </c>
      <c r="K53" t="s">
        <v>320</v>
      </c>
      <c r="L53" t="s">
        <v>321</v>
      </c>
    </row>
    <row r="54" spans="1:12" x14ac:dyDescent="0.2">
      <c r="A54" s="3" t="s">
        <v>322</v>
      </c>
      <c r="B54">
        <v>2022</v>
      </c>
      <c r="C54" t="s">
        <v>323</v>
      </c>
      <c r="D54" t="s">
        <v>324</v>
      </c>
      <c r="E54" t="s">
        <v>325</v>
      </c>
      <c r="F54" t="s">
        <v>121</v>
      </c>
      <c r="G54" t="s">
        <v>71</v>
      </c>
      <c r="H54" t="s">
        <v>64</v>
      </c>
      <c r="I54" t="s">
        <v>326</v>
      </c>
      <c r="J54" t="s">
        <v>129</v>
      </c>
      <c r="K54" t="s">
        <v>327</v>
      </c>
      <c r="L54" t="s">
        <v>327</v>
      </c>
    </row>
    <row r="55" spans="1:12" x14ac:dyDescent="0.2">
      <c r="A55" s="3" t="s">
        <v>328</v>
      </c>
      <c r="B55">
        <v>2022</v>
      </c>
      <c r="C55" t="s">
        <v>329</v>
      </c>
      <c r="D55" t="s">
        <v>330</v>
      </c>
      <c r="E55" t="s">
        <v>325</v>
      </c>
      <c r="F55" t="s">
        <v>82</v>
      </c>
      <c r="G55" t="s">
        <v>71</v>
      </c>
      <c r="H55" t="s">
        <v>83</v>
      </c>
      <c r="I55" t="s">
        <v>107</v>
      </c>
      <c r="J55" t="s">
        <v>129</v>
      </c>
      <c r="K55" t="s">
        <v>332</v>
      </c>
      <c r="L55" t="s">
        <v>331</v>
      </c>
    </row>
    <row r="56" spans="1:12" x14ac:dyDescent="0.2">
      <c r="A56" t="s">
        <v>337</v>
      </c>
      <c r="B56">
        <v>2020</v>
      </c>
      <c r="C56" t="s">
        <v>336</v>
      </c>
      <c r="D56" t="s">
        <v>335</v>
      </c>
      <c r="E56" t="s">
        <v>325</v>
      </c>
      <c r="F56" t="s">
        <v>82</v>
      </c>
      <c r="G56" t="s">
        <v>71</v>
      </c>
      <c r="H56" t="s">
        <v>83</v>
      </c>
      <c r="I56" t="s">
        <v>107</v>
      </c>
      <c r="J56" t="s">
        <v>334</v>
      </c>
      <c r="K56" s="12" t="s">
        <v>333</v>
      </c>
      <c r="L56" t="s">
        <v>86</v>
      </c>
    </row>
    <row r="57" spans="1:12" x14ac:dyDescent="0.2">
      <c r="A57" t="s">
        <v>338</v>
      </c>
      <c r="B57">
        <v>2022</v>
      </c>
      <c r="C57" t="s">
        <v>339</v>
      </c>
      <c r="D57" t="s">
        <v>340</v>
      </c>
      <c r="E57" t="s">
        <v>318</v>
      </c>
      <c r="F57" t="s">
        <v>82</v>
      </c>
      <c r="G57" t="s">
        <v>71</v>
      </c>
      <c r="H57" t="s">
        <v>83</v>
      </c>
      <c r="I57" t="s">
        <v>107</v>
      </c>
      <c r="J57" t="s">
        <v>129</v>
      </c>
      <c r="K57" t="s">
        <v>263</v>
      </c>
      <c r="L57" t="s">
        <v>74</v>
      </c>
    </row>
    <row r="58" spans="1:12" x14ac:dyDescent="0.2">
      <c r="A58" t="s">
        <v>341</v>
      </c>
      <c r="B58">
        <v>2022</v>
      </c>
      <c r="C58" t="s">
        <v>342</v>
      </c>
      <c r="D58" t="s">
        <v>343</v>
      </c>
      <c r="E58" t="s">
        <v>318</v>
      </c>
      <c r="F58" t="s">
        <v>62</v>
      </c>
      <c r="G58" t="s">
        <v>71</v>
      </c>
      <c r="H58" t="s">
        <v>83</v>
      </c>
      <c r="I58" t="s">
        <v>346</v>
      </c>
      <c r="J58" t="s">
        <v>344</v>
      </c>
      <c r="K58" t="s">
        <v>258</v>
      </c>
      <c r="L58" t="s">
        <v>345</v>
      </c>
    </row>
    <row r="59" spans="1:12" x14ac:dyDescent="0.2">
      <c r="A59" t="s">
        <v>347</v>
      </c>
      <c r="B59">
        <v>2022</v>
      </c>
      <c r="C59" t="s">
        <v>348</v>
      </c>
      <c r="D59" t="s">
        <v>349</v>
      </c>
      <c r="E59" t="s">
        <v>318</v>
      </c>
      <c r="F59" t="s">
        <v>82</v>
      </c>
      <c r="G59" t="s">
        <v>71</v>
      </c>
      <c r="H59" t="s">
        <v>83</v>
      </c>
      <c r="I59" t="s">
        <v>281</v>
      </c>
      <c r="J59" t="s">
        <v>129</v>
      </c>
      <c r="K59" t="s">
        <v>263</v>
      </c>
      <c r="L59" t="s">
        <v>74</v>
      </c>
    </row>
    <row r="60" spans="1:12" x14ac:dyDescent="0.2">
      <c r="A60" s="13" t="s">
        <v>350</v>
      </c>
      <c r="B60">
        <v>2019</v>
      </c>
      <c r="C60" t="s">
        <v>351</v>
      </c>
      <c r="D60" t="s">
        <v>352</v>
      </c>
      <c r="E60" t="s">
        <v>226</v>
      </c>
      <c r="F60" t="s">
        <v>62</v>
      </c>
      <c r="G60" t="s">
        <v>71</v>
      </c>
      <c r="H60" t="s">
        <v>64</v>
      </c>
      <c r="I60" t="s">
        <v>353</v>
      </c>
      <c r="J60" t="s">
        <v>775</v>
      </c>
      <c r="K60" t="s">
        <v>355</v>
      </c>
      <c r="L60" t="s">
        <v>354</v>
      </c>
    </row>
    <row r="61" spans="1:12" x14ac:dyDescent="0.2">
      <c r="A61" t="s">
        <v>356</v>
      </c>
      <c r="B61">
        <v>2020</v>
      </c>
      <c r="C61" t="s">
        <v>357</v>
      </c>
      <c r="D61" t="s">
        <v>358</v>
      </c>
      <c r="E61" t="s">
        <v>226</v>
      </c>
      <c r="F61" t="s">
        <v>62</v>
      </c>
      <c r="G61" t="s">
        <v>71</v>
      </c>
      <c r="H61" t="s">
        <v>83</v>
      </c>
      <c r="I61" t="s">
        <v>359</v>
      </c>
      <c r="J61" t="s">
        <v>360</v>
      </c>
      <c r="K61" t="s">
        <v>361</v>
      </c>
      <c r="L61" t="s">
        <v>362</v>
      </c>
    </row>
    <row r="64" spans="1:12" x14ac:dyDescent="0.2">
      <c r="A64" s="3" t="s">
        <v>631</v>
      </c>
    </row>
    <row r="65" spans="1:12" x14ac:dyDescent="0.2">
      <c r="A65" s="3" t="s">
        <v>630</v>
      </c>
      <c r="B65">
        <v>2017</v>
      </c>
      <c r="C65" t="s">
        <v>632</v>
      </c>
      <c r="D65" t="s">
        <v>633</v>
      </c>
      <c r="E65" t="s">
        <v>634</v>
      </c>
      <c r="F65" t="s">
        <v>62</v>
      </c>
      <c r="G65" t="s">
        <v>63</v>
      </c>
      <c r="H65" t="s">
        <v>64</v>
      </c>
      <c r="I65" t="s">
        <v>635</v>
      </c>
      <c r="J65" t="s">
        <v>636</v>
      </c>
      <c r="K65" t="s">
        <v>142</v>
      </c>
      <c r="L65" t="s">
        <v>637</v>
      </c>
    </row>
    <row r="66" spans="1:12" x14ac:dyDescent="0.2">
      <c r="A66" t="s">
        <v>383</v>
      </c>
      <c r="B66">
        <v>2017</v>
      </c>
      <c r="C66" t="s">
        <v>384</v>
      </c>
      <c r="D66" t="s">
        <v>385</v>
      </c>
      <c r="E66" t="s">
        <v>386</v>
      </c>
      <c r="F66" t="s">
        <v>650</v>
      </c>
      <c r="G66" t="s">
        <v>71</v>
      </c>
      <c r="H66" t="s">
        <v>83</v>
      </c>
      <c r="I66" t="s">
        <v>387</v>
      </c>
      <c r="J66" t="s">
        <v>129</v>
      </c>
      <c r="K66" t="s">
        <v>263</v>
      </c>
      <c r="L66" t="s">
        <v>74</v>
      </c>
    </row>
    <row r="67" spans="1:12" x14ac:dyDescent="0.2">
      <c r="A67" s="3" t="s">
        <v>388</v>
      </c>
      <c r="B67">
        <v>2017</v>
      </c>
      <c r="C67" t="s">
        <v>389</v>
      </c>
      <c r="D67" t="s">
        <v>390</v>
      </c>
      <c r="E67" t="s">
        <v>391</v>
      </c>
      <c r="F67" t="s">
        <v>82</v>
      </c>
      <c r="G67" t="s">
        <v>71</v>
      </c>
      <c r="H67" t="s">
        <v>83</v>
      </c>
      <c r="I67" t="s">
        <v>107</v>
      </c>
      <c r="J67" t="s">
        <v>129</v>
      </c>
      <c r="K67" t="s">
        <v>327</v>
      </c>
      <c r="L67" t="s">
        <v>327</v>
      </c>
    </row>
    <row r="68" spans="1:12" x14ac:dyDescent="0.2">
      <c r="A68" t="s">
        <v>394</v>
      </c>
      <c r="B68">
        <v>2020</v>
      </c>
      <c r="C68" t="s">
        <v>395</v>
      </c>
      <c r="D68" t="s">
        <v>396</v>
      </c>
      <c r="E68" t="s">
        <v>397</v>
      </c>
      <c r="F68" t="s">
        <v>82</v>
      </c>
      <c r="G68" t="s">
        <v>71</v>
      </c>
      <c r="H68" t="s">
        <v>83</v>
      </c>
      <c r="I68" t="s">
        <v>107</v>
      </c>
      <c r="J68" t="s">
        <v>233</v>
      </c>
      <c r="K68" t="s">
        <v>393</v>
      </c>
      <c r="L68" t="s">
        <v>392</v>
      </c>
    </row>
    <row r="69" spans="1:12" x14ac:dyDescent="0.2">
      <c r="A69" s="3" t="s">
        <v>398</v>
      </c>
      <c r="B69">
        <v>2019</v>
      </c>
      <c r="C69" t="s">
        <v>399</v>
      </c>
      <c r="D69" t="s">
        <v>400</v>
      </c>
      <c r="E69" t="s">
        <v>401</v>
      </c>
      <c r="F69" t="s">
        <v>82</v>
      </c>
      <c r="G69" t="s">
        <v>71</v>
      </c>
      <c r="H69" t="s">
        <v>83</v>
      </c>
      <c r="I69" t="s">
        <v>281</v>
      </c>
      <c r="J69" t="s">
        <v>233</v>
      </c>
      <c r="K69" t="s">
        <v>402</v>
      </c>
      <c r="L69" t="s">
        <v>403</v>
      </c>
    </row>
    <row r="70" spans="1:12" x14ac:dyDescent="0.2">
      <c r="A70" t="s">
        <v>406</v>
      </c>
      <c r="B70">
        <v>2017</v>
      </c>
      <c r="C70" t="s">
        <v>404</v>
      </c>
      <c r="D70" t="s">
        <v>411</v>
      </c>
      <c r="E70" t="s">
        <v>405</v>
      </c>
      <c r="F70" t="s">
        <v>82</v>
      </c>
      <c r="G70" t="s">
        <v>71</v>
      </c>
      <c r="H70" t="s">
        <v>83</v>
      </c>
      <c r="I70" t="s">
        <v>107</v>
      </c>
      <c r="J70" t="s">
        <v>129</v>
      </c>
      <c r="K70" s="12" t="s">
        <v>407</v>
      </c>
      <c r="L70" t="s">
        <v>408</v>
      </c>
    </row>
    <row r="71" spans="1:12" x14ac:dyDescent="0.2">
      <c r="A71" t="s">
        <v>409</v>
      </c>
      <c r="B71">
        <v>2019</v>
      </c>
      <c r="C71" t="s">
        <v>410</v>
      </c>
      <c r="D71" t="s">
        <v>413</v>
      </c>
      <c r="E71" t="s">
        <v>412</v>
      </c>
      <c r="F71" t="s">
        <v>650</v>
      </c>
      <c r="G71" t="s">
        <v>71</v>
      </c>
      <c r="H71" t="s">
        <v>83</v>
      </c>
      <c r="I71" t="s">
        <v>414</v>
      </c>
      <c r="J71" t="s">
        <v>129</v>
      </c>
      <c r="K71" t="s">
        <v>415</v>
      </c>
      <c r="L71" t="s">
        <v>74</v>
      </c>
    </row>
    <row r="72" spans="1:12" x14ac:dyDescent="0.2">
      <c r="A72" s="13" t="s">
        <v>419</v>
      </c>
      <c r="B72">
        <v>2018</v>
      </c>
      <c r="C72" t="s">
        <v>420</v>
      </c>
      <c r="D72" t="s">
        <v>418</v>
      </c>
      <c r="E72" t="s">
        <v>417</v>
      </c>
      <c r="F72" t="s">
        <v>121</v>
      </c>
      <c r="G72" t="s">
        <v>71</v>
      </c>
      <c r="H72" t="s">
        <v>83</v>
      </c>
      <c r="I72" t="s">
        <v>416</v>
      </c>
      <c r="J72" t="s">
        <v>129</v>
      </c>
      <c r="K72" t="s">
        <v>258</v>
      </c>
      <c r="L72" t="s">
        <v>74</v>
      </c>
    </row>
    <row r="73" spans="1:12" x14ac:dyDescent="0.2">
      <c r="A73" t="s">
        <v>424</v>
      </c>
      <c r="B73">
        <v>2021</v>
      </c>
      <c r="C73" t="s">
        <v>423</v>
      </c>
      <c r="D73" t="s">
        <v>422</v>
      </c>
      <c r="E73" t="s">
        <v>421</v>
      </c>
      <c r="F73" t="s">
        <v>82</v>
      </c>
      <c r="G73" t="s">
        <v>71</v>
      </c>
      <c r="H73" t="s">
        <v>83</v>
      </c>
      <c r="I73" t="s">
        <v>281</v>
      </c>
      <c r="J73" t="s">
        <v>233</v>
      </c>
      <c r="K73" t="s">
        <v>222</v>
      </c>
      <c r="L73" t="s">
        <v>222</v>
      </c>
    </row>
    <row r="74" spans="1:12" x14ac:dyDescent="0.2">
      <c r="A74" s="3" t="s">
        <v>425</v>
      </c>
      <c r="B74">
        <v>2018</v>
      </c>
      <c r="C74" t="s">
        <v>426</v>
      </c>
      <c r="D74" t="s">
        <v>427</v>
      </c>
      <c r="E74" t="s">
        <v>428</v>
      </c>
      <c r="F74" t="s">
        <v>82</v>
      </c>
      <c r="G74" t="s">
        <v>71</v>
      </c>
      <c r="H74" t="s">
        <v>64</v>
      </c>
      <c r="I74" t="s">
        <v>429</v>
      </c>
      <c r="J74" t="s">
        <v>233</v>
      </c>
      <c r="K74" t="s">
        <v>430</v>
      </c>
      <c r="L74" t="s">
        <v>430</v>
      </c>
    </row>
    <row r="75" spans="1:12" x14ac:dyDescent="0.2">
      <c r="A75" s="3" t="s">
        <v>431</v>
      </c>
      <c r="B75">
        <v>2017</v>
      </c>
      <c r="C75" t="s">
        <v>432</v>
      </c>
      <c r="D75" t="s">
        <v>433</v>
      </c>
      <c r="E75" t="s">
        <v>434</v>
      </c>
      <c r="F75" t="s">
        <v>82</v>
      </c>
      <c r="G75" t="s">
        <v>71</v>
      </c>
      <c r="H75" t="s">
        <v>83</v>
      </c>
      <c r="I75" t="s">
        <v>435</v>
      </c>
      <c r="J75" t="s">
        <v>129</v>
      </c>
      <c r="K75" t="s">
        <v>95</v>
      </c>
      <c r="L75" t="s">
        <v>436</v>
      </c>
    </row>
    <row r="76" spans="1:12" x14ac:dyDescent="0.2">
      <c r="A76" t="s">
        <v>440</v>
      </c>
      <c r="B76">
        <v>2019</v>
      </c>
      <c r="C76" t="s">
        <v>439</v>
      </c>
      <c r="D76" t="s">
        <v>438</v>
      </c>
      <c r="E76" t="s">
        <v>437</v>
      </c>
      <c r="F76" t="s">
        <v>82</v>
      </c>
      <c r="G76" t="s">
        <v>71</v>
      </c>
      <c r="H76" t="s">
        <v>83</v>
      </c>
      <c r="I76" t="s">
        <v>435</v>
      </c>
      <c r="J76" t="s">
        <v>129</v>
      </c>
      <c r="K76" t="s">
        <v>263</v>
      </c>
      <c r="L76" t="s">
        <v>441</v>
      </c>
    </row>
    <row r="77" spans="1:12" x14ac:dyDescent="0.2">
      <c r="A77" s="3" t="s">
        <v>442</v>
      </c>
      <c r="B77">
        <v>2019</v>
      </c>
      <c r="C77" t="s">
        <v>443</v>
      </c>
      <c r="D77" t="s">
        <v>444</v>
      </c>
      <c r="E77" t="s">
        <v>445</v>
      </c>
      <c r="F77" t="s">
        <v>62</v>
      </c>
      <c r="G77" t="s">
        <v>63</v>
      </c>
      <c r="H77" t="s">
        <v>64</v>
      </c>
      <c r="I77" t="s">
        <v>464</v>
      </c>
      <c r="J77" t="s">
        <v>129</v>
      </c>
      <c r="K77" t="s">
        <v>142</v>
      </c>
      <c r="L77" t="s">
        <v>446</v>
      </c>
    </row>
    <row r="78" spans="1:12" x14ac:dyDescent="0.2">
      <c r="A78" s="3" t="s">
        <v>729</v>
      </c>
      <c r="B78">
        <v>2021</v>
      </c>
      <c r="C78" t="s">
        <v>448</v>
      </c>
      <c r="D78" t="s">
        <v>449</v>
      </c>
      <c r="E78" t="s">
        <v>450</v>
      </c>
      <c r="F78" t="s">
        <v>62</v>
      </c>
      <c r="G78" t="s">
        <v>63</v>
      </c>
      <c r="H78" t="s">
        <v>64</v>
      </c>
      <c r="I78" t="s">
        <v>451</v>
      </c>
      <c r="J78" t="s">
        <v>452</v>
      </c>
      <c r="K78" t="s">
        <v>142</v>
      </c>
      <c r="L78" t="s">
        <v>453</v>
      </c>
    </row>
    <row r="79" spans="1:12" x14ac:dyDescent="0.2">
      <c r="A79" s="14" t="s">
        <v>454</v>
      </c>
      <c r="B79">
        <v>2020</v>
      </c>
      <c r="C79" t="s">
        <v>455</v>
      </c>
      <c r="D79" t="s">
        <v>456</v>
      </c>
      <c r="E79" t="s">
        <v>457</v>
      </c>
      <c r="F79" t="s">
        <v>62</v>
      </c>
      <c r="G79" t="s">
        <v>71</v>
      </c>
      <c r="H79" t="s">
        <v>64</v>
      </c>
      <c r="J79" t="s">
        <v>458</v>
      </c>
      <c r="K79" t="s">
        <v>214</v>
      </c>
      <c r="L79" t="s">
        <v>393</v>
      </c>
    </row>
    <row r="80" spans="1:12" x14ac:dyDescent="0.2">
      <c r="A80" t="s">
        <v>460</v>
      </c>
      <c r="B80">
        <v>2018</v>
      </c>
      <c r="C80" t="s">
        <v>461</v>
      </c>
      <c r="D80" t="s">
        <v>462</v>
      </c>
      <c r="E80" t="s">
        <v>463</v>
      </c>
      <c r="F80" t="s">
        <v>650</v>
      </c>
      <c r="G80" t="s">
        <v>71</v>
      </c>
      <c r="H80" t="s">
        <v>64</v>
      </c>
      <c r="I80" t="s">
        <v>459</v>
      </c>
      <c r="J80" t="s">
        <v>129</v>
      </c>
      <c r="K80" t="s">
        <v>320</v>
      </c>
      <c r="L80" t="s">
        <v>485</v>
      </c>
    </row>
    <row r="81" spans="1:12" x14ac:dyDescent="0.2">
      <c r="A81" s="14" t="s">
        <v>465</v>
      </c>
      <c r="B81">
        <v>2017</v>
      </c>
      <c r="C81" t="s">
        <v>466</v>
      </c>
      <c r="D81" t="s">
        <v>467</v>
      </c>
      <c r="E81" t="s">
        <v>468</v>
      </c>
      <c r="F81" t="s">
        <v>62</v>
      </c>
      <c r="G81" t="s">
        <v>63</v>
      </c>
      <c r="H81" t="s">
        <v>64</v>
      </c>
      <c r="I81" t="s">
        <v>464</v>
      </c>
      <c r="J81" t="s">
        <v>129</v>
      </c>
      <c r="K81" t="s">
        <v>142</v>
      </c>
      <c r="L81" t="s">
        <v>143</v>
      </c>
    </row>
    <row r="82" spans="1:12" x14ac:dyDescent="0.2">
      <c r="A82" s="3" t="s">
        <v>469</v>
      </c>
      <c r="B82">
        <v>2018</v>
      </c>
      <c r="C82" t="s">
        <v>470</v>
      </c>
      <c r="D82" t="s">
        <v>471</v>
      </c>
      <c r="E82" t="s">
        <v>472</v>
      </c>
      <c r="F82" t="s">
        <v>62</v>
      </c>
      <c r="G82" t="s">
        <v>63</v>
      </c>
      <c r="H82" t="s">
        <v>64</v>
      </c>
      <c r="I82" t="s">
        <v>473</v>
      </c>
      <c r="J82" t="s">
        <v>129</v>
      </c>
      <c r="K82" t="s">
        <v>142</v>
      </c>
      <c r="L82" t="s">
        <v>109</v>
      </c>
    </row>
    <row r="83" spans="1:12" x14ac:dyDescent="0.2">
      <c r="A83" t="s">
        <v>474</v>
      </c>
      <c r="B83">
        <v>2019</v>
      </c>
      <c r="C83" t="s">
        <v>475</v>
      </c>
      <c r="D83" t="s">
        <v>476</v>
      </c>
      <c r="E83" t="s">
        <v>477</v>
      </c>
      <c r="F83" t="s">
        <v>82</v>
      </c>
      <c r="G83" t="s">
        <v>71</v>
      </c>
      <c r="H83" t="s">
        <v>83</v>
      </c>
      <c r="I83" t="s">
        <v>281</v>
      </c>
      <c r="J83" t="s">
        <v>129</v>
      </c>
      <c r="K83" t="s">
        <v>310</v>
      </c>
      <c r="L83" t="s">
        <v>74</v>
      </c>
    </row>
    <row r="84" spans="1:12" x14ac:dyDescent="0.2">
      <c r="A84" s="18" t="s">
        <v>638</v>
      </c>
      <c r="B84">
        <v>2017</v>
      </c>
      <c r="C84" t="s">
        <v>639</v>
      </c>
      <c r="D84" t="s">
        <v>640</v>
      </c>
      <c r="E84" t="s">
        <v>641</v>
      </c>
      <c r="F84" t="s">
        <v>642</v>
      </c>
      <c r="G84" t="s">
        <v>63</v>
      </c>
      <c r="H84" t="s">
        <v>83</v>
      </c>
      <c r="I84" t="s">
        <v>643</v>
      </c>
      <c r="J84" t="s">
        <v>129</v>
      </c>
      <c r="K84" t="s">
        <v>644</v>
      </c>
      <c r="L84" t="s">
        <v>143</v>
      </c>
    </row>
    <row r="85" spans="1:12" x14ac:dyDescent="0.2">
      <c r="A85" s="18" t="s">
        <v>645</v>
      </c>
      <c r="B85">
        <v>2017</v>
      </c>
      <c r="C85" t="s">
        <v>646</v>
      </c>
      <c r="D85" t="s">
        <v>647</v>
      </c>
      <c r="E85" t="s">
        <v>648</v>
      </c>
      <c r="F85" t="s">
        <v>62</v>
      </c>
      <c r="G85" t="s">
        <v>63</v>
      </c>
      <c r="H85" t="s">
        <v>83</v>
      </c>
      <c r="I85" t="s">
        <v>649</v>
      </c>
      <c r="J85" t="s">
        <v>129</v>
      </c>
      <c r="K85" t="s">
        <v>644</v>
      </c>
      <c r="L85" t="s">
        <v>143</v>
      </c>
    </row>
    <row r="86" spans="1:12" x14ac:dyDescent="0.2">
      <c r="A86" t="s">
        <v>724</v>
      </c>
      <c r="B86">
        <v>2019</v>
      </c>
      <c r="C86" t="s">
        <v>725</v>
      </c>
      <c r="D86" t="s">
        <v>726</v>
      </c>
      <c r="E86" t="s">
        <v>727</v>
      </c>
      <c r="F86" t="s">
        <v>82</v>
      </c>
      <c r="G86" t="s">
        <v>71</v>
      </c>
      <c r="H86" t="s">
        <v>83</v>
      </c>
      <c r="I86" t="s">
        <v>107</v>
      </c>
      <c r="J86" t="s">
        <v>233</v>
      </c>
      <c r="K86" t="s">
        <v>728</v>
      </c>
      <c r="L86" t="s">
        <v>728</v>
      </c>
    </row>
    <row r="87" spans="1:12" x14ac:dyDescent="0.2">
      <c r="A87" t="s">
        <v>730</v>
      </c>
      <c r="B87">
        <v>2017</v>
      </c>
      <c r="C87" t="s">
        <v>732</v>
      </c>
      <c r="D87" t="s">
        <v>731</v>
      </c>
      <c r="E87" t="s">
        <v>733</v>
      </c>
      <c r="F87" t="s">
        <v>82</v>
      </c>
      <c r="G87" t="s">
        <v>71</v>
      </c>
      <c r="H87" t="s">
        <v>83</v>
      </c>
      <c r="I87" t="s">
        <v>107</v>
      </c>
      <c r="J87" t="s">
        <v>233</v>
      </c>
      <c r="K87" t="s">
        <v>569</v>
      </c>
      <c r="L87" t="s">
        <v>569</v>
      </c>
    </row>
    <row r="89" spans="1:12" x14ac:dyDescent="0.2">
      <c r="A89" s="3" t="s">
        <v>480</v>
      </c>
    </row>
    <row r="90" spans="1:12" x14ac:dyDescent="0.2">
      <c r="A90" s="3" t="s">
        <v>559</v>
      </c>
      <c r="B90">
        <v>2021</v>
      </c>
      <c r="C90" t="s">
        <v>560</v>
      </c>
      <c r="D90" t="s">
        <v>561</v>
      </c>
      <c r="E90" t="s">
        <v>562</v>
      </c>
      <c r="F90" t="s">
        <v>82</v>
      </c>
      <c r="G90" t="s">
        <v>71</v>
      </c>
      <c r="H90" t="s">
        <v>83</v>
      </c>
      <c r="I90" t="s">
        <v>107</v>
      </c>
      <c r="J90" t="s">
        <v>129</v>
      </c>
      <c r="K90" t="s">
        <v>563</v>
      </c>
      <c r="L90" t="s">
        <v>564</v>
      </c>
    </row>
    <row r="91" spans="1:12" x14ac:dyDescent="0.2">
      <c r="A91" s="3" t="s">
        <v>517</v>
      </c>
      <c r="B91">
        <v>2022</v>
      </c>
      <c r="C91" t="s">
        <v>518</v>
      </c>
      <c r="D91" t="s">
        <v>519</v>
      </c>
      <c r="E91" t="s">
        <v>520</v>
      </c>
      <c r="F91" t="s">
        <v>650</v>
      </c>
      <c r="G91" t="s">
        <v>71</v>
      </c>
      <c r="H91" t="s">
        <v>83</v>
      </c>
      <c r="I91" t="s">
        <v>522</v>
      </c>
      <c r="J91" t="s">
        <v>233</v>
      </c>
      <c r="K91" t="s">
        <v>521</v>
      </c>
      <c r="L91" t="s">
        <v>407</v>
      </c>
    </row>
    <row r="92" spans="1:12" x14ac:dyDescent="0.2">
      <c r="A92" t="s">
        <v>508</v>
      </c>
      <c r="B92">
        <v>2020</v>
      </c>
      <c r="C92" t="s">
        <v>509</v>
      </c>
      <c r="D92" t="s">
        <v>510</v>
      </c>
      <c r="E92" t="s">
        <v>511</v>
      </c>
      <c r="F92" t="s">
        <v>82</v>
      </c>
      <c r="G92" t="s">
        <v>71</v>
      </c>
      <c r="H92" t="s">
        <v>83</v>
      </c>
      <c r="I92" t="s">
        <v>435</v>
      </c>
      <c r="J92" t="s">
        <v>233</v>
      </c>
      <c r="K92" t="s">
        <v>506</v>
      </c>
      <c r="L92" t="s">
        <v>507</v>
      </c>
    </row>
    <row r="93" spans="1:12" x14ac:dyDescent="0.2">
      <c r="A93" t="s">
        <v>529</v>
      </c>
      <c r="B93">
        <v>2020</v>
      </c>
      <c r="C93" t="s">
        <v>530</v>
      </c>
      <c r="D93" t="s">
        <v>531</v>
      </c>
      <c r="E93" t="s">
        <v>532</v>
      </c>
      <c r="F93" t="s">
        <v>82</v>
      </c>
      <c r="G93" t="s">
        <v>71</v>
      </c>
      <c r="H93" t="s">
        <v>83</v>
      </c>
      <c r="I93" t="s">
        <v>435</v>
      </c>
      <c r="J93" t="s">
        <v>233</v>
      </c>
      <c r="K93" t="s">
        <v>528</v>
      </c>
      <c r="L93" t="s">
        <v>527</v>
      </c>
    </row>
    <row r="94" spans="1:12" x14ac:dyDescent="0.2">
      <c r="A94" t="s">
        <v>545</v>
      </c>
      <c r="B94">
        <v>2022</v>
      </c>
      <c r="C94" t="s">
        <v>546</v>
      </c>
      <c r="D94" t="s">
        <v>547</v>
      </c>
      <c r="E94" t="s">
        <v>511</v>
      </c>
      <c r="F94" t="s">
        <v>82</v>
      </c>
      <c r="G94" t="s">
        <v>71</v>
      </c>
      <c r="H94" t="s">
        <v>83</v>
      </c>
      <c r="I94" t="s">
        <v>435</v>
      </c>
      <c r="J94" t="s">
        <v>233</v>
      </c>
      <c r="K94" t="s">
        <v>548</v>
      </c>
      <c r="L94" t="s">
        <v>549</v>
      </c>
    </row>
    <row r="95" spans="1:12" x14ac:dyDescent="0.2">
      <c r="A95" t="s">
        <v>565</v>
      </c>
      <c r="B95">
        <v>2022</v>
      </c>
      <c r="C95" t="s">
        <v>566</v>
      </c>
      <c r="D95" t="s">
        <v>567</v>
      </c>
      <c r="E95" t="s">
        <v>568</v>
      </c>
      <c r="F95" t="s">
        <v>82</v>
      </c>
      <c r="G95" t="s">
        <v>71</v>
      </c>
      <c r="H95" t="s">
        <v>83</v>
      </c>
      <c r="I95" t="s">
        <v>107</v>
      </c>
      <c r="J95" t="s">
        <v>334</v>
      </c>
      <c r="K95" t="s">
        <v>569</v>
      </c>
      <c r="L95" t="s">
        <v>569</v>
      </c>
    </row>
    <row r="96" spans="1:12" x14ac:dyDescent="0.2">
      <c r="A96" t="s">
        <v>523</v>
      </c>
      <c r="B96">
        <v>2019</v>
      </c>
      <c r="C96" t="s">
        <v>524</v>
      </c>
      <c r="D96" t="s">
        <v>525</v>
      </c>
      <c r="E96" t="s">
        <v>526</v>
      </c>
      <c r="F96" t="s">
        <v>82</v>
      </c>
      <c r="G96" t="s">
        <v>71</v>
      </c>
      <c r="H96" t="s">
        <v>83</v>
      </c>
      <c r="I96" t="s">
        <v>107</v>
      </c>
      <c r="J96" t="s">
        <v>129</v>
      </c>
      <c r="K96" t="s">
        <v>143</v>
      </c>
      <c r="L96" t="s">
        <v>143</v>
      </c>
    </row>
    <row r="97" spans="1:12" x14ac:dyDescent="0.2">
      <c r="A97" t="s">
        <v>537</v>
      </c>
      <c r="B97">
        <v>2020</v>
      </c>
      <c r="C97" t="s">
        <v>536</v>
      </c>
      <c r="D97" t="s">
        <v>535</v>
      </c>
      <c r="E97" t="s">
        <v>534</v>
      </c>
      <c r="F97" t="s">
        <v>650</v>
      </c>
      <c r="G97" t="s">
        <v>71</v>
      </c>
      <c r="H97" t="s">
        <v>83</v>
      </c>
      <c r="I97" t="s">
        <v>533</v>
      </c>
      <c r="J97" t="s">
        <v>233</v>
      </c>
      <c r="K97" t="s">
        <v>407</v>
      </c>
      <c r="L97" t="s">
        <v>407</v>
      </c>
    </row>
    <row r="98" spans="1:12" x14ac:dyDescent="0.2">
      <c r="A98" t="s">
        <v>538</v>
      </c>
      <c r="B98">
        <v>2021</v>
      </c>
      <c r="C98" t="s">
        <v>539</v>
      </c>
      <c r="D98" t="s">
        <v>540</v>
      </c>
      <c r="E98" t="s">
        <v>502</v>
      </c>
      <c r="F98" t="s">
        <v>82</v>
      </c>
      <c r="G98" t="s">
        <v>71</v>
      </c>
      <c r="H98" t="s">
        <v>83</v>
      </c>
      <c r="I98" t="s">
        <v>107</v>
      </c>
      <c r="J98" t="s">
        <v>233</v>
      </c>
      <c r="K98" t="s">
        <v>516</v>
      </c>
      <c r="L98" t="s">
        <v>516</v>
      </c>
    </row>
    <row r="99" spans="1:12" x14ac:dyDescent="0.2">
      <c r="A99" t="s">
        <v>551</v>
      </c>
      <c r="B99">
        <v>2019</v>
      </c>
      <c r="C99" t="s">
        <v>552</v>
      </c>
      <c r="D99" t="s">
        <v>553</v>
      </c>
      <c r="E99" t="s">
        <v>554</v>
      </c>
      <c r="F99" t="s">
        <v>62</v>
      </c>
      <c r="G99" t="s">
        <v>71</v>
      </c>
      <c r="H99" t="s">
        <v>83</v>
      </c>
      <c r="I99" t="s">
        <v>550</v>
      </c>
      <c r="J99" t="s">
        <v>129</v>
      </c>
      <c r="K99" t="s">
        <v>453</v>
      </c>
      <c r="L99" t="s">
        <v>453</v>
      </c>
    </row>
    <row r="100" spans="1:12" x14ac:dyDescent="0.2">
      <c r="A100" s="3" t="s">
        <v>626</v>
      </c>
      <c r="B100">
        <v>2019</v>
      </c>
      <c r="C100" t="s">
        <v>627</v>
      </c>
      <c r="D100" t="s">
        <v>628</v>
      </c>
      <c r="E100" t="s">
        <v>593</v>
      </c>
      <c r="F100" t="s">
        <v>62</v>
      </c>
      <c r="G100" t="s">
        <v>63</v>
      </c>
      <c r="H100" t="s">
        <v>64</v>
      </c>
      <c r="I100" t="s">
        <v>629</v>
      </c>
      <c r="J100" t="s">
        <v>129</v>
      </c>
      <c r="K100" t="s">
        <v>142</v>
      </c>
      <c r="L100" t="s">
        <v>614</v>
      </c>
    </row>
    <row r="101" spans="1:12" x14ac:dyDescent="0.2">
      <c r="A101" s="3" t="s">
        <v>585</v>
      </c>
      <c r="B101">
        <v>2021</v>
      </c>
      <c r="C101" t="s">
        <v>586</v>
      </c>
      <c r="D101" t="s">
        <v>589</v>
      </c>
      <c r="E101" t="s">
        <v>587</v>
      </c>
      <c r="F101" t="s">
        <v>62</v>
      </c>
      <c r="G101" t="s">
        <v>63</v>
      </c>
      <c r="H101" t="s">
        <v>64</v>
      </c>
      <c r="I101" t="s">
        <v>588</v>
      </c>
      <c r="J101" t="s">
        <v>129</v>
      </c>
      <c r="K101" t="s">
        <v>142</v>
      </c>
      <c r="L101" t="s">
        <v>143</v>
      </c>
    </row>
    <row r="102" spans="1:12" x14ac:dyDescent="0.2">
      <c r="A102" s="16" t="s">
        <v>609</v>
      </c>
      <c r="B102">
        <v>2021</v>
      </c>
      <c r="C102" t="s">
        <v>610</v>
      </c>
      <c r="D102" t="s">
        <v>611</v>
      </c>
      <c r="E102" t="s">
        <v>612</v>
      </c>
      <c r="F102" t="s">
        <v>62</v>
      </c>
      <c r="G102" t="s">
        <v>63</v>
      </c>
      <c r="H102" t="s">
        <v>64</v>
      </c>
      <c r="I102" t="s">
        <v>613</v>
      </c>
      <c r="J102" t="s">
        <v>129</v>
      </c>
      <c r="K102" t="s">
        <v>142</v>
      </c>
      <c r="L102" t="s">
        <v>614</v>
      </c>
    </row>
    <row r="103" spans="1:12" x14ac:dyDescent="0.2">
      <c r="A103" s="3" t="s">
        <v>615</v>
      </c>
      <c r="B103">
        <v>2022</v>
      </c>
      <c r="C103" t="s">
        <v>616</v>
      </c>
      <c r="D103" t="s">
        <v>617</v>
      </c>
      <c r="E103" t="s">
        <v>502</v>
      </c>
      <c r="F103" t="s">
        <v>62</v>
      </c>
      <c r="G103" t="s">
        <v>71</v>
      </c>
      <c r="H103" t="s">
        <v>83</v>
      </c>
      <c r="I103" t="s">
        <v>618</v>
      </c>
      <c r="J103" t="s">
        <v>619</v>
      </c>
      <c r="K103" t="s">
        <v>251</v>
      </c>
      <c r="L103" t="s">
        <v>620</v>
      </c>
    </row>
    <row r="104" spans="1:12" x14ac:dyDescent="0.2">
      <c r="A104" t="s">
        <v>501</v>
      </c>
      <c r="B104">
        <v>2021</v>
      </c>
      <c r="C104" t="s">
        <v>503</v>
      </c>
      <c r="D104" t="s">
        <v>504</v>
      </c>
      <c r="E104" t="s">
        <v>502</v>
      </c>
      <c r="F104" t="s">
        <v>650</v>
      </c>
      <c r="G104" t="s">
        <v>71</v>
      </c>
      <c r="H104" t="s">
        <v>83</v>
      </c>
      <c r="I104" t="s">
        <v>387</v>
      </c>
      <c r="J104" t="s">
        <v>452</v>
      </c>
      <c r="K104" t="s">
        <v>505</v>
      </c>
      <c r="L104" t="s">
        <v>505</v>
      </c>
    </row>
    <row r="105" spans="1:12" x14ac:dyDescent="0.2">
      <c r="A105" t="s">
        <v>492</v>
      </c>
      <c r="B105">
        <v>2020</v>
      </c>
      <c r="C105" t="s">
        <v>493</v>
      </c>
      <c r="D105" t="s">
        <v>494</v>
      </c>
      <c r="E105" t="s">
        <v>495</v>
      </c>
      <c r="F105" t="s">
        <v>82</v>
      </c>
      <c r="G105" t="s">
        <v>71</v>
      </c>
      <c r="H105" t="s">
        <v>83</v>
      </c>
      <c r="I105" t="s">
        <v>107</v>
      </c>
      <c r="J105" t="s">
        <v>129</v>
      </c>
      <c r="K105" s="12" t="s">
        <v>407</v>
      </c>
      <c r="L105" t="s">
        <v>496</v>
      </c>
    </row>
    <row r="106" spans="1:12" x14ac:dyDescent="0.2">
      <c r="A106" t="s">
        <v>544</v>
      </c>
      <c r="B106">
        <v>2022</v>
      </c>
      <c r="C106" t="s">
        <v>543</v>
      </c>
      <c r="D106" t="s">
        <v>542</v>
      </c>
      <c r="E106" t="s">
        <v>541</v>
      </c>
      <c r="F106" t="s">
        <v>82</v>
      </c>
      <c r="G106" t="s">
        <v>71</v>
      </c>
      <c r="H106" t="s">
        <v>83</v>
      </c>
      <c r="I106" t="s">
        <v>107</v>
      </c>
      <c r="J106" t="s">
        <v>129</v>
      </c>
      <c r="L106" t="s">
        <v>74</v>
      </c>
    </row>
    <row r="107" spans="1:12" x14ac:dyDescent="0.2">
      <c r="A107" t="s">
        <v>512</v>
      </c>
      <c r="B107">
        <v>2021</v>
      </c>
      <c r="C107" t="s">
        <v>513</v>
      </c>
      <c r="D107" t="s">
        <v>514</v>
      </c>
      <c r="E107" t="s">
        <v>515</v>
      </c>
      <c r="F107" t="s">
        <v>82</v>
      </c>
      <c r="G107" t="s">
        <v>71</v>
      </c>
      <c r="H107" t="s">
        <v>83</v>
      </c>
      <c r="I107" t="s">
        <v>107</v>
      </c>
      <c r="J107" t="s">
        <v>458</v>
      </c>
      <c r="K107" t="s">
        <v>516</v>
      </c>
      <c r="L107" t="s">
        <v>74</v>
      </c>
    </row>
    <row r="108" spans="1:12" x14ac:dyDescent="0.2">
      <c r="A108" s="3" t="s">
        <v>570</v>
      </c>
      <c r="B108">
        <v>2021</v>
      </c>
      <c r="C108" t="s">
        <v>571</v>
      </c>
      <c r="D108" t="s">
        <v>572</v>
      </c>
      <c r="E108" t="s">
        <v>573</v>
      </c>
      <c r="F108" t="s">
        <v>82</v>
      </c>
      <c r="G108" t="s">
        <v>71</v>
      </c>
      <c r="H108" t="s">
        <v>64</v>
      </c>
      <c r="I108" t="s">
        <v>574</v>
      </c>
      <c r="J108" t="s">
        <v>233</v>
      </c>
      <c r="K108" t="s">
        <v>258</v>
      </c>
      <c r="L108" t="s">
        <v>258</v>
      </c>
    </row>
    <row r="109" spans="1:12" x14ac:dyDescent="0.2">
      <c r="A109" s="3" t="s">
        <v>603</v>
      </c>
      <c r="B109">
        <v>2022</v>
      </c>
      <c r="C109" t="s">
        <v>604</v>
      </c>
      <c r="D109" t="s">
        <v>605</v>
      </c>
      <c r="E109" t="s">
        <v>606</v>
      </c>
      <c r="F109" t="s">
        <v>62</v>
      </c>
      <c r="G109" t="s">
        <v>63</v>
      </c>
      <c r="H109" t="s">
        <v>64</v>
      </c>
      <c r="I109" t="s">
        <v>607</v>
      </c>
      <c r="J109" t="s">
        <v>608</v>
      </c>
      <c r="K109" t="s">
        <v>142</v>
      </c>
      <c r="L109" t="s">
        <v>142</v>
      </c>
    </row>
    <row r="110" spans="1:12" x14ac:dyDescent="0.2">
      <c r="A110" s="3" t="s">
        <v>597</v>
      </c>
      <c r="B110">
        <v>2021</v>
      </c>
      <c r="C110" t="s">
        <v>598</v>
      </c>
      <c r="D110" t="s">
        <v>599</v>
      </c>
      <c r="E110" t="s">
        <v>600</v>
      </c>
      <c r="F110" t="s">
        <v>62</v>
      </c>
      <c r="G110" t="s">
        <v>63</v>
      </c>
      <c r="H110" t="s">
        <v>64</v>
      </c>
      <c r="I110" t="s">
        <v>601</v>
      </c>
      <c r="J110" t="s">
        <v>452</v>
      </c>
      <c r="K110" t="s">
        <v>602</v>
      </c>
      <c r="L110" t="s">
        <v>602</v>
      </c>
    </row>
    <row r="111" spans="1:12" x14ac:dyDescent="0.2">
      <c r="A111" t="s">
        <v>491</v>
      </c>
      <c r="B111">
        <v>2022</v>
      </c>
      <c r="C111" t="s">
        <v>490</v>
      </c>
      <c r="D111" t="s">
        <v>489</v>
      </c>
      <c r="E111" t="s">
        <v>488</v>
      </c>
      <c r="F111" t="s">
        <v>82</v>
      </c>
      <c r="G111" t="s">
        <v>71</v>
      </c>
      <c r="H111" t="s">
        <v>83</v>
      </c>
      <c r="I111" t="s">
        <v>107</v>
      </c>
      <c r="J111" t="s">
        <v>129</v>
      </c>
      <c r="K111" t="s">
        <v>487</v>
      </c>
      <c r="L111" t="s">
        <v>486</v>
      </c>
    </row>
    <row r="112" spans="1:12" x14ac:dyDescent="0.2">
      <c r="A112" s="3" t="s">
        <v>583</v>
      </c>
      <c r="B112">
        <v>2019</v>
      </c>
      <c r="C112" t="s">
        <v>580</v>
      </c>
      <c r="D112" t="s">
        <v>584</v>
      </c>
      <c r="E112" t="s">
        <v>405</v>
      </c>
      <c r="F112" t="s">
        <v>82</v>
      </c>
      <c r="G112" t="s">
        <v>71</v>
      </c>
      <c r="H112" t="s">
        <v>83</v>
      </c>
      <c r="I112" t="s">
        <v>435</v>
      </c>
      <c r="J112" t="s">
        <v>233</v>
      </c>
      <c r="K112" t="s">
        <v>407</v>
      </c>
      <c r="L112" t="s">
        <v>407</v>
      </c>
    </row>
    <row r="113" spans="1:12" x14ac:dyDescent="0.2">
      <c r="A113" s="3" t="s">
        <v>579</v>
      </c>
      <c r="B113">
        <v>2020</v>
      </c>
      <c r="C113" t="s">
        <v>580</v>
      </c>
      <c r="D113" t="s">
        <v>581</v>
      </c>
      <c r="E113" t="s">
        <v>582</v>
      </c>
      <c r="F113" t="s">
        <v>82</v>
      </c>
      <c r="G113" t="s">
        <v>71</v>
      </c>
      <c r="H113" t="s">
        <v>83</v>
      </c>
      <c r="I113" t="s">
        <v>107</v>
      </c>
      <c r="J113" t="s">
        <v>233</v>
      </c>
      <c r="K113" s="12" t="s">
        <v>407</v>
      </c>
      <c r="L113" s="12" t="s">
        <v>407</v>
      </c>
    </row>
    <row r="114" spans="1:12" x14ac:dyDescent="0.2">
      <c r="A114" t="s">
        <v>575</v>
      </c>
      <c r="B114">
        <v>2021</v>
      </c>
      <c r="C114" t="s">
        <v>576</v>
      </c>
      <c r="D114" t="s">
        <v>577</v>
      </c>
      <c r="E114" t="s">
        <v>578</v>
      </c>
      <c r="F114" t="s">
        <v>82</v>
      </c>
      <c r="G114" t="s">
        <v>71</v>
      </c>
      <c r="H114" t="s">
        <v>83</v>
      </c>
      <c r="I114" t="s">
        <v>435</v>
      </c>
      <c r="J114" t="s">
        <v>233</v>
      </c>
    </row>
    <row r="115" spans="1:12" x14ac:dyDescent="0.2">
      <c r="A115" s="3" t="s">
        <v>590</v>
      </c>
      <c r="B115">
        <v>2021</v>
      </c>
      <c r="C115" t="s">
        <v>591</v>
      </c>
      <c r="D115" t="s">
        <v>592</v>
      </c>
      <c r="E115" t="s">
        <v>593</v>
      </c>
      <c r="F115" t="s">
        <v>62</v>
      </c>
      <c r="G115" t="s">
        <v>63</v>
      </c>
      <c r="H115" t="s">
        <v>64</v>
      </c>
      <c r="I115" t="s">
        <v>594</v>
      </c>
      <c r="J115" t="s">
        <v>595</v>
      </c>
      <c r="K115" t="s">
        <v>142</v>
      </c>
      <c r="L115" t="s">
        <v>596</v>
      </c>
    </row>
    <row r="116" spans="1:12" x14ac:dyDescent="0.2">
      <c r="A116" t="s">
        <v>481</v>
      </c>
      <c r="B116">
        <v>2020</v>
      </c>
      <c r="C116" t="s">
        <v>482</v>
      </c>
      <c r="D116" t="s">
        <v>483</v>
      </c>
      <c r="E116" t="s">
        <v>484</v>
      </c>
      <c r="F116" t="s">
        <v>82</v>
      </c>
      <c r="G116" t="s">
        <v>71</v>
      </c>
      <c r="H116" t="s">
        <v>83</v>
      </c>
      <c r="I116" t="s">
        <v>435</v>
      </c>
      <c r="J116" t="s">
        <v>129</v>
      </c>
      <c r="K116" t="s">
        <v>478</v>
      </c>
      <c r="L116" t="s">
        <v>479</v>
      </c>
    </row>
    <row r="117" spans="1:12" x14ac:dyDescent="0.2">
      <c r="A117" t="s">
        <v>497</v>
      </c>
      <c r="B117">
        <v>2021</v>
      </c>
      <c r="C117" t="s">
        <v>498</v>
      </c>
      <c r="D117" t="s">
        <v>499</v>
      </c>
      <c r="E117" t="s">
        <v>500</v>
      </c>
      <c r="F117" t="s">
        <v>82</v>
      </c>
      <c r="G117" t="s">
        <v>71</v>
      </c>
      <c r="H117" t="s">
        <v>83</v>
      </c>
      <c r="I117" t="s">
        <v>435</v>
      </c>
      <c r="J117" t="s">
        <v>233</v>
      </c>
      <c r="K117" t="s">
        <v>407</v>
      </c>
      <c r="L117" t="s">
        <v>74</v>
      </c>
    </row>
    <row r="118" spans="1:12" x14ac:dyDescent="0.2">
      <c r="A118" t="s">
        <v>555</v>
      </c>
      <c r="B118">
        <v>2022</v>
      </c>
      <c r="C118" t="s">
        <v>556</v>
      </c>
      <c r="D118" t="s">
        <v>557</v>
      </c>
      <c r="E118" t="s">
        <v>558</v>
      </c>
      <c r="F118" t="s">
        <v>82</v>
      </c>
      <c r="G118" t="s">
        <v>71</v>
      </c>
      <c r="H118" t="s">
        <v>83</v>
      </c>
      <c r="I118" t="s">
        <v>107</v>
      </c>
      <c r="J118" t="s">
        <v>129</v>
      </c>
      <c r="K118" t="s">
        <v>487</v>
      </c>
      <c r="L118" t="s">
        <v>130</v>
      </c>
    </row>
    <row r="119" spans="1:12" x14ac:dyDescent="0.2">
      <c r="A119" s="17" t="s">
        <v>621</v>
      </c>
      <c r="B119">
        <v>2021</v>
      </c>
      <c r="C119" t="s">
        <v>622</v>
      </c>
      <c r="D119" t="s">
        <v>623</v>
      </c>
      <c r="E119" t="s">
        <v>502</v>
      </c>
      <c r="F119" t="s">
        <v>62</v>
      </c>
      <c r="G119" t="s">
        <v>71</v>
      </c>
      <c r="H119" t="s">
        <v>64</v>
      </c>
      <c r="I119" t="s">
        <v>625</v>
      </c>
      <c r="J119" t="s">
        <v>624</v>
      </c>
      <c r="K119" t="s">
        <v>516</v>
      </c>
      <c r="L119" t="s">
        <v>516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topLeftCell="B1" zoomScale="102" workbookViewId="0">
      <selection activeCell="N11" sqref="N11:AE128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645</v>
      </c>
      <c r="B1" s="19" t="s">
        <v>62</v>
      </c>
      <c r="C1" s="19" t="s">
        <v>83</v>
      </c>
      <c r="D1" s="19" t="s">
        <v>711</v>
      </c>
    </row>
    <row r="2" spans="1:16" x14ac:dyDescent="0.2">
      <c r="A2" s="18" t="s">
        <v>645</v>
      </c>
      <c r="B2" s="19" t="s">
        <v>62</v>
      </c>
      <c r="C2" s="19" t="s">
        <v>83</v>
      </c>
      <c r="D2" s="19" t="s">
        <v>709</v>
      </c>
    </row>
    <row r="3" spans="1:16" x14ac:dyDescent="0.2">
      <c r="A3" s="18" t="s">
        <v>638</v>
      </c>
      <c r="B3" s="19" t="s">
        <v>62</v>
      </c>
      <c r="C3" s="19" t="s">
        <v>83</v>
      </c>
      <c r="D3" s="19" t="s">
        <v>707</v>
      </c>
    </row>
    <row r="4" spans="1:16" x14ac:dyDescent="0.2">
      <c r="A4" s="18" t="s">
        <v>615</v>
      </c>
      <c r="B4" s="19" t="s">
        <v>62</v>
      </c>
      <c r="C4" s="19" t="s">
        <v>83</v>
      </c>
      <c r="D4" s="19" t="s">
        <v>704</v>
      </c>
    </row>
    <row r="5" spans="1:16" x14ac:dyDescent="0.2">
      <c r="A5" s="18" t="s">
        <v>288</v>
      </c>
      <c r="B5" s="19" t="s">
        <v>62</v>
      </c>
      <c r="C5" s="19" t="s">
        <v>83</v>
      </c>
      <c r="D5" s="19" t="s">
        <v>702</v>
      </c>
    </row>
    <row r="6" spans="1:16" x14ac:dyDescent="0.2">
      <c r="A6" s="18" t="s">
        <v>259</v>
      </c>
      <c r="B6" s="19" t="s">
        <v>62</v>
      </c>
      <c r="C6" s="19" t="s">
        <v>83</v>
      </c>
      <c r="D6" s="19" t="s">
        <v>703</v>
      </c>
    </row>
    <row r="7" spans="1:16" x14ac:dyDescent="0.2">
      <c r="A7" s="19" t="s">
        <v>551</v>
      </c>
      <c r="B7" s="19" t="s">
        <v>62</v>
      </c>
      <c r="C7" s="19" t="s">
        <v>83</v>
      </c>
      <c r="D7" s="19" t="s">
        <v>703</v>
      </c>
    </row>
    <row r="8" spans="1:16" x14ac:dyDescent="0.2">
      <c r="A8" s="18" t="s">
        <v>211</v>
      </c>
      <c r="B8" s="19" t="s">
        <v>62</v>
      </c>
      <c r="C8" s="19" t="s">
        <v>83</v>
      </c>
      <c r="D8" s="19" t="s">
        <v>673</v>
      </c>
    </row>
    <row r="9" spans="1:16" x14ac:dyDescent="0.2">
      <c r="A9" s="19" t="s">
        <v>356</v>
      </c>
      <c r="B9" s="19" t="s">
        <v>62</v>
      </c>
      <c r="C9" s="19" t="s">
        <v>83</v>
      </c>
      <c r="D9" s="19" t="s">
        <v>663</v>
      </c>
    </row>
    <row r="10" spans="1:16" x14ac:dyDescent="0.2">
      <c r="A10" s="19" t="s">
        <v>341</v>
      </c>
      <c r="B10" s="19" t="s">
        <v>62</v>
      </c>
      <c r="C10" s="19" t="s">
        <v>83</v>
      </c>
      <c r="D10" s="19" t="s">
        <v>664</v>
      </c>
    </row>
    <row r="11" spans="1:16" x14ac:dyDescent="0.2">
      <c r="A11" s="18" t="s">
        <v>183</v>
      </c>
      <c r="B11" s="19" t="s">
        <v>62</v>
      </c>
      <c r="C11" s="19" t="s">
        <v>83</v>
      </c>
      <c r="D11" s="19" t="s">
        <v>716</v>
      </c>
      <c r="N11" s="3" t="s">
        <v>660</v>
      </c>
      <c r="O11" s="3" t="s">
        <v>661</v>
      </c>
    </row>
    <row r="12" spans="1:16" x14ac:dyDescent="0.2">
      <c r="A12" s="18" t="s">
        <v>183</v>
      </c>
      <c r="B12" s="19" t="s">
        <v>62</v>
      </c>
      <c r="C12" s="19" t="s">
        <v>83</v>
      </c>
      <c r="D12" s="19" t="s">
        <v>715</v>
      </c>
      <c r="N12" t="s">
        <v>662</v>
      </c>
    </row>
    <row r="13" spans="1:16" x14ac:dyDescent="0.2">
      <c r="N13" t="s">
        <v>671</v>
      </c>
      <c r="O13" s="3" t="s">
        <v>676</v>
      </c>
    </row>
    <row r="14" spans="1:16" x14ac:dyDescent="0.2">
      <c r="N14" t="s">
        <v>667</v>
      </c>
      <c r="O14" t="s">
        <v>677</v>
      </c>
    </row>
    <row r="15" spans="1:16" x14ac:dyDescent="0.2">
      <c r="N15" t="s">
        <v>147</v>
      </c>
      <c r="O15" s="20" t="s">
        <v>678</v>
      </c>
      <c r="P15" s="18" t="s">
        <v>689</v>
      </c>
    </row>
    <row r="16" spans="1:16" x14ac:dyDescent="0.2">
      <c r="A16" s="18" t="s">
        <v>590</v>
      </c>
      <c r="B16" s="19" t="s">
        <v>62</v>
      </c>
      <c r="C16" s="19" t="s">
        <v>64</v>
      </c>
      <c r="D16" s="19" t="s">
        <v>654</v>
      </c>
      <c r="N16" t="s">
        <v>706</v>
      </c>
      <c r="O16" s="3" t="s">
        <v>679</v>
      </c>
      <c r="P16" t="s">
        <v>621</v>
      </c>
    </row>
    <row r="17" spans="1:18" x14ac:dyDescent="0.2">
      <c r="A17" s="19" t="s">
        <v>170</v>
      </c>
      <c r="B17" s="19" t="s">
        <v>62</v>
      </c>
      <c r="C17" s="19" t="s">
        <v>64</v>
      </c>
      <c r="D17" s="19" t="s">
        <v>173</v>
      </c>
      <c r="N17" t="s">
        <v>705</v>
      </c>
      <c r="O17" s="3" t="s">
        <v>680</v>
      </c>
      <c r="P17" s="18" t="s">
        <v>679</v>
      </c>
      <c r="Q17" s="18" t="s">
        <v>693</v>
      </c>
    </row>
    <row r="18" spans="1:18" x14ac:dyDescent="0.2">
      <c r="A18" s="18" t="s">
        <v>144</v>
      </c>
      <c r="B18" s="19" t="s">
        <v>62</v>
      </c>
      <c r="C18" s="19" t="s">
        <v>64</v>
      </c>
      <c r="D18" s="19" t="s">
        <v>147</v>
      </c>
      <c r="N18" t="s">
        <v>665</v>
      </c>
      <c r="O18" s="3" t="s">
        <v>681</v>
      </c>
      <c r="P18" s="3" t="s">
        <v>690</v>
      </c>
      <c r="Q18" s="3" t="s">
        <v>694</v>
      </c>
    </row>
    <row r="19" spans="1:18" x14ac:dyDescent="0.2">
      <c r="A19" s="18" t="s">
        <v>149</v>
      </c>
      <c r="B19" s="19" t="s">
        <v>62</v>
      </c>
      <c r="C19" s="19" t="s">
        <v>64</v>
      </c>
      <c r="D19" s="19" t="s">
        <v>147</v>
      </c>
      <c r="N19" t="s">
        <v>653</v>
      </c>
      <c r="O19" s="3" t="s">
        <v>682</v>
      </c>
    </row>
    <row r="20" spans="1:18" x14ac:dyDescent="0.2">
      <c r="A20" s="18" t="s">
        <v>626</v>
      </c>
      <c r="B20" s="19" t="s">
        <v>62</v>
      </c>
      <c r="C20" s="19" t="s">
        <v>64</v>
      </c>
      <c r="D20" s="19" t="s">
        <v>656</v>
      </c>
      <c r="N20" t="s">
        <v>141</v>
      </c>
      <c r="O20" s="18" t="s">
        <v>683</v>
      </c>
      <c r="P20" s="18" t="s">
        <v>691</v>
      </c>
      <c r="Q20" s="18" t="s">
        <v>695</v>
      </c>
      <c r="R20" s="18" t="s">
        <v>698</v>
      </c>
    </row>
    <row r="21" spans="1:18" x14ac:dyDescent="0.2">
      <c r="A21" s="18" t="s">
        <v>609</v>
      </c>
      <c r="B21" s="19" t="s">
        <v>62</v>
      </c>
      <c r="C21" s="19" t="s">
        <v>64</v>
      </c>
      <c r="D21" s="19" t="s">
        <v>613</v>
      </c>
      <c r="N21" t="s">
        <v>701</v>
      </c>
      <c r="O21" s="3" t="s">
        <v>684</v>
      </c>
      <c r="P21" s="3" t="s">
        <v>183</v>
      </c>
    </row>
    <row r="22" spans="1:18" x14ac:dyDescent="0.2">
      <c r="A22" s="18" t="s">
        <v>68</v>
      </c>
      <c r="B22" s="19" t="s">
        <v>62</v>
      </c>
      <c r="C22" s="19" t="s">
        <v>64</v>
      </c>
      <c r="D22" s="19" t="s">
        <v>72</v>
      </c>
      <c r="N22" t="s">
        <v>65</v>
      </c>
      <c r="O22" s="3" t="s">
        <v>685</v>
      </c>
    </row>
    <row r="23" spans="1:18" x14ac:dyDescent="0.2">
      <c r="A23" s="18" t="s">
        <v>603</v>
      </c>
      <c r="B23" s="19" t="s">
        <v>62</v>
      </c>
      <c r="C23" s="19" t="s">
        <v>64</v>
      </c>
      <c r="D23" s="19" t="s">
        <v>653</v>
      </c>
      <c r="N23" t="s">
        <v>666</v>
      </c>
      <c r="O23" t="s">
        <v>686</v>
      </c>
      <c r="P23" t="s">
        <v>692</v>
      </c>
      <c r="Q23" s="3" t="s">
        <v>696</v>
      </c>
    </row>
    <row r="24" spans="1:18" x14ac:dyDescent="0.2">
      <c r="A24" s="18" t="s">
        <v>137</v>
      </c>
      <c r="B24" s="19" t="s">
        <v>62</v>
      </c>
      <c r="C24" s="19" t="s">
        <v>64</v>
      </c>
      <c r="D24" s="19" t="s">
        <v>141</v>
      </c>
      <c r="N24" t="s">
        <v>122</v>
      </c>
      <c r="O24" s="3" t="s">
        <v>687</v>
      </c>
      <c r="P24" s="3" t="s">
        <v>688</v>
      </c>
      <c r="Q24" s="3" t="s">
        <v>697</v>
      </c>
      <c r="R24" s="3" t="s">
        <v>699</v>
      </c>
    </row>
    <row r="25" spans="1:18" x14ac:dyDescent="0.2">
      <c r="A25" s="18" t="s">
        <v>442</v>
      </c>
      <c r="B25" s="19" t="s">
        <v>62</v>
      </c>
      <c r="C25" s="19" t="s">
        <v>64</v>
      </c>
      <c r="D25" s="19" t="s">
        <v>464</v>
      </c>
      <c r="E25" s="19"/>
    </row>
    <row r="26" spans="1:18" x14ac:dyDescent="0.2">
      <c r="A26" s="18" t="s">
        <v>465</v>
      </c>
      <c r="B26" s="19" t="s">
        <v>62</v>
      </c>
      <c r="C26" s="19" t="s">
        <v>64</v>
      </c>
      <c r="D26" s="19" t="s">
        <v>464</v>
      </c>
    </row>
    <row r="27" spans="1:18" x14ac:dyDescent="0.2">
      <c r="A27" s="18" t="s">
        <v>630</v>
      </c>
      <c r="B27" s="19" t="s">
        <v>62</v>
      </c>
      <c r="C27" s="19" t="s">
        <v>64</v>
      </c>
      <c r="D27" s="19" t="s">
        <v>655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660</v>
      </c>
      <c r="O28" s="3" t="s">
        <v>700</v>
      </c>
    </row>
    <row r="29" spans="1:18" x14ac:dyDescent="0.2">
      <c r="A29" s="18" t="s">
        <v>469</v>
      </c>
      <c r="B29" s="19" t="s">
        <v>62</v>
      </c>
      <c r="C29" s="19" t="s">
        <v>64</v>
      </c>
      <c r="D29" s="19" t="s">
        <v>675</v>
      </c>
      <c r="E29" s="19"/>
      <c r="N29" t="s">
        <v>706</v>
      </c>
      <c r="O29" s="3" t="s">
        <v>638</v>
      </c>
    </row>
    <row r="30" spans="1:18" x14ac:dyDescent="0.2">
      <c r="A30" s="19" t="s">
        <v>350</v>
      </c>
      <c r="B30" s="19" t="s">
        <v>62</v>
      </c>
      <c r="C30" s="19" t="s">
        <v>64</v>
      </c>
      <c r="D30" s="19" t="s">
        <v>657</v>
      </c>
      <c r="N30" t="s">
        <v>705</v>
      </c>
      <c r="O30" s="3" t="s">
        <v>211</v>
      </c>
    </row>
    <row r="31" spans="1:18" x14ac:dyDescent="0.2">
      <c r="A31" s="19" t="s">
        <v>368</v>
      </c>
      <c r="B31" s="19" t="s">
        <v>62</v>
      </c>
      <c r="C31" s="19" t="s">
        <v>64</v>
      </c>
      <c r="D31" s="19" t="s">
        <v>658</v>
      </c>
      <c r="E31" s="19"/>
      <c r="N31" t="s">
        <v>665</v>
      </c>
      <c r="O31" s="3" t="s">
        <v>645</v>
      </c>
      <c r="P31" s="3" t="s">
        <v>615</v>
      </c>
    </row>
    <row r="32" spans="1:18" x14ac:dyDescent="0.2">
      <c r="A32" s="18" t="s">
        <v>377</v>
      </c>
      <c r="B32" s="19" t="s">
        <v>62</v>
      </c>
      <c r="C32" s="19" t="s">
        <v>64</v>
      </c>
      <c r="D32" s="19" t="s">
        <v>659</v>
      </c>
      <c r="N32" t="s">
        <v>701</v>
      </c>
      <c r="O32" s="3" t="s">
        <v>259</v>
      </c>
      <c r="P32" t="s">
        <v>551</v>
      </c>
      <c r="Q32" s="3" t="s">
        <v>288</v>
      </c>
      <c r="R32" s="3" t="s">
        <v>183</v>
      </c>
    </row>
    <row r="33" spans="1:16" x14ac:dyDescent="0.2">
      <c r="A33" s="18" t="s">
        <v>110</v>
      </c>
      <c r="B33" s="19" t="s">
        <v>62</v>
      </c>
      <c r="C33" s="19" t="s">
        <v>64</v>
      </c>
      <c r="D33" s="19" t="s">
        <v>674</v>
      </c>
      <c r="N33" t="s">
        <v>666</v>
      </c>
      <c r="O33" t="s">
        <v>356</v>
      </c>
      <c r="P33" t="s">
        <v>341</v>
      </c>
    </row>
    <row r="34" spans="1:16" x14ac:dyDescent="0.2">
      <c r="A34" s="18" t="s">
        <v>597</v>
      </c>
      <c r="B34" s="19" t="s">
        <v>62</v>
      </c>
      <c r="C34" s="19" t="s">
        <v>64</v>
      </c>
      <c r="D34" s="19" t="s">
        <v>673</v>
      </c>
      <c r="N34" t="s">
        <v>710</v>
      </c>
      <c r="O34" s="3" t="s">
        <v>645</v>
      </c>
    </row>
    <row r="35" spans="1:16" x14ac:dyDescent="0.2">
      <c r="A35" s="18" t="s">
        <v>597</v>
      </c>
      <c r="B35" s="19" t="s">
        <v>62</v>
      </c>
      <c r="C35" s="19" t="s">
        <v>64</v>
      </c>
      <c r="D35" s="19" t="s">
        <v>672</v>
      </c>
    </row>
    <row r="36" spans="1:16" x14ac:dyDescent="0.2">
      <c r="A36" s="18" t="s">
        <v>447</v>
      </c>
      <c r="B36" s="19" t="s">
        <v>62</v>
      </c>
      <c r="C36" s="19" t="s">
        <v>64</v>
      </c>
      <c r="D36" s="19" t="s">
        <v>451</v>
      </c>
    </row>
    <row r="37" spans="1:16" x14ac:dyDescent="0.2">
      <c r="A37" s="18" t="s">
        <v>97</v>
      </c>
      <c r="B37" s="19" t="s">
        <v>62</v>
      </c>
      <c r="C37" s="19" t="s">
        <v>64</v>
      </c>
      <c r="D37" s="19" t="s">
        <v>122</v>
      </c>
      <c r="N37" s="3" t="s">
        <v>717</v>
      </c>
      <c r="O37" s="3" t="s">
        <v>661</v>
      </c>
    </row>
    <row r="38" spans="1:16" x14ac:dyDescent="0.2">
      <c r="A38" s="18" t="s">
        <v>131</v>
      </c>
      <c r="B38" s="19" t="s">
        <v>62</v>
      </c>
      <c r="C38" s="19" t="s">
        <v>64</v>
      </c>
      <c r="D38" s="19" t="s">
        <v>122</v>
      </c>
      <c r="N38" t="s">
        <v>718</v>
      </c>
      <c r="O38" t="s">
        <v>289</v>
      </c>
    </row>
    <row r="39" spans="1:16" x14ac:dyDescent="0.2">
      <c r="A39" s="18" t="s">
        <v>154</v>
      </c>
      <c r="B39" s="19" t="s">
        <v>62</v>
      </c>
      <c r="C39" s="19" t="s">
        <v>64</v>
      </c>
      <c r="D39" s="19" t="s">
        <v>122</v>
      </c>
      <c r="N39" t="s">
        <v>719</v>
      </c>
      <c r="O39" t="s">
        <v>322</v>
      </c>
    </row>
    <row r="40" spans="1:16" x14ac:dyDescent="0.2">
      <c r="A40" s="18" t="s">
        <v>585</v>
      </c>
      <c r="B40" s="19" t="s">
        <v>62</v>
      </c>
      <c r="C40" s="19" t="s">
        <v>64</v>
      </c>
      <c r="D40" s="19" t="s">
        <v>588</v>
      </c>
      <c r="N40" t="s">
        <v>721</v>
      </c>
      <c r="O40" t="s">
        <v>241</v>
      </c>
    </row>
    <row r="41" spans="1:16" x14ac:dyDescent="0.2">
      <c r="A41" s="18" t="s">
        <v>454</v>
      </c>
      <c r="B41" s="19" t="s">
        <v>62</v>
      </c>
      <c r="C41" s="19" t="s">
        <v>64</v>
      </c>
      <c r="D41" s="19" t="s">
        <v>673</v>
      </c>
      <c r="N41" t="s">
        <v>122</v>
      </c>
      <c r="O41" t="s">
        <v>460</v>
      </c>
      <c r="P41" t="s">
        <v>118</v>
      </c>
    </row>
    <row r="42" spans="1:16" x14ac:dyDescent="0.2">
      <c r="A42" s="18" t="s">
        <v>183</v>
      </c>
      <c r="B42" s="19" t="s">
        <v>62</v>
      </c>
      <c r="C42" s="19" t="s">
        <v>64</v>
      </c>
      <c r="D42" s="19" t="s">
        <v>713</v>
      </c>
    </row>
    <row r="43" spans="1:16" x14ac:dyDescent="0.2">
      <c r="A43" s="18" t="s">
        <v>183</v>
      </c>
      <c r="B43" s="19" t="s">
        <v>62</v>
      </c>
      <c r="C43" s="19" t="s">
        <v>64</v>
      </c>
      <c r="D43" s="19" t="s">
        <v>712</v>
      </c>
    </row>
    <row r="44" spans="1:16" x14ac:dyDescent="0.2">
      <c r="A44" s="19" t="s">
        <v>621</v>
      </c>
      <c r="B44" s="19" t="s">
        <v>62</v>
      </c>
      <c r="C44" s="19" t="s">
        <v>64</v>
      </c>
      <c r="D44" s="19" t="s">
        <v>708</v>
      </c>
      <c r="N44" s="3" t="s">
        <v>717</v>
      </c>
      <c r="O44" s="3" t="s">
        <v>700</v>
      </c>
    </row>
    <row r="45" spans="1:16" x14ac:dyDescent="0.2">
      <c r="N45" t="s">
        <v>720</v>
      </c>
      <c r="O45" t="s">
        <v>383</v>
      </c>
    </row>
    <row r="46" spans="1:16" x14ac:dyDescent="0.2">
      <c r="O46" t="s">
        <v>370</v>
      </c>
    </row>
    <row r="47" spans="1:16" x14ac:dyDescent="0.2">
      <c r="A47" s="19" t="s">
        <v>125</v>
      </c>
      <c r="B47" s="19" t="s">
        <v>82</v>
      </c>
      <c r="C47" s="19" t="s">
        <v>83</v>
      </c>
      <c r="D47" s="19" t="s">
        <v>107</v>
      </c>
      <c r="O47" t="s">
        <v>419</v>
      </c>
    </row>
    <row r="48" spans="1:16" x14ac:dyDescent="0.2">
      <c r="A48" s="19" t="s">
        <v>158</v>
      </c>
      <c r="B48" s="19" t="s">
        <v>82</v>
      </c>
      <c r="C48" s="19" t="s">
        <v>83</v>
      </c>
      <c r="D48" s="19" t="s">
        <v>107</v>
      </c>
      <c r="O48" t="s">
        <v>409</v>
      </c>
    </row>
    <row r="49" spans="1:15" x14ac:dyDescent="0.2">
      <c r="A49" s="19" t="s">
        <v>164</v>
      </c>
      <c r="B49" s="19" t="s">
        <v>82</v>
      </c>
      <c r="C49" s="19" t="s">
        <v>83</v>
      </c>
      <c r="D49" s="19" t="s">
        <v>107</v>
      </c>
      <c r="O49" t="s">
        <v>537</v>
      </c>
    </row>
    <row r="50" spans="1:15" x14ac:dyDescent="0.2">
      <c r="A50" s="19" t="s">
        <v>177</v>
      </c>
      <c r="B50" s="19" t="s">
        <v>82</v>
      </c>
      <c r="C50" s="19" t="s">
        <v>83</v>
      </c>
      <c r="D50" s="19" t="s">
        <v>107</v>
      </c>
      <c r="O50" s="3" t="s">
        <v>298</v>
      </c>
    </row>
    <row r="51" spans="1:15" x14ac:dyDescent="0.2">
      <c r="A51" s="19" t="s">
        <v>191</v>
      </c>
      <c r="B51" s="19" t="s">
        <v>82</v>
      </c>
      <c r="C51" s="19" t="s">
        <v>83</v>
      </c>
      <c r="D51" s="19" t="s">
        <v>107</v>
      </c>
      <c r="O51" t="s">
        <v>501</v>
      </c>
    </row>
    <row r="52" spans="1:15" x14ac:dyDescent="0.2">
      <c r="A52" s="18" t="s">
        <v>196</v>
      </c>
      <c r="B52" s="19" t="s">
        <v>82</v>
      </c>
      <c r="C52" s="19" t="s">
        <v>83</v>
      </c>
      <c r="D52" s="19" t="s">
        <v>107</v>
      </c>
      <c r="O52" s="3" t="s">
        <v>517</v>
      </c>
    </row>
    <row r="53" spans="1:15" x14ac:dyDescent="0.2">
      <c r="A53" s="19" t="s">
        <v>206</v>
      </c>
      <c r="B53" s="19" t="s">
        <v>82</v>
      </c>
      <c r="C53" s="19" t="s">
        <v>83</v>
      </c>
      <c r="D53" s="19" t="s">
        <v>107</v>
      </c>
      <c r="O53" s="3" t="s">
        <v>288</v>
      </c>
    </row>
    <row r="54" spans="1:15" x14ac:dyDescent="0.2">
      <c r="A54" s="19" t="s">
        <v>217</v>
      </c>
      <c r="B54" s="19" t="s">
        <v>82</v>
      </c>
      <c r="C54" s="19" t="s">
        <v>83</v>
      </c>
      <c r="D54" s="19" t="s">
        <v>107</v>
      </c>
    </row>
    <row r="55" spans="1:15" x14ac:dyDescent="0.2">
      <c r="A55" s="18" t="s">
        <v>230</v>
      </c>
      <c r="B55" s="19" t="s">
        <v>82</v>
      </c>
      <c r="C55" s="19" t="s">
        <v>83</v>
      </c>
      <c r="D55" s="19" t="s">
        <v>107</v>
      </c>
    </row>
    <row r="56" spans="1:15" x14ac:dyDescent="0.2">
      <c r="A56" s="18" t="s">
        <v>235</v>
      </c>
      <c r="B56" s="19" t="s">
        <v>82</v>
      </c>
      <c r="C56" s="19" t="s">
        <v>83</v>
      </c>
      <c r="D56" s="19" t="s">
        <v>107</v>
      </c>
      <c r="N56" s="3" t="s">
        <v>722</v>
      </c>
      <c r="O56" s="3" t="s">
        <v>700</v>
      </c>
    </row>
    <row r="57" spans="1:15" x14ac:dyDescent="0.2">
      <c r="A57" s="19" t="s">
        <v>252</v>
      </c>
      <c r="B57" s="19" t="s">
        <v>82</v>
      </c>
      <c r="C57" s="19" t="s">
        <v>83</v>
      </c>
      <c r="D57" s="19" t="s">
        <v>107</v>
      </c>
      <c r="N57" t="s">
        <v>107</v>
      </c>
      <c r="O57" s="3" t="s">
        <v>388</v>
      </c>
    </row>
    <row r="58" spans="1:15" x14ac:dyDescent="0.2">
      <c r="A58" s="19" t="s">
        <v>264</v>
      </c>
      <c r="B58" s="19" t="s">
        <v>82</v>
      </c>
      <c r="C58" s="19" t="s">
        <v>83</v>
      </c>
      <c r="D58" s="19" t="s">
        <v>107</v>
      </c>
      <c r="O58" s="3" t="s">
        <v>638</v>
      </c>
    </row>
    <row r="59" spans="1:15" x14ac:dyDescent="0.2">
      <c r="A59" s="19" t="s">
        <v>267</v>
      </c>
      <c r="B59" s="19" t="s">
        <v>82</v>
      </c>
      <c r="C59" s="19" t="s">
        <v>83</v>
      </c>
      <c r="D59" s="19" t="s">
        <v>107</v>
      </c>
      <c r="O59" t="s">
        <v>406</v>
      </c>
    </row>
    <row r="60" spans="1:15" x14ac:dyDescent="0.2">
      <c r="A60" s="19" t="s">
        <v>272</v>
      </c>
      <c r="B60" s="19" t="s">
        <v>82</v>
      </c>
      <c r="C60" s="19" t="s">
        <v>83</v>
      </c>
      <c r="D60" s="19" t="s">
        <v>107</v>
      </c>
      <c r="O60" t="s">
        <v>272</v>
      </c>
    </row>
    <row r="61" spans="1:15" x14ac:dyDescent="0.2">
      <c r="A61" s="18" t="s">
        <v>289</v>
      </c>
      <c r="B61" s="19" t="s">
        <v>82</v>
      </c>
      <c r="C61" s="19" t="s">
        <v>83</v>
      </c>
      <c r="D61" s="19" t="s">
        <v>107</v>
      </c>
      <c r="O61" t="s">
        <v>267</v>
      </c>
    </row>
    <row r="62" spans="1:15" x14ac:dyDescent="0.2">
      <c r="A62" s="19" t="s">
        <v>307</v>
      </c>
      <c r="B62" s="19" t="s">
        <v>82</v>
      </c>
      <c r="C62" s="19" t="s">
        <v>83</v>
      </c>
      <c r="D62" s="19" t="s">
        <v>107</v>
      </c>
      <c r="O62" t="s">
        <v>177</v>
      </c>
    </row>
    <row r="63" spans="1:15" x14ac:dyDescent="0.2">
      <c r="A63" s="18" t="s">
        <v>314</v>
      </c>
      <c r="B63" s="19" t="s">
        <v>82</v>
      </c>
      <c r="C63" s="19" t="s">
        <v>83</v>
      </c>
      <c r="D63" s="19" t="s">
        <v>107</v>
      </c>
      <c r="O63" s="3" t="s">
        <v>196</v>
      </c>
    </row>
    <row r="64" spans="1:15" x14ac:dyDescent="0.2">
      <c r="A64" s="19" t="s">
        <v>315</v>
      </c>
      <c r="B64" s="19" t="s">
        <v>82</v>
      </c>
      <c r="C64" s="19" t="s">
        <v>83</v>
      </c>
      <c r="D64" s="19" t="s">
        <v>107</v>
      </c>
      <c r="O64" t="s">
        <v>419</v>
      </c>
    </row>
    <row r="65" spans="1:15" x14ac:dyDescent="0.2">
      <c r="A65" s="18" t="s">
        <v>328</v>
      </c>
      <c r="B65" s="19" t="s">
        <v>82</v>
      </c>
      <c r="C65" s="19" t="s">
        <v>83</v>
      </c>
      <c r="D65" s="19" t="s">
        <v>107</v>
      </c>
      <c r="O65" s="3" t="s">
        <v>289</v>
      </c>
    </row>
    <row r="66" spans="1:15" x14ac:dyDescent="0.2">
      <c r="A66" s="19" t="s">
        <v>337</v>
      </c>
      <c r="B66" s="19" t="s">
        <v>82</v>
      </c>
      <c r="C66" s="19" t="s">
        <v>83</v>
      </c>
      <c r="D66" s="19" t="s">
        <v>107</v>
      </c>
      <c r="O66" t="s">
        <v>264</v>
      </c>
    </row>
    <row r="67" spans="1:15" x14ac:dyDescent="0.2">
      <c r="A67" s="19" t="s">
        <v>338</v>
      </c>
      <c r="B67" s="19" t="s">
        <v>82</v>
      </c>
      <c r="C67" s="19" t="s">
        <v>83</v>
      </c>
      <c r="D67" s="19" t="s">
        <v>107</v>
      </c>
      <c r="O67" t="s">
        <v>307</v>
      </c>
    </row>
    <row r="68" spans="1:15" x14ac:dyDescent="0.2">
      <c r="A68" s="18" t="s">
        <v>388</v>
      </c>
      <c r="B68" s="19" t="s">
        <v>82</v>
      </c>
      <c r="C68" s="19" t="s">
        <v>83</v>
      </c>
      <c r="D68" s="19" t="s">
        <v>107</v>
      </c>
      <c r="O68" t="s">
        <v>523</v>
      </c>
    </row>
    <row r="69" spans="1:15" x14ac:dyDescent="0.2">
      <c r="A69" s="19" t="s">
        <v>394</v>
      </c>
      <c r="B69" s="19" t="s">
        <v>82</v>
      </c>
      <c r="C69" s="19" t="s">
        <v>83</v>
      </c>
      <c r="D69" s="19" t="s">
        <v>107</v>
      </c>
      <c r="O69" t="s">
        <v>191</v>
      </c>
    </row>
    <row r="70" spans="1:15" x14ac:dyDescent="0.2">
      <c r="A70" s="19" t="s">
        <v>406</v>
      </c>
      <c r="B70" s="19" t="s">
        <v>82</v>
      </c>
      <c r="C70" s="19" t="s">
        <v>83</v>
      </c>
      <c r="D70" s="19" t="s">
        <v>107</v>
      </c>
      <c r="O70" t="s">
        <v>394</v>
      </c>
    </row>
    <row r="71" spans="1:15" x14ac:dyDescent="0.2">
      <c r="A71" s="18" t="s">
        <v>638</v>
      </c>
      <c r="B71" s="19" t="s">
        <v>82</v>
      </c>
      <c r="C71" s="19" t="s">
        <v>83</v>
      </c>
      <c r="D71" s="19" t="s">
        <v>107</v>
      </c>
      <c r="O71" s="3" t="s">
        <v>230</v>
      </c>
    </row>
    <row r="72" spans="1:15" x14ac:dyDescent="0.2">
      <c r="A72" s="19" t="s">
        <v>491</v>
      </c>
      <c r="B72" s="19" t="s">
        <v>82</v>
      </c>
      <c r="C72" s="19" t="s">
        <v>83</v>
      </c>
      <c r="D72" s="19" t="s">
        <v>107</v>
      </c>
      <c r="O72" t="s">
        <v>315</v>
      </c>
    </row>
    <row r="73" spans="1:15" x14ac:dyDescent="0.2">
      <c r="A73" s="19" t="s">
        <v>492</v>
      </c>
      <c r="B73" s="19" t="s">
        <v>82</v>
      </c>
      <c r="C73" s="19" t="s">
        <v>83</v>
      </c>
      <c r="D73" s="19" t="s">
        <v>107</v>
      </c>
      <c r="O73" t="s">
        <v>492</v>
      </c>
    </row>
    <row r="74" spans="1:15" x14ac:dyDescent="0.2">
      <c r="A74" s="19" t="s">
        <v>512</v>
      </c>
      <c r="B74" s="19" t="s">
        <v>82</v>
      </c>
      <c r="C74" s="19" t="s">
        <v>83</v>
      </c>
      <c r="D74" s="19" t="s">
        <v>107</v>
      </c>
      <c r="O74" s="3" t="s">
        <v>79</v>
      </c>
    </row>
    <row r="75" spans="1:15" x14ac:dyDescent="0.2">
      <c r="A75" s="19" t="s">
        <v>523</v>
      </c>
      <c r="B75" s="19" t="s">
        <v>82</v>
      </c>
      <c r="C75" s="19" t="s">
        <v>83</v>
      </c>
      <c r="D75" s="19" t="s">
        <v>107</v>
      </c>
      <c r="O75" t="s">
        <v>164</v>
      </c>
    </row>
    <row r="76" spans="1:15" x14ac:dyDescent="0.2">
      <c r="A76" s="19" t="s">
        <v>538</v>
      </c>
      <c r="B76" s="19" t="s">
        <v>82</v>
      </c>
      <c r="C76" s="19" t="s">
        <v>83</v>
      </c>
      <c r="D76" s="19" t="s">
        <v>107</v>
      </c>
      <c r="O76" s="3" t="s">
        <v>579</v>
      </c>
    </row>
    <row r="77" spans="1:15" x14ac:dyDescent="0.2">
      <c r="A77" s="19" t="s">
        <v>544</v>
      </c>
      <c r="B77" s="19" t="s">
        <v>82</v>
      </c>
      <c r="C77" s="19" t="s">
        <v>83</v>
      </c>
      <c r="D77" s="19" t="s">
        <v>107</v>
      </c>
      <c r="O77" t="s">
        <v>337</v>
      </c>
    </row>
    <row r="78" spans="1:15" x14ac:dyDescent="0.2">
      <c r="A78" s="19" t="s">
        <v>555</v>
      </c>
      <c r="B78" s="19" t="s">
        <v>82</v>
      </c>
      <c r="C78" s="19" t="s">
        <v>83</v>
      </c>
      <c r="D78" s="19" t="s">
        <v>107</v>
      </c>
      <c r="O78" t="s">
        <v>125</v>
      </c>
    </row>
    <row r="79" spans="1:15" x14ac:dyDescent="0.2">
      <c r="A79" s="18" t="s">
        <v>559</v>
      </c>
      <c r="B79" s="19" t="s">
        <v>82</v>
      </c>
      <c r="C79" s="19" t="s">
        <v>83</v>
      </c>
      <c r="D79" s="19" t="s">
        <v>107</v>
      </c>
      <c r="O79" s="3" t="s">
        <v>559</v>
      </c>
    </row>
    <row r="80" spans="1:15" x14ac:dyDescent="0.2">
      <c r="A80" s="19" t="s">
        <v>565</v>
      </c>
      <c r="B80" s="19" t="s">
        <v>82</v>
      </c>
      <c r="C80" s="19" t="s">
        <v>83</v>
      </c>
      <c r="D80" s="19" t="s">
        <v>107</v>
      </c>
      <c r="O80" s="3" t="s">
        <v>87</v>
      </c>
    </row>
    <row r="81" spans="1:15" x14ac:dyDescent="0.2">
      <c r="A81" s="18" t="s">
        <v>579</v>
      </c>
      <c r="B81" s="19" t="s">
        <v>82</v>
      </c>
      <c r="C81" s="19" t="s">
        <v>83</v>
      </c>
      <c r="D81" s="19" t="s">
        <v>107</v>
      </c>
      <c r="O81" t="s">
        <v>538</v>
      </c>
    </row>
    <row r="82" spans="1:15" x14ac:dyDescent="0.2">
      <c r="A82" s="19" t="s">
        <v>419</v>
      </c>
      <c r="B82" s="19" t="s">
        <v>82</v>
      </c>
      <c r="C82" s="19" t="s">
        <v>83</v>
      </c>
      <c r="D82" s="19" t="s">
        <v>107</v>
      </c>
      <c r="O82" t="s">
        <v>512</v>
      </c>
    </row>
    <row r="83" spans="1:15" x14ac:dyDescent="0.2">
      <c r="A83" s="18" t="s">
        <v>87</v>
      </c>
      <c r="B83" s="19" t="s">
        <v>82</v>
      </c>
      <c r="C83" s="19" t="s">
        <v>83</v>
      </c>
      <c r="D83" s="19" t="s">
        <v>107</v>
      </c>
      <c r="O83" t="s">
        <v>158</v>
      </c>
    </row>
    <row r="84" spans="1:15" x14ac:dyDescent="0.2">
      <c r="A84" s="18" t="s">
        <v>79</v>
      </c>
      <c r="B84" s="19" t="s">
        <v>82</v>
      </c>
      <c r="C84" s="19" t="s">
        <v>83</v>
      </c>
      <c r="D84" s="19" t="s">
        <v>107</v>
      </c>
      <c r="O84" t="s">
        <v>217</v>
      </c>
    </row>
    <row r="85" spans="1:15" x14ac:dyDescent="0.2">
      <c r="A85" s="19" t="s">
        <v>302</v>
      </c>
      <c r="B85" s="19" t="s">
        <v>82</v>
      </c>
      <c r="C85" s="19" t="s">
        <v>83</v>
      </c>
      <c r="D85" s="19" t="s">
        <v>281</v>
      </c>
      <c r="O85" t="s">
        <v>565</v>
      </c>
    </row>
    <row r="86" spans="1:15" x14ac:dyDescent="0.2">
      <c r="A86" s="19" t="s">
        <v>347</v>
      </c>
      <c r="B86" s="19" t="s">
        <v>82</v>
      </c>
      <c r="C86" s="19" t="s">
        <v>83</v>
      </c>
      <c r="D86" s="19" t="s">
        <v>281</v>
      </c>
      <c r="O86" s="3" t="s">
        <v>314</v>
      </c>
    </row>
    <row r="87" spans="1:15" x14ac:dyDescent="0.2">
      <c r="A87" s="18" t="s">
        <v>398</v>
      </c>
      <c r="B87" s="19" t="s">
        <v>82</v>
      </c>
      <c r="C87" s="19" t="s">
        <v>83</v>
      </c>
      <c r="D87" s="19" t="s">
        <v>281</v>
      </c>
      <c r="O87" s="3" t="s">
        <v>328</v>
      </c>
    </row>
    <row r="88" spans="1:15" x14ac:dyDescent="0.2">
      <c r="A88" s="19" t="s">
        <v>424</v>
      </c>
      <c r="B88" s="19" t="s">
        <v>82</v>
      </c>
      <c r="C88" s="19" t="s">
        <v>83</v>
      </c>
      <c r="D88" s="19" t="s">
        <v>281</v>
      </c>
      <c r="O88" s="3" t="s">
        <v>235</v>
      </c>
    </row>
    <row r="89" spans="1:15" x14ac:dyDescent="0.2">
      <c r="A89" s="19" t="s">
        <v>474</v>
      </c>
      <c r="B89" s="19" t="s">
        <v>82</v>
      </c>
      <c r="C89" s="19" t="s">
        <v>83</v>
      </c>
      <c r="D89" s="19" t="s">
        <v>281</v>
      </c>
      <c r="O89" t="s">
        <v>252</v>
      </c>
    </row>
    <row r="90" spans="1:15" x14ac:dyDescent="0.2">
      <c r="A90" s="19" t="s">
        <v>460</v>
      </c>
      <c r="B90" s="19" t="s">
        <v>82</v>
      </c>
      <c r="C90" s="19" t="s">
        <v>83</v>
      </c>
      <c r="D90" s="19" t="s">
        <v>281</v>
      </c>
      <c r="O90" t="s">
        <v>544</v>
      </c>
    </row>
    <row r="91" spans="1:15" x14ac:dyDescent="0.2">
      <c r="A91" s="18" t="s">
        <v>517</v>
      </c>
      <c r="B91" s="19" t="s">
        <v>82</v>
      </c>
      <c r="C91" s="19" t="s">
        <v>83</v>
      </c>
      <c r="D91" s="19" t="s">
        <v>651</v>
      </c>
      <c r="O91" t="s">
        <v>206</v>
      </c>
    </row>
    <row r="92" spans="1:15" x14ac:dyDescent="0.2">
      <c r="A92" s="18" t="s">
        <v>431</v>
      </c>
      <c r="B92" s="19" t="s">
        <v>82</v>
      </c>
      <c r="C92" s="19" t="s">
        <v>83</v>
      </c>
      <c r="D92" s="19" t="s">
        <v>435</v>
      </c>
      <c r="O92" t="s">
        <v>491</v>
      </c>
    </row>
    <row r="93" spans="1:15" x14ac:dyDescent="0.2">
      <c r="A93" s="19" t="s">
        <v>440</v>
      </c>
      <c r="B93" s="19" t="s">
        <v>82</v>
      </c>
      <c r="C93" s="19" t="s">
        <v>83</v>
      </c>
      <c r="D93" s="19" t="s">
        <v>435</v>
      </c>
      <c r="O93" t="s">
        <v>338</v>
      </c>
    </row>
    <row r="94" spans="1:15" x14ac:dyDescent="0.2">
      <c r="A94" s="19" t="s">
        <v>481</v>
      </c>
      <c r="B94" s="19" t="s">
        <v>82</v>
      </c>
      <c r="C94" s="19" t="s">
        <v>83</v>
      </c>
      <c r="D94" s="19" t="s">
        <v>435</v>
      </c>
      <c r="O94" t="s">
        <v>555</v>
      </c>
    </row>
    <row r="95" spans="1:15" x14ac:dyDescent="0.2">
      <c r="A95" s="19" t="s">
        <v>497</v>
      </c>
      <c r="B95" s="19" t="s">
        <v>82</v>
      </c>
      <c r="C95" s="19" t="s">
        <v>83</v>
      </c>
      <c r="D95" s="19" t="s">
        <v>435</v>
      </c>
      <c r="N95" t="s">
        <v>281</v>
      </c>
      <c r="O95" s="3" t="s">
        <v>431</v>
      </c>
    </row>
    <row r="96" spans="1:15" x14ac:dyDescent="0.2">
      <c r="A96" s="19" t="s">
        <v>508</v>
      </c>
      <c r="B96" s="19" t="s">
        <v>82</v>
      </c>
      <c r="C96" s="19" t="s">
        <v>83</v>
      </c>
      <c r="D96" s="19" t="s">
        <v>435</v>
      </c>
      <c r="O96" t="s">
        <v>460</v>
      </c>
    </row>
    <row r="97" spans="1:15" x14ac:dyDescent="0.2">
      <c r="A97" s="19" t="s">
        <v>529</v>
      </c>
      <c r="B97" s="19" t="s">
        <v>82</v>
      </c>
      <c r="C97" s="19" t="s">
        <v>83</v>
      </c>
      <c r="D97" s="19" t="s">
        <v>435</v>
      </c>
      <c r="O97" t="s">
        <v>474</v>
      </c>
    </row>
    <row r="98" spans="1:15" x14ac:dyDescent="0.2">
      <c r="A98" s="19" t="s">
        <v>545</v>
      </c>
      <c r="B98" s="19" t="s">
        <v>82</v>
      </c>
      <c r="C98" s="19" t="s">
        <v>83</v>
      </c>
      <c r="D98" s="19" t="s">
        <v>435</v>
      </c>
      <c r="O98" s="3" t="s">
        <v>398</v>
      </c>
    </row>
    <row r="99" spans="1:15" x14ac:dyDescent="0.2">
      <c r="A99" s="19" t="s">
        <v>575</v>
      </c>
      <c r="B99" s="19" t="s">
        <v>82</v>
      </c>
      <c r="C99" s="19" t="s">
        <v>83</v>
      </c>
      <c r="D99" s="19" t="s">
        <v>435</v>
      </c>
      <c r="O99" t="s">
        <v>302</v>
      </c>
    </row>
    <row r="100" spans="1:15" x14ac:dyDescent="0.2">
      <c r="A100" s="18" t="s">
        <v>583</v>
      </c>
      <c r="B100" s="19" t="s">
        <v>82</v>
      </c>
      <c r="C100" s="19" t="s">
        <v>83</v>
      </c>
      <c r="D100" s="19" t="s">
        <v>435</v>
      </c>
      <c r="O100" t="s">
        <v>440</v>
      </c>
    </row>
    <row r="101" spans="1:15" x14ac:dyDescent="0.2">
      <c r="A101" s="18" t="s">
        <v>274</v>
      </c>
      <c r="B101" s="19" t="s">
        <v>82</v>
      </c>
      <c r="C101" s="19" t="s">
        <v>83</v>
      </c>
      <c r="D101" s="19" t="s">
        <v>435</v>
      </c>
      <c r="O101" s="3" t="s">
        <v>583</v>
      </c>
    </row>
    <row r="102" spans="1:15" x14ac:dyDescent="0.2">
      <c r="A102" s="19" t="s">
        <v>537</v>
      </c>
      <c r="B102" s="19" t="s">
        <v>82</v>
      </c>
      <c r="C102" s="19" t="s">
        <v>83</v>
      </c>
      <c r="D102" s="19" t="s">
        <v>435</v>
      </c>
      <c r="O102" t="s">
        <v>508</v>
      </c>
    </row>
    <row r="103" spans="1:15" x14ac:dyDescent="0.2">
      <c r="O103" t="s">
        <v>529</v>
      </c>
    </row>
    <row r="104" spans="1:15" x14ac:dyDescent="0.2">
      <c r="O104" t="s">
        <v>537</v>
      </c>
    </row>
    <row r="105" spans="1:15" x14ac:dyDescent="0.2">
      <c r="A105" s="18" t="s">
        <v>104</v>
      </c>
      <c r="B105" s="19" t="s">
        <v>82</v>
      </c>
      <c r="C105" s="19" t="s">
        <v>64</v>
      </c>
      <c r="D105" s="19" t="s">
        <v>107</v>
      </c>
      <c r="O105" t="s">
        <v>481</v>
      </c>
    </row>
    <row r="106" spans="1:15" x14ac:dyDescent="0.2">
      <c r="A106" s="18" t="s">
        <v>201</v>
      </c>
      <c r="B106" s="19" t="s">
        <v>82</v>
      </c>
      <c r="C106" s="19" t="s">
        <v>64</v>
      </c>
      <c r="D106" s="19" t="s">
        <v>107</v>
      </c>
      <c r="O106" s="3" t="s">
        <v>274</v>
      </c>
    </row>
    <row r="107" spans="1:15" x14ac:dyDescent="0.2">
      <c r="A107" s="19" t="s">
        <v>223</v>
      </c>
      <c r="B107" s="19" t="s">
        <v>82</v>
      </c>
      <c r="C107" s="19" t="s">
        <v>64</v>
      </c>
      <c r="D107" s="19" t="s">
        <v>107</v>
      </c>
      <c r="O107" t="s">
        <v>424</v>
      </c>
    </row>
    <row r="108" spans="1:15" x14ac:dyDescent="0.2">
      <c r="A108" s="18" t="s">
        <v>247</v>
      </c>
      <c r="B108" s="19" t="s">
        <v>82</v>
      </c>
      <c r="C108" s="19" t="s">
        <v>64</v>
      </c>
      <c r="D108" s="19" t="s">
        <v>107</v>
      </c>
      <c r="O108" t="s">
        <v>575</v>
      </c>
    </row>
    <row r="109" spans="1:15" x14ac:dyDescent="0.2">
      <c r="A109" s="18" t="s">
        <v>425</v>
      </c>
      <c r="B109" s="19" t="s">
        <v>82</v>
      </c>
      <c r="C109" s="19" t="s">
        <v>64</v>
      </c>
      <c r="D109" s="19" t="s">
        <v>107</v>
      </c>
      <c r="O109" t="s">
        <v>497</v>
      </c>
    </row>
    <row r="110" spans="1:15" x14ac:dyDescent="0.2">
      <c r="A110" s="18" t="s">
        <v>570</v>
      </c>
      <c r="B110" s="19" t="s">
        <v>82</v>
      </c>
      <c r="C110" s="19" t="s">
        <v>64</v>
      </c>
      <c r="D110" s="19" t="s">
        <v>107</v>
      </c>
      <c r="O110" s="3" t="s">
        <v>517</v>
      </c>
    </row>
    <row r="111" spans="1:15" x14ac:dyDescent="0.2">
      <c r="A111" s="18" t="s">
        <v>278</v>
      </c>
      <c r="B111" s="19" t="s">
        <v>82</v>
      </c>
      <c r="C111" s="19" t="s">
        <v>64</v>
      </c>
      <c r="D111" s="19" t="s">
        <v>281</v>
      </c>
      <c r="O111" t="s">
        <v>347</v>
      </c>
    </row>
    <row r="112" spans="1:15" x14ac:dyDescent="0.2">
      <c r="A112" s="18" t="s">
        <v>570</v>
      </c>
      <c r="B112" s="19" t="s">
        <v>82</v>
      </c>
      <c r="C112" s="19" t="s">
        <v>64</v>
      </c>
      <c r="D112" s="19" t="s">
        <v>281</v>
      </c>
      <c r="O112" t="s">
        <v>545</v>
      </c>
    </row>
    <row r="114" spans="1:15" x14ac:dyDescent="0.2">
      <c r="A114" s="18" t="s">
        <v>288</v>
      </c>
      <c r="B114" s="19" t="s">
        <v>24</v>
      </c>
      <c r="C114" s="19" t="s">
        <v>83</v>
      </c>
      <c r="D114" s="19" t="s">
        <v>387</v>
      </c>
      <c r="N114" t="s">
        <v>723</v>
      </c>
      <c r="O114" t="s">
        <v>661</v>
      </c>
    </row>
    <row r="115" spans="1:15" x14ac:dyDescent="0.2">
      <c r="A115" s="19" t="s">
        <v>419</v>
      </c>
      <c r="B115" s="19" t="s">
        <v>121</v>
      </c>
      <c r="C115" s="19" t="s">
        <v>83</v>
      </c>
      <c r="D115" s="19" t="s">
        <v>387</v>
      </c>
      <c r="N115" t="s">
        <v>107</v>
      </c>
      <c r="O115" s="3" t="s">
        <v>425</v>
      </c>
    </row>
    <row r="116" spans="1:15" x14ac:dyDescent="0.2">
      <c r="A116" s="19" t="s">
        <v>409</v>
      </c>
      <c r="B116" s="19" t="s">
        <v>121</v>
      </c>
      <c r="C116" s="19" t="s">
        <v>83</v>
      </c>
      <c r="D116" s="19" t="s">
        <v>387</v>
      </c>
      <c r="O116" s="3" t="s">
        <v>247</v>
      </c>
    </row>
    <row r="117" spans="1:15" x14ac:dyDescent="0.2">
      <c r="A117" s="19" t="s">
        <v>370</v>
      </c>
      <c r="B117" s="19" t="s">
        <v>121</v>
      </c>
      <c r="C117" s="19" t="s">
        <v>83</v>
      </c>
      <c r="D117" s="19" t="s">
        <v>387</v>
      </c>
      <c r="O117" t="s">
        <v>223</v>
      </c>
    </row>
    <row r="118" spans="1:15" x14ac:dyDescent="0.2">
      <c r="A118" s="19" t="s">
        <v>383</v>
      </c>
      <c r="B118" s="19" t="s">
        <v>121</v>
      </c>
      <c r="C118" s="19" t="s">
        <v>83</v>
      </c>
      <c r="D118" s="19" t="s">
        <v>387</v>
      </c>
      <c r="O118" s="3" t="s">
        <v>201</v>
      </c>
    </row>
    <row r="119" spans="1:15" x14ac:dyDescent="0.2">
      <c r="A119" s="19" t="s">
        <v>501</v>
      </c>
      <c r="B119" s="19" t="s">
        <v>121</v>
      </c>
      <c r="C119" s="19" t="s">
        <v>83</v>
      </c>
      <c r="D119" s="19" t="s">
        <v>387</v>
      </c>
      <c r="O119" s="3" t="s">
        <v>104</v>
      </c>
    </row>
    <row r="120" spans="1:15" x14ac:dyDescent="0.2">
      <c r="A120" s="19" t="s">
        <v>537</v>
      </c>
      <c r="B120" s="19" t="s">
        <v>121</v>
      </c>
      <c r="C120" s="19" t="s">
        <v>83</v>
      </c>
      <c r="D120" s="19" t="s">
        <v>387</v>
      </c>
      <c r="O120" s="3" t="s">
        <v>570</v>
      </c>
    </row>
    <row r="121" spans="1:15" x14ac:dyDescent="0.2">
      <c r="A121" s="18" t="s">
        <v>517</v>
      </c>
      <c r="B121" s="19" t="s">
        <v>121</v>
      </c>
      <c r="C121" s="19" t="s">
        <v>83</v>
      </c>
      <c r="D121" s="19" t="s">
        <v>668</v>
      </c>
      <c r="N121" t="s">
        <v>281</v>
      </c>
      <c r="O121" s="3" t="s">
        <v>278</v>
      </c>
    </row>
    <row r="122" spans="1:15" x14ac:dyDescent="0.2">
      <c r="A122" s="18" t="s">
        <v>298</v>
      </c>
      <c r="B122" s="19" t="s">
        <v>121</v>
      </c>
      <c r="C122" s="19" t="s">
        <v>83</v>
      </c>
      <c r="D122" s="19" t="s">
        <v>669</v>
      </c>
      <c r="O122" s="3" t="s">
        <v>570</v>
      </c>
    </row>
    <row r="125" spans="1:15" x14ac:dyDescent="0.2">
      <c r="A125" s="18" t="s">
        <v>289</v>
      </c>
      <c r="B125" s="19" t="s">
        <v>121</v>
      </c>
      <c r="C125" s="19" t="s">
        <v>64</v>
      </c>
      <c r="D125" s="19" t="s">
        <v>670</v>
      </c>
    </row>
    <row r="126" spans="1:15" x14ac:dyDescent="0.2">
      <c r="A126" s="18" t="s">
        <v>241</v>
      </c>
      <c r="B126" s="19" t="s">
        <v>121</v>
      </c>
      <c r="C126" s="19" t="s">
        <v>64</v>
      </c>
      <c r="D126" s="19" t="s">
        <v>652</v>
      </c>
    </row>
    <row r="127" spans="1:15" x14ac:dyDescent="0.2">
      <c r="A127" s="18" t="s">
        <v>322</v>
      </c>
      <c r="B127" s="19" t="s">
        <v>121</v>
      </c>
      <c r="C127" s="19" t="s">
        <v>64</v>
      </c>
      <c r="D127" s="19" t="s">
        <v>326</v>
      </c>
    </row>
    <row r="128" spans="1:15" x14ac:dyDescent="0.2">
      <c r="A128" s="18" t="s">
        <v>118</v>
      </c>
      <c r="B128" s="19" t="s">
        <v>121</v>
      </c>
      <c r="C128" s="19" t="s">
        <v>64</v>
      </c>
      <c r="D128" s="19" t="s">
        <v>122</v>
      </c>
    </row>
    <row r="129" spans="1:4" x14ac:dyDescent="0.2">
      <c r="A129" s="19" t="s">
        <v>460</v>
      </c>
      <c r="B129" s="19" t="s">
        <v>121</v>
      </c>
      <c r="C129" s="19" t="s">
        <v>64</v>
      </c>
      <c r="D129" s="19" t="s">
        <v>652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7">
    <sortCondition ref="O116:O117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opLeftCell="A70" zoomScale="112" workbookViewId="0">
      <selection activeCell="A99" sqref="A99"/>
    </sheetView>
  </sheetViews>
  <sheetFormatPr baseColWidth="10" defaultRowHeight="16" x14ac:dyDescent="0.2"/>
  <cols>
    <col min="1" max="1" width="166.6640625" bestFit="1" customWidth="1"/>
    <col min="2" max="2" width="36.6640625" customWidth="1"/>
    <col min="3" max="3" width="33.6640625" bestFit="1" customWidth="1"/>
    <col min="4" max="4" width="60.5" customWidth="1"/>
  </cols>
  <sheetData>
    <row r="1" spans="1:2" x14ac:dyDescent="0.2">
      <c r="A1" s="3" t="s">
        <v>465</v>
      </c>
      <c r="B1" t="s">
        <v>748</v>
      </c>
    </row>
    <row r="2" spans="1:2" x14ac:dyDescent="0.2">
      <c r="A2" s="3" t="s">
        <v>645</v>
      </c>
      <c r="B2" t="s">
        <v>741</v>
      </c>
    </row>
    <row r="3" spans="1:2" x14ac:dyDescent="0.2">
      <c r="A3" s="3" t="s">
        <v>144</v>
      </c>
      <c r="B3" t="s">
        <v>749</v>
      </c>
    </row>
    <row r="4" spans="1:2" x14ac:dyDescent="0.2">
      <c r="A4" s="3" t="s">
        <v>630</v>
      </c>
      <c r="B4" t="s">
        <v>748</v>
      </c>
    </row>
    <row r="5" spans="1:2" x14ac:dyDescent="0.2">
      <c r="A5" s="3" t="s">
        <v>55</v>
      </c>
      <c r="B5" t="s">
        <v>748</v>
      </c>
    </row>
    <row r="6" spans="1:2" x14ac:dyDescent="0.2">
      <c r="A6" t="s">
        <v>267</v>
      </c>
      <c r="B6" t="s">
        <v>736</v>
      </c>
    </row>
    <row r="7" spans="1:2" x14ac:dyDescent="0.2">
      <c r="A7" t="s">
        <v>264</v>
      </c>
      <c r="B7" t="s">
        <v>736</v>
      </c>
    </row>
    <row r="8" spans="1:2" x14ac:dyDescent="0.2">
      <c r="A8" t="s">
        <v>347</v>
      </c>
      <c r="B8" t="s">
        <v>738</v>
      </c>
    </row>
    <row r="9" spans="1:2" x14ac:dyDescent="0.2">
      <c r="A9" s="3" t="s">
        <v>559</v>
      </c>
      <c r="B9" s="13" t="s">
        <v>738</v>
      </c>
    </row>
    <row r="10" spans="1:2" x14ac:dyDescent="0.2">
      <c r="A10" s="3" t="s">
        <v>517</v>
      </c>
      <c r="B10" t="s">
        <v>738</v>
      </c>
    </row>
    <row r="11" spans="1:2" x14ac:dyDescent="0.2">
      <c r="A11" t="s">
        <v>217</v>
      </c>
      <c r="B11" s="13" t="s">
        <v>738</v>
      </c>
    </row>
    <row r="12" spans="1:2" x14ac:dyDescent="0.2">
      <c r="A12" t="s">
        <v>177</v>
      </c>
      <c r="B12" s="13" t="s">
        <v>736</v>
      </c>
    </row>
    <row r="13" spans="1:2" x14ac:dyDescent="0.2">
      <c r="A13" t="s">
        <v>307</v>
      </c>
      <c r="B13" t="s">
        <v>736</v>
      </c>
    </row>
    <row r="14" spans="1:2" x14ac:dyDescent="0.2">
      <c r="A14" s="3" t="s">
        <v>454</v>
      </c>
      <c r="B14" t="s">
        <v>736</v>
      </c>
    </row>
    <row r="15" spans="1:2" x14ac:dyDescent="0.2">
      <c r="A15" s="3" t="s">
        <v>211</v>
      </c>
      <c r="B15" t="s">
        <v>738</v>
      </c>
    </row>
    <row r="16" spans="1:2" x14ac:dyDescent="0.2">
      <c r="A16" s="3" t="s">
        <v>259</v>
      </c>
      <c r="B16" s="13" t="s">
        <v>742</v>
      </c>
    </row>
    <row r="17" spans="1:5" x14ac:dyDescent="0.2">
      <c r="A17" t="s">
        <v>223</v>
      </c>
      <c r="B17" t="s">
        <v>739</v>
      </c>
    </row>
    <row r="18" spans="1:5" x14ac:dyDescent="0.2">
      <c r="A18" t="s">
        <v>508</v>
      </c>
      <c r="B18" s="13" t="s">
        <v>738</v>
      </c>
    </row>
    <row r="19" spans="1:5" x14ac:dyDescent="0.2">
      <c r="A19" t="s">
        <v>356</v>
      </c>
      <c r="B19" s="13" t="s">
        <v>736</v>
      </c>
    </row>
    <row r="20" spans="1:5" x14ac:dyDescent="0.2">
      <c r="A20" t="s">
        <v>529</v>
      </c>
      <c r="B20" s="13" t="s">
        <v>738</v>
      </c>
    </row>
    <row r="21" spans="1:5" x14ac:dyDescent="0.2">
      <c r="A21" t="s">
        <v>394</v>
      </c>
      <c r="B21" s="13" t="s">
        <v>738</v>
      </c>
    </row>
    <row r="22" spans="1:5" x14ac:dyDescent="0.2">
      <c r="A22" t="s">
        <v>545</v>
      </c>
      <c r="B22" s="13" t="s">
        <v>738</v>
      </c>
    </row>
    <row r="23" spans="1:5" x14ac:dyDescent="0.2">
      <c r="A23" s="3" t="s">
        <v>68</v>
      </c>
      <c r="B23" t="s">
        <v>736</v>
      </c>
    </row>
    <row r="24" spans="1:5" x14ac:dyDescent="0.2">
      <c r="A24" t="s">
        <v>565</v>
      </c>
      <c r="B24" s="13" t="s">
        <v>738</v>
      </c>
    </row>
    <row r="25" spans="1:5" x14ac:dyDescent="0.2">
      <c r="A25" t="s">
        <v>724</v>
      </c>
      <c r="B25" t="s">
        <v>742</v>
      </c>
    </row>
    <row r="26" spans="1:5" x14ac:dyDescent="0.2">
      <c r="A26" t="s">
        <v>523</v>
      </c>
      <c r="B26" t="s">
        <v>736</v>
      </c>
    </row>
    <row r="27" spans="1:5" x14ac:dyDescent="0.2">
      <c r="A27" t="s">
        <v>474</v>
      </c>
      <c r="B27" t="s">
        <v>739</v>
      </c>
    </row>
    <row r="28" spans="1:5" x14ac:dyDescent="0.2">
      <c r="A28" t="s">
        <v>537</v>
      </c>
      <c r="B28" s="13" t="s">
        <v>738</v>
      </c>
    </row>
    <row r="29" spans="1:5" x14ac:dyDescent="0.2">
      <c r="A29" s="3" t="s">
        <v>87</v>
      </c>
      <c r="B29" t="s">
        <v>735</v>
      </c>
    </row>
    <row r="30" spans="1:5" x14ac:dyDescent="0.2">
      <c r="A30" s="3" t="s">
        <v>230</v>
      </c>
      <c r="B30" t="s">
        <v>738</v>
      </c>
      <c r="D30" t="s">
        <v>743</v>
      </c>
      <c r="E30">
        <v>45</v>
      </c>
    </row>
    <row r="31" spans="1:5" x14ac:dyDescent="0.2">
      <c r="A31" t="s">
        <v>538</v>
      </c>
      <c r="B31" s="13" t="s">
        <v>738</v>
      </c>
    </row>
    <row r="32" spans="1:5" x14ac:dyDescent="0.2">
      <c r="A32" s="3" t="s">
        <v>314</v>
      </c>
      <c r="B32" t="s">
        <v>739</v>
      </c>
    </row>
    <row r="33" spans="1:7" x14ac:dyDescent="0.2">
      <c r="A33" s="3" t="s">
        <v>298</v>
      </c>
      <c r="B33" t="s">
        <v>736</v>
      </c>
    </row>
    <row r="34" spans="1:7" x14ac:dyDescent="0.2">
      <c r="A34" s="3" t="s">
        <v>328</v>
      </c>
      <c r="B34" s="13" t="s">
        <v>738</v>
      </c>
      <c r="C34" t="s">
        <v>747</v>
      </c>
      <c r="D34" t="s">
        <v>53</v>
      </c>
      <c r="E34" t="s">
        <v>744</v>
      </c>
      <c r="F34" t="s">
        <v>745</v>
      </c>
      <c r="G34" t="s">
        <v>746</v>
      </c>
    </row>
    <row r="35" spans="1:7" x14ac:dyDescent="0.2">
      <c r="A35" s="3" t="s">
        <v>288</v>
      </c>
      <c r="B35" s="13" t="s">
        <v>738</v>
      </c>
      <c r="C35">
        <v>1</v>
      </c>
      <c r="D35" t="s">
        <v>738</v>
      </c>
      <c r="E35">
        <v>18</v>
      </c>
      <c r="F35">
        <v>31</v>
      </c>
      <c r="G35">
        <f>E35+F35</f>
        <v>49</v>
      </c>
    </row>
    <row r="36" spans="1:7" x14ac:dyDescent="0.2">
      <c r="A36" s="3" t="s">
        <v>469</v>
      </c>
      <c r="B36" t="s">
        <v>748</v>
      </c>
      <c r="C36">
        <v>2</v>
      </c>
      <c r="D36" t="s">
        <v>736</v>
      </c>
      <c r="E36">
        <v>17</v>
      </c>
      <c r="F36">
        <v>10</v>
      </c>
      <c r="G36">
        <v>27</v>
      </c>
    </row>
    <row r="37" spans="1:7" x14ac:dyDescent="0.2">
      <c r="A37" s="3" t="s">
        <v>398</v>
      </c>
      <c r="B37" t="s">
        <v>738</v>
      </c>
      <c r="C37">
        <v>3</v>
      </c>
      <c r="D37" s="21" t="s">
        <v>748</v>
      </c>
      <c r="E37">
        <v>11</v>
      </c>
      <c r="F37">
        <v>4</v>
      </c>
      <c r="G37">
        <v>15</v>
      </c>
    </row>
    <row r="38" spans="1:7" x14ac:dyDescent="0.2">
      <c r="A38" s="3" t="s">
        <v>274</v>
      </c>
      <c r="B38" t="s">
        <v>738</v>
      </c>
      <c r="C38">
        <v>4</v>
      </c>
      <c r="D38" t="s">
        <v>739</v>
      </c>
      <c r="E38">
        <v>8</v>
      </c>
      <c r="F38">
        <v>0</v>
      </c>
      <c r="G38">
        <f t="shared" ref="G38:G40" si="0">E38+F38</f>
        <v>8</v>
      </c>
    </row>
    <row r="39" spans="1:7" x14ac:dyDescent="0.2">
      <c r="A39" s="3" t="s">
        <v>274</v>
      </c>
      <c r="B39" t="s">
        <v>736</v>
      </c>
      <c r="C39">
        <v>5</v>
      </c>
      <c r="D39" t="s">
        <v>741</v>
      </c>
      <c r="E39">
        <v>2</v>
      </c>
      <c r="F39">
        <v>0</v>
      </c>
      <c r="G39">
        <f t="shared" si="0"/>
        <v>2</v>
      </c>
    </row>
    <row r="40" spans="1:7" x14ac:dyDescent="0.2">
      <c r="A40" t="s">
        <v>551</v>
      </c>
      <c r="B40" t="s">
        <v>736</v>
      </c>
      <c r="C40">
        <v>6</v>
      </c>
      <c r="D40" t="s">
        <v>742</v>
      </c>
      <c r="E40">
        <v>2</v>
      </c>
      <c r="F40">
        <v>2</v>
      </c>
      <c r="G40">
        <f t="shared" si="0"/>
        <v>4</v>
      </c>
    </row>
    <row r="41" spans="1:7" x14ac:dyDescent="0.2">
      <c r="A41" s="3" t="s">
        <v>626</v>
      </c>
      <c r="B41" t="s">
        <v>748</v>
      </c>
      <c r="C41">
        <v>7</v>
      </c>
      <c r="D41" t="s">
        <v>749</v>
      </c>
      <c r="E41">
        <v>1</v>
      </c>
      <c r="F41">
        <v>0</v>
      </c>
      <c r="G41">
        <v>1</v>
      </c>
    </row>
    <row r="42" spans="1:7" x14ac:dyDescent="0.2">
      <c r="A42" s="3" t="s">
        <v>585</v>
      </c>
      <c r="B42" t="s">
        <v>748</v>
      </c>
      <c r="C42">
        <v>8</v>
      </c>
      <c r="D42" t="s">
        <v>740</v>
      </c>
      <c r="E42">
        <v>1</v>
      </c>
      <c r="F42">
        <v>0</v>
      </c>
      <c r="G42">
        <f>E42+F42</f>
        <v>1</v>
      </c>
    </row>
    <row r="43" spans="1:7" x14ac:dyDescent="0.2">
      <c r="A43" s="3" t="s">
        <v>609</v>
      </c>
      <c r="B43" t="s">
        <v>748</v>
      </c>
      <c r="C43">
        <v>9</v>
      </c>
      <c r="D43" t="s">
        <v>737</v>
      </c>
      <c r="E43">
        <v>1</v>
      </c>
      <c r="F43">
        <v>0</v>
      </c>
      <c r="G43">
        <f>E43+F43</f>
        <v>1</v>
      </c>
    </row>
    <row r="44" spans="1:7" x14ac:dyDescent="0.2">
      <c r="A44" s="3" t="s">
        <v>729</v>
      </c>
      <c r="B44" t="s">
        <v>738</v>
      </c>
      <c r="C44">
        <v>10</v>
      </c>
      <c r="D44" t="s">
        <v>735</v>
      </c>
      <c r="E44">
        <v>1</v>
      </c>
      <c r="F44">
        <v>0</v>
      </c>
      <c r="G44">
        <f>E44+F44</f>
        <v>1</v>
      </c>
    </row>
    <row r="45" spans="1:7" x14ac:dyDescent="0.2">
      <c r="A45" s="3" t="s">
        <v>183</v>
      </c>
      <c r="B45" t="s">
        <v>737</v>
      </c>
    </row>
    <row r="46" spans="1:7" x14ac:dyDescent="0.2">
      <c r="A46" t="s">
        <v>368</v>
      </c>
      <c r="B46" s="13" t="s">
        <v>748</v>
      </c>
    </row>
    <row r="47" spans="1:7" x14ac:dyDescent="0.2">
      <c r="A47" s="3" t="s">
        <v>388</v>
      </c>
      <c r="B47" t="s">
        <v>739</v>
      </c>
    </row>
    <row r="48" spans="1:7" x14ac:dyDescent="0.2">
      <c r="A48" s="3" t="s">
        <v>196</v>
      </c>
      <c r="B48" t="s">
        <v>739</v>
      </c>
    </row>
    <row r="49" spans="1:2" x14ac:dyDescent="0.2">
      <c r="A49" s="3" t="s">
        <v>118</v>
      </c>
      <c r="B49" s="13" t="s">
        <v>748</v>
      </c>
    </row>
    <row r="50" spans="1:2" x14ac:dyDescent="0.2">
      <c r="A50" s="3" t="s">
        <v>615</v>
      </c>
      <c r="B50" s="13" t="s">
        <v>742</v>
      </c>
    </row>
    <row r="51" spans="1:2" x14ac:dyDescent="0.2">
      <c r="A51" s="3" t="s">
        <v>201</v>
      </c>
      <c r="B51" t="s">
        <v>736</v>
      </c>
    </row>
    <row r="52" spans="1:2" x14ac:dyDescent="0.2">
      <c r="A52" t="s">
        <v>501</v>
      </c>
      <c r="B52" s="13" t="s">
        <v>738</v>
      </c>
    </row>
    <row r="53" spans="1:2" x14ac:dyDescent="0.2">
      <c r="A53" t="s">
        <v>419</v>
      </c>
      <c r="B53" s="13" t="s">
        <v>738</v>
      </c>
    </row>
    <row r="54" spans="1:2" x14ac:dyDescent="0.2">
      <c r="A54" t="s">
        <v>409</v>
      </c>
      <c r="B54" t="s">
        <v>738</v>
      </c>
    </row>
    <row r="55" spans="1:2" x14ac:dyDescent="0.2">
      <c r="A55" s="3" t="s">
        <v>442</v>
      </c>
      <c r="B55" t="s">
        <v>736</v>
      </c>
    </row>
    <row r="56" spans="1:2" x14ac:dyDescent="0.2">
      <c r="A56" t="s">
        <v>315</v>
      </c>
      <c r="B56" s="13" t="s">
        <v>736</v>
      </c>
    </row>
    <row r="57" spans="1:2" x14ac:dyDescent="0.2">
      <c r="A57" s="3" t="s">
        <v>235</v>
      </c>
      <c r="B57" t="s">
        <v>738</v>
      </c>
    </row>
    <row r="58" spans="1:2" x14ac:dyDescent="0.2">
      <c r="A58" t="s">
        <v>252</v>
      </c>
      <c r="B58" t="s">
        <v>738</v>
      </c>
    </row>
    <row r="59" spans="1:2" x14ac:dyDescent="0.2">
      <c r="A59" s="3" t="s">
        <v>278</v>
      </c>
      <c r="B59" t="s">
        <v>739</v>
      </c>
    </row>
    <row r="60" spans="1:2" x14ac:dyDescent="0.2">
      <c r="A60" t="s">
        <v>302</v>
      </c>
      <c r="B60" s="13" t="s">
        <v>738</v>
      </c>
    </row>
    <row r="61" spans="1:2" x14ac:dyDescent="0.2">
      <c r="A61" s="3" t="s">
        <v>425</v>
      </c>
      <c r="B61" t="s">
        <v>736</v>
      </c>
    </row>
    <row r="62" spans="1:2" x14ac:dyDescent="0.2">
      <c r="A62" s="3" t="s">
        <v>377</v>
      </c>
      <c r="B62" t="s">
        <v>736</v>
      </c>
    </row>
    <row r="63" spans="1:2" x14ac:dyDescent="0.2">
      <c r="A63" t="s">
        <v>341</v>
      </c>
      <c r="B63" t="s">
        <v>738</v>
      </c>
    </row>
    <row r="64" spans="1:2" x14ac:dyDescent="0.2">
      <c r="A64" t="s">
        <v>730</v>
      </c>
      <c r="B64" t="s">
        <v>738</v>
      </c>
    </row>
    <row r="65" spans="1:3" x14ac:dyDescent="0.2">
      <c r="A65" t="s">
        <v>383</v>
      </c>
      <c r="B65" t="s">
        <v>738</v>
      </c>
    </row>
    <row r="66" spans="1:3" x14ac:dyDescent="0.2">
      <c r="A66" t="s">
        <v>492</v>
      </c>
      <c r="B66" s="13" t="s">
        <v>738</v>
      </c>
    </row>
    <row r="67" spans="1:3" x14ac:dyDescent="0.2">
      <c r="A67" t="s">
        <v>460</v>
      </c>
      <c r="B67" t="s">
        <v>736</v>
      </c>
    </row>
    <row r="68" spans="1:3" x14ac:dyDescent="0.2">
      <c r="A68" t="s">
        <v>191</v>
      </c>
      <c r="B68" s="13" t="s">
        <v>736</v>
      </c>
    </row>
    <row r="69" spans="1:3" x14ac:dyDescent="0.2">
      <c r="A69" t="s">
        <v>544</v>
      </c>
      <c r="B69" s="13" t="s">
        <v>738</v>
      </c>
    </row>
    <row r="70" spans="1:3" x14ac:dyDescent="0.2">
      <c r="A70" s="3" t="s">
        <v>104</v>
      </c>
      <c r="B70" s="13" t="s">
        <v>748</v>
      </c>
    </row>
    <row r="71" spans="1:3" x14ac:dyDescent="0.2">
      <c r="A71" t="s">
        <v>512</v>
      </c>
      <c r="B71" s="13" t="s">
        <v>738</v>
      </c>
    </row>
    <row r="72" spans="1:3" x14ac:dyDescent="0.2">
      <c r="A72" s="3" t="s">
        <v>79</v>
      </c>
      <c r="B72" t="s">
        <v>736</v>
      </c>
    </row>
    <row r="73" spans="1:3" x14ac:dyDescent="0.2">
      <c r="A73" s="3" t="s">
        <v>137</v>
      </c>
      <c r="B73" t="s">
        <v>748</v>
      </c>
    </row>
    <row r="74" spans="1:3" x14ac:dyDescent="0.2">
      <c r="A74" t="s">
        <v>440</v>
      </c>
      <c r="B74" t="s">
        <v>740</v>
      </c>
    </row>
    <row r="75" spans="1:3" x14ac:dyDescent="0.2">
      <c r="A75" t="s">
        <v>164</v>
      </c>
      <c r="B75" s="13" t="s">
        <v>736</v>
      </c>
    </row>
    <row r="76" spans="1:3" x14ac:dyDescent="0.2">
      <c r="A76" s="3" t="s">
        <v>570</v>
      </c>
      <c r="B76" s="13" t="s">
        <v>738</v>
      </c>
    </row>
    <row r="77" spans="1:3" x14ac:dyDescent="0.2">
      <c r="A77" s="3" t="s">
        <v>289</v>
      </c>
      <c r="B77" s="21" t="s">
        <v>748</v>
      </c>
      <c r="C77" s="23"/>
    </row>
    <row r="78" spans="1:3" x14ac:dyDescent="0.2">
      <c r="A78" s="3" t="s">
        <v>97</v>
      </c>
      <c r="B78" s="21" t="s">
        <v>738</v>
      </c>
      <c r="C78" s="23"/>
    </row>
    <row r="79" spans="1:3" x14ac:dyDescent="0.2">
      <c r="A79" s="3" t="s">
        <v>154</v>
      </c>
      <c r="B79" s="21" t="s">
        <v>748</v>
      </c>
      <c r="C79" s="21"/>
    </row>
    <row r="80" spans="1:3" x14ac:dyDescent="0.2">
      <c r="A80" s="3" t="s">
        <v>322</v>
      </c>
      <c r="B80" s="23" t="s">
        <v>738</v>
      </c>
      <c r="C80" s="23"/>
    </row>
    <row r="81" spans="1:3" x14ac:dyDescent="0.2">
      <c r="A81" s="3" t="s">
        <v>603</v>
      </c>
      <c r="B81" s="21" t="s">
        <v>736</v>
      </c>
      <c r="C81" s="23"/>
    </row>
    <row r="82" spans="1:3" x14ac:dyDescent="0.2">
      <c r="A82" t="s">
        <v>206</v>
      </c>
      <c r="B82" s="21" t="s">
        <v>738</v>
      </c>
      <c r="C82" s="21"/>
    </row>
    <row r="83" spans="1:3" x14ac:dyDescent="0.2">
      <c r="A83" t="s">
        <v>424</v>
      </c>
      <c r="B83" s="23" t="s">
        <v>738</v>
      </c>
      <c r="C83" s="21"/>
    </row>
    <row r="84" spans="1:3" x14ac:dyDescent="0.2">
      <c r="A84" s="3" t="s">
        <v>597</v>
      </c>
      <c r="B84" s="21" t="s">
        <v>738</v>
      </c>
      <c r="C84" s="21"/>
    </row>
    <row r="85" spans="1:3" x14ac:dyDescent="0.2">
      <c r="A85" t="s">
        <v>491</v>
      </c>
      <c r="B85" s="23" t="s">
        <v>738</v>
      </c>
      <c r="C85" s="21"/>
    </row>
    <row r="86" spans="1:3" x14ac:dyDescent="0.2">
      <c r="A86" s="3" t="s">
        <v>638</v>
      </c>
      <c r="B86" s="21" t="s">
        <v>741</v>
      </c>
      <c r="C86" s="21"/>
    </row>
    <row r="87" spans="1:3" x14ac:dyDescent="0.2">
      <c r="A87" s="3" t="s">
        <v>149</v>
      </c>
      <c r="B87" s="21" t="s">
        <v>748</v>
      </c>
      <c r="C87" s="21"/>
    </row>
    <row r="88" spans="1:3" x14ac:dyDescent="0.2">
      <c r="A88" s="3" t="s">
        <v>583</v>
      </c>
      <c r="B88" s="23" t="s">
        <v>738</v>
      </c>
      <c r="C88" s="21"/>
    </row>
    <row r="89" spans="1:3" x14ac:dyDescent="0.2">
      <c r="A89" s="3" t="s">
        <v>579</v>
      </c>
      <c r="B89" s="23" t="s">
        <v>738</v>
      </c>
      <c r="C89" s="21"/>
    </row>
    <row r="90" spans="1:3" x14ac:dyDescent="0.2">
      <c r="A90" s="3" t="s">
        <v>431</v>
      </c>
      <c r="B90" s="21" t="s">
        <v>739</v>
      </c>
      <c r="C90" s="21"/>
    </row>
    <row r="91" spans="1:3" x14ac:dyDescent="0.2">
      <c r="A91" t="s">
        <v>575</v>
      </c>
      <c r="B91" s="23" t="s">
        <v>738</v>
      </c>
      <c r="C91" s="21"/>
    </row>
    <row r="92" spans="1:3" x14ac:dyDescent="0.2">
      <c r="A92" s="3" t="s">
        <v>590</v>
      </c>
      <c r="B92" s="23" t="s">
        <v>748</v>
      </c>
      <c r="C92" s="21"/>
    </row>
    <row r="93" spans="1:3" ht="17" thickBot="1" x14ac:dyDescent="0.25">
      <c r="A93" t="s">
        <v>338</v>
      </c>
      <c r="B93" s="27" t="s">
        <v>736</v>
      </c>
      <c r="C93" s="22"/>
    </row>
    <row r="94" spans="1:3" x14ac:dyDescent="0.2">
      <c r="A94" t="s">
        <v>481</v>
      </c>
      <c r="B94" s="13" t="s">
        <v>738</v>
      </c>
    </row>
    <row r="95" spans="1:3" x14ac:dyDescent="0.2">
      <c r="A95" s="3" t="s">
        <v>131</v>
      </c>
      <c r="B95" t="s">
        <v>736</v>
      </c>
    </row>
    <row r="96" spans="1:3" x14ac:dyDescent="0.2">
      <c r="A96" t="s">
        <v>406</v>
      </c>
      <c r="B96" t="s">
        <v>738</v>
      </c>
    </row>
    <row r="97" spans="1:2" x14ac:dyDescent="0.2">
      <c r="A97" t="s">
        <v>337</v>
      </c>
      <c r="B97" t="s">
        <v>738</v>
      </c>
    </row>
    <row r="98" spans="1:2" x14ac:dyDescent="0.2">
      <c r="A98" s="3" t="s">
        <v>241</v>
      </c>
      <c r="B98" s="13" t="s">
        <v>738</v>
      </c>
    </row>
    <row r="99" spans="1:2" x14ac:dyDescent="0.2">
      <c r="A99" t="s">
        <v>370</v>
      </c>
      <c r="B99" s="13" t="s">
        <v>736</v>
      </c>
    </row>
    <row r="100" spans="1:2" x14ac:dyDescent="0.2">
      <c r="A100" t="s">
        <v>497</v>
      </c>
      <c r="B100" s="13" t="s">
        <v>738</v>
      </c>
    </row>
    <row r="101" spans="1:2" x14ac:dyDescent="0.2">
      <c r="A101" t="s">
        <v>170</v>
      </c>
      <c r="B101" s="13" t="s">
        <v>736</v>
      </c>
    </row>
    <row r="102" spans="1:2" x14ac:dyDescent="0.2">
      <c r="A102" t="s">
        <v>555</v>
      </c>
      <c r="B102" s="13" t="s">
        <v>738</v>
      </c>
    </row>
    <row r="103" spans="1:2" x14ac:dyDescent="0.2">
      <c r="A103" t="s">
        <v>272</v>
      </c>
      <c r="B103" s="13" t="s">
        <v>738</v>
      </c>
    </row>
    <row r="104" spans="1:2" x14ac:dyDescent="0.2">
      <c r="A104" s="3" t="s">
        <v>247</v>
      </c>
      <c r="B104" t="s">
        <v>739</v>
      </c>
    </row>
    <row r="105" spans="1:2" x14ac:dyDescent="0.2">
      <c r="A105" s="3" t="s">
        <v>110</v>
      </c>
      <c r="B105" t="s">
        <v>742</v>
      </c>
    </row>
    <row r="106" spans="1:2" x14ac:dyDescent="0.2">
      <c r="A106" t="s">
        <v>350</v>
      </c>
      <c r="B106" s="13" t="s">
        <v>736</v>
      </c>
    </row>
    <row r="107" spans="1:2" x14ac:dyDescent="0.2">
      <c r="A107" t="s">
        <v>621</v>
      </c>
      <c r="B107" s="13" t="s">
        <v>738</v>
      </c>
    </row>
    <row r="108" spans="1:2" x14ac:dyDescent="0.2">
      <c r="A108" t="s">
        <v>158</v>
      </c>
      <c r="B108" s="13" t="s">
        <v>736</v>
      </c>
    </row>
    <row r="109" spans="1:2" x14ac:dyDescent="0.2">
      <c r="A109" t="s">
        <v>125</v>
      </c>
      <c r="B109" s="13" t="s">
        <v>738</v>
      </c>
    </row>
    <row r="110" spans="1:2" x14ac:dyDescent="0.2">
      <c r="A110" s="3"/>
    </row>
    <row r="112" spans="1:2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/>
    <row r="116" spans="1:1" x14ac:dyDescent="0.2">
      <c r="A116" s="3"/>
    </row>
  </sheetData>
  <sortState xmlns:xlrd2="http://schemas.microsoft.com/office/spreadsheetml/2017/richdata2" ref="A1:B109">
    <sortCondition ref="A1:A10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E06-9C45-894A-9979-1230D90D438F}">
  <dimension ref="A1:N256"/>
  <sheetViews>
    <sheetView topLeftCell="A106" workbookViewId="0">
      <selection activeCell="C220" sqref="C220"/>
    </sheetView>
  </sheetViews>
  <sheetFormatPr baseColWidth="10" defaultRowHeight="16" x14ac:dyDescent="0.2"/>
  <cols>
    <col min="1" max="1" width="47.83203125" customWidth="1"/>
    <col min="9" max="9" width="29.33203125" bestFit="1" customWidth="1"/>
  </cols>
  <sheetData>
    <row r="1" spans="1:11" x14ac:dyDescent="0.2">
      <c r="A1" s="13" t="s">
        <v>85</v>
      </c>
    </row>
    <row r="2" spans="1:11" x14ac:dyDescent="0.2">
      <c r="A2" s="13" t="s">
        <v>619</v>
      </c>
    </row>
    <row r="3" spans="1:11" x14ac:dyDescent="0.2">
      <c r="A3" s="13" t="s">
        <v>200</v>
      </c>
    </row>
    <row r="4" spans="1:11" x14ac:dyDescent="0.2">
      <c r="A4" s="13" t="s">
        <v>608</v>
      </c>
    </row>
    <row r="5" spans="1:11" x14ac:dyDescent="0.2">
      <c r="A5" s="13" t="s">
        <v>780</v>
      </c>
    </row>
    <row r="6" spans="1:11" x14ac:dyDescent="0.2">
      <c r="A6" s="13" t="s">
        <v>238</v>
      </c>
    </row>
    <row r="7" spans="1:11" x14ac:dyDescent="0.2">
      <c r="A7" s="13" t="s">
        <v>452</v>
      </c>
    </row>
    <row r="8" spans="1:11" x14ac:dyDescent="0.2">
      <c r="A8" s="13" t="s">
        <v>452</v>
      </c>
    </row>
    <row r="9" spans="1:11" x14ac:dyDescent="0.2">
      <c r="A9" s="13" t="s">
        <v>452</v>
      </c>
    </row>
    <row r="10" spans="1:11" x14ac:dyDescent="0.2">
      <c r="A10" s="13" t="s">
        <v>174</v>
      </c>
      <c r="I10" t="s">
        <v>759</v>
      </c>
      <c r="J10" s="13" t="s">
        <v>771</v>
      </c>
      <c r="K10">
        <v>58</v>
      </c>
    </row>
    <row r="11" spans="1:11" x14ac:dyDescent="0.2">
      <c r="A11" s="24" t="s">
        <v>180</v>
      </c>
      <c r="I11" s="21" t="s">
        <v>636</v>
      </c>
      <c r="J11" s="13" t="s">
        <v>790</v>
      </c>
      <c r="K11">
        <v>1</v>
      </c>
    </row>
    <row r="12" spans="1:11" x14ac:dyDescent="0.2">
      <c r="A12" s="13" t="s">
        <v>624</v>
      </c>
      <c r="I12" s="21" t="s">
        <v>750</v>
      </c>
      <c r="J12" s="13" t="s">
        <v>791</v>
      </c>
      <c r="K12">
        <v>1</v>
      </c>
    </row>
    <row r="13" spans="1:11" x14ac:dyDescent="0.2">
      <c r="A13" s="13" t="s">
        <v>250</v>
      </c>
      <c r="H13" t="s">
        <v>772</v>
      </c>
      <c r="I13" s="21" t="s">
        <v>344</v>
      </c>
      <c r="J13" s="26" t="s">
        <v>792</v>
      </c>
      <c r="K13">
        <v>1</v>
      </c>
    </row>
    <row r="14" spans="1:11" x14ac:dyDescent="0.2">
      <c r="A14" s="24" t="s">
        <v>636</v>
      </c>
      <c r="I14" s="21" t="s">
        <v>753</v>
      </c>
      <c r="J14" s="25" t="s">
        <v>781</v>
      </c>
      <c r="K14">
        <v>1</v>
      </c>
    </row>
    <row r="15" spans="1:11" x14ac:dyDescent="0.2">
      <c r="A15" s="13" t="s">
        <v>775</v>
      </c>
      <c r="I15" s="21" t="s">
        <v>755</v>
      </c>
      <c r="J15" s="25" t="s">
        <v>782</v>
      </c>
      <c r="K15">
        <v>1</v>
      </c>
    </row>
    <row r="16" spans="1:11" ht="17" thickBot="1" x14ac:dyDescent="0.25">
      <c r="A16" s="13" t="s">
        <v>129</v>
      </c>
      <c r="I16" s="22" t="s">
        <v>770</v>
      </c>
      <c r="J16" t="s">
        <v>289</v>
      </c>
      <c r="K16">
        <v>1</v>
      </c>
    </row>
    <row r="17" spans="1:11" x14ac:dyDescent="0.2">
      <c r="A17" s="13" t="s">
        <v>129</v>
      </c>
      <c r="I17" t="s">
        <v>761</v>
      </c>
      <c r="K17">
        <v>20</v>
      </c>
    </row>
    <row r="18" spans="1:11" x14ac:dyDescent="0.2">
      <c r="A18" s="13" t="s">
        <v>129</v>
      </c>
      <c r="I18" t="s">
        <v>760</v>
      </c>
      <c r="K18">
        <v>7</v>
      </c>
    </row>
    <row r="19" spans="1:11" x14ac:dyDescent="0.2">
      <c r="A19" s="13" t="s">
        <v>129</v>
      </c>
      <c r="I19" t="s">
        <v>766</v>
      </c>
      <c r="J19" s="25" t="s">
        <v>798</v>
      </c>
      <c r="K19">
        <v>4</v>
      </c>
    </row>
    <row r="20" spans="1:11" x14ac:dyDescent="0.2">
      <c r="A20" s="13" t="s">
        <v>129</v>
      </c>
      <c r="I20" t="s">
        <v>764</v>
      </c>
      <c r="K20">
        <v>4</v>
      </c>
    </row>
    <row r="21" spans="1:11" x14ac:dyDescent="0.2">
      <c r="A21" s="13" t="s">
        <v>129</v>
      </c>
      <c r="I21" t="s">
        <v>756</v>
      </c>
      <c r="K21">
        <v>4</v>
      </c>
    </row>
    <row r="22" spans="1:11" x14ac:dyDescent="0.2">
      <c r="A22" s="13" t="s">
        <v>129</v>
      </c>
      <c r="I22" t="s">
        <v>762</v>
      </c>
      <c r="K22">
        <v>3</v>
      </c>
    </row>
    <row r="23" spans="1:11" x14ac:dyDescent="0.2">
      <c r="A23" s="13" t="s">
        <v>129</v>
      </c>
      <c r="I23" t="s">
        <v>767</v>
      </c>
      <c r="K23">
        <v>1</v>
      </c>
    </row>
    <row r="24" spans="1:11" x14ac:dyDescent="0.2">
      <c r="A24" s="13" t="s">
        <v>129</v>
      </c>
      <c r="I24" t="s">
        <v>619</v>
      </c>
      <c r="J24" s="25" t="s">
        <v>785</v>
      </c>
      <c r="K24">
        <v>1</v>
      </c>
    </row>
    <row r="25" spans="1:11" x14ac:dyDescent="0.2">
      <c r="A25" s="13" t="s">
        <v>129</v>
      </c>
      <c r="I25" t="s">
        <v>774</v>
      </c>
      <c r="J25" s="25" t="s">
        <v>773</v>
      </c>
      <c r="K25">
        <v>1</v>
      </c>
    </row>
    <row r="26" spans="1:11" x14ac:dyDescent="0.2">
      <c r="A26" s="13" t="s">
        <v>129</v>
      </c>
      <c r="I26" t="s">
        <v>784</v>
      </c>
      <c r="J26" s="25" t="s">
        <v>783</v>
      </c>
      <c r="K26">
        <v>1</v>
      </c>
    </row>
    <row r="27" spans="1:11" x14ac:dyDescent="0.2">
      <c r="A27" s="13" t="s">
        <v>129</v>
      </c>
      <c r="I27" t="s">
        <v>788</v>
      </c>
      <c r="J27" t="s">
        <v>104</v>
      </c>
      <c r="K27">
        <v>1</v>
      </c>
    </row>
    <row r="28" spans="1:11" x14ac:dyDescent="0.2">
      <c r="A28" s="13" t="s">
        <v>129</v>
      </c>
      <c r="I28" t="s">
        <v>778</v>
      </c>
      <c r="K28">
        <v>1</v>
      </c>
    </row>
    <row r="29" spans="1:11" x14ac:dyDescent="0.2">
      <c r="A29" s="13" t="s">
        <v>129</v>
      </c>
      <c r="I29" t="s">
        <v>765</v>
      </c>
      <c r="K29">
        <v>1</v>
      </c>
    </row>
    <row r="30" spans="1:11" x14ac:dyDescent="0.2">
      <c r="A30" s="13" t="s">
        <v>129</v>
      </c>
      <c r="I30" t="s">
        <v>779</v>
      </c>
      <c r="K30">
        <v>1</v>
      </c>
    </row>
    <row r="31" spans="1:11" x14ac:dyDescent="0.2">
      <c r="A31" s="13" t="s">
        <v>129</v>
      </c>
      <c r="I31" t="s">
        <v>763</v>
      </c>
      <c r="K31">
        <v>2</v>
      </c>
    </row>
    <row r="32" spans="1:11" x14ac:dyDescent="0.2">
      <c r="A32" s="13" t="s">
        <v>129</v>
      </c>
      <c r="I32" t="s">
        <v>777</v>
      </c>
      <c r="J32" s="25" t="s">
        <v>789</v>
      </c>
      <c r="K32">
        <v>2</v>
      </c>
    </row>
    <row r="33" spans="1:1" x14ac:dyDescent="0.2">
      <c r="A33" s="13" t="s">
        <v>129</v>
      </c>
    </row>
    <row r="34" spans="1:1" x14ac:dyDescent="0.2">
      <c r="A34" s="13" t="s">
        <v>129</v>
      </c>
    </row>
    <row r="35" spans="1:1" x14ac:dyDescent="0.2">
      <c r="A35" s="13" t="s">
        <v>129</v>
      </c>
    </row>
    <row r="36" spans="1:1" x14ac:dyDescent="0.2">
      <c r="A36" s="13" t="s">
        <v>129</v>
      </c>
    </row>
    <row r="37" spans="1:1" x14ac:dyDescent="0.2">
      <c r="A37" s="13" t="s">
        <v>129</v>
      </c>
    </row>
    <row r="38" spans="1:1" x14ac:dyDescent="0.2">
      <c r="A38" s="13" t="s">
        <v>129</v>
      </c>
    </row>
    <row r="39" spans="1:1" x14ac:dyDescent="0.2">
      <c r="A39" s="13" t="s">
        <v>129</v>
      </c>
    </row>
    <row r="40" spans="1:1" x14ac:dyDescent="0.2">
      <c r="A40" s="13" t="s">
        <v>129</v>
      </c>
    </row>
    <row r="41" spans="1:1" x14ac:dyDescent="0.2">
      <c r="A41" s="13" t="s">
        <v>129</v>
      </c>
    </row>
    <row r="42" spans="1:1" x14ac:dyDescent="0.2">
      <c r="A42" s="13" t="s">
        <v>129</v>
      </c>
    </row>
    <row r="43" spans="1:1" x14ac:dyDescent="0.2">
      <c r="A43" s="13" t="s">
        <v>129</v>
      </c>
    </row>
    <row r="44" spans="1:1" x14ac:dyDescent="0.2">
      <c r="A44" s="13" t="s">
        <v>129</v>
      </c>
    </row>
    <row r="45" spans="1:1" x14ac:dyDescent="0.2">
      <c r="A45" s="13" t="s">
        <v>129</v>
      </c>
    </row>
    <row r="46" spans="1:1" x14ac:dyDescent="0.2">
      <c r="A46" s="13" t="s">
        <v>129</v>
      </c>
    </row>
    <row r="47" spans="1:1" x14ac:dyDescent="0.2">
      <c r="A47" s="13" t="s">
        <v>129</v>
      </c>
    </row>
    <row r="48" spans="1:1" x14ac:dyDescent="0.2">
      <c r="A48" s="13" t="s">
        <v>129</v>
      </c>
    </row>
    <row r="49" spans="1:1" x14ac:dyDescent="0.2">
      <c r="A49" s="13" t="s">
        <v>129</v>
      </c>
    </row>
    <row r="50" spans="1:1" x14ac:dyDescent="0.2">
      <c r="A50" s="13" t="s">
        <v>129</v>
      </c>
    </row>
    <row r="51" spans="1:1" x14ac:dyDescent="0.2">
      <c r="A51" s="13" t="s">
        <v>129</v>
      </c>
    </row>
    <row r="52" spans="1:1" x14ac:dyDescent="0.2">
      <c r="A52" s="13" t="s">
        <v>129</v>
      </c>
    </row>
    <row r="53" spans="1:1" x14ac:dyDescent="0.2">
      <c r="A53" s="13" t="s">
        <v>129</v>
      </c>
    </row>
    <row r="54" spans="1:1" x14ac:dyDescent="0.2">
      <c r="A54" s="13" t="s">
        <v>129</v>
      </c>
    </row>
    <row r="55" spans="1:1" x14ac:dyDescent="0.2">
      <c r="A55" s="13" t="s">
        <v>129</v>
      </c>
    </row>
    <row r="56" spans="1:1" x14ac:dyDescent="0.2">
      <c r="A56" s="13" t="s">
        <v>129</v>
      </c>
    </row>
    <row r="57" spans="1:1" x14ac:dyDescent="0.2">
      <c r="A57" s="13" t="s">
        <v>129</v>
      </c>
    </row>
    <row r="58" spans="1:1" x14ac:dyDescent="0.2">
      <c r="A58" s="13" t="s">
        <v>129</v>
      </c>
    </row>
    <row r="59" spans="1:1" x14ac:dyDescent="0.2">
      <c r="A59" s="13" t="s">
        <v>129</v>
      </c>
    </row>
    <row r="60" spans="1:1" x14ac:dyDescent="0.2">
      <c r="A60" s="13" t="s">
        <v>129</v>
      </c>
    </row>
    <row r="61" spans="1:1" x14ac:dyDescent="0.2">
      <c r="A61" s="13" t="s">
        <v>129</v>
      </c>
    </row>
    <row r="62" spans="1:1" x14ac:dyDescent="0.2">
      <c r="A62" s="13" t="s">
        <v>129</v>
      </c>
    </row>
    <row r="63" spans="1:1" x14ac:dyDescent="0.2">
      <c r="A63" s="13" t="s">
        <v>129</v>
      </c>
    </row>
    <row r="64" spans="1:1" x14ac:dyDescent="0.2">
      <c r="A64" s="13" t="s">
        <v>129</v>
      </c>
    </row>
    <row r="65" spans="1:1" x14ac:dyDescent="0.2">
      <c r="A65" s="13" t="s">
        <v>129</v>
      </c>
    </row>
    <row r="66" spans="1:1" x14ac:dyDescent="0.2">
      <c r="A66" s="13" t="s">
        <v>129</v>
      </c>
    </row>
    <row r="67" spans="1:1" x14ac:dyDescent="0.2">
      <c r="A67" s="13" t="s">
        <v>129</v>
      </c>
    </row>
    <row r="68" spans="1:1" x14ac:dyDescent="0.2">
      <c r="A68" s="13" t="s">
        <v>129</v>
      </c>
    </row>
    <row r="69" spans="1:1" x14ac:dyDescent="0.2">
      <c r="A69" s="13" t="s">
        <v>129</v>
      </c>
    </row>
    <row r="70" spans="1:1" x14ac:dyDescent="0.2">
      <c r="A70" s="13" t="s">
        <v>129</v>
      </c>
    </row>
    <row r="71" spans="1:1" x14ac:dyDescent="0.2">
      <c r="A71" s="13" t="s">
        <v>129</v>
      </c>
    </row>
    <row r="72" spans="1:1" x14ac:dyDescent="0.2">
      <c r="A72" s="13" t="s">
        <v>129</v>
      </c>
    </row>
    <row r="73" spans="1:1" x14ac:dyDescent="0.2">
      <c r="A73" s="24" t="s">
        <v>292</v>
      </c>
    </row>
    <row r="74" spans="1:1" x14ac:dyDescent="0.2">
      <c r="A74" s="24" t="s">
        <v>360</v>
      </c>
    </row>
    <row r="75" spans="1:1" x14ac:dyDescent="0.2">
      <c r="A75" s="13" t="s">
        <v>334</v>
      </c>
    </row>
    <row r="76" spans="1:1" x14ac:dyDescent="0.2">
      <c r="A76" s="13" t="s">
        <v>334</v>
      </c>
    </row>
    <row r="77" spans="1:1" x14ac:dyDescent="0.2">
      <c r="A77" s="13" t="s">
        <v>334</v>
      </c>
    </row>
    <row r="78" spans="1:1" x14ac:dyDescent="0.2">
      <c r="A78" s="24" t="s">
        <v>750</v>
      </c>
    </row>
    <row r="79" spans="1:1" x14ac:dyDescent="0.2">
      <c r="A79" s="13" t="s">
        <v>754</v>
      </c>
    </row>
    <row r="80" spans="1:1" x14ac:dyDescent="0.2">
      <c r="A80" s="13" t="s">
        <v>369</v>
      </c>
    </row>
    <row r="81" spans="1:1" x14ac:dyDescent="0.2">
      <c r="A81" s="13" t="s">
        <v>756</v>
      </c>
    </row>
    <row r="82" spans="1:1" x14ac:dyDescent="0.2">
      <c r="A82" s="13" t="s">
        <v>757</v>
      </c>
    </row>
    <row r="83" spans="1:1" x14ac:dyDescent="0.2">
      <c r="A83" s="13" t="s">
        <v>751</v>
      </c>
    </row>
    <row r="84" spans="1:1" x14ac:dyDescent="0.2">
      <c r="A84" s="13" t="s">
        <v>751</v>
      </c>
    </row>
    <row r="85" spans="1:1" x14ac:dyDescent="0.2">
      <c r="A85" s="13" t="s">
        <v>751</v>
      </c>
    </row>
    <row r="86" spans="1:1" x14ac:dyDescent="0.2">
      <c r="A86" s="13" t="s">
        <v>751</v>
      </c>
    </row>
    <row r="87" spans="1:1" x14ac:dyDescent="0.2">
      <c r="A87" s="13" t="s">
        <v>751</v>
      </c>
    </row>
    <row r="88" spans="1:1" x14ac:dyDescent="0.2">
      <c r="A88" s="13" t="s">
        <v>751</v>
      </c>
    </row>
    <row r="89" spans="1:1" x14ac:dyDescent="0.2">
      <c r="A89" s="13" t="s">
        <v>752</v>
      </c>
    </row>
    <row r="90" spans="1:1" x14ac:dyDescent="0.2">
      <c r="A90" s="24" t="s">
        <v>344</v>
      </c>
    </row>
    <row r="91" spans="1:1" x14ac:dyDescent="0.2">
      <c r="A91" s="13" t="s">
        <v>161</v>
      </c>
    </row>
    <row r="92" spans="1:1" x14ac:dyDescent="0.2">
      <c r="A92" s="24" t="s">
        <v>753</v>
      </c>
    </row>
    <row r="93" spans="1:1" x14ac:dyDescent="0.2">
      <c r="A93" s="13" t="s">
        <v>233</v>
      </c>
    </row>
    <row r="94" spans="1:1" x14ac:dyDescent="0.2">
      <c r="A94" s="13" t="s">
        <v>233</v>
      </c>
    </row>
    <row r="95" spans="1:1" x14ac:dyDescent="0.2">
      <c r="A95" s="13" t="s">
        <v>233</v>
      </c>
    </row>
    <row r="96" spans="1:1" x14ac:dyDescent="0.2">
      <c r="A96" s="13" t="s">
        <v>233</v>
      </c>
    </row>
    <row r="97" spans="1:1" x14ac:dyDescent="0.2">
      <c r="A97" s="13" t="s">
        <v>233</v>
      </c>
    </row>
    <row r="98" spans="1:1" x14ac:dyDescent="0.2">
      <c r="A98" s="13" t="s">
        <v>233</v>
      </c>
    </row>
    <row r="99" spans="1:1" x14ac:dyDescent="0.2">
      <c r="A99" s="13" t="s">
        <v>233</v>
      </c>
    </row>
    <row r="100" spans="1:1" x14ac:dyDescent="0.2">
      <c r="A100" s="13" t="s">
        <v>233</v>
      </c>
    </row>
    <row r="101" spans="1:1" x14ac:dyDescent="0.2">
      <c r="A101" s="13" t="s">
        <v>233</v>
      </c>
    </row>
    <row r="102" spans="1:1" x14ac:dyDescent="0.2">
      <c r="A102" s="13" t="s">
        <v>233</v>
      </c>
    </row>
    <row r="103" spans="1:1" x14ac:dyDescent="0.2">
      <c r="A103" s="13" t="s">
        <v>233</v>
      </c>
    </row>
    <row r="104" spans="1:1" x14ac:dyDescent="0.2">
      <c r="A104" s="13" t="s">
        <v>233</v>
      </c>
    </row>
    <row r="105" spans="1:1" x14ac:dyDescent="0.2">
      <c r="A105" s="13" t="s">
        <v>233</v>
      </c>
    </row>
    <row r="106" spans="1:1" x14ac:dyDescent="0.2">
      <c r="A106" s="13" t="s">
        <v>233</v>
      </c>
    </row>
    <row r="107" spans="1:1" x14ac:dyDescent="0.2">
      <c r="A107" s="13" t="s">
        <v>233</v>
      </c>
    </row>
    <row r="108" spans="1:1" x14ac:dyDescent="0.2">
      <c r="A108" s="13" t="s">
        <v>233</v>
      </c>
    </row>
    <row r="109" spans="1:1" x14ac:dyDescent="0.2">
      <c r="A109" s="13" t="s">
        <v>233</v>
      </c>
    </row>
    <row r="110" spans="1:1" x14ac:dyDescent="0.2">
      <c r="A110" s="13" t="s">
        <v>233</v>
      </c>
    </row>
    <row r="111" spans="1:1" x14ac:dyDescent="0.2">
      <c r="A111" s="13" t="s">
        <v>233</v>
      </c>
    </row>
    <row r="112" spans="1:1" x14ac:dyDescent="0.2">
      <c r="A112" s="13" t="s">
        <v>233</v>
      </c>
    </row>
    <row r="113" spans="1:12" x14ac:dyDescent="0.2">
      <c r="A113" s="24" t="s">
        <v>755</v>
      </c>
    </row>
    <row r="114" spans="1:12" x14ac:dyDescent="0.2">
      <c r="A114" s="13" t="s">
        <v>134</v>
      </c>
    </row>
    <row r="115" spans="1:12" x14ac:dyDescent="0.2">
      <c r="A115" s="13" t="s">
        <v>786</v>
      </c>
    </row>
    <row r="116" spans="1:12" x14ac:dyDescent="0.2">
      <c r="A116" s="13" t="s">
        <v>788</v>
      </c>
    </row>
    <row r="117" spans="1:12" x14ac:dyDescent="0.2">
      <c r="A117" s="13" t="s">
        <v>787</v>
      </c>
    </row>
    <row r="118" spans="1:12" x14ac:dyDescent="0.2">
      <c r="A118" s="13" t="s">
        <v>768</v>
      </c>
    </row>
    <row r="119" spans="1:12" x14ac:dyDescent="0.2">
      <c r="A119" s="13" t="s">
        <v>769</v>
      </c>
    </row>
    <row r="125" spans="1:12" x14ac:dyDescent="0.2">
      <c r="A125" t="s">
        <v>62</v>
      </c>
      <c r="B125" t="s">
        <v>758</v>
      </c>
    </row>
    <row r="126" spans="1:12" x14ac:dyDescent="0.2">
      <c r="A126" t="s">
        <v>62</v>
      </c>
      <c r="B126" t="s">
        <v>619</v>
      </c>
    </row>
    <row r="127" spans="1:12" x14ac:dyDescent="0.2">
      <c r="A127" t="s">
        <v>62</v>
      </c>
      <c r="B127" t="s">
        <v>608</v>
      </c>
    </row>
    <row r="128" spans="1:12" x14ac:dyDescent="0.2">
      <c r="A128" t="s">
        <v>62</v>
      </c>
      <c r="B128" t="s">
        <v>452</v>
      </c>
      <c r="J128" t="s">
        <v>82</v>
      </c>
      <c r="K128" t="s">
        <v>794</v>
      </c>
      <c r="L128" t="s">
        <v>62</v>
      </c>
    </row>
    <row r="129" spans="1:14" x14ac:dyDescent="0.2">
      <c r="A129" t="s">
        <v>62</v>
      </c>
      <c r="B129" t="s">
        <v>452</v>
      </c>
      <c r="I129" t="s">
        <v>795</v>
      </c>
      <c r="J129">
        <v>52</v>
      </c>
      <c r="K129">
        <v>73</v>
      </c>
      <c r="L129">
        <v>58</v>
      </c>
      <c r="N129" t="s">
        <v>796</v>
      </c>
    </row>
    <row r="130" spans="1:14" x14ac:dyDescent="0.2">
      <c r="A130" t="s">
        <v>62</v>
      </c>
      <c r="B130" t="s">
        <v>784</v>
      </c>
      <c r="I130" t="s">
        <v>233</v>
      </c>
      <c r="J130">
        <v>28</v>
      </c>
      <c r="K130">
        <v>13</v>
      </c>
      <c r="L130">
        <v>0</v>
      </c>
    </row>
    <row r="131" spans="1:14" x14ac:dyDescent="0.2">
      <c r="A131" t="s">
        <v>62</v>
      </c>
      <c r="B131" t="s">
        <v>624</v>
      </c>
      <c r="I131" t="s">
        <v>751</v>
      </c>
      <c r="J131">
        <v>4</v>
      </c>
      <c r="K131">
        <v>0</v>
      </c>
      <c r="L131">
        <v>5</v>
      </c>
    </row>
    <row r="132" spans="1:14" x14ac:dyDescent="0.2">
      <c r="A132" t="s">
        <v>62</v>
      </c>
      <c r="B132" t="s">
        <v>624</v>
      </c>
    </row>
    <row r="133" spans="1:14" x14ac:dyDescent="0.2">
      <c r="A133" t="s">
        <v>62</v>
      </c>
      <c r="B133" t="s">
        <v>129</v>
      </c>
    </row>
    <row r="134" spans="1:14" x14ac:dyDescent="0.2">
      <c r="A134" t="s">
        <v>62</v>
      </c>
      <c r="B134" t="s">
        <v>129</v>
      </c>
    </row>
    <row r="135" spans="1:14" x14ac:dyDescent="0.2">
      <c r="A135" t="s">
        <v>62</v>
      </c>
      <c r="B135" t="s">
        <v>129</v>
      </c>
    </row>
    <row r="136" spans="1:14" x14ac:dyDescent="0.2">
      <c r="A136" t="s">
        <v>62</v>
      </c>
      <c r="B136" t="s">
        <v>129</v>
      </c>
    </row>
    <row r="137" spans="1:14" x14ac:dyDescent="0.2">
      <c r="A137" t="s">
        <v>62</v>
      </c>
      <c r="B137" t="s">
        <v>129</v>
      </c>
    </row>
    <row r="138" spans="1:14" x14ac:dyDescent="0.2">
      <c r="A138" t="s">
        <v>62</v>
      </c>
      <c r="B138" t="s">
        <v>129</v>
      </c>
    </row>
    <row r="139" spans="1:14" x14ac:dyDescent="0.2">
      <c r="A139" t="s">
        <v>62</v>
      </c>
      <c r="B139" t="s">
        <v>129</v>
      </c>
    </row>
    <row r="140" spans="1:14" x14ac:dyDescent="0.2">
      <c r="A140" t="s">
        <v>62</v>
      </c>
      <c r="B140" t="s">
        <v>129</v>
      </c>
    </row>
    <row r="141" spans="1:14" x14ac:dyDescent="0.2">
      <c r="A141" t="s">
        <v>62</v>
      </c>
      <c r="B141" t="s">
        <v>129</v>
      </c>
    </row>
    <row r="142" spans="1:14" x14ac:dyDescent="0.2">
      <c r="A142" t="s">
        <v>62</v>
      </c>
      <c r="B142" t="s">
        <v>129</v>
      </c>
    </row>
    <row r="143" spans="1:14" x14ac:dyDescent="0.2">
      <c r="A143" t="s">
        <v>62</v>
      </c>
      <c r="B143" t="s">
        <v>129</v>
      </c>
    </row>
    <row r="144" spans="1:14" x14ac:dyDescent="0.2">
      <c r="A144" t="s">
        <v>62</v>
      </c>
      <c r="B144" t="s">
        <v>129</v>
      </c>
    </row>
    <row r="145" spans="1:2" x14ac:dyDescent="0.2">
      <c r="A145" t="s">
        <v>62</v>
      </c>
      <c r="B145" t="s">
        <v>129</v>
      </c>
    </row>
    <row r="146" spans="1:2" x14ac:dyDescent="0.2">
      <c r="A146" t="s">
        <v>62</v>
      </c>
      <c r="B146" t="s">
        <v>129</v>
      </c>
    </row>
    <row r="147" spans="1:2" x14ac:dyDescent="0.2">
      <c r="A147" t="s">
        <v>62</v>
      </c>
      <c r="B147" t="s">
        <v>129</v>
      </c>
    </row>
    <row r="148" spans="1:2" x14ac:dyDescent="0.2">
      <c r="A148" t="s">
        <v>62</v>
      </c>
      <c r="B148" t="s">
        <v>129</v>
      </c>
    </row>
    <row r="149" spans="1:2" x14ac:dyDescent="0.2">
      <c r="A149" t="s">
        <v>62</v>
      </c>
      <c r="B149" t="s">
        <v>129</v>
      </c>
    </row>
    <row r="150" spans="1:2" x14ac:dyDescent="0.2">
      <c r="A150" t="s">
        <v>62</v>
      </c>
      <c r="B150" t="s">
        <v>129</v>
      </c>
    </row>
    <row r="151" spans="1:2" x14ac:dyDescent="0.2">
      <c r="A151" t="s">
        <v>62</v>
      </c>
      <c r="B151" t="s">
        <v>129</v>
      </c>
    </row>
    <row r="152" spans="1:2" x14ac:dyDescent="0.2">
      <c r="A152" t="s">
        <v>62</v>
      </c>
      <c r="B152" t="s">
        <v>292</v>
      </c>
    </row>
    <row r="153" spans="1:2" x14ac:dyDescent="0.2">
      <c r="A153" t="s">
        <v>62</v>
      </c>
      <c r="B153" t="s">
        <v>292</v>
      </c>
    </row>
    <row r="154" spans="1:2" x14ac:dyDescent="0.2">
      <c r="A154" t="s">
        <v>62</v>
      </c>
      <c r="B154" t="s">
        <v>292</v>
      </c>
    </row>
    <row r="155" spans="1:2" x14ac:dyDescent="0.2">
      <c r="A155" t="s">
        <v>62</v>
      </c>
      <c r="B155" t="s">
        <v>775</v>
      </c>
    </row>
    <row r="156" spans="1:2" x14ac:dyDescent="0.2">
      <c r="A156" t="s">
        <v>62</v>
      </c>
      <c r="B156" t="s">
        <v>380</v>
      </c>
    </row>
    <row r="157" spans="1:2" x14ac:dyDescent="0.2">
      <c r="A157" t="s">
        <v>62</v>
      </c>
      <c r="B157" t="s">
        <v>369</v>
      </c>
    </row>
    <row r="158" spans="1:2" x14ac:dyDescent="0.2">
      <c r="A158" t="s">
        <v>62</v>
      </c>
      <c r="B158" t="s">
        <v>751</v>
      </c>
    </row>
    <row r="159" spans="1:2" x14ac:dyDescent="0.2">
      <c r="A159" t="s">
        <v>62</v>
      </c>
      <c r="B159" t="s">
        <v>751</v>
      </c>
    </row>
    <row r="160" spans="1:2" x14ac:dyDescent="0.2">
      <c r="A160" t="s">
        <v>62</v>
      </c>
      <c r="B160" t="s">
        <v>458</v>
      </c>
    </row>
    <row r="161" spans="1:2" x14ac:dyDescent="0.2">
      <c r="A161" t="s">
        <v>62</v>
      </c>
      <c r="B161" t="s">
        <v>776</v>
      </c>
    </row>
    <row r="162" spans="1:2" x14ac:dyDescent="0.2">
      <c r="A162" t="s">
        <v>62</v>
      </c>
      <c r="B162" t="s">
        <v>793</v>
      </c>
    </row>
    <row r="170" spans="1:2" x14ac:dyDescent="0.2">
      <c r="A170" t="s">
        <v>82</v>
      </c>
      <c r="B170" t="s">
        <v>85</v>
      </c>
    </row>
    <row r="171" spans="1:2" x14ac:dyDescent="0.2">
      <c r="A171" t="s">
        <v>82</v>
      </c>
      <c r="B171" t="s">
        <v>200</v>
      </c>
    </row>
    <row r="172" spans="1:2" x14ac:dyDescent="0.2">
      <c r="A172" t="s">
        <v>82</v>
      </c>
      <c r="B172" t="s">
        <v>238</v>
      </c>
    </row>
    <row r="173" spans="1:2" x14ac:dyDescent="0.2">
      <c r="A173" t="s">
        <v>82</v>
      </c>
      <c r="B173" t="s">
        <v>452</v>
      </c>
    </row>
    <row r="174" spans="1:2" x14ac:dyDescent="0.2">
      <c r="A174" t="s">
        <v>82</v>
      </c>
      <c r="B174" t="s">
        <v>788</v>
      </c>
    </row>
    <row r="175" spans="1:2" x14ac:dyDescent="0.2">
      <c r="A175" t="s">
        <v>82</v>
      </c>
      <c r="B175" t="s">
        <v>766</v>
      </c>
    </row>
    <row r="176" spans="1:2" x14ac:dyDescent="0.2">
      <c r="A176" t="s">
        <v>82</v>
      </c>
      <c r="B176" t="s">
        <v>250</v>
      </c>
    </row>
    <row r="177" spans="1:2" x14ac:dyDescent="0.2">
      <c r="A177" t="s">
        <v>82</v>
      </c>
      <c r="B177" t="s">
        <v>129</v>
      </c>
    </row>
    <row r="178" spans="1:2" x14ac:dyDescent="0.2">
      <c r="A178" t="s">
        <v>82</v>
      </c>
      <c r="B178" t="s">
        <v>129</v>
      </c>
    </row>
    <row r="179" spans="1:2" x14ac:dyDescent="0.2">
      <c r="A179" t="s">
        <v>82</v>
      </c>
      <c r="B179" t="s">
        <v>129</v>
      </c>
    </row>
    <row r="180" spans="1:2" x14ac:dyDescent="0.2">
      <c r="A180" t="s">
        <v>82</v>
      </c>
      <c r="B180" t="s">
        <v>129</v>
      </c>
    </row>
    <row r="181" spans="1:2" x14ac:dyDescent="0.2">
      <c r="A181" t="s">
        <v>82</v>
      </c>
      <c r="B181" t="s">
        <v>129</v>
      </c>
    </row>
    <row r="182" spans="1:2" x14ac:dyDescent="0.2">
      <c r="A182" t="s">
        <v>82</v>
      </c>
      <c r="B182" t="s">
        <v>129</v>
      </c>
    </row>
    <row r="183" spans="1:2" x14ac:dyDescent="0.2">
      <c r="A183" t="s">
        <v>82</v>
      </c>
      <c r="B183" t="s">
        <v>129</v>
      </c>
    </row>
    <row r="184" spans="1:2" x14ac:dyDescent="0.2">
      <c r="A184" t="s">
        <v>82</v>
      </c>
      <c r="B184" t="s">
        <v>129</v>
      </c>
    </row>
    <row r="185" spans="1:2" x14ac:dyDescent="0.2">
      <c r="A185" t="s">
        <v>82</v>
      </c>
      <c r="B185" t="s">
        <v>129</v>
      </c>
    </row>
    <row r="186" spans="1:2" x14ac:dyDescent="0.2">
      <c r="A186" s="15" t="s">
        <v>82</v>
      </c>
      <c r="B186" t="s">
        <v>129</v>
      </c>
    </row>
    <row r="187" spans="1:2" x14ac:dyDescent="0.2">
      <c r="A187" t="s">
        <v>82</v>
      </c>
      <c r="B187" t="s">
        <v>129</v>
      </c>
    </row>
    <row r="188" spans="1:2" x14ac:dyDescent="0.2">
      <c r="A188" t="s">
        <v>82</v>
      </c>
      <c r="B188" t="s">
        <v>129</v>
      </c>
    </row>
    <row r="189" spans="1:2" x14ac:dyDescent="0.2">
      <c r="A189" t="s">
        <v>82</v>
      </c>
      <c r="B189" t="s">
        <v>129</v>
      </c>
    </row>
    <row r="190" spans="1:2" x14ac:dyDescent="0.2">
      <c r="A190" t="s">
        <v>82</v>
      </c>
      <c r="B190" t="s">
        <v>129</v>
      </c>
    </row>
    <row r="191" spans="1:2" x14ac:dyDescent="0.2">
      <c r="A191" t="s">
        <v>82</v>
      </c>
      <c r="B191" t="s">
        <v>129</v>
      </c>
    </row>
    <row r="192" spans="1:2" x14ac:dyDescent="0.2">
      <c r="A192" t="s">
        <v>82</v>
      </c>
      <c r="B192" t="s">
        <v>129</v>
      </c>
    </row>
    <row r="193" spans="1:2" x14ac:dyDescent="0.2">
      <c r="A193" t="s">
        <v>82</v>
      </c>
      <c r="B193" t="s">
        <v>129</v>
      </c>
    </row>
    <row r="194" spans="1:2" x14ac:dyDescent="0.2">
      <c r="A194" t="s">
        <v>82</v>
      </c>
      <c r="B194" t="s">
        <v>129</v>
      </c>
    </row>
    <row r="195" spans="1:2" x14ac:dyDescent="0.2">
      <c r="A195" t="s">
        <v>82</v>
      </c>
      <c r="B195" t="s">
        <v>129</v>
      </c>
    </row>
    <row r="196" spans="1:2" x14ac:dyDescent="0.2">
      <c r="A196" t="s">
        <v>82</v>
      </c>
      <c r="B196" t="s">
        <v>129</v>
      </c>
    </row>
    <row r="197" spans="1:2" x14ac:dyDescent="0.2">
      <c r="A197" t="s">
        <v>82</v>
      </c>
      <c r="B197" t="s">
        <v>129</v>
      </c>
    </row>
    <row r="198" spans="1:2" x14ac:dyDescent="0.2">
      <c r="A198" t="s">
        <v>82</v>
      </c>
      <c r="B198" t="s">
        <v>129</v>
      </c>
    </row>
    <row r="199" spans="1:2" x14ac:dyDescent="0.2">
      <c r="A199" t="s">
        <v>82</v>
      </c>
      <c r="B199" t="s">
        <v>129</v>
      </c>
    </row>
    <row r="200" spans="1:2" x14ac:dyDescent="0.2">
      <c r="A200" t="s">
        <v>82</v>
      </c>
      <c r="B200" t="s">
        <v>129</v>
      </c>
    </row>
    <row r="201" spans="1:2" x14ac:dyDescent="0.2">
      <c r="A201" t="s">
        <v>82</v>
      </c>
      <c r="B201" t="s">
        <v>129</v>
      </c>
    </row>
    <row r="202" spans="1:2" x14ac:dyDescent="0.2">
      <c r="A202" t="s">
        <v>82</v>
      </c>
      <c r="B202" t="s">
        <v>129</v>
      </c>
    </row>
    <row r="203" spans="1:2" x14ac:dyDescent="0.2">
      <c r="A203" t="s">
        <v>82</v>
      </c>
      <c r="B203" t="s">
        <v>129</v>
      </c>
    </row>
    <row r="204" spans="1:2" x14ac:dyDescent="0.2">
      <c r="A204" t="s">
        <v>82</v>
      </c>
      <c r="B204" t="s">
        <v>129</v>
      </c>
    </row>
    <row r="205" spans="1:2" x14ac:dyDescent="0.2">
      <c r="A205" t="s">
        <v>82</v>
      </c>
      <c r="B205" t="s">
        <v>129</v>
      </c>
    </row>
    <row r="206" spans="1:2" x14ac:dyDescent="0.2">
      <c r="A206" t="s">
        <v>82</v>
      </c>
      <c r="B206" t="s">
        <v>129</v>
      </c>
    </row>
    <row r="207" spans="1:2" x14ac:dyDescent="0.2">
      <c r="A207" t="s">
        <v>82</v>
      </c>
      <c r="B207" t="s">
        <v>129</v>
      </c>
    </row>
    <row r="208" spans="1:2" x14ac:dyDescent="0.2">
      <c r="A208" t="s">
        <v>82</v>
      </c>
      <c r="B208" t="s">
        <v>129</v>
      </c>
    </row>
    <row r="209" spans="1:2" x14ac:dyDescent="0.2">
      <c r="A209" t="s">
        <v>82</v>
      </c>
      <c r="B209" t="s">
        <v>129</v>
      </c>
    </row>
    <row r="210" spans="1:2" x14ac:dyDescent="0.2">
      <c r="A210" t="s">
        <v>82</v>
      </c>
      <c r="B210" t="s">
        <v>129</v>
      </c>
    </row>
    <row r="211" spans="1:2" x14ac:dyDescent="0.2">
      <c r="A211" t="s">
        <v>82</v>
      </c>
      <c r="B211" t="s">
        <v>292</v>
      </c>
    </row>
    <row r="212" spans="1:2" x14ac:dyDescent="0.2">
      <c r="A212" t="s">
        <v>82</v>
      </c>
      <c r="B212" t="s">
        <v>292</v>
      </c>
    </row>
    <row r="213" spans="1:2" x14ac:dyDescent="0.2">
      <c r="A213" t="s">
        <v>82</v>
      </c>
      <c r="B213" t="s">
        <v>292</v>
      </c>
    </row>
    <row r="214" spans="1:2" x14ac:dyDescent="0.2">
      <c r="A214" t="s">
        <v>82</v>
      </c>
      <c r="B214" t="s">
        <v>334</v>
      </c>
    </row>
    <row r="215" spans="1:2" x14ac:dyDescent="0.2">
      <c r="A215" t="s">
        <v>82</v>
      </c>
      <c r="B215" t="s">
        <v>334</v>
      </c>
    </row>
    <row r="216" spans="1:2" x14ac:dyDescent="0.2">
      <c r="A216" t="s">
        <v>82</v>
      </c>
      <c r="B216" t="s">
        <v>334</v>
      </c>
    </row>
    <row r="217" spans="1:2" x14ac:dyDescent="0.2">
      <c r="A217" t="s">
        <v>82</v>
      </c>
      <c r="B217" t="s">
        <v>751</v>
      </c>
    </row>
    <row r="218" spans="1:2" x14ac:dyDescent="0.2">
      <c r="A218" t="s">
        <v>82</v>
      </c>
      <c r="B218" t="s">
        <v>751</v>
      </c>
    </row>
    <row r="219" spans="1:2" x14ac:dyDescent="0.2">
      <c r="A219" t="s">
        <v>82</v>
      </c>
      <c r="B219" t="s">
        <v>751</v>
      </c>
    </row>
    <row r="220" spans="1:2" x14ac:dyDescent="0.2">
      <c r="A220" t="s">
        <v>82</v>
      </c>
      <c r="B220" t="s">
        <v>765</v>
      </c>
    </row>
    <row r="221" spans="1:2" x14ac:dyDescent="0.2">
      <c r="A221" t="s">
        <v>82</v>
      </c>
      <c r="B221" t="s">
        <v>233</v>
      </c>
    </row>
    <row r="222" spans="1:2" x14ac:dyDescent="0.2">
      <c r="A222" s="15" t="s">
        <v>82</v>
      </c>
      <c r="B222" t="s">
        <v>233</v>
      </c>
    </row>
    <row r="223" spans="1:2" x14ac:dyDescent="0.2">
      <c r="A223" t="s">
        <v>82</v>
      </c>
      <c r="B223" t="s">
        <v>233</v>
      </c>
    </row>
    <row r="224" spans="1:2" x14ac:dyDescent="0.2">
      <c r="A224" t="s">
        <v>82</v>
      </c>
      <c r="B224" t="s">
        <v>233</v>
      </c>
    </row>
    <row r="225" spans="1:2" x14ac:dyDescent="0.2">
      <c r="A225" t="s">
        <v>82</v>
      </c>
      <c r="B225" t="s">
        <v>233</v>
      </c>
    </row>
    <row r="226" spans="1:2" x14ac:dyDescent="0.2">
      <c r="A226" t="s">
        <v>82</v>
      </c>
      <c r="B226" t="s">
        <v>233</v>
      </c>
    </row>
    <row r="227" spans="1:2" x14ac:dyDescent="0.2">
      <c r="A227" t="s">
        <v>82</v>
      </c>
      <c r="B227" t="s">
        <v>233</v>
      </c>
    </row>
    <row r="228" spans="1:2" x14ac:dyDescent="0.2">
      <c r="A228" t="s">
        <v>82</v>
      </c>
      <c r="B228" t="s">
        <v>233</v>
      </c>
    </row>
    <row r="229" spans="1:2" x14ac:dyDescent="0.2">
      <c r="A229" t="s">
        <v>82</v>
      </c>
      <c r="B229" t="s">
        <v>233</v>
      </c>
    </row>
    <row r="230" spans="1:2" x14ac:dyDescent="0.2">
      <c r="A230" t="s">
        <v>82</v>
      </c>
      <c r="B230" t="s">
        <v>233</v>
      </c>
    </row>
    <row r="231" spans="1:2" x14ac:dyDescent="0.2">
      <c r="A231" t="s">
        <v>82</v>
      </c>
      <c r="B231" t="s">
        <v>233</v>
      </c>
    </row>
    <row r="232" spans="1:2" x14ac:dyDescent="0.2">
      <c r="A232" t="s">
        <v>82</v>
      </c>
      <c r="B232" t="s">
        <v>233</v>
      </c>
    </row>
    <row r="233" spans="1:2" x14ac:dyDescent="0.2">
      <c r="A233" t="s">
        <v>82</v>
      </c>
      <c r="B233" t="s">
        <v>233</v>
      </c>
    </row>
    <row r="234" spans="1:2" x14ac:dyDescent="0.2">
      <c r="A234" t="s">
        <v>82</v>
      </c>
      <c r="B234" t="s">
        <v>233</v>
      </c>
    </row>
    <row r="235" spans="1:2" x14ac:dyDescent="0.2">
      <c r="A235" t="s">
        <v>82</v>
      </c>
      <c r="B235" t="s">
        <v>233</v>
      </c>
    </row>
    <row r="236" spans="1:2" x14ac:dyDescent="0.2">
      <c r="A236" t="s">
        <v>82</v>
      </c>
      <c r="B236" t="s">
        <v>233</v>
      </c>
    </row>
    <row r="237" spans="1:2" x14ac:dyDescent="0.2">
      <c r="A237" t="s">
        <v>82</v>
      </c>
      <c r="B237" t="s">
        <v>233</v>
      </c>
    </row>
    <row r="238" spans="1:2" x14ac:dyDescent="0.2">
      <c r="A238" t="s">
        <v>82</v>
      </c>
      <c r="B238" t="s">
        <v>233</v>
      </c>
    </row>
    <row r="239" spans="1:2" x14ac:dyDescent="0.2">
      <c r="A239" t="s">
        <v>82</v>
      </c>
      <c r="B239" t="s">
        <v>233</v>
      </c>
    </row>
    <row r="240" spans="1:2" x14ac:dyDescent="0.2">
      <c r="A240" t="s">
        <v>82</v>
      </c>
      <c r="B240" t="s">
        <v>233</v>
      </c>
    </row>
    <row r="242" spans="1:2" x14ac:dyDescent="0.2">
      <c r="A242" t="s">
        <v>121</v>
      </c>
      <c r="B242" t="s">
        <v>452</v>
      </c>
    </row>
    <row r="243" spans="1:2" x14ac:dyDescent="0.2">
      <c r="A243" t="s">
        <v>121</v>
      </c>
      <c r="B243" t="s">
        <v>129</v>
      </c>
    </row>
    <row r="244" spans="1:2" x14ac:dyDescent="0.2">
      <c r="A244" t="s">
        <v>121</v>
      </c>
      <c r="B244" t="s">
        <v>129</v>
      </c>
    </row>
    <row r="245" spans="1:2" x14ac:dyDescent="0.2">
      <c r="A245" t="s">
        <v>121</v>
      </c>
      <c r="B245" t="s">
        <v>129</v>
      </c>
    </row>
    <row r="246" spans="1:2" x14ac:dyDescent="0.2">
      <c r="A246" t="s">
        <v>121</v>
      </c>
      <c r="B246" t="s">
        <v>129</v>
      </c>
    </row>
    <row r="247" spans="1:2" x14ac:dyDescent="0.2">
      <c r="A247" t="s">
        <v>121</v>
      </c>
      <c r="B247" t="s">
        <v>129</v>
      </c>
    </row>
    <row r="248" spans="1:2" x14ac:dyDescent="0.2">
      <c r="A248" t="s">
        <v>121</v>
      </c>
      <c r="B248" t="s">
        <v>129</v>
      </c>
    </row>
    <row r="249" spans="1:2" x14ac:dyDescent="0.2">
      <c r="A249" t="s">
        <v>121</v>
      </c>
      <c r="B249" t="s">
        <v>129</v>
      </c>
    </row>
    <row r="250" spans="1:2" x14ac:dyDescent="0.2">
      <c r="A250" t="s">
        <v>121</v>
      </c>
      <c r="B250" t="s">
        <v>129</v>
      </c>
    </row>
    <row r="251" spans="1:2" x14ac:dyDescent="0.2">
      <c r="A251" t="s">
        <v>121</v>
      </c>
      <c r="B251" t="s">
        <v>129</v>
      </c>
    </row>
    <row r="252" spans="1:2" x14ac:dyDescent="0.2">
      <c r="A252" t="s">
        <v>121</v>
      </c>
      <c r="B252" t="s">
        <v>292</v>
      </c>
    </row>
    <row r="253" spans="1:2" x14ac:dyDescent="0.2">
      <c r="A253" t="s">
        <v>121</v>
      </c>
      <c r="B253" t="s">
        <v>292</v>
      </c>
    </row>
    <row r="254" spans="1:2" x14ac:dyDescent="0.2">
      <c r="A254" t="s">
        <v>121</v>
      </c>
      <c r="B254" t="s">
        <v>233</v>
      </c>
    </row>
    <row r="255" spans="1:2" x14ac:dyDescent="0.2">
      <c r="A255" t="s">
        <v>121</v>
      </c>
      <c r="B255" t="s">
        <v>233</v>
      </c>
    </row>
    <row r="256" spans="1:2" x14ac:dyDescent="0.2">
      <c r="A256" t="s">
        <v>121</v>
      </c>
      <c r="B256" t="s">
        <v>777</v>
      </c>
    </row>
  </sheetData>
  <sortState xmlns:xlrd2="http://schemas.microsoft.com/office/spreadsheetml/2017/richdata2" ref="A126:B162">
    <sortCondition ref="B125:B162"/>
  </sortState>
  <hyperlinks>
    <hyperlink ref="J14" r:id="rId1" xr:uid="{DD53DFDE-093B-AE4F-A57A-3F4F62DE6525}"/>
    <hyperlink ref="J15" r:id="rId2" xr:uid="{B4BAE330-76F3-D64C-B009-8B5847D30C3E}"/>
    <hyperlink ref="J32" r:id="rId3" xr:uid="{E7E0E133-17DE-0946-835B-1F5F9369208A}"/>
    <hyperlink ref="J24" r:id="rId4" xr:uid="{79735244-58B7-514A-A001-87410CE47A99}"/>
    <hyperlink ref="J25" r:id="rId5" xr:uid="{FB378912-F3AB-8149-9142-53E7D893B871}"/>
    <hyperlink ref="J26" r:id="rId6" xr:uid="{A5D077FA-38A6-ED40-9BDB-20153BA221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769C-3486-0140-82D8-44558A48F7DC}">
  <dimension ref="A1:D151"/>
  <sheetViews>
    <sheetView topLeftCell="A69" workbookViewId="0">
      <selection activeCell="D125" sqref="D125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4"/>
      <c r="B1" t="s">
        <v>129</v>
      </c>
      <c r="C1" t="s">
        <v>748</v>
      </c>
      <c r="D1" s="14" t="s">
        <v>465</v>
      </c>
    </row>
    <row r="2" spans="1:4" x14ac:dyDescent="0.2">
      <c r="A2" s="18"/>
      <c r="B2" t="s">
        <v>101</v>
      </c>
      <c r="C2" t="s">
        <v>738</v>
      </c>
      <c r="D2" s="3" t="s">
        <v>97</v>
      </c>
    </row>
    <row r="3" spans="1:4" x14ac:dyDescent="0.2">
      <c r="A3" s="3"/>
      <c r="B3" t="s">
        <v>85</v>
      </c>
      <c r="C3" t="s">
        <v>736</v>
      </c>
      <c r="D3" s="3" t="s">
        <v>79</v>
      </c>
    </row>
    <row r="4" spans="1:4" x14ac:dyDescent="0.2">
      <c r="A4" s="3"/>
      <c r="B4" t="s">
        <v>619</v>
      </c>
      <c r="C4" s="13" t="s">
        <v>742</v>
      </c>
      <c r="D4" s="3" t="s">
        <v>615</v>
      </c>
    </row>
    <row r="5" spans="1:4" x14ac:dyDescent="0.2">
      <c r="A5" s="3"/>
      <c r="B5" t="s">
        <v>200</v>
      </c>
      <c r="C5" t="s">
        <v>739</v>
      </c>
      <c r="D5" s="3" t="s">
        <v>196</v>
      </c>
    </row>
    <row r="6" spans="1:4" x14ac:dyDescent="0.2">
      <c r="B6" t="s">
        <v>608</v>
      </c>
      <c r="C6" t="s">
        <v>736</v>
      </c>
      <c r="D6" s="3" t="s">
        <v>603</v>
      </c>
    </row>
    <row r="7" spans="1:4" x14ac:dyDescent="0.2">
      <c r="B7" t="s">
        <v>238</v>
      </c>
      <c r="C7" t="s">
        <v>738</v>
      </c>
      <c r="D7" s="3" t="s">
        <v>235</v>
      </c>
    </row>
    <row r="8" spans="1:4" x14ac:dyDescent="0.2">
      <c r="B8" t="s">
        <v>452</v>
      </c>
      <c r="C8" t="s">
        <v>738</v>
      </c>
      <c r="D8" s="3" t="s">
        <v>729</v>
      </c>
    </row>
    <row r="9" spans="1:4" x14ac:dyDescent="0.2">
      <c r="A9" s="3"/>
      <c r="B9" t="s">
        <v>452</v>
      </c>
      <c r="C9" s="13" t="s">
        <v>738</v>
      </c>
      <c r="D9" t="s">
        <v>501</v>
      </c>
    </row>
    <row r="10" spans="1:4" x14ac:dyDescent="0.2">
      <c r="A10" s="3"/>
      <c r="B10" t="s">
        <v>452</v>
      </c>
      <c r="C10" t="s">
        <v>738</v>
      </c>
      <c r="D10" s="3" t="s">
        <v>597</v>
      </c>
    </row>
    <row r="11" spans="1:4" x14ac:dyDescent="0.2">
      <c r="B11" t="s">
        <v>174</v>
      </c>
      <c r="C11" s="13" t="s">
        <v>736</v>
      </c>
      <c r="D11" t="s">
        <v>170</v>
      </c>
    </row>
    <row r="12" spans="1:4" x14ac:dyDescent="0.2">
      <c r="B12" t="s">
        <v>180</v>
      </c>
      <c r="C12" s="13" t="s">
        <v>736</v>
      </c>
      <c r="D12" t="s">
        <v>177</v>
      </c>
    </row>
    <row r="13" spans="1:4" x14ac:dyDescent="0.2">
      <c r="B13" t="s">
        <v>788</v>
      </c>
      <c r="C13" s="13" t="s">
        <v>748</v>
      </c>
      <c r="D13" s="16" t="s">
        <v>104</v>
      </c>
    </row>
    <row r="14" spans="1:4" x14ac:dyDescent="0.2">
      <c r="A14" s="14"/>
      <c r="B14" t="s">
        <v>624</v>
      </c>
      <c r="C14" s="13" t="s">
        <v>738</v>
      </c>
      <c r="D14" s="17" t="s">
        <v>621</v>
      </c>
    </row>
    <row r="15" spans="1:4" x14ac:dyDescent="0.2">
      <c r="A15" s="3"/>
      <c r="B15" t="s">
        <v>250</v>
      </c>
      <c r="C15" t="s">
        <v>739</v>
      </c>
      <c r="D15" s="3" t="s">
        <v>247</v>
      </c>
    </row>
    <row r="16" spans="1:4" x14ac:dyDescent="0.2">
      <c r="A16" s="3"/>
      <c r="B16" t="s">
        <v>636</v>
      </c>
      <c r="C16" t="s">
        <v>748</v>
      </c>
      <c r="D16" s="3" t="s">
        <v>630</v>
      </c>
    </row>
    <row r="17" spans="1:4" x14ac:dyDescent="0.2">
      <c r="B17" t="s">
        <v>129</v>
      </c>
      <c r="C17" t="s">
        <v>741</v>
      </c>
      <c r="D17" s="18" t="s">
        <v>645</v>
      </c>
    </row>
    <row r="18" spans="1:4" x14ac:dyDescent="0.2">
      <c r="B18" t="s">
        <v>129</v>
      </c>
      <c r="C18" t="s">
        <v>749</v>
      </c>
      <c r="D18" s="3" t="s">
        <v>144</v>
      </c>
    </row>
    <row r="19" spans="1:4" x14ac:dyDescent="0.2">
      <c r="B19" t="s">
        <v>129</v>
      </c>
      <c r="C19" t="s">
        <v>736</v>
      </c>
      <c r="D19" t="s">
        <v>267</v>
      </c>
    </row>
    <row r="20" spans="1:4" x14ac:dyDescent="0.2">
      <c r="B20" t="s">
        <v>129</v>
      </c>
      <c r="C20" t="s">
        <v>736</v>
      </c>
      <c r="D20" t="s">
        <v>264</v>
      </c>
    </row>
    <row r="21" spans="1:4" x14ac:dyDescent="0.2">
      <c r="B21" t="s">
        <v>129</v>
      </c>
      <c r="C21" t="s">
        <v>738</v>
      </c>
      <c r="D21" t="s">
        <v>347</v>
      </c>
    </row>
    <row r="22" spans="1:4" x14ac:dyDescent="0.2">
      <c r="B22" t="s">
        <v>129</v>
      </c>
      <c r="C22" s="13" t="s">
        <v>738</v>
      </c>
      <c r="D22" s="3" t="s">
        <v>559</v>
      </c>
    </row>
    <row r="23" spans="1:4" x14ac:dyDescent="0.2">
      <c r="A23" s="3"/>
      <c r="B23" t="s">
        <v>129</v>
      </c>
      <c r="C23" s="13" t="s">
        <v>738</v>
      </c>
      <c r="D23" t="s">
        <v>217</v>
      </c>
    </row>
    <row r="24" spans="1:4" x14ac:dyDescent="0.2">
      <c r="B24" t="s">
        <v>129</v>
      </c>
      <c r="C24" t="s">
        <v>736</v>
      </c>
      <c r="D24" t="s">
        <v>307</v>
      </c>
    </row>
    <row r="25" spans="1:4" x14ac:dyDescent="0.2">
      <c r="B25" t="s">
        <v>129</v>
      </c>
      <c r="C25" s="13" t="s">
        <v>742</v>
      </c>
      <c r="D25" s="3" t="s">
        <v>259</v>
      </c>
    </row>
    <row r="26" spans="1:4" x14ac:dyDescent="0.2">
      <c r="B26" t="s">
        <v>129</v>
      </c>
      <c r="C26" t="s">
        <v>736</v>
      </c>
      <c r="D26" t="s">
        <v>523</v>
      </c>
    </row>
    <row r="27" spans="1:4" x14ac:dyDescent="0.2">
      <c r="B27" t="s">
        <v>129</v>
      </c>
      <c r="C27" t="s">
        <v>739</v>
      </c>
      <c r="D27" t="s">
        <v>474</v>
      </c>
    </row>
    <row r="28" spans="1:4" x14ac:dyDescent="0.2">
      <c r="B28" t="s">
        <v>129</v>
      </c>
      <c r="C28" t="s">
        <v>739</v>
      </c>
      <c r="D28" s="3" t="s">
        <v>314</v>
      </c>
    </row>
    <row r="29" spans="1:4" x14ac:dyDescent="0.2">
      <c r="A29" s="3"/>
      <c r="B29" t="s">
        <v>129</v>
      </c>
      <c r="C29" t="s">
        <v>736</v>
      </c>
      <c r="D29" s="3" t="s">
        <v>298</v>
      </c>
    </row>
    <row r="30" spans="1:4" x14ac:dyDescent="0.2">
      <c r="A30" s="3"/>
      <c r="B30" t="s">
        <v>129</v>
      </c>
      <c r="C30" s="13" t="s">
        <v>738</v>
      </c>
      <c r="D30" s="3" t="s">
        <v>328</v>
      </c>
    </row>
    <row r="31" spans="1:4" x14ac:dyDescent="0.2">
      <c r="B31" t="s">
        <v>129</v>
      </c>
      <c r="C31" s="13" t="s">
        <v>738</v>
      </c>
      <c r="D31" s="3" t="s">
        <v>288</v>
      </c>
    </row>
    <row r="32" spans="1:4" x14ac:dyDescent="0.2">
      <c r="A32" s="3"/>
      <c r="B32" t="s">
        <v>129</v>
      </c>
      <c r="C32" t="s">
        <v>748</v>
      </c>
      <c r="D32" s="3" t="s">
        <v>469</v>
      </c>
    </row>
    <row r="33" spans="1:4" x14ac:dyDescent="0.2">
      <c r="A33" s="3"/>
      <c r="B33" t="s">
        <v>129</v>
      </c>
      <c r="C33" t="s">
        <v>736</v>
      </c>
      <c r="D33" t="s">
        <v>551</v>
      </c>
    </row>
    <row r="34" spans="1:4" x14ac:dyDescent="0.2">
      <c r="A34" s="3"/>
      <c r="B34" t="s">
        <v>129</v>
      </c>
      <c r="C34" t="s">
        <v>748</v>
      </c>
      <c r="D34" s="3" t="s">
        <v>626</v>
      </c>
    </row>
    <row r="35" spans="1:4" x14ac:dyDescent="0.2">
      <c r="A35" s="3"/>
      <c r="B35" t="s">
        <v>129</v>
      </c>
      <c r="C35" t="s">
        <v>748</v>
      </c>
      <c r="D35" s="3" t="s">
        <v>585</v>
      </c>
    </row>
    <row r="36" spans="1:4" x14ac:dyDescent="0.2">
      <c r="A36" s="3"/>
      <c r="B36" t="s">
        <v>129</v>
      </c>
      <c r="C36" t="s">
        <v>748</v>
      </c>
      <c r="D36" s="16" t="s">
        <v>609</v>
      </c>
    </row>
    <row r="37" spans="1:4" x14ac:dyDescent="0.2">
      <c r="A37" s="3"/>
      <c r="B37" t="s">
        <v>129</v>
      </c>
      <c r="C37" t="s">
        <v>737</v>
      </c>
      <c r="D37" s="3" t="s">
        <v>183</v>
      </c>
    </row>
    <row r="38" spans="1:4" x14ac:dyDescent="0.2">
      <c r="A38" s="3"/>
      <c r="B38" t="s">
        <v>129</v>
      </c>
      <c r="C38" t="s">
        <v>739</v>
      </c>
      <c r="D38" s="3" t="s">
        <v>388</v>
      </c>
    </row>
    <row r="39" spans="1:4" x14ac:dyDescent="0.2">
      <c r="A39" s="3"/>
      <c r="B39" t="s">
        <v>129</v>
      </c>
      <c r="C39" t="s">
        <v>736</v>
      </c>
      <c r="D39" s="3" t="s">
        <v>201</v>
      </c>
    </row>
    <row r="40" spans="1:4" x14ac:dyDescent="0.2">
      <c r="B40" t="s">
        <v>129</v>
      </c>
      <c r="C40" s="13" t="s">
        <v>738</v>
      </c>
      <c r="D40" s="13" t="s">
        <v>419</v>
      </c>
    </row>
    <row r="41" spans="1:4" x14ac:dyDescent="0.2">
      <c r="A41" s="3"/>
      <c r="B41" t="s">
        <v>129</v>
      </c>
      <c r="C41" t="s">
        <v>738</v>
      </c>
      <c r="D41" t="s">
        <v>409</v>
      </c>
    </row>
    <row r="42" spans="1:4" x14ac:dyDescent="0.2">
      <c r="A42" s="3"/>
      <c r="B42" t="s">
        <v>129</v>
      </c>
      <c r="C42" t="s">
        <v>736</v>
      </c>
      <c r="D42" s="3" t="s">
        <v>442</v>
      </c>
    </row>
    <row r="43" spans="1:4" x14ac:dyDescent="0.2">
      <c r="A43" s="16"/>
      <c r="B43" t="s">
        <v>129</v>
      </c>
      <c r="C43" t="s">
        <v>738</v>
      </c>
      <c r="D43" t="s">
        <v>252</v>
      </c>
    </row>
    <row r="44" spans="1:4" x14ac:dyDescent="0.2">
      <c r="A44" s="3"/>
      <c r="B44" t="s">
        <v>129</v>
      </c>
      <c r="C44" t="s">
        <v>739</v>
      </c>
      <c r="D44" s="3" t="s">
        <v>278</v>
      </c>
    </row>
    <row r="45" spans="1:4" x14ac:dyDescent="0.2">
      <c r="A45" s="3"/>
      <c r="B45" t="s">
        <v>129</v>
      </c>
      <c r="C45" t="s">
        <v>738</v>
      </c>
      <c r="D45" t="s">
        <v>383</v>
      </c>
    </row>
    <row r="46" spans="1:4" x14ac:dyDescent="0.2">
      <c r="B46" t="s">
        <v>129</v>
      </c>
      <c r="C46" s="13" t="s">
        <v>738</v>
      </c>
      <c r="D46" t="s">
        <v>492</v>
      </c>
    </row>
    <row r="47" spans="1:4" x14ac:dyDescent="0.2">
      <c r="A47" s="3"/>
      <c r="B47" t="s">
        <v>129</v>
      </c>
      <c r="C47" t="s">
        <v>736</v>
      </c>
      <c r="D47" t="s">
        <v>460</v>
      </c>
    </row>
    <row r="48" spans="1:4" x14ac:dyDescent="0.2">
      <c r="A48" s="3"/>
      <c r="B48" t="s">
        <v>129</v>
      </c>
      <c r="C48" s="13" t="s">
        <v>738</v>
      </c>
      <c r="D48" t="s">
        <v>544</v>
      </c>
    </row>
    <row r="49" spans="1:4" x14ac:dyDescent="0.2">
      <c r="A49" s="3"/>
      <c r="B49" t="s">
        <v>129</v>
      </c>
      <c r="C49" t="s">
        <v>748</v>
      </c>
      <c r="D49" s="3" t="s">
        <v>137</v>
      </c>
    </row>
    <row r="50" spans="1:4" x14ac:dyDescent="0.2">
      <c r="A50" s="3"/>
      <c r="B50" t="s">
        <v>129</v>
      </c>
      <c r="C50" t="s">
        <v>740</v>
      </c>
      <c r="D50" t="s">
        <v>440</v>
      </c>
    </row>
    <row r="51" spans="1:4" x14ac:dyDescent="0.2">
      <c r="A51" s="3"/>
      <c r="B51" t="s">
        <v>129</v>
      </c>
      <c r="C51" s="13" t="s">
        <v>736</v>
      </c>
      <c r="D51" t="s">
        <v>164</v>
      </c>
    </row>
    <row r="52" spans="1:4" x14ac:dyDescent="0.2">
      <c r="B52" t="s">
        <v>129</v>
      </c>
      <c r="C52" t="s">
        <v>748</v>
      </c>
      <c r="D52" s="3" t="s">
        <v>154</v>
      </c>
    </row>
    <row r="53" spans="1:4" x14ac:dyDescent="0.2">
      <c r="A53" s="13"/>
      <c r="B53" t="s">
        <v>129</v>
      </c>
      <c r="C53" s="13" t="s">
        <v>738</v>
      </c>
      <c r="D53" s="3" t="s">
        <v>322</v>
      </c>
    </row>
    <row r="54" spans="1:4" x14ac:dyDescent="0.2">
      <c r="B54" t="s">
        <v>129</v>
      </c>
      <c r="C54" t="s">
        <v>738</v>
      </c>
      <c r="D54" t="s">
        <v>206</v>
      </c>
    </row>
    <row r="55" spans="1:4" x14ac:dyDescent="0.2">
      <c r="A55" s="3"/>
      <c r="B55" t="s">
        <v>129</v>
      </c>
      <c r="C55" s="13" t="s">
        <v>738</v>
      </c>
      <c r="D55" t="s">
        <v>491</v>
      </c>
    </row>
    <row r="56" spans="1:4" x14ac:dyDescent="0.2">
      <c r="B56" t="s">
        <v>129</v>
      </c>
      <c r="C56" t="s">
        <v>741</v>
      </c>
      <c r="D56" s="18" t="s">
        <v>638</v>
      </c>
    </row>
    <row r="57" spans="1:4" x14ac:dyDescent="0.2">
      <c r="A57" s="3"/>
      <c r="B57" t="s">
        <v>129</v>
      </c>
      <c r="C57" t="s">
        <v>748</v>
      </c>
      <c r="D57" s="3" t="s">
        <v>149</v>
      </c>
    </row>
    <row r="58" spans="1:4" x14ac:dyDescent="0.2">
      <c r="B58" t="s">
        <v>129</v>
      </c>
      <c r="C58" t="s">
        <v>739</v>
      </c>
      <c r="D58" s="3" t="s">
        <v>431</v>
      </c>
    </row>
    <row r="59" spans="1:4" x14ac:dyDescent="0.2">
      <c r="A59" s="3"/>
      <c r="B59" t="s">
        <v>129</v>
      </c>
      <c r="C59" s="13" t="s">
        <v>736</v>
      </c>
      <c r="D59" t="s">
        <v>338</v>
      </c>
    </row>
    <row r="60" spans="1:4" x14ac:dyDescent="0.2">
      <c r="B60" t="s">
        <v>129</v>
      </c>
      <c r="C60" s="13" t="s">
        <v>738</v>
      </c>
      <c r="D60" t="s">
        <v>481</v>
      </c>
    </row>
    <row r="61" spans="1:4" x14ac:dyDescent="0.2">
      <c r="A61" s="3"/>
      <c r="B61" t="s">
        <v>129</v>
      </c>
      <c r="C61" t="s">
        <v>738</v>
      </c>
      <c r="D61" t="s">
        <v>406</v>
      </c>
    </row>
    <row r="62" spans="1:4" x14ac:dyDescent="0.2">
      <c r="A62" s="14"/>
      <c r="B62" t="s">
        <v>129</v>
      </c>
      <c r="C62" s="13" t="s">
        <v>738</v>
      </c>
      <c r="D62" s="3" t="s">
        <v>241</v>
      </c>
    </row>
    <row r="63" spans="1:4" x14ac:dyDescent="0.2">
      <c r="B63" t="s">
        <v>129</v>
      </c>
      <c r="C63" s="13" t="s">
        <v>738</v>
      </c>
      <c r="D63" t="s">
        <v>555</v>
      </c>
    </row>
    <row r="64" spans="1:4" x14ac:dyDescent="0.2">
      <c r="B64" t="s">
        <v>129</v>
      </c>
      <c r="C64" s="13" t="s">
        <v>738</v>
      </c>
      <c r="D64" t="s">
        <v>272</v>
      </c>
    </row>
    <row r="65" spans="1:4" x14ac:dyDescent="0.2">
      <c r="B65" t="s">
        <v>129</v>
      </c>
      <c r="C65" s="13" t="s">
        <v>738</v>
      </c>
      <c r="D65" t="s">
        <v>125</v>
      </c>
    </row>
    <row r="66" spans="1:4" x14ac:dyDescent="0.2">
      <c r="B66" t="s">
        <v>73</v>
      </c>
      <c r="C66" t="s">
        <v>736</v>
      </c>
      <c r="D66" s="3" t="s">
        <v>68</v>
      </c>
    </row>
    <row r="67" spans="1:4" x14ac:dyDescent="0.2">
      <c r="B67" t="s">
        <v>292</v>
      </c>
      <c r="C67" t="s">
        <v>748</v>
      </c>
      <c r="D67" s="3" t="s">
        <v>289</v>
      </c>
    </row>
    <row r="68" spans="1:4" x14ac:dyDescent="0.2">
      <c r="B68" t="s">
        <v>92</v>
      </c>
      <c r="C68" t="s">
        <v>735</v>
      </c>
      <c r="D68" s="3" t="s">
        <v>87</v>
      </c>
    </row>
    <row r="69" spans="1:4" x14ac:dyDescent="0.2">
      <c r="B69" t="s">
        <v>595</v>
      </c>
      <c r="C69" s="13" t="s">
        <v>748</v>
      </c>
      <c r="D69" s="3" t="s">
        <v>590</v>
      </c>
    </row>
    <row r="70" spans="1:4" x14ac:dyDescent="0.2">
      <c r="A70" s="16"/>
      <c r="B70" t="s">
        <v>227</v>
      </c>
      <c r="C70" t="s">
        <v>739</v>
      </c>
      <c r="D70" t="s">
        <v>223</v>
      </c>
    </row>
    <row r="71" spans="1:4" x14ac:dyDescent="0.2">
      <c r="B71" t="s">
        <v>360</v>
      </c>
      <c r="C71" s="13" t="s">
        <v>736</v>
      </c>
      <c r="D71" t="s">
        <v>356</v>
      </c>
    </row>
    <row r="72" spans="1:4" x14ac:dyDescent="0.2">
      <c r="A72" s="3"/>
      <c r="B72" t="s">
        <v>334</v>
      </c>
      <c r="C72" s="13" t="s">
        <v>738</v>
      </c>
      <c r="D72" t="s">
        <v>565</v>
      </c>
    </row>
    <row r="73" spans="1:4" x14ac:dyDescent="0.2">
      <c r="A73" s="3"/>
      <c r="B73" t="s">
        <v>334</v>
      </c>
      <c r="C73" t="s">
        <v>738</v>
      </c>
      <c r="D73" t="s">
        <v>337</v>
      </c>
    </row>
    <row r="74" spans="1:4" x14ac:dyDescent="0.2">
      <c r="B74" t="s">
        <v>775</v>
      </c>
      <c r="C74" s="13" t="s">
        <v>736</v>
      </c>
      <c r="D74" s="13" t="s">
        <v>350</v>
      </c>
    </row>
    <row r="75" spans="1:4" x14ac:dyDescent="0.2">
      <c r="B75" t="s">
        <v>380</v>
      </c>
      <c r="C75" t="s">
        <v>736</v>
      </c>
      <c r="D75" s="14" t="s">
        <v>377</v>
      </c>
    </row>
    <row r="76" spans="1:4" x14ac:dyDescent="0.2">
      <c r="A76" s="3"/>
      <c r="B76" t="s">
        <v>369</v>
      </c>
      <c r="C76" s="13" t="s">
        <v>748</v>
      </c>
      <c r="D76" t="s">
        <v>368</v>
      </c>
    </row>
    <row r="77" spans="1:4" x14ac:dyDescent="0.2">
      <c r="A77" s="3"/>
      <c r="B77" t="s">
        <v>215</v>
      </c>
      <c r="C77" s="21" t="s">
        <v>738</v>
      </c>
      <c r="D77" s="3" t="s">
        <v>211</v>
      </c>
    </row>
    <row r="78" spans="1:4" x14ac:dyDescent="0.2">
      <c r="A78" s="3"/>
      <c r="B78" t="s">
        <v>195</v>
      </c>
      <c r="C78" s="23" t="s">
        <v>736</v>
      </c>
      <c r="D78" t="s">
        <v>191</v>
      </c>
    </row>
    <row r="79" spans="1:4" x14ac:dyDescent="0.2">
      <c r="A79" s="3"/>
      <c r="B79" t="s">
        <v>458</v>
      </c>
      <c r="C79" s="21" t="s">
        <v>736</v>
      </c>
      <c r="D79" s="14" t="s">
        <v>454</v>
      </c>
    </row>
    <row r="80" spans="1:4" x14ac:dyDescent="0.2">
      <c r="A80" s="3"/>
      <c r="B80" t="s">
        <v>458</v>
      </c>
      <c r="C80" s="23" t="s">
        <v>738</v>
      </c>
      <c r="D80" t="s">
        <v>512</v>
      </c>
    </row>
    <row r="81" spans="1:4" x14ac:dyDescent="0.2">
      <c r="A81" s="3"/>
      <c r="B81" t="s">
        <v>344</v>
      </c>
      <c r="C81" s="21" t="s">
        <v>738</v>
      </c>
      <c r="D81" t="s">
        <v>341</v>
      </c>
    </row>
    <row r="82" spans="1:4" x14ac:dyDescent="0.2">
      <c r="B82" t="s">
        <v>161</v>
      </c>
      <c r="C82" s="23" t="s">
        <v>736</v>
      </c>
      <c r="D82" t="s">
        <v>158</v>
      </c>
    </row>
    <row r="83" spans="1:4" x14ac:dyDescent="0.2">
      <c r="B83" t="s">
        <v>776</v>
      </c>
      <c r="C83" s="21" t="s">
        <v>748</v>
      </c>
      <c r="D83" s="3" t="s">
        <v>55</v>
      </c>
    </row>
    <row r="84" spans="1:4" x14ac:dyDescent="0.2">
      <c r="A84" s="3"/>
      <c r="B84" t="s">
        <v>233</v>
      </c>
      <c r="C84" s="21" t="s">
        <v>738</v>
      </c>
      <c r="D84" s="3" t="s">
        <v>517</v>
      </c>
    </row>
    <row r="85" spans="1:4" x14ac:dyDescent="0.2">
      <c r="B85" t="s">
        <v>233</v>
      </c>
      <c r="C85" s="23" t="s">
        <v>738</v>
      </c>
      <c r="D85" t="s">
        <v>508</v>
      </c>
    </row>
    <row r="86" spans="1:4" x14ac:dyDescent="0.2">
      <c r="A86" s="18"/>
      <c r="B86" t="s">
        <v>233</v>
      </c>
      <c r="C86" s="23" t="s">
        <v>738</v>
      </c>
      <c r="D86" t="s">
        <v>529</v>
      </c>
    </row>
    <row r="87" spans="1:4" x14ac:dyDescent="0.2">
      <c r="A87" s="3"/>
      <c r="B87" t="s">
        <v>233</v>
      </c>
      <c r="C87" s="23" t="s">
        <v>738</v>
      </c>
      <c r="D87" t="s">
        <v>394</v>
      </c>
    </row>
    <row r="88" spans="1:4" x14ac:dyDescent="0.2">
      <c r="A88" s="3"/>
      <c r="B88" t="s">
        <v>233</v>
      </c>
      <c r="C88" s="23" t="s">
        <v>738</v>
      </c>
      <c r="D88" t="s">
        <v>545</v>
      </c>
    </row>
    <row r="89" spans="1:4" x14ac:dyDescent="0.2">
      <c r="A89" s="3"/>
      <c r="B89" t="s">
        <v>233</v>
      </c>
      <c r="C89" s="21" t="s">
        <v>742</v>
      </c>
      <c r="D89" t="s">
        <v>724</v>
      </c>
    </row>
    <row r="90" spans="1:4" x14ac:dyDescent="0.2">
      <c r="A90" s="3"/>
      <c r="B90" t="s">
        <v>233</v>
      </c>
      <c r="C90" s="23" t="s">
        <v>738</v>
      </c>
      <c r="D90" t="s">
        <v>537</v>
      </c>
    </row>
    <row r="91" spans="1:4" x14ac:dyDescent="0.2">
      <c r="B91" t="s">
        <v>233</v>
      </c>
      <c r="C91" s="21" t="s">
        <v>738</v>
      </c>
      <c r="D91" s="3" t="s">
        <v>230</v>
      </c>
    </row>
    <row r="92" spans="1:4" x14ac:dyDescent="0.2">
      <c r="A92" s="3"/>
      <c r="B92" t="s">
        <v>233</v>
      </c>
      <c r="C92" s="23" t="s">
        <v>738</v>
      </c>
      <c r="D92" t="s">
        <v>538</v>
      </c>
    </row>
    <row r="93" spans="1:4" ht="17" thickBot="1" x14ac:dyDescent="0.25">
      <c r="B93" t="s">
        <v>233</v>
      </c>
      <c r="C93" s="22" t="s">
        <v>738</v>
      </c>
      <c r="D93" s="3" t="s">
        <v>398</v>
      </c>
    </row>
    <row r="94" spans="1:4" x14ac:dyDescent="0.2">
      <c r="B94" t="s">
        <v>233</v>
      </c>
      <c r="C94" t="s">
        <v>738</v>
      </c>
      <c r="D94" s="3" t="s">
        <v>274</v>
      </c>
    </row>
    <row r="95" spans="1:4" x14ac:dyDescent="0.2">
      <c r="A95" s="3"/>
      <c r="B95" t="s">
        <v>233</v>
      </c>
      <c r="C95" t="s">
        <v>736</v>
      </c>
      <c r="D95" s="3" t="s">
        <v>274</v>
      </c>
    </row>
    <row r="96" spans="1:4" x14ac:dyDescent="0.2">
      <c r="B96" t="s">
        <v>233</v>
      </c>
      <c r="C96" s="13" t="s">
        <v>738</v>
      </c>
      <c r="D96" t="s">
        <v>302</v>
      </c>
    </row>
    <row r="97" spans="1:4" x14ac:dyDescent="0.2">
      <c r="B97" t="s">
        <v>233</v>
      </c>
      <c r="C97" t="s">
        <v>736</v>
      </c>
      <c r="D97" s="3" t="s">
        <v>425</v>
      </c>
    </row>
    <row r="98" spans="1:4" x14ac:dyDescent="0.2">
      <c r="A98" s="3"/>
      <c r="B98" t="s">
        <v>233</v>
      </c>
      <c r="C98" t="s">
        <v>738</v>
      </c>
      <c r="D98" t="s">
        <v>730</v>
      </c>
    </row>
    <row r="99" spans="1:4" x14ac:dyDescent="0.2">
      <c r="B99" t="s">
        <v>233</v>
      </c>
      <c r="C99" s="13" t="s">
        <v>738</v>
      </c>
      <c r="D99" s="3" t="s">
        <v>570</v>
      </c>
    </row>
    <row r="100" spans="1:4" x14ac:dyDescent="0.2">
      <c r="B100" t="s">
        <v>233</v>
      </c>
      <c r="C100" s="13" t="s">
        <v>738</v>
      </c>
      <c r="D100" t="s">
        <v>424</v>
      </c>
    </row>
    <row r="101" spans="1:4" x14ac:dyDescent="0.2">
      <c r="B101" t="s">
        <v>233</v>
      </c>
      <c r="C101" s="13" t="s">
        <v>738</v>
      </c>
      <c r="D101" s="3" t="s">
        <v>583</v>
      </c>
    </row>
    <row r="102" spans="1:4" x14ac:dyDescent="0.2">
      <c r="B102" t="s">
        <v>233</v>
      </c>
      <c r="C102" s="13" t="s">
        <v>738</v>
      </c>
      <c r="D102" s="3" t="s">
        <v>579</v>
      </c>
    </row>
    <row r="103" spans="1:4" x14ac:dyDescent="0.2">
      <c r="B103" t="s">
        <v>233</v>
      </c>
      <c r="C103" s="13" t="s">
        <v>738</v>
      </c>
      <c r="D103" t="s">
        <v>575</v>
      </c>
    </row>
    <row r="104" spans="1:4" x14ac:dyDescent="0.2">
      <c r="A104" s="3"/>
      <c r="B104" t="s">
        <v>233</v>
      </c>
      <c r="C104" s="13" t="s">
        <v>738</v>
      </c>
      <c r="D104" t="s">
        <v>497</v>
      </c>
    </row>
    <row r="105" spans="1:4" x14ac:dyDescent="0.2">
      <c r="A105" s="3"/>
      <c r="B105" t="s">
        <v>374</v>
      </c>
      <c r="C105" s="13" t="s">
        <v>736</v>
      </c>
      <c r="D105" t="s">
        <v>370</v>
      </c>
    </row>
    <row r="106" spans="1:4" x14ac:dyDescent="0.2">
      <c r="A106" s="13"/>
      <c r="B106" t="s">
        <v>134</v>
      </c>
      <c r="C106" t="s">
        <v>736</v>
      </c>
      <c r="D106" s="3" t="s">
        <v>131</v>
      </c>
    </row>
    <row r="107" spans="1:4" x14ac:dyDescent="0.2">
      <c r="A107" s="17"/>
      <c r="B107" t="s">
        <v>115</v>
      </c>
      <c r="C107" t="s">
        <v>742</v>
      </c>
      <c r="D107" s="3" t="s">
        <v>110</v>
      </c>
    </row>
    <row r="108" spans="1:4" x14ac:dyDescent="0.2">
      <c r="B108" t="s">
        <v>123</v>
      </c>
      <c r="C108" s="13" t="s">
        <v>748</v>
      </c>
      <c r="D108" s="3" t="s">
        <v>118</v>
      </c>
    </row>
    <row r="109" spans="1:4" x14ac:dyDescent="0.2">
      <c r="B109" t="s">
        <v>319</v>
      </c>
      <c r="C109" s="13" t="s">
        <v>736</v>
      </c>
      <c r="D109" t="s">
        <v>315</v>
      </c>
    </row>
    <row r="131" spans="2:4" x14ac:dyDescent="0.2">
      <c r="B131" t="s">
        <v>233</v>
      </c>
      <c r="C131" s="21" t="s">
        <v>738</v>
      </c>
      <c r="D131" s="3" t="s">
        <v>517</v>
      </c>
    </row>
    <row r="132" spans="2:4" x14ac:dyDescent="0.2">
      <c r="B132" t="s">
        <v>233</v>
      </c>
      <c r="C132" s="23" t="s">
        <v>738</v>
      </c>
      <c r="D132" t="s">
        <v>508</v>
      </c>
    </row>
    <row r="133" spans="2:4" x14ac:dyDescent="0.2">
      <c r="B133" t="s">
        <v>233</v>
      </c>
      <c r="C133" s="23" t="s">
        <v>738</v>
      </c>
      <c r="D133" t="s">
        <v>529</v>
      </c>
    </row>
    <row r="134" spans="2:4" x14ac:dyDescent="0.2">
      <c r="B134" t="s">
        <v>233</v>
      </c>
      <c r="C134" s="23" t="s">
        <v>738</v>
      </c>
      <c r="D134" t="s">
        <v>394</v>
      </c>
    </row>
    <row r="135" spans="2:4" x14ac:dyDescent="0.2">
      <c r="B135" t="s">
        <v>233</v>
      </c>
      <c r="C135" s="23" t="s">
        <v>738</v>
      </c>
      <c r="D135" t="s">
        <v>545</v>
      </c>
    </row>
    <row r="136" spans="2:4" x14ac:dyDescent="0.2">
      <c r="B136" t="s">
        <v>233</v>
      </c>
      <c r="C136" s="21" t="s">
        <v>742</v>
      </c>
      <c r="D136" t="s">
        <v>724</v>
      </c>
    </row>
    <row r="137" spans="2:4" x14ac:dyDescent="0.2">
      <c r="B137" t="s">
        <v>233</v>
      </c>
      <c r="C137" s="23" t="s">
        <v>738</v>
      </c>
      <c r="D137" t="s">
        <v>537</v>
      </c>
    </row>
    <row r="138" spans="2:4" x14ac:dyDescent="0.2">
      <c r="B138" t="s">
        <v>233</v>
      </c>
      <c r="C138" s="21" t="s">
        <v>738</v>
      </c>
      <c r="D138" s="3" t="s">
        <v>230</v>
      </c>
    </row>
    <row r="139" spans="2:4" x14ac:dyDescent="0.2">
      <c r="B139" t="s">
        <v>233</v>
      </c>
      <c r="C139" s="23" t="s">
        <v>738</v>
      </c>
      <c r="D139" t="s">
        <v>538</v>
      </c>
    </row>
    <row r="140" spans="2:4" ht="17" thickBot="1" x14ac:dyDescent="0.25">
      <c r="B140" t="s">
        <v>233</v>
      </c>
      <c r="C140" s="22" t="s">
        <v>738</v>
      </c>
      <c r="D140" s="3" t="s">
        <v>398</v>
      </c>
    </row>
    <row r="141" spans="2:4" x14ac:dyDescent="0.2">
      <c r="B141" t="s">
        <v>233</v>
      </c>
      <c r="C141" t="s">
        <v>738</v>
      </c>
      <c r="D141" s="3" t="s">
        <v>274</v>
      </c>
    </row>
    <row r="142" spans="2:4" x14ac:dyDescent="0.2">
      <c r="B142" t="s">
        <v>233</v>
      </c>
      <c r="C142" t="s">
        <v>736</v>
      </c>
      <c r="D142" s="3" t="s">
        <v>274</v>
      </c>
    </row>
    <row r="143" spans="2:4" x14ac:dyDescent="0.2">
      <c r="B143" t="s">
        <v>233</v>
      </c>
      <c r="C143" s="13" t="s">
        <v>738</v>
      </c>
      <c r="D143" t="s">
        <v>302</v>
      </c>
    </row>
    <row r="144" spans="2:4" x14ac:dyDescent="0.2">
      <c r="B144" t="s">
        <v>233</v>
      </c>
      <c r="C144" t="s">
        <v>736</v>
      </c>
      <c r="D144" s="3" t="s">
        <v>425</v>
      </c>
    </row>
    <row r="145" spans="2:4" x14ac:dyDescent="0.2">
      <c r="B145" t="s">
        <v>233</v>
      </c>
      <c r="C145" t="s">
        <v>738</v>
      </c>
      <c r="D145" t="s">
        <v>730</v>
      </c>
    </row>
    <row r="146" spans="2:4" x14ac:dyDescent="0.2">
      <c r="B146" t="s">
        <v>233</v>
      </c>
      <c r="C146" s="13" t="s">
        <v>738</v>
      </c>
      <c r="D146" s="3" t="s">
        <v>570</v>
      </c>
    </row>
    <row r="147" spans="2:4" x14ac:dyDescent="0.2">
      <c r="B147" t="s">
        <v>233</v>
      </c>
      <c r="C147" s="13" t="s">
        <v>738</v>
      </c>
      <c r="D147" t="s">
        <v>424</v>
      </c>
    </row>
    <row r="148" spans="2:4" x14ac:dyDescent="0.2">
      <c r="B148" t="s">
        <v>233</v>
      </c>
      <c r="C148" s="13" t="s">
        <v>738</v>
      </c>
      <c r="D148" s="3" t="s">
        <v>583</v>
      </c>
    </row>
    <row r="149" spans="2:4" x14ac:dyDescent="0.2">
      <c r="B149" t="s">
        <v>233</v>
      </c>
      <c r="C149" s="13" t="s">
        <v>738</v>
      </c>
      <c r="D149" s="3" t="s">
        <v>579</v>
      </c>
    </row>
    <row r="150" spans="2:4" x14ac:dyDescent="0.2">
      <c r="B150" t="s">
        <v>233</v>
      </c>
      <c r="C150" s="13" t="s">
        <v>738</v>
      </c>
      <c r="D150" t="s">
        <v>575</v>
      </c>
    </row>
    <row r="151" spans="2:4" x14ac:dyDescent="0.2">
      <c r="B151" t="s">
        <v>233</v>
      </c>
      <c r="C151" s="13" t="s">
        <v>738</v>
      </c>
      <c r="D151" t="s">
        <v>497</v>
      </c>
    </row>
  </sheetData>
  <sortState xmlns:xlrd2="http://schemas.microsoft.com/office/spreadsheetml/2017/richdata2" ref="B2:D109">
    <sortCondition ref="B1:B109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8B6-415F-BD40-929D-0672ABA81430}">
  <dimension ref="A1:E119"/>
  <sheetViews>
    <sheetView topLeftCell="A9" workbookViewId="0">
      <selection activeCell="I16" sqref="I16"/>
    </sheetView>
  </sheetViews>
  <sheetFormatPr baseColWidth="10" defaultRowHeight="16" x14ac:dyDescent="0.2"/>
  <cols>
    <col min="2" max="2" width="17.5" bestFit="1" customWidth="1"/>
    <col min="3" max="3" width="13.83203125" customWidth="1"/>
  </cols>
  <sheetData>
    <row r="1" spans="1:5" x14ac:dyDescent="0.2">
      <c r="A1" s="3" t="s">
        <v>144</v>
      </c>
      <c r="B1" t="s">
        <v>62</v>
      </c>
      <c r="C1">
        <v>600</v>
      </c>
      <c r="E1" t="s">
        <v>797</v>
      </c>
    </row>
    <row r="2" spans="1:5" x14ac:dyDescent="0.2">
      <c r="A2" s="3" t="s">
        <v>55</v>
      </c>
      <c r="B2" t="s">
        <v>62</v>
      </c>
      <c r="C2">
        <v>219</v>
      </c>
    </row>
    <row r="3" spans="1:5" x14ac:dyDescent="0.2">
      <c r="A3" s="3" t="s">
        <v>183</v>
      </c>
      <c r="B3" t="s">
        <v>62</v>
      </c>
      <c r="C3">
        <v>215</v>
      </c>
    </row>
    <row r="4" spans="1:5" x14ac:dyDescent="0.2">
      <c r="A4" s="3" t="s">
        <v>97</v>
      </c>
      <c r="B4" t="s">
        <v>62</v>
      </c>
      <c r="C4">
        <v>200</v>
      </c>
    </row>
    <row r="5" spans="1:5" x14ac:dyDescent="0.2">
      <c r="A5" s="3" t="s">
        <v>110</v>
      </c>
      <c r="B5" t="s">
        <v>62</v>
      </c>
      <c r="C5">
        <v>187</v>
      </c>
    </row>
    <row r="6" spans="1:5" x14ac:dyDescent="0.2">
      <c r="A6" s="3" t="s">
        <v>615</v>
      </c>
      <c r="B6" t="s">
        <v>62</v>
      </c>
      <c r="C6">
        <v>154</v>
      </c>
    </row>
    <row r="7" spans="1:5" x14ac:dyDescent="0.2">
      <c r="A7" s="14" t="s">
        <v>377</v>
      </c>
      <c r="B7" t="s">
        <v>62</v>
      </c>
      <c r="C7">
        <v>150</v>
      </c>
    </row>
    <row r="8" spans="1:5" x14ac:dyDescent="0.2">
      <c r="A8" s="3" t="s">
        <v>469</v>
      </c>
      <c r="B8" t="s">
        <v>62</v>
      </c>
      <c r="C8">
        <v>145</v>
      </c>
    </row>
    <row r="9" spans="1:5" x14ac:dyDescent="0.2">
      <c r="A9" s="3" t="s">
        <v>154</v>
      </c>
      <c r="B9" t="s">
        <v>62</v>
      </c>
      <c r="C9">
        <v>100</v>
      </c>
    </row>
    <row r="10" spans="1:5" x14ac:dyDescent="0.2">
      <c r="A10" t="s">
        <v>368</v>
      </c>
      <c r="B10" t="s">
        <v>62</v>
      </c>
      <c r="C10">
        <v>100</v>
      </c>
    </row>
    <row r="11" spans="1:5" x14ac:dyDescent="0.2">
      <c r="A11" s="18" t="s">
        <v>645</v>
      </c>
      <c r="B11" t="s">
        <v>62</v>
      </c>
      <c r="C11">
        <v>100</v>
      </c>
    </row>
    <row r="12" spans="1:5" x14ac:dyDescent="0.2">
      <c r="A12" s="3" t="s">
        <v>597</v>
      </c>
      <c r="B12" t="s">
        <v>62</v>
      </c>
      <c r="C12">
        <v>90</v>
      </c>
    </row>
    <row r="13" spans="1:5" x14ac:dyDescent="0.2">
      <c r="A13" s="3" t="s">
        <v>149</v>
      </c>
      <c r="B13" t="s">
        <v>62</v>
      </c>
      <c r="C13">
        <v>85</v>
      </c>
    </row>
    <row r="14" spans="1:5" x14ac:dyDescent="0.2">
      <c r="A14" s="17" t="s">
        <v>621</v>
      </c>
      <c r="B14" t="s">
        <v>62</v>
      </c>
      <c r="C14" s="13">
        <v>61</v>
      </c>
    </row>
    <row r="15" spans="1:5" x14ac:dyDescent="0.2">
      <c r="A15" s="13" t="s">
        <v>350</v>
      </c>
      <c r="B15" t="s">
        <v>62</v>
      </c>
      <c r="C15">
        <v>53</v>
      </c>
    </row>
    <row r="16" spans="1:5" x14ac:dyDescent="0.2">
      <c r="A16" s="3" t="s">
        <v>131</v>
      </c>
      <c r="B16" t="s">
        <v>62</v>
      </c>
      <c r="C16">
        <v>50</v>
      </c>
    </row>
    <row r="17" spans="1:3" x14ac:dyDescent="0.2">
      <c r="A17" s="18" t="s">
        <v>638</v>
      </c>
      <c r="B17" t="s">
        <v>62</v>
      </c>
      <c r="C17">
        <v>50</v>
      </c>
    </row>
    <row r="18" spans="1:3" x14ac:dyDescent="0.2">
      <c r="A18" t="s">
        <v>341</v>
      </c>
      <c r="B18" t="s">
        <v>62</v>
      </c>
      <c r="C18">
        <v>48</v>
      </c>
    </row>
    <row r="19" spans="1:3" x14ac:dyDescent="0.2">
      <c r="A19" s="3" t="s">
        <v>137</v>
      </c>
      <c r="B19" t="s">
        <v>62</v>
      </c>
      <c r="C19">
        <v>30</v>
      </c>
    </row>
    <row r="20" spans="1:3" x14ac:dyDescent="0.2">
      <c r="A20" s="3" t="s">
        <v>442</v>
      </c>
      <c r="B20" t="s">
        <v>62</v>
      </c>
      <c r="C20">
        <v>30</v>
      </c>
    </row>
    <row r="21" spans="1:3" x14ac:dyDescent="0.2">
      <c r="A21" s="3" t="s">
        <v>288</v>
      </c>
      <c r="B21" t="s">
        <v>62</v>
      </c>
      <c r="C21">
        <v>28</v>
      </c>
    </row>
    <row r="22" spans="1:3" x14ac:dyDescent="0.2">
      <c r="A22" t="s">
        <v>551</v>
      </c>
      <c r="B22" t="s">
        <v>62</v>
      </c>
      <c r="C22">
        <v>26</v>
      </c>
    </row>
    <row r="23" spans="1:3" x14ac:dyDescent="0.2">
      <c r="A23" t="s">
        <v>170</v>
      </c>
      <c r="B23" t="s">
        <v>62</v>
      </c>
      <c r="C23">
        <v>25</v>
      </c>
    </row>
    <row r="24" spans="1:3" x14ac:dyDescent="0.2">
      <c r="A24" s="3" t="s">
        <v>626</v>
      </c>
      <c r="B24" t="s">
        <v>62</v>
      </c>
      <c r="C24">
        <v>25</v>
      </c>
    </row>
    <row r="25" spans="1:3" x14ac:dyDescent="0.2">
      <c r="A25" s="3" t="s">
        <v>585</v>
      </c>
      <c r="B25" t="s">
        <v>62</v>
      </c>
      <c r="C25">
        <v>25</v>
      </c>
    </row>
    <row r="26" spans="1:3" x14ac:dyDescent="0.2">
      <c r="A26" s="16" t="s">
        <v>609</v>
      </c>
      <c r="B26" t="s">
        <v>62</v>
      </c>
      <c r="C26">
        <v>25</v>
      </c>
    </row>
    <row r="27" spans="1:3" x14ac:dyDescent="0.2">
      <c r="A27" s="3" t="s">
        <v>590</v>
      </c>
      <c r="B27" t="s">
        <v>62</v>
      </c>
      <c r="C27">
        <v>24</v>
      </c>
    </row>
    <row r="28" spans="1:3" x14ac:dyDescent="0.2">
      <c r="A28" s="3" t="s">
        <v>729</v>
      </c>
      <c r="B28" t="s">
        <v>62</v>
      </c>
      <c r="C28">
        <v>22</v>
      </c>
    </row>
    <row r="29" spans="1:3" x14ac:dyDescent="0.2">
      <c r="A29" s="3" t="s">
        <v>259</v>
      </c>
      <c r="B29" t="s">
        <v>62</v>
      </c>
      <c r="C29">
        <v>20</v>
      </c>
    </row>
    <row r="30" spans="1:3" x14ac:dyDescent="0.2">
      <c r="A30" s="3" t="s">
        <v>630</v>
      </c>
      <c r="B30" t="s">
        <v>62</v>
      </c>
      <c r="C30">
        <v>20</v>
      </c>
    </row>
    <row r="31" spans="1:3" x14ac:dyDescent="0.2">
      <c r="A31" s="14" t="s">
        <v>465</v>
      </c>
      <c r="B31" t="s">
        <v>62</v>
      </c>
      <c r="C31">
        <v>15</v>
      </c>
    </row>
    <row r="32" spans="1:3" x14ac:dyDescent="0.2">
      <c r="A32" s="3" t="s">
        <v>211</v>
      </c>
      <c r="B32" t="s">
        <v>62</v>
      </c>
      <c r="C32">
        <v>14</v>
      </c>
    </row>
    <row r="33" spans="1:5" x14ac:dyDescent="0.2">
      <c r="A33" s="14" t="s">
        <v>454</v>
      </c>
      <c r="B33" t="s">
        <v>62</v>
      </c>
      <c r="C33" s="13">
        <v>14</v>
      </c>
    </row>
    <row r="34" spans="1:5" x14ac:dyDescent="0.2">
      <c r="A34" s="3" t="s">
        <v>603</v>
      </c>
      <c r="B34" t="s">
        <v>62</v>
      </c>
      <c r="C34">
        <v>10</v>
      </c>
      <c r="D34" t="s">
        <v>799</v>
      </c>
      <c r="E34" t="s">
        <v>800</v>
      </c>
    </row>
    <row r="35" spans="1:5" x14ac:dyDescent="0.2">
      <c r="A35" t="s">
        <v>356</v>
      </c>
      <c r="B35" t="s">
        <v>62</v>
      </c>
      <c r="C35">
        <v>3</v>
      </c>
      <c r="D35">
        <f>MEDIAN(C1:C35)</f>
        <v>48</v>
      </c>
      <c r="E35">
        <f>AVERAGE(C1:C35)</f>
        <v>84.657142857142858</v>
      </c>
    </row>
    <row r="36" spans="1:5" x14ac:dyDescent="0.2">
      <c r="A36" s="3" t="s">
        <v>68</v>
      </c>
      <c r="B36" t="s">
        <v>62</v>
      </c>
    </row>
    <row r="38" spans="1:5" x14ac:dyDescent="0.2">
      <c r="A38" s="3" t="s">
        <v>79</v>
      </c>
      <c r="B38" t="s">
        <v>82</v>
      </c>
      <c r="C38">
        <v>25</v>
      </c>
    </row>
    <row r="39" spans="1:5" x14ac:dyDescent="0.2">
      <c r="A39" s="3" t="s">
        <v>87</v>
      </c>
      <c r="B39" t="s">
        <v>82</v>
      </c>
      <c r="C39">
        <v>390</v>
      </c>
    </row>
    <row r="40" spans="1:5" x14ac:dyDescent="0.2">
      <c r="A40" s="3" t="s">
        <v>278</v>
      </c>
      <c r="B40" s="15" t="s">
        <v>82</v>
      </c>
      <c r="C40">
        <v>600</v>
      </c>
    </row>
    <row r="41" spans="1:5" x14ac:dyDescent="0.2">
      <c r="A41" t="s">
        <v>191</v>
      </c>
      <c r="B41" t="s">
        <v>82</v>
      </c>
      <c r="C41" s="24">
        <v>500</v>
      </c>
    </row>
    <row r="42" spans="1:5" x14ac:dyDescent="0.2">
      <c r="A42" t="s">
        <v>409</v>
      </c>
      <c r="B42" t="s">
        <v>82</v>
      </c>
      <c r="C42" s="24">
        <v>325</v>
      </c>
    </row>
    <row r="43" spans="1:5" x14ac:dyDescent="0.2">
      <c r="A43" t="s">
        <v>383</v>
      </c>
      <c r="B43" t="s">
        <v>82</v>
      </c>
      <c r="C43" s="24">
        <v>300</v>
      </c>
    </row>
    <row r="44" spans="1:5" x14ac:dyDescent="0.2">
      <c r="A44" t="s">
        <v>460</v>
      </c>
      <c r="B44" t="s">
        <v>82</v>
      </c>
      <c r="C44">
        <v>130</v>
      </c>
    </row>
    <row r="45" spans="1:5" x14ac:dyDescent="0.2">
      <c r="A45" s="3" t="s">
        <v>196</v>
      </c>
      <c r="B45" t="s">
        <v>82</v>
      </c>
      <c r="C45">
        <v>100</v>
      </c>
    </row>
    <row r="46" spans="1:5" x14ac:dyDescent="0.2">
      <c r="A46" s="3" t="s">
        <v>425</v>
      </c>
      <c r="B46" t="s">
        <v>82</v>
      </c>
      <c r="C46">
        <v>97</v>
      </c>
    </row>
    <row r="47" spans="1:5" x14ac:dyDescent="0.2">
      <c r="A47" s="3" t="s">
        <v>201</v>
      </c>
      <c r="B47" t="s">
        <v>82</v>
      </c>
      <c r="C47">
        <v>72</v>
      </c>
    </row>
    <row r="48" spans="1:5" x14ac:dyDescent="0.2">
      <c r="A48" s="3" t="s">
        <v>274</v>
      </c>
      <c r="B48" s="15" t="s">
        <v>82</v>
      </c>
      <c r="C48">
        <v>65</v>
      </c>
    </row>
    <row r="49" spans="1:3" x14ac:dyDescent="0.2">
      <c r="A49" s="3" t="s">
        <v>517</v>
      </c>
      <c r="B49" t="s">
        <v>82</v>
      </c>
      <c r="C49">
        <v>65</v>
      </c>
    </row>
    <row r="50" spans="1:3" x14ac:dyDescent="0.2">
      <c r="A50" s="16" t="s">
        <v>104</v>
      </c>
      <c r="B50" t="s">
        <v>82</v>
      </c>
      <c r="C50">
        <v>62</v>
      </c>
    </row>
    <row r="51" spans="1:3" x14ac:dyDescent="0.2">
      <c r="A51" s="3" t="s">
        <v>388</v>
      </c>
      <c r="B51" t="s">
        <v>82</v>
      </c>
      <c r="C51">
        <v>60</v>
      </c>
    </row>
    <row r="52" spans="1:3" x14ac:dyDescent="0.2">
      <c r="A52" t="s">
        <v>177</v>
      </c>
      <c r="B52" t="s">
        <v>82</v>
      </c>
      <c r="C52">
        <v>50</v>
      </c>
    </row>
    <row r="53" spans="1:3" x14ac:dyDescent="0.2">
      <c r="A53" s="18" t="s">
        <v>638</v>
      </c>
      <c r="B53" t="s">
        <v>82</v>
      </c>
      <c r="C53">
        <v>50</v>
      </c>
    </row>
    <row r="54" spans="1:3" x14ac:dyDescent="0.2">
      <c r="A54" t="s">
        <v>492</v>
      </c>
      <c r="B54" t="s">
        <v>82</v>
      </c>
      <c r="C54">
        <v>41</v>
      </c>
    </row>
    <row r="55" spans="1:3" x14ac:dyDescent="0.2">
      <c r="A55" t="s">
        <v>125</v>
      </c>
      <c r="B55" t="s">
        <v>82</v>
      </c>
      <c r="C55">
        <v>40</v>
      </c>
    </row>
    <row r="56" spans="1:3" x14ac:dyDescent="0.2">
      <c r="A56" t="s">
        <v>307</v>
      </c>
      <c r="B56" t="s">
        <v>82</v>
      </c>
      <c r="C56">
        <v>40</v>
      </c>
    </row>
    <row r="57" spans="1:3" x14ac:dyDescent="0.2">
      <c r="A57" t="s">
        <v>523</v>
      </c>
      <c r="B57" t="s">
        <v>82</v>
      </c>
      <c r="C57">
        <v>38</v>
      </c>
    </row>
    <row r="58" spans="1:3" x14ac:dyDescent="0.2">
      <c r="A58" t="s">
        <v>544</v>
      </c>
      <c r="B58" t="s">
        <v>82</v>
      </c>
      <c r="C58">
        <v>37</v>
      </c>
    </row>
    <row r="59" spans="1:3" x14ac:dyDescent="0.2">
      <c r="A59" t="s">
        <v>158</v>
      </c>
      <c r="B59" t="s">
        <v>82</v>
      </c>
      <c r="C59">
        <v>30</v>
      </c>
    </row>
    <row r="60" spans="1:3" x14ac:dyDescent="0.2">
      <c r="A60" t="s">
        <v>217</v>
      </c>
      <c r="B60" t="s">
        <v>82</v>
      </c>
      <c r="C60">
        <v>30</v>
      </c>
    </row>
    <row r="61" spans="1:3" x14ac:dyDescent="0.2">
      <c r="A61" s="3" t="s">
        <v>570</v>
      </c>
      <c r="B61" t="s">
        <v>82</v>
      </c>
      <c r="C61">
        <v>30</v>
      </c>
    </row>
    <row r="62" spans="1:3" x14ac:dyDescent="0.2">
      <c r="A62" t="s">
        <v>497</v>
      </c>
      <c r="B62" t="s">
        <v>82</v>
      </c>
      <c r="C62">
        <v>30</v>
      </c>
    </row>
    <row r="63" spans="1:3" x14ac:dyDescent="0.2">
      <c r="A63" s="3" t="s">
        <v>431</v>
      </c>
      <c r="B63" t="s">
        <v>82</v>
      </c>
      <c r="C63">
        <v>29</v>
      </c>
    </row>
    <row r="64" spans="1:3" x14ac:dyDescent="0.2">
      <c r="A64" t="s">
        <v>440</v>
      </c>
      <c r="B64" t="s">
        <v>82</v>
      </c>
      <c r="C64">
        <v>29</v>
      </c>
    </row>
    <row r="65" spans="1:3" x14ac:dyDescent="0.2">
      <c r="A65" t="s">
        <v>315</v>
      </c>
      <c r="B65" t="s">
        <v>82</v>
      </c>
      <c r="C65">
        <v>26</v>
      </c>
    </row>
    <row r="66" spans="1:3" x14ac:dyDescent="0.2">
      <c r="A66" t="s">
        <v>272</v>
      </c>
      <c r="B66" t="s">
        <v>82</v>
      </c>
      <c r="C66">
        <v>25</v>
      </c>
    </row>
    <row r="67" spans="1:3" x14ac:dyDescent="0.2">
      <c r="A67" t="s">
        <v>730</v>
      </c>
      <c r="B67" t="s">
        <v>82</v>
      </c>
      <c r="C67">
        <v>25</v>
      </c>
    </row>
    <row r="68" spans="1:3" x14ac:dyDescent="0.2">
      <c r="A68" t="s">
        <v>529</v>
      </c>
      <c r="B68" t="s">
        <v>82</v>
      </c>
      <c r="C68">
        <v>25</v>
      </c>
    </row>
    <row r="69" spans="1:3" x14ac:dyDescent="0.2">
      <c r="A69" t="s">
        <v>537</v>
      </c>
      <c r="B69" t="s">
        <v>82</v>
      </c>
      <c r="C69">
        <v>22</v>
      </c>
    </row>
    <row r="70" spans="1:3" x14ac:dyDescent="0.2">
      <c r="A70" t="s">
        <v>223</v>
      </c>
      <c r="B70" t="s">
        <v>82</v>
      </c>
      <c r="C70">
        <v>20</v>
      </c>
    </row>
    <row r="71" spans="1:3" x14ac:dyDescent="0.2">
      <c r="A71" t="s">
        <v>252</v>
      </c>
      <c r="B71" t="s">
        <v>82</v>
      </c>
      <c r="C71">
        <v>20</v>
      </c>
    </row>
    <row r="72" spans="1:3" x14ac:dyDescent="0.2">
      <c r="A72" t="s">
        <v>302</v>
      </c>
      <c r="B72" t="s">
        <v>82</v>
      </c>
      <c r="C72">
        <v>20</v>
      </c>
    </row>
    <row r="73" spans="1:3" x14ac:dyDescent="0.2">
      <c r="A73" t="s">
        <v>474</v>
      </c>
      <c r="B73" t="s">
        <v>82</v>
      </c>
      <c r="C73">
        <v>20</v>
      </c>
    </row>
    <row r="74" spans="1:3" x14ac:dyDescent="0.2">
      <c r="A74" t="s">
        <v>724</v>
      </c>
      <c r="B74" t="s">
        <v>82</v>
      </c>
      <c r="C74">
        <v>20</v>
      </c>
    </row>
    <row r="75" spans="1:3" x14ac:dyDescent="0.2">
      <c r="A75" t="s">
        <v>538</v>
      </c>
      <c r="B75" t="s">
        <v>82</v>
      </c>
      <c r="C75">
        <v>18</v>
      </c>
    </row>
    <row r="76" spans="1:3" x14ac:dyDescent="0.2">
      <c r="A76" t="s">
        <v>206</v>
      </c>
      <c r="B76" t="s">
        <v>82</v>
      </c>
      <c r="C76">
        <v>17</v>
      </c>
    </row>
    <row r="77" spans="1:3" x14ac:dyDescent="0.2">
      <c r="A77" t="s">
        <v>337</v>
      </c>
      <c r="B77" t="s">
        <v>82</v>
      </c>
      <c r="C77">
        <v>16</v>
      </c>
    </row>
    <row r="78" spans="1:3" x14ac:dyDescent="0.2">
      <c r="A78" s="3" t="s">
        <v>398</v>
      </c>
      <c r="B78" t="s">
        <v>82</v>
      </c>
      <c r="C78">
        <v>16</v>
      </c>
    </row>
    <row r="79" spans="1:3" x14ac:dyDescent="0.2">
      <c r="A79" t="s">
        <v>508</v>
      </c>
      <c r="B79" t="s">
        <v>82</v>
      </c>
      <c r="C79">
        <v>16</v>
      </c>
    </row>
    <row r="80" spans="1:3" x14ac:dyDescent="0.2">
      <c r="A80" s="3" t="s">
        <v>235</v>
      </c>
      <c r="B80" t="s">
        <v>82</v>
      </c>
      <c r="C80">
        <v>15</v>
      </c>
    </row>
    <row r="81" spans="1:3" x14ac:dyDescent="0.2">
      <c r="A81" t="s">
        <v>481</v>
      </c>
      <c r="B81" t="s">
        <v>82</v>
      </c>
      <c r="C81">
        <v>14</v>
      </c>
    </row>
    <row r="82" spans="1:3" x14ac:dyDescent="0.2">
      <c r="A82" s="3" t="s">
        <v>289</v>
      </c>
      <c r="B82" t="s">
        <v>82</v>
      </c>
      <c r="C82">
        <v>14</v>
      </c>
    </row>
    <row r="83" spans="1:3" x14ac:dyDescent="0.2">
      <c r="A83" s="3" t="s">
        <v>559</v>
      </c>
      <c r="B83" t="s">
        <v>82</v>
      </c>
      <c r="C83">
        <v>12</v>
      </c>
    </row>
    <row r="84" spans="1:3" x14ac:dyDescent="0.2">
      <c r="A84" t="s">
        <v>512</v>
      </c>
      <c r="B84" t="s">
        <v>82</v>
      </c>
      <c r="C84">
        <v>12</v>
      </c>
    </row>
    <row r="85" spans="1:3" x14ac:dyDescent="0.2">
      <c r="A85" t="s">
        <v>575</v>
      </c>
      <c r="B85" t="s">
        <v>82</v>
      </c>
      <c r="C85">
        <v>12</v>
      </c>
    </row>
    <row r="86" spans="1:3" x14ac:dyDescent="0.2">
      <c r="A86" s="3" t="s">
        <v>314</v>
      </c>
      <c r="B86" t="s">
        <v>82</v>
      </c>
      <c r="C86">
        <v>10</v>
      </c>
    </row>
    <row r="87" spans="1:3" x14ac:dyDescent="0.2">
      <c r="A87" s="3" t="s">
        <v>328</v>
      </c>
      <c r="B87" t="s">
        <v>82</v>
      </c>
      <c r="C87">
        <v>10</v>
      </c>
    </row>
    <row r="88" spans="1:3" x14ac:dyDescent="0.2">
      <c r="A88" t="s">
        <v>338</v>
      </c>
      <c r="B88" t="s">
        <v>82</v>
      </c>
      <c r="C88">
        <v>10</v>
      </c>
    </row>
    <row r="89" spans="1:3" x14ac:dyDescent="0.2">
      <c r="A89" s="3" t="s">
        <v>583</v>
      </c>
      <c r="B89" t="s">
        <v>82</v>
      </c>
      <c r="C89">
        <v>10</v>
      </c>
    </row>
    <row r="90" spans="1:3" x14ac:dyDescent="0.2">
      <c r="A90" s="3" t="s">
        <v>579</v>
      </c>
      <c r="B90" t="s">
        <v>82</v>
      </c>
      <c r="C90">
        <v>10</v>
      </c>
    </row>
    <row r="91" spans="1:3" x14ac:dyDescent="0.2">
      <c r="A91" t="s">
        <v>501</v>
      </c>
      <c r="B91" t="s">
        <v>82</v>
      </c>
      <c r="C91">
        <v>10</v>
      </c>
    </row>
    <row r="92" spans="1:3" x14ac:dyDescent="0.2">
      <c r="A92" t="s">
        <v>394</v>
      </c>
      <c r="B92" t="s">
        <v>82</v>
      </c>
      <c r="C92">
        <v>9</v>
      </c>
    </row>
    <row r="93" spans="1:3" x14ac:dyDescent="0.2">
      <c r="A93" t="s">
        <v>565</v>
      </c>
      <c r="B93" t="s">
        <v>82</v>
      </c>
      <c r="C93">
        <v>9</v>
      </c>
    </row>
    <row r="94" spans="1:3" x14ac:dyDescent="0.2">
      <c r="A94" t="s">
        <v>555</v>
      </c>
      <c r="B94" t="s">
        <v>82</v>
      </c>
      <c r="C94">
        <v>9</v>
      </c>
    </row>
    <row r="95" spans="1:3" x14ac:dyDescent="0.2">
      <c r="A95" s="3" t="s">
        <v>230</v>
      </c>
      <c r="B95" t="s">
        <v>82</v>
      </c>
      <c r="C95">
        <v>8</v>
      </c>
    </row>
    <row r="96" spans="1:3" x14ac:dyDescent="0.2">
      <c r="A96" s="3" t="s">
        <v>247</v>
      </c>
      <c r="B96" t="s">
        <v>82</v>
      </c>
      <c r="C96">
        <v>8</v>
      </c>
    </row>
    <row r="97" spans="1:5" x14ac:dyDescent="0.2">
      <c r="A97" t="s">
        <v>424</v>
      </c>
      <c r="B97" t="s">
        <v>82</v>
      </c>
      <c r="C97">
        <v>8</v>
      </c>
    </row>
    <row r="98" spans="1:5" x14ac:dyDescent="0.2">
      <c r="A98" t="s">
        <v>491</v>
      </c>
      <c r="B98" t="s">
        <v>82</v>
      </c>
      <c r="C98">
        <v>8</v>
      </c>
    </row>
    <row r="99" spans="1:5" x14ac:dyDescent="0.2">
      <c r="A99" t="s">
        <v>164</v>
      </c>
      <c r="B99" t="s">
        <v>82</v>
      </c>
      <c r="C99">
        <v>7</v>
      </c>
    </row>
    <row r="100" spans="1:5" x14ac:dyDescent="0.2">
      <c r="A100" t="s">
        <v>545</v>
      </c>
      <c r="B100" t="s">
        <v>82</v>
      </c>
      <c r="C100">
        <v>7</v>
      </c>
    </row>
    <row r="101" spans="1:5" x14ac:dyDescent="0.2">
      <c r="A101" t="s">
        <v>264</v>
      </c>
      <c r="B101" t="s">
        <v>82</v>
      </c>
      <c r="C101">
        <v>6</v>
      </c>
    </row>
    <row r="102" spans="1:5" x14ac:dyDescent="0.2">
      <c r="A102" t="s">
        <v>267</v>
      </c>
      <c r="B102" t="s">
        <v>82</v>
      </c>
      <c r="C102">
        <v>6</v>
      </c>
    </row>
    <row r="103" spans="1:5" x14ac:dyDescent="0.2">
      <c r="A103" t="s">
        <v>347</v>
      </c>
      <c r="B103" t="s">
        <v>82</v>
      </c>
      <c r="C103">
        <v>5</v>
      </c>
    </row>
    <row r="104" spans="1:5" x14ac:dyDescent="0.2">
      <c r="A104" t="s">
        <v>406</v>
      </c>
      <c r="B104" t="s">
        <v>82</v>
      </c>
      <c r="C104">
        <v>5</v>
      </c>
      <c r="D104">
        <f>MEDIAN(C38:C104)</f>
        <v>20</v>
      </c>
      <c r="E104">
        <f>AVERAGE(C38:C104)</f>
        <v>56.791044776119406</v>
      </c>
    </row>
    <row r="106" spans="1:5" x14ac:dyDescent="0.2">
      <c r="A106" t="s">
        <v>409</v>
      </c>
      <c r="B106" t="s">
        <v>121</v>
      </c>
      <c r="C106">
        <v>325</v>
      </c>
    </row>
    <row r="107" spans="1:5" x14ac:dyDescent="0.2">
      <c r="A107" t="s">
        <v>383</v>
      </c>
      <c r="B107" t="s">
        <v>121</v>
      </c>
      <c r="C107">
        <v>300</v>
      </c>
    </row>
    <row r="108" spans="1:5" x14ac:dyDescent="0.2">
      <c r="A108" s="13" t="s">
        <v>419</v>
      </c>
      <c r="B108" t="s">
        <v>121</v>
      </c>
      <c r="C108">
        <v>222</v>
      </c>
    </row>
    <row r="109" spans="1:5" x14ac:dyDescent="0.2">
      <c r="A109" t="s">
        <v>460</v>
      </c>
      <c r="B109" t="s">
        <v>121</v>
      </c>
      <c r="C109">
        <v>130</v>
      </c>
    </row>
    <row r="110" spans="1:5" x14ac:dyDescent="0.2">
      <c r="A110" s="3" t="s">
        <v>517</v>
      </c>
      <c r="B110" t="s">
        <v>121</v>
      </c>
      <c r="C110">
        <v>65</v>
      </c>
    </row>
    <row r="111" spans="1:5" x14ac:dyDescent="0.2">
      <c r="A111" s="3" t="s">
        <v>322</v>
      </c>
      <c r="B111" t="s">
        <v>121</v>
      </c>
      <c r="C111">
        <v>55</v>
      </c>
    </row>
    <row r="112" spans="1:5" x14ac:dyDescent="0.2">
      <c r="A112" s="3" t="s">
        <v>241</v>
      </c>
      <c r="B112" t="s">
        <v>121</v>
      </c>
      <c r="C112">
        <v>30</v>
      </c>
    </row>
    <row r="113" spans="1:5" x14ac:dyDescent="0.2">
      <c r="A113" s="3" t="s">
        <v>298</v>
      </c>
      <c r="B113" t="s">
        <v>121</v>
      </c>
      <c r="C113">
        <v>30</v>
      </c>
    </row>
    <row r="114" spans="1:5" x14ac:dyDescent="0.2">
      <c r="A114" s="3" t="s">
        <v>288</v>
      </c>
      <c r="B114" t="s">
        <v>121</v>
      </c>
      <c r="C114">
        <v>28</v>
      </c>
    </row>
    <row r="115" spans="1:5" x14ac:dyDescent="0.2">
      <c r="A115" t="s">
        <v>537</v>
      </c>
      <c r="B115" t="s">
        <v>121</v>
      </c>
      <c r="C115">
        <v>22</v>
      </c>
    </row>
    <row r="116" spans="1:5" x14ac:dyDescent="0.2">
      <c r="A116" t="s">
        <v>370</v>
      </c>
      <c r="B116" t="s">
        <v>121</v>
      </c>
      <c r="C116">
        <v>20</v>
      </c>
    </row>
    <row r="117" spans="1:5" x14ac:dyDescent="0.2">
      <c r="A117" s="3" t="s">
        <v>289</v>
      </c>
      <c r="B117" t="s">
        <v>121</v>
      </c>
      <c r="C117">
        <v>14</v>
      </c>
    </row>
    <row r="118" spans="1:5" x14ac:dyDescent="0.2">
      <c r="A118" t="s">
        <v>501</v>
      </c>
      <c r="B118" t="s">
        <v>121</v>
      </c>
      <c r="C118">
        <v>10</v>
      </c>
    </row>
    <row r="119" spans="1:5" x14ac:dyDescent="0.2">
      <c r="A119" s="3" t="s">
        <v>118</v>
      </c>
      <c r="B119" t="s">
        <v>121</v>
      </c>
      <c r="C119" s="13">
        <v>27</v>
      </c>
      <c r="D119">
        <f>MEDIAN(C106:C119)</f>
        <v>30</v>
      </c>
      <c r="E119">
        <f>AVERAGE(C106:C119)</f>
        <v>91.285714285714292</v>
      </c>
    </row>
  </sheetData>
  <sortState xmlns:xlrd2="http://schemas.microsoft.com/office/spreadsheetml/2017/richdata2" ref="A107:C119">
    <sortCondition descending="1" ref="C106:C119"/>
  </sortState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76D2-A016-B148-9046-56FC93233128}">
  <dimension ref="A1:Q130"/>
  <sheetViews>
    <sheetView topLeftCell="A45" workbookViewId="0">
      <selection activeCell="L108" sqref="L108"/>
    </sheetView>
  </sheetViews>
  <sheetFormatPr baseColWidth="10" defaultRowHeight="16" x14ac:dyDescent="0.2"/>
  <cols>
    <col min="1" max="1" width="39.1640625" customWidth="1"/>
    <col min="13" max="13" width="18.33203125" customWidth="1"/>
    <col min="15" max="15" width="17.6640625" bestFit="1" customWidth="1"/>
    <col min="16" max="16" width="14.6640625" bestFit="1" customWidth="1"/>
  </cols>
  <sheetData>
    <row r="1" spans="1:17" x14ac:dyDescent="0.2">
      <c r="A1" s="3" t="s">
        <v>131</v>
      </c>
      <c r="B1" t="s">
        <v>62</v>
      </c>
      <c r="C1" t="s">
        <v>803</v>
      </c>
    </row>
    <row r="2" spans="1:17" x14ac:dyDescent="0.2">
      <c r="A2" s="14" t="s">
        <v>377</v>
      </c>
      <c r="B2" t="s">
        <v>62</v>
      </c>
      <c r="C2" t="s">
        <v>803</v>
      </c>
    </row>
    <row r="3" spans="1:17" x14ac:dyDescent="0.2">
      <c r="A3" s="14" t="s">
        <v>645</v>
      </c>
      <c r="B3" t="s">
        <v>62</v>
      </c>
      <c r="C3" t="s">
        <v>803</v>
      </c>
    </row>
    <row r="4" spans="1:17" x14ac:dyDescent="0.2">
      <c r="A4" s="14" t="s">
        <v>603</v>
      </c>
      <c r="B4" t="s">
        <v>62</v>
      </c>
      <c r="C4" t="s">
        <v>803</v>
      </c>
    </row>
    <row r="5" spans="1:17" x14ac:dyDescent="0.2">
      <c r="A5" s="3" t="s">
        <v>585</v>
      </c>
      <c r="B5" t="s">
        <v>62</v>
      </c>
      <c r="C5" t="s">
        <v>803</v>
      </c>
    </row>
    <row r="6" spans="1:17" x14ac:dyDescent="0.2">
      <c r="A6" s="3" t="s">
        <v>609</v>
      </c>
      <c r="B6" t="s">
        <v>62</v>
      </c>
      <c r="C6" t="s">
        <v>803</v>
      </c>
    </row>
    <row r="7" spans="1:17" x14ac:dyDescent="0.2">
      <c r="A7" s="3" t="s">
        <v>626</v>
      </c>
      <c r="B7" t="s">
        <v>62</v>
      </c>
      <c r="C7" s="13" t="s">
        <v>803</v>
      </c>
    </row>
    <row r="8" spans="1:17" x14ac:dyDescent="0.2">
      <c r="A8" s="14" t="s">
        <v>603</v>
      </c>
      <c r="B8" t="s">
        <v>62</v>
      </c>
      <c r="C8" t="s">
        <v>806</v>
      </c>
    </row>
    <row r="9" spans="1:17" x14ac:dyDescent="0.2">
      <c r="A9" s="14" t="s">
        <v>68</v>
      </c>
      <c r="B9" t="s">
        <v>62</v>
      </c>
      <c r="C9" t="s">
        <v>801</v>
      </c>
      <c r="F9" s="3"/>
    </row>
    <row r="10" spans="1:17" x14ac:dyDescent="0.2">
      <c r="A10" s="14" t="s">
        <v>597</v>
      </c>
      <c r="B10" t="s">
        <v>62</v>
      </c>
      <c r="C10" t="s">
        <v>807</v>
      </c>
      <c r="F10" s="3"/>
    </row>
    <row r="11" spans="1:17" x14ac:dyDescent="0.2">
      <c r="A11" s="14" t="s">
        <v>211</v>
      </c>
      <c r="B11" t="s">
        <v>62</v>
      </c>
      <c r="C11" t="s">
        <v>805</v>
      </c>
      <c r="F11" s="3"/>
    </row>
    <row r="12" spans="1:17" x14ac:dyDescent="0.2">
      <c r="A12" s="14" t="s">
        <v>454</v>
      </c>
      <c r="B12" t="s">
        <v>62</v>
      </c>
      <c r="C12" t="s">
        <v>805</v>
      </c>
      <c r="F12" s="3"/>
      <c r="N12" t="s">
        <v>82</v>
      </c>
      <c r="O12" t="s">
        <v>794</v>
      </c>
      <c r="P12" t="s">
        <v>809</v>
      </c>
      <c r="Q12" s="7" t="s">
        <v>746</v>
      </c>
    </row>
    <row r="13" spans="1:17" ht="17" thickBot="1" x14ac:dyDescent="0.25">
      <c r="A13" s="14" t="s">
        <v>288</v>
      </c>
      <c r="B13" t="s">
        <v>62</v>
      </c>
      <c r="C13" t="s">
        <v>805</v>
      </c>
      <c r="F13" s="3"/>
      <c r="M13" t="s">
        <v>801</v>
      </c>
      <c r="N13">
        <v>66</v>
      </c>
      <c r="O13">
        <v>15</v>
      </c>
      <c r="P13">
        <v>35</v>
      </c>
      <c r="Q13" s="7">
        <f>SUM(N13:P13)</f>
        <v>116</v>
      </c>
    </row>
    <row r="14" spans="1:17" x14ac:dyDescent="0.2">
      <c r="A14" s="3" t="s">
        <v>97</v>
      </c>
      <c r="B14" t="s">
        <v>62</v>
      </c>
      <c r="C14" t="s">
        <v>802</v>
      </c>
      <c r="F14" s="3"/>
      <c r="M14" s="29" t="s">
        <v>802</v>
      </c>
      <c r="N14" s="30">
        <v>5</v>
      </c>
      <c r="O14" s="30">
        <v>1</v>
      </c>
      <c r="P14" s="30">
        <v>4</v>
      </c>
      <c r="Q14" s="31">
        <f t="shared" ref="Q14:Q20" si="0">SUM(N14:P14)</f>
        <v>10</v>
      </c>
    </row>
    <row r="15" spans="1:17" x14ac:dyDescent="0.2">
      <c r="A15" s="14" t="s">
        <v>211</v>
      </c>
      <c r="B15" t="s">
        <v>62</v>
      </c>
      <c r="C15" t="s">
        <v>802</v>
      </c>
      <c r="M15" s="32" t="s">
        <v>808</v>
      </c>
      <c r="N15">
        <v>1</v>
      </c>
      <c r="O15">
        <v>0</v>
      </c>
      <c r="P15">
        <v>0</v>
      </c>
      <c r="Q15" s="33">
        <f t="shared" si="0"/>
        <v>1</v>
      </c>
    </row>
    <row r="16" spans="1:17" x14ac:dyDescent="0.2">
      <c r="A16" s="14" t="s">
        <v>454</v>
      </c>
      <c r="B16" t="s">
        <v>62</v>
      </c>
      <c r="C16" t="s">
        <v>802</v>
      </c>
      <c r="F16" s="3"/>
      <c r="M16" s="32" t="s">
        <v>805</v>
      </c>
      <c r="N16">
        <v>1</v>
      </c>
      <c r="O16">
        <v>1</v>
      </c>
      <c r="P16">
        <v>3</v>
      </c>
      <c r="Q16" s="33">
        <f t="shared" si="0"/>
        <v>5</v>
      </c>
    </row>
    <row r="17" spans="1:17" ht="17" thickBot="1" x14ac:dyDescent="0.25">
      <c r="A17" s="14" t="s">
        <v>597</v>
      </c>
      <c r="B17" t="s">
        <v>62</v>
      </c>
      <c r="C17" t="s">
        <v>802</v>
      </c>
      <c r="F17" s="3"/>
      <c r="M17" s="34" t="s">
        <v>807</v>
      </c>
      <c r="N17" s="35">
        <v>0</v>
      </c>
      <c r="O17" s="35">
        <v>0</v>
      </c>
      <c r="P17" s="35">
        <v>1</v>
      </c>
      <c r="Q17" s="36">
        <f t="shared" si="0"/>
        <v>1</v>
      </c>
    </row>
    <row r="18" spans="1:17" x14ac:dyDescent="0.2">
      <c r="A18" s="14" t="s">
        <v>638</v>
      </c>
      <c r="B18" t="s">
        <v>62</v>
      </c>
      <c r="C18" t="s">
        <v>801</v>
      </c>
      <c r="F18" s="3"/>
      <c r="M18" t="s">
        <v>803</v>
      </c>
      <c r="N18">
        <v>4</v>
      </c>
      <c r="O18">
        <v>0</v>
      </c>
      <c r="P18">
        <v>7</v>
      </c>
      <c r="Q18" s="7">
        <f t="shared" si="0"/>
        <v>11</v>
      </c>
    </row>
    <row r="19" spans="1:17" x14ac:dyDescent="0.2">
      <c r="A19" s="3" t="s">
        <v>590</v>
      </c>
      <c r="B19" t="s">
        <v>62</v>
      </c>
      <c r="C19" t="s">
        <v>801</v>
      </c>
      <c r="M19" t="s">
        <v>806</v>
      </c>
      <c r="N19">
        <v>0</v>
      </c>
      <c r="O19">
        <v>0</v>
      </c>
      <c r="P19">
        <v>1</v>
      </c>
      <c r="Q19" s="7">
        <f t="shared" si="0"/>
        <v>1</v>
      </c>
    </row>
    <row r="20" spans="1:17" x14ac:dyDescent="0.2">
      <c r="A20" s="3" t="s">
        <v>55</v>
      </c>
      <c r="B20" t="s">
        <v>62</v>
      </c>
      <c r="C20" t="s">
        <v>801</v>
      </c>
      <c r="F20" s="3"/>
      <c r="M20" t="s">
        <v>804</v>
      </c>
      <c r="N20">
        <v>0</v>
      </c>
      <c r="O20">
        <v>0</v>
      </c>
      <c r="P20">
        <v>3</v>
      </c>
      <c r="Q20" s="7">
        <f t="shared" si="0"/>
        <v>3</v>
      </c>
    </row>
    <row r="21" spans="1:17" x14ac:dyDescent="0.2">
      <c r="A21" s="3" t="s">
        <v>110</v>
      </c>
      <c r="B21" t="s">
        <v>62</v>
      </c>
      <c r="C21" t="s">
        <v>801</v>
      </c>
      <c r="F21" s="3"/>
      <c r="M21" s="5" t="s">
        <v>746</v>
      </c>
      <c r="N21" s="5">
        <v>70</v>
      </c>
      <c r="O21" s="5">
        <v>15</v>
      </c>
      <c r="P21" s="5">
        <f>P13+P18+P19+P20</f>
        <v>46</v>
      </c>
      <c r="Q21" s="4"/>
    </row>
    <row r="22" spans="1:17" x14ac:dyDescent="0.2">
      <c r="A22" s="3" t="s">
        <v>137</v>
      </c>
      <c r="B22" t="s">
        <v>62</v>
      </c>
      <c r="C22" t="s">
        <v>801</v>
      </c>
    </row>
    <row r="23" spans="1:17" x14ac:dyDescent="0.2">
      <c r="A23" s="14" t="s">
        <v>149</v>
      </c>
      <c r="B23" t="s">
        <v>62</v>
      </c>
      <c r="C23" t="s">
        <v>801</v>
      </c>
      <c r="F23" s="3"/>
    </row>
    <row r="24" spans="1:17" x14ac:dyDescent="0.2">
      <c r="A24" s="3" t="s">
        <v>154</v>
      </c>
      <c r="B24" t="s">
        <v>62</v>
      </c>
      <c r="C24" t="s">
        <v>801</v>
      </c>
      <c r="F24" s="3"/>
      <c r="N24" t="s">
        <v>82</v>
      </c>
      <c r="O24" t="s">
        <v>794</v>
      </c>
      <c r="P24" t="s">
        <v>809</v>
      </c>
    </row>
    <row r="25" spans="1:17" x14ac:dyDescent="0.2">
      <c r="A25" t="s">
        <v>170</v>
      </c>
      <c r="B25" t="s">
        <v>62</v>
      </c>
      <c r="C25" t="s">
        <v>801</v>
      </c>
      <c r="F25" s="3"/>
      <c r="M25" t="s">
        <v>801</v>
      </c>
      <c r="N25" s="28">
        <f>(N13/N21)*100</f>
        <v>94.285714285714278</v>
      </c>
      <c r="O25" s="28">
        <f t="shared" ref="O25:P25" si="1">(O13/O21)*100</f>
        <v>100</v>
      </c>
      <c r="P25" s="28">
        <f t="shared" si="1"/>
        <v>76.08695652173914</v>
      </c>
    </row>
    <row r="26" spans="1:17" x14ac:dyDescent="0.2">
      <c r="A26" s="3" t="s">
        <v>183</v>
      </c>
      <c r="B26" t="s">
        <v>62</v>
      </c>
      <c r="C26" t="s">
        <v>801</v>
      </c>
      <c r="M26" t="s">
        <v>803</v>
      </c>
      <c r="N26" s="28">
        <f>(N18/N21)*100</f>
        <v>5.7142857142857144</v>
      </c>
      <c r="O26" s="28">
        <f t="shared" ref="O26:P26" si="2">(O18/O21)*100</f>
        <v>0</v>
      </c>
      <c r="P26" s="28">
        <f t="shared" si="2"/>
        <v>15.217391304347828</v>
      </c>
    </row>
    <row r="27" spans="1:17" x14ac:dyDescent="0.2">
      <c r="A27" t="s">
        <v>368</v>
      </c>
      <c r="B27" t="s">
        <v>62</v>
      </c>
      <c r="C27" t="s">
        <v>801</v>
      </c>
      <c r="F27" s="3"/>
      <c r="M27" t="s">
        <v>806</v>
      </c>
      <c r="N27" s="28">
        <f>(N19/N21)*100</f>
        <v>0</v>
      </c>
      <c r="O27" s="28">
        <f t="shared" ref="O27:P27" si="3">(O19/O21)*100</f>
        <v>0</v>
      </c>
      <c r="P27" s="28">
        <f t="shared" si="3"/>
        <v>2.1739130434782608</v>
      </c>
    </row>
    <row r="28" spans="1:17" x14ac:dyDescent="0.2">
      <c r="A28" s="14" t="s">
        <v>377</v>
      </c>
      <c r="B28" t="s">
        <v>62</v>
      </c>
      <c r="C28" t="s">
        <v>801</v>
      </c>
      <c r="F28" s="3"/>
      <c r="M28" t="s">
        <v>804</v>
      </c>
      <c r="N28" s="28">
        <f>(N20/N21)*100</f>
        <v>0</v>
      </c>
      <c r="O28" s="28">
        <f t="shared" ref="O28:P28" si="4">(O20/O21)*100</f>
        <v>0</v>
      </c>
      <c r="P28" s="28">
        <f t="shared" si="4"/>
        <v>6.5217391304347823</v>
      </c>
    </row>
    <row r="29" spans="1:17" x14ac:dyDescent="0.2">
      <c r="A29" s="3" t="s">
        <v>259</v>
      </c>
      <c r="B29" t="s">
        <v>62</v>
      </c>
      <c r="C29" t="s">
        <v>801</v>
      </c>
      <c r="F29" s="3"/>
      <c r="N29" s="28"/>
      <c r="O29" s="28"/>
      <c r="P29" s="28"/>
    </row>
    <row r="30" spans="1:17" x14ac:dyDescent="0.2">
      <c r="A30" t="s">
        <v>341</v>
      </c>
      <c r="B30" t="s">
        <v>62</v>
      </c>
      <c r="C30" t="s">
        <v>801</v>
      </c>
      <c r="F30" s="3"/>
      <c r="N30" s="28"/>
      <c r="O30" s="28"/>
      <c r="P30" s="28"/>
    </row>
    <row r="31" spans="1:17" x14ac:dyDescent="0.2">
      <c r="A31" t="s">
        <v>350</v>
      </c>
      <c r="B31" t="s">
        <v>62</v>
      </c>
      <c r="C31" t="s">
        <v>801</v>
      </c>
      <c r="F31" s="3"/>
      <c r="N31" s="28"/>
      <c r="O31" s="28"/>
      <c r="P31" s="28"/>
    </row>
    <row r="32" spans="1:17" x14ac:dyDescent="0.2">
      <c r="A32" t="s">
        <v>356</v>
      </c>
      <c r="B32" t="s">
        <v>62</v>
      </c>
      <c r="C32" t="s">
        <v>801</v>
      </c>
      <c r="F32" s="3"/>
      <c r="N32" t="s">
        <v>803</v>
      </c>
      <c r="O32" t="s">
        <v>804</v>
      </c>
      <c r="P32" t="s">
        <v>806</v>
      </c>
    </row>
    <row r="33" spans="1:16" x14ac:dyDescent="0.2">
      <c r="A33" s="3" t="s">
        <v>630</v>
      </c>
      <c r="B33" t="s">
        <v>62</v>
      </c>
      <c r="C33" t="s">
        <v>801</v>
      </c>
      <c r="F33" s="3"/>
      <c r="M33" t="s">
        <v>122</v>
      </c>
      <c r="N33" t="s">
        <v>814</v>
      </c>
    </row>
    <row r="34" spans="1:16" x14ac:dyDescent="0.2">
      <c r="A34" s="3" t="s">
        <v>442</v>
      </c>
      <c r="B34" t="s">
        <v>62</v>
      </c>
      <c r="C34" t="s">
        <v>801</v>
      </c>
      <c r="M34" t="s">
        <v>813</v>
      </c>
      <c r="O34" t="s">
        <v>815</v>
      </c>
    </row>
    <row r="35" spans="1:16" x14ac:dyDescent="0.2">
      <c r="A35" s="3" t="s">
        <v>729</v>
      </c>
      <c r="B35" t="s">
        <v>62</v>
      </c>
      <c r="C35" t="s">
        <v>801</v>
      </c>
      <c r="F35" s="3"/>
      <c r="M35" t="s">
        <v>665</v>
      </c>
      <c r="N35" t="s">
        <v>817</v>
      </c>
      <c r="O35" t="s">
        <v>816</v>
      </c>
    </row>
    <row r="36" spans="1:16" x14ac:dyDescent="0.2">
      <c r="A36" s="3" t="s">
        <v>465</v>
      </c>
      <c r="B36" t="s">
        <v>62</v>
      </c>
      <c r="C36" t="s">
        <v>801</v>
      </c>
      <c r="M36" t="s">
        <v>811</v>
      </c>
      <c r="N36" t="s">
        <v>818</v>
      </c>
    </row>
    <row r="37" spans="1:16" x14ac:dyDescent="0.2">
      <c r="A37" s="3" t="s">
        <v>469</v>
      </c>
      <c r="B37" t="s">
        <v>62</v>
      </c>
      <c r="C37" t="s">
        <v>801</v>
      </c>
      <c r="M37" t="s">
        <v>107</v>
      </c>
      <c r="N37" t="s">
        <v>819</v>
      </c>
    </row>
    <row r="38" spans="1:16" x14ac:dyDescent="0.2">
      <c r="A38" t="s">
        <v>551</v>
      </c>
      <c r="B38" t="s">
        <v>62</v>
      </c>
      <c r="C38" t="s">
        <v>801</v>
      </c>
      <c r="F38" s="3"/>
      <c r="M38" t="s">
        <v>435</v>
      </c>
      <c r="N38" t="s">
        <v>820</v>
      </c>
    </row>
    <row r="39" spans="1:16" x14ac:dyDescent="0.2">
      <c r="A39" s="3" t="s">
        <v>615</v>
      </c>
      <c r="B39" t="s">
        <v>62</v>
      </c>
      <c r="C39" t="s">
        <v>801</v>
      </c>
      <c r="M39" t="s">
        <v>812</v>
      </c>
      <c r="N39" t="s">
        <v>821</v>
      </c>
      <c r="P39" t="s">
        <v>821</v>
      </c>
    </row>
    <row r="40" spans="1:16" x14ac:dyDescent="0.2">
      <c r="A40" t="s">
        <v>621</v>
      </c>
      <c r="B40" t="s">
        <v>62</v>
      </c>
      <c r="C40" t="s">
        <v>801</v>
      </c>
      <c r="M40" t="s">
        <v>710</v>
      </c>
      <c r="N40" t="s">
        <v>816</v>
      </c>
    </row>
    <row r="41" spans="1:16" x14ac:dyDescent="0.2">
      <c r="A41" s="14" t="s">
        <v>288</v>
      </c>
      <c r="B41" t="s">
        <v>62</v>
      </c>
      <c r="C41" t="s">
        <v>801</v>
      </c>
      <c r="M41" t="s">
        <v>122</v>
      </c>
      <c r="N41" t="s">
        <v>822</v>
      </c>
    </row>
    <row r="42" spans="1:16" x14ac:dyDescent="0.2">
      <c r="F42" s="3"/>
      <c r="M42" s="3"/>
    </row>
    <row r="43" spans="1:16" x14ac:dyDescent="0.2">
      <c r="F43" s="3"/>
    </row>
    <row r="44" spans="1:16" x14ac:dyDescent="0.2">
      <c r="M44" s="3"/>
    </row>
    <row r="45" spans="1:16" x14ac:dyDescent="0.2">
      <c r="A45" s="14" t="s">
        <v>314</v>
      </c>
      <c r="B45" t="s">
        <v>82</v>
      </c>
      <c r="C45" t="s">
        <v>803</v>
      </c>
      <c r="M45" s="3"/>
    </row>
    <row r="46" spans="1:16" x14ac:dyDescent="0.2">
      <c r="A46" t="s">
        <v>338</v>
      </c>
      <c r="B46" t="s">
        <v>82</v>
      </c>
      <c r="C46" t="s">
        <v>803</v>
      </c>
      <c r="M46" s="3"/>
    </row>
    <row r="47" spans="1:16" x14ac:dyDescent="0.2">
      <c r="A47" t="s">
        <v>481</v>
      </c>
      <c r="B47" t="s">
        <v>82</v>
      </c>
      <c r="C47" t="s">
        <v>803</v>
      </c>
      <c r="M47" s="3"/>
    </row>
    <row r="48" spans="1:16" x14ac:dyDescent="0.2">
      <c r="A48" s="14" t="s">
        <v>638</v>
      </c>
      <c r="B48" t="s">
        <v>82</v>
      </c>
      <c r="C48" t="s">
        <v>803</v>
      </c>
    </row>
    <row r="49" spans="1:6" x14ac:dyDescent="0.2">
      <c r="A49" s="14" t="s">
        <v>638</v>
      </c>
      <c r="B49" t="s">
        <v>82</v>
      </c>
      <c r="C49" t="s">
        <v>805</v>
      </c>
    </row>
    <row r="50" spans="1:6" x14ac:dyDescent="0.2">
      <c r="A50" t="s">
        <v>575</v>
      </c>
      <c r="B50" t="s">
        <v>82</v>
      </c>
      <c r="C50" t="s">
        <v>808</v>
      </c>
    </row>
    <row r="51" spans="1:6" x14ac:dyDescent="0.2">
      <c r="A51" t="s">
        <v>177</v>
      </c>
      <c r="B51" t="s">
        <v>82</v>
      </c>
      <c r="C51" t="s">
        <v>802</v>
      </c>
    </row>
    <row r="52" spans="1:6" x14ac:dyDescent="0.2">
      <c r="A52" s="14" t="s">
        <v>314</v>
      </c>
      <c r="B52" t="s">
        <v>82</v>
      </c>
      <c r="C52" t="s">
        <v>802</v>
      </c>
    </row>
    <row r="53" spans="1:6" x14ac:dyDescent="0.2">
      <c r="A53" t="s">
        <v>347</v>
      </c>
      <c r="B53" t="s">
        <v>82</v>
      </c>
      <c r="C53" t="s">
        <v>802</v>
      </c>
    </row>
    <row r="54" spans="1:6" x14ac:dyDescent="0.2">
      <c r="A54" t="s">
        <v>575</v>
      </c>
      <c r="B54" t="s">
        <v>82</v>
      </c>
      <c r="C54" t="s">
        <v>802</v>
      </c>
    </row>
    <row r="55" spans="1:6" x14ac:dyDescent="0.2">
      <c r="A55" t="s">
        <v>383</v>
      </c>
      <c r="B55" t="s">
        <v>82</v>
      </c>
      <c r="C55" t="s">
        <v>802</v>
      </c>
    </row>
    <row r="56" spans="1:6" x14ac:dyDescent="0.2">
      <c r="A56" s="3" t="s">
        <v>79</v>
      </c>
      <c r="B56" t="s">
        <v>82</v>
      </c>
      <c r="C56" t="s">
        <v>801</v>
      </c>
    </row>
    <row r="57" spans="1:6" x14ac:dyDescent="0.2">
      <c r="A57" s="3" t="s">
        <v>87</v>
      </c>
      <c r="B57" t="s">
        <v>82</v>
      </c>
      <c r="C57" t="s">
        <v>801</v>
      </c>
      <c r="F57" s="3"/>
    </row>
    <row r="58" spans="1:6" x14ac:dyDescent="0.2">
      <c r="A58" s="3" t="s">
        <v>104</v>
      </c>
      <c r="B58" t="s">
        <v>82</v>
      </c>
      <c r="C58" t="s">
        <v>801</v>
      </c>
      <c r="F58" s="3"/>
    </row>
    <row r="59" spans="1:6" x14ac:dyDescent="0.2">
      <c r="A59" t="s">
        <v>125</v>
      </c>
      <c r="B59" t="s">
        <v>82</v>
      </c>
      <c r="C59" t="s">
        <v>801</v>
      </c>
    </row>
    <row r="60" spans="1:6" x14ac:dyDescent="0.2">
      <c r="A60" t="s">
        <v>158</v>
      </c>
      <c r="B60" t="s">
        <v>82</v>
      </c>
      <c r="C60" t="s">
        <v>801</v>
      </c>
      <c r="F60" s="3"/>
    </row>
    <row r="61" spans="1:6" x14ac:dyDescent="0.2">
      <c r="A61" t="s">
        <v>164</v>
      </c>
      <c r="B61" t="s">
        <v>82</v>
      </c>
      <c r="C61" t="s">
        <v>801</v>
      </c>
      <c r="F61" s="3"/>
    </row>
    <row r="62" spans="1:6" x14ac:dyDescent="0.2">
      <c r="A62" t="s">
        <v>191</v>
      </c>
      <c r="B62" t="s">
        <v>82</v>
      </c>
      <c r="C62" t="s">
        <v>801</v>
      </c>
      <c r="F62" s="3"/>
    </row>
    <row r="63" spans="1:6" x14ac:dyDescent="0.2">
      <c r="A63" s="3" t="s">
        <v>196</v>
      </c>
      <c r="B63" t="s">
        <v>82</v>
      </c>
      <c r="C63" t="s">
        <v>801</v>
      </c>
      <c r="F63" s="3"/>
    </row>
    <row r="64" spans="1:6" x14ac:dyDescent="0.2">
      <c r="A64" s="3" t="s">
        <v>201</v>
      </c>
      <c r="B64" t="s">
        <v>82</v>
      </c>
      <c r="C64" t="s">
        <v>801</v>
      </c>
      <c r="F64" s="3"/>
    </row>
    <row r="65" spans="1:6" x14ac:dyDescent="0.2">
      <c r="A65" t="s">
        <v>206</v>
      </c>
      <c r="B65" t="s">
        <v>82</v>
      </c>
      <c r="C65" t="s">
        <v>801</v>
      </c>
      <c r="F65" s="3"/>
    </row>
    <row r="66" spans="1:6" x14ac:dyDescent="0.2">
      <c r="A66" t="s">
        <v>217</v>
      </c>
      <c r="B66" t="s">
        <v>82</v>
      </c>
      <c r="C66" t="s">
        <v>801</v>
      </c>
      <c r="F66" s="3"/>
    </row>
    <row r="67" spans="1:6" x14ac:dyDescent="0.2">
      <c r="A67" t="s">
        <v>223</v>
      </c>
      <c r="B67" t="s">
        <v>82</v>
      </c>
      <c r="C67" t="s">
        <v>801</v>
      </c>
    </row>
    <row r="68" spans="1:6" x14ac:dyDescent="0.2">
      <c r="A68" s="3" t="s">
        <v>230</v>
      </c>
      <c r="B68" t="s">
        <v>82</v>
      </c>
      <c r="C68" t="s">
        <v>801</v>
      </c>
    </row>
    <row r="69" spans="1:6" x14ac:dyDescent="0.2">
      <c r="A69" s="3" t="s">
        <v>235</v>
      </c>
      <c r="B69" t="s">
        <v>82</v>
      </c>
      <c r="C69" t="s">
        <v>801</v>
      </c>
    </row>
    <row r="70" spans="1:6" x14ac:dyDescent="0.2">
      <c r="A70" s="3" t="s">
        <v>247</v>
      </c>
      <c r="B70" t="s">
        <v>82</v>
      </c>
      <c r="C70" t="s">
        <v>801</v>
      </c>
      <c r="F70" s="3"/>
    </row>
    <row r="71" spans="1:6" x14ac:dyDescent="0.2">
      <c r="A71" t="s">
        <v>252</v>
      </c>
      <c r="B71" t="s">
        <v>82</v>
      </c>
      <c r="C71" t="s">
        <v>801</v>
      </c>
    </row>
    <row r="72" spans="1:6" x14ac:dyDescent="0.2">
      <c r="A72" t="s">
        <v>264</v>
      </c>
      <c r="B72" t="s">
        <v>82</v>
      </c>
      <c r="C72" t="s">
        <v>801</v>
      </c>
      <c r="F72" s="3"/>
    </row>
    <row r="73" spans="1:6" x14ac:dyDescent="0.2">
      <c r="A73" t="s">
        <v>267</v>
      </c>
      <c r="B73" t="s">
        <v>82</v>
      </c>
      <c r="C73" t="s">
        <v>801</v>
      </c>
    </row>
    <row r="74" spans="1:6" x14ac:dyDescent="0.2">
      <c r="A74" t="s">
        <v>272</v>
      </c>
      <c r="B74" t="s">
        <v>82</v>
      </c>
      <c r="C74" t="s">
        <v>801</v>
      </c>
      <c r="F74" s="3"/>
    </row>
    <row r="75" spans="1:6" x14ac:dyDescent="0.2">
      <c r="A75" s="3" t="s">
        <v>274</v>
      </c>
      <c r="B75" s="15" t="s">
        <v>82</v>
      </c>
      <c r="C75" t="s">
        <v>801</v>
      </c>
    </row>
    <row r="76" spans="1:6" x14ac:dyDescent="0.2">
      <c r="A76" s="3" t="s">
        <v>278</v>
      </c>
      <c r="B76" s="15" t="s">
        <v>82</v>
      </c>
      <c r="C76" t="s">
        <v>801</v>
      </c>
    </row>
    <row r="77" spans="1:6" x14ac:dyDescent="0.2">
      <c r="A77" t="s">
        <v>302</v>
      </c>
      <c r="B77" t="s">
        <v>82</v>
      </c>
      <c r="C77" t="s">
        <v>801</v>
      </c>
    </row>
    <row r="78" spans="1:6" x14ac:dyDescent="0.2">
      <c r="A78" t="s">
        <v>307</v>
      </c>
      <c r="B78" t="s">
        <v>82</v>
      </c>
      <c r="C78" t="s">
        <v>801</v>
      </c>
    </row>
    <row r="79" spans="1:6" x14ac:dyDescent="0.2">
      <c r="A79" t="s">
        <v>315</v>
      </c>
      <c r="B79" t="s">
        <v>82</v>
      </c>
      <c r="C79" t="s">
        <v>801</v>
      </c>
    </row>
    <row r="80" spans="1:6" x14ac:dyDescent="0.2">
      <c r="A80" s="3" t="s">
        <v>328</v>
      </c>
      <c r="B80" t="s">
        <v>82</v>
      </c>
      <c r="C80" t="s">
        <v>801</v>
      </c>
    </row>
    <row r="81" spans="1:6" x14ac:dyDescent="0.2">
      <c r="A81" t="s">
        <v>337</v>
      </c>
      <c r="B81" t="s">
        <v>82</v>
      </c>
      <c r="C81" t="s">
        <v>801</v>
      </c>
      <c r="F81" s="3"/>
    </row>
    <row r="82" spans="1:6" x14ac:dyDescent="0.2">
      <c r="A82" s="3" t="s">
        <v>388</v>
      </c>
      <c r="B82" t="s">
        <v>82</v>
      </c>
      <c r="C82" t="s">
        <v>801</v>
      </c>
    </row>
    <row r="83" spans="1:6" x14ac:dyDescent="0.2">
      <c r="A83" t="s">
        <v>394</v>
      </c>
      <c r="B83" t="s">
        <v>82</v>
      </c>
      <c r="C83" t="s">
        <v>801</v>
      </c>
      <c r="F83" s="3"/>
    </row>
    <row r="84" spans="1:6" x14ac:dyDescent="0.2">
      <c r="A84" s="3" t="s">
        <v>398</v>
      </c>
      <c r="B84" t="s">
        <v>82</v>
      </c>
      <c r="C84" t="s">
        <v>801</v>
      </c>
    </row>
    <row r="85" spans="1:6" x14ac:dyDescent="0.2">
      <c r="A85" t="s">
        <v>406</v>
      </c>
      <c r="B85" t="s">
        <v>82</v>
      </c>
      <c r="C85" t="s">
        <v>801</v>
      </c>
    </row>
    <row r="86" spans="1:6" x14ac:dyDescent="0.2">
      <c r="A86" t="s">
        <v>424</v>
      </c>
      <c r="B86" t="s">
        <v>82</v>
      </c>
      <c r="C86" t="s">
        <v>801</v>
      </c>
      <c r="F86" s="3"/>
    </row>
    <row r="87" spans="1:6" x14ac:dyDescent="0.2">
      <c r="A87" s="3" t="s">
        <v>425</v>
      </c>
      <c r="B87" t="s">
        <v>82</v>
      </c>
      <c r="C87" t="s">
        <v>801</v>
      </c>
      <c r="F87" s="3"/>
    </row>
    <row r="88" spans="1:6" x14ac:dyDescent="0.2">
      <c r="A88" s="3" t="s">
        <v>431</v>
      </c>
      <c r="B88" t="s">
        <v>82</v>
      </c>
      <c r="C88" t="s">
        <v>801</v>
      </c>
    </row>
    <row r="89" spans="1:6" x14ac:dyDescent="0.2">
      <c r="A89" t="s">
        <v>440</v>
      </c>
      <c r="B89" t="s">
        <v>82</v>
      </c>
      <c r="C89" t="s">
        <v>801</v>
      </c>
    </row>
    <row r="90" spans="1:6" x14ac:dyDescent="0.2">
      <c r="A90" t="s">
        <v>474</v>
      </c>
      <c r="B90" t="s">
        <v>82</v>
      </c>
      <c r="C90" t="s">
        <v>801</v>
      </c>
    </row>
    <row r="91" spans="1:6" x14ac:dyDescent="0.2">
      <c r="A91" t="s">
        <v>724</v>
      </c>
      <c r="B91" t="s">
        <v>82</v>
      </c>
      <c r="C91" t="s">
        <v>801</v>
      </c>
      <c r="F91" s="3"/>
    </row>
    <row r="92" spans="1:6" x14ac:dyDescent="0.2">
      <c r="A92" t="s">
        <v>730</v>
      </c>
      <c r="B92" t="s">
        <v>82</v>
      </c>
      <c r="C92" t="s">
        <v>801</v>
      </c>
      <c r="F92" s="3"/>
    </row>
    <row r="93" spans="1:6" x14ac:dyDescent="0.2">
      <c r="A93" s="3" t="s">
        <v>559</v>
      </c>
      <c r="B93" t="s">
        <v>82</v>
      </c>
      <c r="C93" t="s">
        <v>801</v>
      </c>
      <c r="F93" s="3"/>
    </row>
    <row r="94" spans="1:6" x14ac:dyDescent="0.2">
      <c r="A94" t="s">
        <v>508</v>
      </c>
      <c r="B94" t="s">
        <v>82</v>
      </c>
      <c r="C94" t="s">
        <v>801</v>
      </c>
    </row>
    <row r="95" spans="1:6" x14ac:dyDescent="0.2">
      <c r="A95" t="s">
        <v>529</v>
      </c>
      <c r="B95" t="s">
        <v>82</v>
      </c>
      <c r="C95" t="s">
        <v>801</v>
      </c>
    </row>
    <row r="96" spans="1:6" x14ac:dyDescent="0.2">
      <c r="A96" t="s">
        <v>545</v>
      </c>
      <c r="B96" t="s">
        <v>82</v>
      </c>
      <c r="C96" t="s">
        <v>801</v>
      </c>
    </row>
    <row r="97" spans="1:6" x14ac:dyDescent="0.2">
      <c r="A97" t="s">
        <v>565</v>
      </c>
      <c r="B97" t="s">
        <v>82</v>
      </c>
      <c r="C97" t="s">
        <v>801</v>
      </c>
    </row>
    <row r="98" spans="1:6" x14ac:dyDescent="0.2">
      <c r="A98" t="s">
        <v>523</v>
      </c>
      <c r="B98" t="s">
        <v>82</v>
      </c>
      <c r="C98" t="s">
        <v>801</v>
      </c>
    </row>
    <row r="99" spans="1:6" x14ac:dyDescent="0.2">
      <c r="A99" t="s">
        <v>538</v>
      </c>
      <c r="B99" t="s">
        <v>82</v>
      </c>
      <c r="C99" t="s">
        <v>801</v>
      </c>
    </row>
    <row r="100" spans="1:6" x14ac:dyDescent="0.2">
      <c r="A100" t="s">
        <v>492</v>
      </c>
      <c r="B100" t="s">
        <v>82</v>
      </c>
      <c r="C100" t="s">
        <v>801</v>
      </c>
      <c r="F100" s="3"/>
    </row>
    <row r="101" spans="1:6" x14ac:dyDescent="0.2">
      <c r="A101" t="s">
        <v>544</v>
      </c>
      <c r="B101" t="s">
        <v>82</v>
      </c>
      <c r="C101" t="s">
        <v>801</v>
      </c>
    </row>
    <row r="102" spans="1:6" x14ac:dyDescent="0.2">
      <c r="A102" t="s">
        <v>512</v>
      </c>
      <c r="B102" t="s">
        <v>82</v>
      </c>
      <c r="C102" t="s">
        <v>801</v>
      </c>
    </row>
    <row r="103" spans="1:6" x14ac:dyDescent="0.2">
      <c r="A103" s="3" t="s">
        <v>570</v>
      </c>
      <c r="B103" t="s">
        <v>82</v>
      </c>
      <c r="C103" t="s">
        <v>801</v>
      </c>
    </row>
    <row r="104" spans="1:6" x14ac:dyDescent="0.2">
      <c r="A104" t="s">
        <v>491</v>
      </c>
      <c r="B104" t="s">
        <v>82</v>
      </c>
      <c r="C104" t="s">
        <v>801</v>
      </c>
      <c r="F104" s="3"/>
    </row>
    <row r="105" spans="1:6" x14ac:dyDescent="0.2">
      <c r="A105" s="3" t="s">
        <v>583</v>
      </c>
      <c r="B105" t="s">
        <v>82</v>
      </c>
      <c r="C105" t="s">
        <v>801</v>
      </c>
      <c r="F105" s="3"/>
    </row>
    <row r="106" spans="1:6" x14ac:dyDescent="0.2">
      <c r="A106" s="3" t="s">
        <v>579</v>
      </c>
      <c r="B106" t="s">
        <v>82</v>
      </c>
      <c r="C106" t="s">
        <v>801</v>
      </c>
      <c r="F106" s="3"/>
    </row>
    <row r="107" spans="1:6" x14ac:dyDescent="0.2">
      <c r="A107" t="s">
        <v>497</v>
      </c>
      <c r="B107" t="s">
        <v>82</v>
      </c>
      <c r="C107" t="s">
        <v>801</v>
      </c>
    </row>
    <row r="108" spans="1:6" x14ac:dyDescent="0.2">
      <c r="A108" t="s">
        <v>555</v>
      </c>
      <c r="B108" t="s">
        <v>82</v>
      </c>
      <c r="C108" t="s">
        <v>801</v>
      </c>
    </row>
    <row r="109" spans="1:6" x14ac:dyDescent="0.2">
      <c r="A109" t="s">
        <v>409</v>
      </c>
      <c r="B109" t="s">
        <v>82</v>
      </c>
      <c r="C109" t="s">
        <v>801</v>
      </c>
    </row>
    <row r="110" spans="1:6" x14ac:dyDescent="0.2">
      <c r="A110" t="s">
        <v>460</v>
      </c>
      <c r="B110" t="s">
        <v>82</v>
      </c>
      <c r="C110" t="s">
        <v>801</v>
      </c>
    </row>
    <row r="111" spans="1:6" x14ac:dyDescent="0.2">
      <c r="A111" s="3" t="s">
        <v>517</v>
      </c>
      <c r="B111" t="s">
        <v>82</v>
      </c>
      <c r="C111" t="s">
        <v>801</v>
      </c>
    </row>
    <row r="112" spans="1:6" x14ac:dyDescent="0.2">
      <c r="A112" t="s">
        <v>537</v>
      </c>
      <c r="B112" t="s">
        <v>82</v>
      </c>
      <c r="C112" t="s">
        <v>801</v>
      </c>
      <c r="F112" s="3"/>
    </row>
    <row r="113" spans="1:6" x14ac:dyDescent="0.2">
      <c r="A113" t="s">
        <v>501</v>
      </c>
      <c r="B113" t="s">
        <v>82</v>
      </c>
      <c r="C113" t="s">
        <v>801</v>
      </c>
      <c r="F113" s="3"/>
    </row>
    <row r="114" spans="1:6" x14ac:dyDescent="0.2">
      <c r="A114" s="3" t="s">
        <v>289</v>
      </c>
      <c r="B114" t="s">
        <v>82</v>
      </c>
      <c r="C114" t="s">
        <v>801</v>
      </c>
      <c r="F114" s="3"/>
    </row>
    <row r="116" spans="1:6" x14ac:dyDescent="0.2">
      <c r="A116" s="14" t="s">
        <v>288</v>
      </c>
      <c r="B116" t="s">
        <v>121</v>
      </c>
      <c r="C116" t="s">
        <v>805</v>
      </c>
      <c r="F116" s="3"/>
    </row>
    <row r="117" spans="1:6" x14ac:dyDescent="0.2">
      <c r="A117" t="s">
        <v>383</v>
      </c>
      <c r="B117" t="s">
        <v>121</v>
      </c>
      <c r="C117" t="s">
        <v>802</v>
      </c>
    </row>
    <row r="118" spans="1:6" x14ac:dyDescent="0.2">
      <c r="A118" s="14" t="s">
        <v>288</v>
      </c>
      <c r="B118" t="s">
        <v>121</v>
      </c>
      <c r="C118" t="s">
        <v>801</v>
      </c>
    </row>
    <row r="119" spans="1:6" x14ac:dyDescent="0.2">
      <c r="A119" t="s">
        <v>409</v>
      </c>
      <c r="B119" t="s">
        <v>121</v>
      </c>
      <c r="C119" t="s">
        <v>801</v>
      </c>
    </row>
    <row r="120" spans="1:6" x14ac:dyDescent="0.2">
      <c r="A120" t="s">
        <v>460</v>
      </c>
      <c r="B120" t="s">
        <v>121</v>
      </c>
      <c r="C120" t="s">
        <v>801</v>
      </c>
    </row>
    <row r="121" spans="1:6" x14ac:dyDescent="0.2">
      <c r="A121" s="3" t="s">
        <v>517</v>
      </c>
      <c r="B121" t="s">
        <v>121</v>
      </c>
      <c r="C121" t="s">
        <v>801</v>
      </c>
    </row>
    <row r="122" spans="1:6" x14ac:dyDescent="0.2">
      <c r="A122" t="s">
        <v>537</v>
      </c>
      <c r="B122" t="s">
        <v>121</v>
      </c>
      <c r="C122" t="s">
        <v>801</v>
      </c>
    </row>
    <row r="123" spans="1:6" x14ac:dyDescent="0.2">
      <c r="A123" t="s">
        <v>501</v>
      </c>
      <c r="B123" t="s">
        <v>121</v>
      </c>
      <c r="C123" t="s">
        <v>801</v>
      </c>
    </row>
    <row r="124" spans="1:6" x14ac:dyDescent="0.2">
      <c r="A124" s="3" t="s">
        <v>118</v>
      </c>
      <c r="B124" t="s">
        <v>121</v>
      </c>
      <c r="C124" t="s">
        <v>801</v>
      </c>
    </row>
    <row r="125" spans="1:6" x14ac:dyDescent="0.2">
      <c r="A125" t="s">
        <v>370</v>
      </c>
      <c r="B125" t="s">
        <v>121</v>
      </c>
      <c r="C125" t="s">
        <v>801</v>
      </c>
    </row>
    <row r="126" spans="1:6" x14ac:dyDescent="0.2">
      <c r="A126" s="3" t="s">
        <v>241</v>
      </c>
      <c r="B126" t="s">
        <v>121</v>
      </c>
      <c r="C126" t="s">
        <v>801</v>
      </c>
    </row>
    <row r="127" spans="1:6" x14ac:dyDescent="0.2">
      <c r="A127" s="3" t="s">
        <v>298</v>
      </c>
      <c r="B127" t="s">
        <v>121</v>
      </c>
      <c r="C127" t="s">
        <v>801</v>
      </c>
    </row>
    <row r="128" spans="1:6" x14ac:dyDescent="0.2">
      <c r="A128" s="3" t="s">
        <v>322</v>
      </c>
      <c r="B128" t="s">
        <v>121</v>
      </c>
      <c r="C128" t="s">
        <v>801</v>
      </c>
    </row>
    <row r="129" spans="1:3" x14ac:dyDescent="0.2">
      <c r="A129" t="s">
        <v>419</v>
      </c>
      <c r="B129" t="s">
        <v>121</v>
      </c>
      <c r="C129" t="s">
        <v>801</v>
      </c>
    </row>
    <row r="130" spans="1:3" x14ac:dyDescent="0.2">
      <c r="A130" s="3" t="s">
        <v>289</v>
      </c>
      <c r="B130" t="s">
        <v>121</v>
      </c>
      <c r="C130" t="s">
        <v>801</v>
      </c>
    </row>
  </sheetData>
  <sortState xmlns:xlrd2="http://schemas.microsoft.com/office/spreadsheetml/2017/richdata2" ref="F103:H116">
    <sortCondition descending="1" ref="F102:F116"/>
  </sortState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E538-7D76-CE42-A69E-D2DBC9DBC8BB}">
  <dimension ref="A1:B108"/>
  <sheetViews>
    <sheetView workbookViewId="0">
      <selection activeCell="H12" sqref="H12"/>
    </sheetView>
  </sheetViews>
  <sheetFormatPr baseColWidth="10" defaultRowHeight="16" x14ac:dyDescent="0.2"/>
  <sheetData>
    <row r="1" spans="1:2" x14ac:dyDescent="0.2">
      <c r="A1" s="3" t="s">
        <v>97</v>
      </c>
      <c r="B1" t="s">
        <v>823</v>
      </c>
    </row>
    <row r="2" spans="1:2" x14ac:dyDescent="0.2">
      <c r="A2" s="3" t="s">
        <v>230</v>
      </c>
      <c r="B2" t="s">
        <v>824</v>
      </c>
    </row>
    <row r="3" spans="1:2" x14ac:dyDescent="0.2">
      <c r="A3" t="s">
        <v>538</v>
      </c>
      <c r="B3" t="s">
        <v>824</v>
      </c>
    </row>
    <row r="4" spans="1:2" x14ac:dyDescent="0.2">
      <c r="A4" t="s">
        <v>164</v>
      </c>
      <c r="B4" s="17" t="s">
        <v>826</v>
      </c>
    </row>
    <row r="5" spans="1:2" x14ac:dyDescent="0.2">
      <c r="A5" t="s">
        <v>206</v>
      </c>
      <c r="B5" s="17" t="s">
        <v>826</v>
      </c>
    </row>
    <row r="6" spans="1:2" x14ac:dyDescent="0.2">
      <c r="A6" s="3" t="s">
        <v>278</v>
      </c>
      <c r="B6" t="s">
        <v>823</v>
      </c>
    </row>
    <row r="7" spans="1:2" x14ac:dyDescent="0.2">
      <c r="A7" t="s">
        <v>575</v>
      </c>
      <c r="B7" s="17" t="s">
        <v>826</v>
      </c>
    </row>
    <row r="8" spans="1:2" x14ac:dyDescent="0.2">
      <c r="A8" s="3" t="s">
        <v>454</v>
      </c>
      <c r="B8" t="s">
        <v>827</v>
      </c>
    </row>
    <row r="9" spans="1:2" x14ac:dyDescent="0.2">
      <c r="A9" s="3" t="s">
        <v>201</v>
      </c>
      <c r="B9" t="s">
        <v>825</v>
      </c>
    </row>
    <row r="10" spans="1:2" x14ac:dyDescent="0.2">
      <c r="A10" t="s">
        <v>529</v>
      </c>
      <c r="B10" t="s">
        <v>825</v>
      </c>
    </row>
    <row r="11" spans="1:2" x14ac:dyDescent="0.2">
      <c r="A11" s="3" t="s">
        <v>570</v>
      </c>
      <c r="B11" t="s">
        <v>825</v>
      </c>
    </row>
    <row r="12" spans="1:2" x14ac:dyDescent="0.2">
      <c r="A12" s="3" t="s">
        <v>469</v>
      </c>
      <c r="B12" t="s">
        <v>823</v>
      </c>
    </row>
    <row r="13" spans="1:2" x14ac:dyDescent="0.2">
      <c r="A13" s="3" t="s">
        <v>55</v>
      </c>
      <c r="B13" t="s">
        <v>823</v>
      </c>
    </row>
    <row r="14" spans="1:2" x14ac:dyDescent="0.2">
      <c r="A14" s="3" t="s">
        <v>68</v>
      </c>
      <c r="B14" t="s">
        <v>823</v>
      </c>
    </row>
    <row r="15" spans="1:2" x14ac:dyDescent="0.2">
      <c r="A15" s="3" t="s">
        <v>79</v>
      </c>
      <c r="B15" t="s">
        <v>823</v>
      </c>
    </row>
    <row r="16" spans="1:2" x14ac:dyDescent="0.2">
      <c r="A16" s="3" t="s">
        <v>87</v>
      </c>
      <c r="B16" t="s">
        <v>823</v>
      </c>
    </row>
    <row r="17" spans="1:2" x14ac:dyDescent="0.2">
      <c r="A17" s="3" t="s">
        <v>104</v>
      </c>
      <c r="B17" t="s">
        <v>823</v>
      </c>
    </row>
    <row r="18" spans="1:2" x14ac:dyDescent="0.2">
      <c r="A18" s="3" t="s">
        <v>110</v>
      </c>
      <c r="B18" t="s">
        <v>823</v>
      </c>
    </row>
    <row r="19" spans="1:2" x14ac:dyDescent="0.2">
      <c r="A19" s="3" t="s">
        <v>118</v>
      </c>
      <c r="B19" t="s">
        <v>823</v>
      </c>
    </row>
    <row r="20" spans="1:2" x14ac:dyDescent="0.2">
      <c r="A20" t="s">
        <v>125</v>
      </c>
      <c r="B20" t="s">
        <v>823</v>
      </c>
    </row>
    <row r="21" spans="1:2" x14ac:dyDescent="0.2">
      <c r="A21" s="3" t="s">
        <v>131</v>
      </c>
      <c r="B21" t="s">
        <v>823</v>
      </c>
    </row>
    <row r="22" spans="1:2" x14ac:dyDescent="0.2">
      <c r="A22" s="3" t="s">
        <v>137</v>
      </c>
      <c r="B22" t="s">
        <v>823</v>
      </c>
    </row>
    <row r="23" spans="1:2" x14ac:dyDescent="0.2">
      <c r="A23" s="3" t="s">
        <v>144</v>
      </c>
      <c r="B23" t="s">
        <v>823</v>
      </c>
    </row>
    <row r="24" spans="1:2" x14ac:dyDescent="0.2">
      <c r="A24" s="3" t="s">
        <v>149</v>
      </c>
      <c r="B24" t="s">
        <v>823</v>
      </c>
    </row>
    <row r="25" spans="1:2" x14ac:dyDescent="0.2">
      <c r="A25" s="3" t="s">
        <v>154</v>
      </c>
      <c r="B25" t="s">
        <v>823</v>
      </c>
    </row>
    <row r="26" spans="1:2" x14ac:dyDescent="0.2">
      <c r="A26" t="s">
        <v>158</v>
      </c>
      <c r="B26" t="s">
        <v>823</v>
      </c>
    </row>
    <row r="27" spans="1:2" x14ac:dyDescent="0.2">
      <c r="A27" t="s">
        <v>170</v>
      </c>
      <c r="B27" t="s">
        <v>823</v>
      </c>
    </row>
    <row r="28" spans="1:2" x14ac:dyDescent="0.2">
      <c r="A28" t="s">
        <v>177</v>
      </c>
      <c r="B28" t="s">
        <v>823</v>
      </c>
    </row>
    <row r="29" spans="1:2" x14ac:dyDescent="0.2">
      <c r="A29" s="3" t="s">
        <v>183</v>
      </c>
      <c r="B29" t="s">
        <v>823</v>
      </c>
    </row>
    <row r="30" spans="1:2" x14ac:dyDescent="0.2">
      <c r="A30" t="s">
        <v>191</v>
      </c>
      <c r="B30" t="s">
        <v>823</v>
      </c>
    </row>
    <row r="31" spans="1:2" x14ac:dyDescent="0.2">
      <c r="A31" s="3" t="s">
        <v>196</v>
      </c>
      <c r="B31" t="s">
        <v>823</v>
      </c>
    </row>
    <row r="32" spans="1:2" x14ac:dyDescent="0.2">
      <c r="A32" t="s">
        <v>368</v>
      </c>
      <c r="B32" t="s">
        <v>823</v>
      </c>
    </row>
    <row r="33" spans="1:2" x14ac:dyDescent="0.2">
      <c r="A33" t="s">
        <v>370</v>
      </c>
      <c r="B33" t="s">
        <v>823</v>
      </c>
    </row>
    <row r="34" spans="1:2" x14ac:dyDescent="0.2">
      <c r="A34" s="3" t="s">
        <v>377</v>
      </c>
      <c r="B34" t="s">
        <v>823</v>
      </c>
    </row>
    <row r="35" spans="1:2" x14ac:dyDescent="0.2">
      <c r="A35" s="3" t="s">
        <v>211</v>
      </c>
      <c r="B35" t="s">
        <v>823</v>
      </c>
    </row>
    <row r="36" spans="1:2" x14ac:dyDescent="0.2">
      <c r="A36" t="s">
        <v>217</v>
      </c>
      <c r="B36" t="s">
        <v>823</v>
      </c>
    </row>
    <row r="37" spans="1:2" x14ac:dyDescent="0.2">
      <c r="A37" t="s">
        <v>223</v>
      </c>
      <c r="B37" t="s">
        <v>823</v>
      </c>
    </row>
    <row r="38" spans="1:2" x14ac:dyDescent="0.2">
      <c r="A38" s="3" t="s">
        <v>235</v>
      </c>
      <c r="B38" t="s">
        <v>823</v>
      </c>
    </row>
    <row r="39" spans="1:2" x14ac:dyDescent="0.2">
      <c r="A39" s="3" t="s">
        <v>241</v>
      </c>
      <c r="B39" t="s">
        <v>823</v>
      </c>
    </row>
    <row r="40" spans="1:2" x14ac:dyDescent="0.2">
      <c r="A40" s="3" t="s">
        <v>247</v>
      </c>
      <c r="B40" t="s">
        <v>823</v>
      </c>
    </row>
    <row r="41" spans="1:2" x14ac:dyDescent="0.2">
      <c r="A41" t="s">
        <v>252</v>
      </c>
      <c r="B41" t="s">
        <v>823</v>
      </c>
    </row>
    <row r="42" spans="1:2" x14ac:dyDescent="0.2">
      <c r="A42" s="3" t="s">
        <v>259</v>
      </c>
      <c r="B42" t="s">
        <v>823</v>
      </c>
    </row>
    <row r="43" spans="1:2" x14ac:dyDescent="0.2">
      <c r="A43" t="s">
        <v>264</v>
      </c>
      <c r="B43" t="s">
        <v>823</v>
      </c>
    </row>
    <row r="44" spans="1:2" x14ac:dyDescent="0.2">
      <c r="A44" t="s">
        <v>267</v>
      </c>
      <c r="B44" t="s">
        <v>823</v>
      </c>
    </row>
    <row r="45" spans="1:2" x14ac:dyDescent="0.2">
      <c r="A45" t="s">
        <v>272</v>
      </c>
      <c r="B45" t="s">
        <v>823</v>
      </c>
    </row>
    <row r="46" spans="1:2" x14ac:dyDescent="0.2">
      <c r="A46" s="3" t="s">
        <v>274</v>
      </c>
      <c r="B46" t="s">
        <v>823</v>
      </c>
    </row>
    <row r="47" spans="1:2" x14ac:dyDescent="0.2">
      <c r="A47" s="3" t="s">
        <v>288</v>
      </c>
      <c r="B47" t="s">
        <v>823</v>
      </c>
    </row>
    <row r="48" spans="1:2" x14ac:dyDescent="0.2">
      <c r="A48" s="3" t="s">
        <v>289</v>
      </c>
      <c r="B48" t="s">
        <v>823</v>
      </c>
    </row>
    <row r="49" spans="1:2" x14ac:dyDescent="0.2">
      <c r="A49" s="3" t="s">
        <v>298</v>
      </c>
      <c r="B49" t="s">
        <v>823</v>
      </c>
    </row>
    <row r="50" spans="1:2" x14ac:dyDescent="0.2">
      <c r="A50" t="s">
        <v>302</v>
      </c>
      <c r="B50" t="s">
        <v>823</v>
      </c>
    </row>
    <row r="51" spans="1:2" x14ac:dyDescent="0.2">
      <c r="A51" t="s">
        <v>307</v>
      </c>
      <c r="B51" t="s">
        <v>823</v>
      </c>
    </row>
    <row r="52" spans="1:2" x14ac:dyDescent="0.2">
      <c r="A52" s="3" t="s">
        <v>314</v>
      </c>
      <c r="B52" t="s">
        <v>823</v>
      </c>
    </row>
    <row r="53" spans="1:2" x14ac:dyDescent="0.2">
      <c r="A53" s="37" t="s">
        <v>314</v>
      </c>
      <c r="B53" t="s">
        <v>823</v>
      </c>
    </row>
    <row r="54" spans="1:2" x14ac:dyDescent="0.2">
      <c r="A54" s="3" t="s">
        <v>322</v>
      </c>
      <c r="B54" t="s">
        <v>823</v>
      </c>
    </row>
    <row r="55" spans="1:2" x14ac:dyDescent="0.2">
      <c r="A55" s="3" t="s">
        <v>328</v>
      </c>
      <c r="B55" t="s">
        <v>823</v>
      </c>
    </row>
    <row r="56" spans="1:2" x14ac:dyDescent="0.2">
      <c r="A56" t="s">
        <v>337</v>
      </c>
      <c r="B56" t="s">
        <v>823</v>
      </c>
    </row>
    <row r="57" spans="1:2" x14ac:dyDescent="0.2">
      <c r="A57" t="s">
        <v>338</v>
      </c>
      <c r="B57" t="s">
        <v>823</v>
      </c>
    </row>
    <row r="58" spans="1:2" x14ac:dyDescent="0.2">
      <c r="A58" t="s">
        <v>341</v>
      </c>
      <c r="B58" t="s">
        <v>823</v>
      </c>
    </row>
    <row r="59" spans="1:2" x14ac:dyDescent="0.2">
      <c r="A59" t="s">
        <v>347</v>
      </c>
      <c r="B59" t="s">
        <v>823</v>
      </c>
    </row>
    <row r="60" spans="1:2" x14ac:dyDescent="0.2">
      <c r="A60" t="s">
        <v>350</v>
      </c>
      <c r="B60" t="s">
        <v>823</v>
      </c>
    </row>
    <row r="61" spans="1:2" x14ac:dyDescent="0.2">
      <c r="A61" t="s">
        <v>356</v>
      </c>
      <c r="B61" t="s">
        <v>823</v>
      </c>
    </row>
    <row r="62" spans="1:2" x14ac:dyDescent="0.2">
      <c r="A62" s="3" t="s">
        <v>630</v>
      </c>
      <c r="B62" t="s">
        <v>823</v>
      </c>
    </row>
    <row r="63" spans="1:2" x14ac:dyDescent="0.2">
      <c r="A63" t="s">
        <v>383</v>
      </c>
      <c r="B63" t="s">
        <v>823</v>
      </c>
    </row>
    <row r="64" spans="1:2" x14ac:dyDescent="0.2">
      <c r="A64" s="3" t="s">
        <v>388</v>
      </c>
      <c r="B64" t="s">
        <v>823</v>
      </c>
    </row>
    <row r="65" spans="1:2" x14ac:dyDescent="0.2">
      <c r="A65" t="s">
        <v>394</v>
      </c>
      <c r="B65" t="s">
        <v>823</v>
      </c>
    </row>
    <row r="66" spans="1:2" x14ac:dyDescent="0.2">
      <c r="A66" s="3" t="s">
        <v>398</v>
      </c>
      <c r="B66" t="s">
        <v>823</v>
      </c>
    </row>
    <row r="67" spans="1:2" x14ac:dyDescent="0.2">
      <c r="A67" t="s">
        <v>406</v>
      </c>
      <c r="B67" t="s">
        <v>823</v>
      </c>
    </row>
    <row r="68" spans="1:2" x14ac:dyDescent="0.2">
      <c r="A68" t="s">
        <v>409</v>
      </c>
      <c r="B68" t="s">
        <v>823</v>
      </c>
    </row>
    <row r="69" spans="1:2" x14ac:dyDescent="0.2">
      <c r="A69" t="s">
        <v>419</v>
      </c>
      <c r="B69" t="s">
        <v>823</v>
      </c>
    </row>
    <row r="70" spans="1:2" x14ac:dyDescent="0.2">
      <c r="A70" t="s">
        <v>424</v>
      </c>
      <c r="B70" t="s">
        <v>823</v>
      </c>
    </row>
    <row r="71" spans="1:2" x14ac:dyDescent="0.2">
      <c r="A71" s="3" t="s">
        <v>425</v>
      </c>
      <c r="B71" t="s">
        <v>823</v>
      </c>
    </row>
    <row r="72" spans="1:2" x14ac:dyDescent="0.2">
      <c r="A72" s="3" t="s">
        <v>431</v>
      </c>
      <c r="B72" t="s">
        <v>823</v>
      </c>
    </row>
    <row r="73" spans="1:2" x14ac:dyDescent="0.2">
      <c r="A73" t="s">
        <v>440</v>
      </c>
      <c r="B73" t="s">
        <v>823</v>
      </c>
    </row>
    <row r="74" spans="1:2" x14ac:dyDescent="0.2">
      <c r="A74" s="3" t="s">
        <v>442</v>
      </c>
      <c r="B74" t="s">
        <v>823</v>
      </c>
    </row>
    <row r="75" spans="1:2" x14ac:dyDescent="0.2">
      <c r="A75" s="3" t="s">
        <v>729</v>
      </c>
      <c r="B75" t="s">
        <v>823</v>
      </c>
    </row>
    <row r="76" spans="1:2" x14ac:dyDescent="0.2">
      <c r="A76" t="s">
        <v>460</v>
      </c>
      <c r="B76" t="s">
        <v>823</v>
      </c>
    </row>
    <row r="77" spans="1:2" x14ac:dyDescent="0.2">
      <c r="A77" s="3" t="s">
        <v>465</v>
      </c>
      <c r="B77" t="s">
        <v>823</v>
      </c>
    </row>
    <row r="78" spans="1:2" x14ac:dyDescent="0.2">
      <c r="A78" t="s">
        <v>474</v>
      </c>
      <c r="B78" t="s">
        <v>823</v>
      </c>
    </row>
    <row r="79" spans="1:2" x14ac:dyDescent="0.2">
      <c r="A79" s="3" t="s">
        <v>638</v>
      </c>
      <c r="B79" t="s">
        <v>823</v>
      </c>
    </row>
    <row r="80" spans="1:2" x14ac:dyDescent="0.2">
      <c r="A80" s="3" t="s">
        <v>645</v>
      </c>
      <c r="B80" t="s">
        <v>823</v>
      </c>
    </row>
    <row r="81" spans="1:2" x14ac:dyDescent="0.2">
      <c r="A81" t="s">
        <v>724</v>
      </c>
      <c r="B81" t="s">
        <v>823</v>
      </c>
    </row>
    <row r="82" spans="1:2" x14ac:dyDescent="0.2">
      <c r="A82" t="s">
        <v>730</v>
      </c>
      <c r="B82" t="s">
        <v>823</v>
      </c>
    </row>
    <row r="83" spans="1:2" x14ac:dyDescent="0.2">
      <c r="A83" s="3" t="s">
        <v>559</v>
      </c>
      <c r="B83" t="s">
        <v>823</v>
      </c>
    </row>
    <row r="84" spans="1:2" x14ac:dyDescent="0.2">
      <c r="A84" s="3" t="s">
        <v>517</v>
      </c>
      <c r="B84" t="s">
        <v>823</v>
      </c>
    </row>
    <row r="85" spans="1:2" x14ac:dyDescent="0.2">
      <c r="A85" t="s">
        <v>508</v>
      </c>
      <c r="B85" t="s">
        <v>823</v>
      </c>
    </row>
    <row r="86" spans="1:2" x14ac:dyDescent="0.2">
      <c r="A86" t="s">
        <v>545</v>
      </c>
      <c r="B86" t="s">
        <v>823</v>
      </c>
    </row>
    <row r="87" spans="1:2" x14ac:dyDescent="0.2">
      <c r="A87" t="s">
        <v>565</v>
      </c>
      <c r="B87" t="s">
        <v>823</v>
      </c>
    </row>
    <row r="88" spans="1:2" x14ac:dyDescent="0.2">
      <c r="A88" t="s">
        <v>523</v>
      </c>
      <c r="B88" t="s">
        <v>823</v>
      </c>
    </row>
    <row r="89" spans="1:2" x14ac:dyDescent="0.2">
      <c r="A89" t="s">
        <v>537</v>
      </c>
      <c r="B89" t="s">
        <v>823</v>
      </c>
    </row>
    <row r="90" spans="1:2" x14ac:dyDescent="0.2">
      <c r="A90" t="s">
        <v>551</v>
      </c>
      <c r="B90" t="s">
        <v>823</v>
      </c>
    </row>
    <row r="91" spans="1:2" x14ac:dyDescent="0.2">
      <c r="A91" s="3" t="s">
        <v>626</v>
      </c>
      <c r="B91" t="s">
        <v>823</v>
      </c>
    </row>
    <row r="92" spans="1:2" x14ac:dyDescent="0.2">
      <c r="A92" s="3" t="s">
        <v>585</v>
      </c>
      <c r="B92" t="s">
        <v>823</v>
      </c>
    </row>
    <row r="93" spans="1:2" x14ac:dyDescent="0.2">
      <c r="A93" s="3" t="s">
        <v>609</v>
      </c>
      <c r="B93" t="s">
        <v>823</v>
      </c>
    </row>
    <row r="94" spans="1:2" x14ac:dyDescent="0.2">
      <c r="A94" s="3" t="s">
        <v>615</v>
      </c>
      <c r="B94" t="s">
        <v>823</v>
      </c>
    </row>
    <row r="95" spans="1:2" x14ac:dyDescent="0.2">
      <c r="A95" t="s">
        <v>501</v>
      </c>
      <c r="B95" t="s">
        <v>823</v>
      </c>
    </row>
    <row r="96" spans="1:2" x14ac:dyDescent="0.2">
      <c r="A96" t="s">
        <v>492</v>
      </c>
      <c r="B96" t="s">
        <v>823</v>
      </c>
    </row>
    <row r="97" spans="1:2" x14ac:dyDescent="0.2">
      <c r="A97" t="s">
        <v>544</v>
      </c>
      <c r="B97" t="s">
        <v>823</v>
      </c>
    </row>
    <row r="98" spans="1:2" x14ac:dyDescent="0.2">
      <c r="A98" t="s">
        <v>512</v>
      </c>
      <c r="B98" t="s">
        <v>823</v>
      </c>
    </row>
    <row r="99" spans="1:2" x14ac:dyDescent="0.2">
      <c r="A99" s="3" t="s">
        <v>603</v>
      </c>
      <c r="B99" t="s">
        <v>823</v>
      </c>
    </row>
    <row r="100" spans="1:2" x14ac:dyDescent="0.2">
      <c r="A100" s="3" t="s">
        <v>597</v>
      </c>
      <c r="B100" t="s">
        <v>823</v>
      </c>
    </row>
    <row r="101" spans="1:2" x14ac:dyDescent="0.2">
      <c r="A101" t="s">
        <v>491</v>
      </c>
      <c r="B101" t="s">
        <v>823</v>
      </c>
    </row>
    <row r="102" spans="1:2" x14ac:dyDescent="0.2">
      <c r="A102" s="3" t="s">
        <v>583</v>
      </c>
      <c r="B102" t="s">
        <v>823</v>
      </c>
    </row>
    <row r="103" spans="1:2" x14ac:dyDescent="0.2">
      <c r="A103" s="3" t="s">
        <v>579</v>
      </c>
      <c r="B103" t="s">
        <v>823</v>
      </c>
    </row>
    <row r="104" spans="1:2" x14ac:dyDescent="0.2">
      <c r="A104" s="3" t="s">
        <v>590</v>
      </c>
      <c r="B104" t="s">
        <v>823</v>
      </c>
    </row>
    <row r="105" spans="1:2" x14ac:dyDescent="0.2">
      <c r="A105" t="s">
        <v>481</v>
      </c>
      <c r="B105" t="s">
        <v>823</v>
      </c>
    </row>
    <row r="106" spans="1:2" x14ac:dyDescent="0.2">
      <c r="A106" t="s">
        <v>497</v>
      </c>
      <c r="B106" t="s">
        <v>823</v>
      </c>
    </row>
    <row r="107" spans="1:2" x14ac:dyDescent="0.2">
      <c r="A107" t="s">
        <v>555</v>
      </c>
      <c r="B107" t="s">
        <v>823</v>
      </c>
    </row>
    <row r="108" spans="1:2" x14ac:dyDescent="0.2">
      <c r="A108" t="s">
        <v>621</v>
      </c>
      <c r="B108" t="s">
        <v>823</v>
      </c>
    </row>
  </sheetData>
  <sortState xmlns:xlrd2="http://schemas.microsoft.com/office/spreadsheetml/2017/richdata2" ref="A1:B108">
    <sortCondition descending="1" ref="B1:B108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extraction form</vt:lpstr>
      <vt:lpstr>Data</vt:lpstr>
      <vt:lpstr>TL Approaches</vt:lpstr>
      <vt:lpstr>Motivations</vt:lpstr>
      <vt:lpstr>TM Approaches</vt:lpstr>
      <vt:lpstr>TM vs Motivation</vt:lpstr>
      <vt:lpstr>Nr. of Topics</vt:lpstr>
      <vt:lpstr>Label type</vt:lpstr>
      <vt:lpstr>Label selection</vt:lpstr>
      <vt:lpstr>Label quality eval.</vt:lpstr>
      <vt:lpstr>M. approach vs labeling T.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2023-05-15T15:08:21Z</dcterms:modified>
</cp:coreProperties>
</file>