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075" activeTab="1"/>
  </bookViews>
  <sheets>
    <sheet name="Box 1" sheetId="1" r:id="rId1"/>
    <sheet name="Box 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2" i="2"/>
  <c r="O13" i="1" l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<sst xmlns="http://schemas.openxmlformats.org/spreadsheetml/2006/main" count="269" uniqueCount="66">
  <si>
    <t>Sample No.</t>
  </si>
  <si>
    <t>Pathology No.</t>
  </si>
  <si>
    <t>Tissue Type</t>
  </si>
  <si>
    <t>Tumour Type</t>
  </si>
  <si>
    <t>Date in Lab</t>
  </si>
  <si>
    <t>Relapse</t>
  </si>
  <si>
    <t>SNOMED Code</t>
  </si>
  <si>
    <t>Date Stored</t>
  </si>
  <si>
    <t>Days Stored</t>
  </si>
  <si>
    <t>Date Removed</t>
  </si>
  <si>
    <t>Removal Form No</t>
  </si>
  <si>
    <t>Date Returned</t>
  </si>
  <si>
    <t>Box</t>
  </si>
  <si>
    <t>Box Row</t>
  </si>
  <si>
    <t>Box Position</t>
  </si>
  <si>
    <t>Tray</t>
  </si>
  <si>
    <t>Stack</t>
  </si>
  <si>
    <t>Shelf</t>
  </si>
  <si>
    <t>Freezer</t>
  </si>
  <si>
    <t>UB14786/11</t>
  </si>
  <si>
    <t>Resection</t>
  </si>
  <si>
    <t>Primary Tumour</t>
  </si>
  <si>
    <t>Pre</t>
  </si>
  <si>
    <t>No</t>
  </si>
  <si>
    <t>A</t>
  </si>
  <si>
    <t>CB016</t>
  </si>
  <si>
    <t>UB56960/11</t>
  </si>
  <si>
    <t>Biopsy</t>
  </si>
  <si>
    <t>Post</t>
  </si>
  <si>
    <t>Yes</t>
  </si>
  <si>
    <t>UB058083 / 11</t>
  </si>
  <si>
    <t>UB19373/11</t>
  </si>
  <si>
    <t>Metastatic Tumour</t>
  </si>
  <si>
    <t>UB11 62533</t>
  </si>
  <si>
    <t>UB 20367/11</t>
  </si>
  <si>
    <t>UB11 63579</t>
  </si>
  <si>
    <t>B</t>
  </si>
  <si>
    <t>UB4722/11</t>
  </si>
  <si>
    <t>UB23869/11</t>
  </si>
  <si>
    <t>Centre No.</t>
  </si>
  <si>
    <t>CCLG Tissue Bank No.</t>
  </si>
  <si>
    <t>DiagnosisName</t>
  </si>
  <si>
    <t xml:space="preserve">Sarcoma - clear cell  </t>
  </si>
  <si>
    <t xml:space="preserve">Neuroblastoma - NOS </t>
  </si>
  <si>
    <t>Wilms tumor, nephroblastoma, nephroma</t>
  </si>
  <si>
    <t>Rhabdomyosarcoma - alveolar</t>
  </si>
  <si>
    <t xml:space="preserve">Lymphoma - Burkitt's      </t>
  </si>
  <si>
    <t xml:space="preserve">Rhabdomyosarcoma - NOS </t>
  </si>
  <si>
    <t>Chemo</t>
  </si>
  <si>
    <t>Radio</t>
  </si>
  <si>
    <t>Aliquot No.</t>
  </si>
  <si>
    <t>C</t>
  </si>
  <si>
    <t xml:space="preserve">LCH                                     </t>
  </si>
  <si>
    <t>Sarcoma - NOS/Tumor - soft tissue - malign</t>
  </si>
  <si>
    <t>Lymphoma - lymphoblastic malignant</t>
  </si>
  <si>
    <t>Germ cell tumor,  germinoma</t>
  </si>
  <si>
    <t>UB4977/12</t>
  </si>
  <si>
    <t>UB74072/11</t>
  </si>
  <si>
    <t>UB42474/12</t>
  </si>
  <si>
    <t>UB75623/11</t>
  </si>
  <si>
    <t>UB47910/12</t>
  </si>
  <si>
    <t>UB53298/12</t>
  </si>
  <si>
    <t>UB54763/12</t>
  </si>
  <si>
    <t>Tissue_Type</t>
  </si>
  <si>
    <t>Tumour_Type</t>
  </si>
  <si>
    <t>Freezer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</si>
</sst>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/>
    <xf numFmtId="14" fontId="3" fillId="2" borderId="3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B30" sqref="B30"/>
    </sheetView>
  </sheetViews>
  <sheetFormatPr defaultRowHeight="15" x14ac:dyDescent="0.25"/>
  <cols>
    <col min="1" max="1" width="7.85546875" customWidth="1"/>
    <col min="2" max="3" width="8.42578125" customWidth="1"/>
    <col min="4" max="4" width="15.140625" customWidth="1"/>
    <col min="5" max="5" width="9.5703125" customWidth="1"/>
    <col min="6" max="6" width="12.42578125" customWidth="1"/>
    <col min="9" max="9" width="12" customWidth="1"/>
    <col min="10" max="10" width="10.28515625" customWidth="1"/>
    <col min="14" max="14" width="11.28515625" customWidth="1"/>
  </cols>
  <sheetData>
    <row r="1" spans="1:25" ht="39" x14ac:dyDescent="0.25">
      <c r="A1" s="20" t="s">
        <v>39</v>
      </c>
      <c r="B1" s="3" t="s">
        <v>40</v>
      </c>
      <c r="C1" s="3" t="s">
        <v>50</v>
      </c>
      <c r="D1" s="3" t="s">
        <v>41</v>
      </c>
      <c r="E1" s="1" t="s">
        <v>0</v>
      </c>
      <c r="F1" s="2" t="s">
        <v>1</v>
      </c>
      <c r="G1" s="3" t="s">
        <v>2</v>
      </c>
      <c r="H1" s="3" t="s">
        <v>3</v>
      </c>
      <c r="I1" s="4" t="s">
        <v>4</v>
      </c>
      <c r="J1" s="3" t="s">
        <v>48</v>
      </c>
      <c r="K1" s="3" t="s">
        <v>49</v>
      </c>
      <c r="L1" s="3" t="s">
        <v>5</v>
      </c>
      <c r="M1" s="5" t="s">
        <v>6</v>
      </c>
      <c r="N1" s="6" t="s">
        <v>7</v>
      </c>
      <c r="O1" s="2" t="s">
        <v>8</v>
      </c>
      <c r="P1" s="2" t="s">
        <v>9</v>
      </c>
      <c r="Q1" s="2" t="s">
        <v>10</v>
      </c>
      <c r="R1" s="7" t="s">
        <v>11</v>
      </c>
      <c r="S1" s="8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 ht="26.25" x14ac:dyDescent="0.25">
      <c r="A2" s="21">
        <v>9</v>
      </c>
      <c r="B2" s="10">
        <v>17</v>
      </c>
      <c r="C2" s="10" t="s">
        <v>24</v>
      </c>
      <c r="D2" s="12" t="s">
        <v>42</v>
      </c>
      <c r="E2" s="9">
        <v>1</v>
      </c>
      <c r="F2" s="10" t="s">
        <v>19</v>
      </c>
      <c r="G2" s="11" t="s">
        <v>20</v>
      </c>
      <c r="H2" s="12" t="s">
        <v>21</v>
      </c>
      <c r="I2" s="13">
        <v>40714</v>
      </c>
      <c r="J2" s="11" t="s">
        <v>22</v>
      </c>
      <c r="K2" s="11" t="s">
        <v>22</v>
      </c>
      <c r="L2" s="11" t="s">
        <v>23</v>
      </c>
      <c r="M2" s="11">
        <v>90443</v>
      </c>
      <c r="N2" s="14">
        <v>40976</v>
      </c>
      <c r="O2" s="15">
        <f ca="1">INT((TODAY()-N2))</f>
        <v>200</v>
      </c>
      <c r="P2" s="16"/>
      <c r="Q2" s="16"/>
      <c r="R2" s="17"/>
      <c r="S2" s="18">
        <v>1</v>
      </c>
      <c r="T2" s="19" t="s">
        <v>24</v>
      </c>
      <c r="U2" s="16">
        <v>1</v>
      </c>
      <c r="V2" s="16"/>
      <c r="W2" s="16"/>
      <c r="X2" s="16"/>
      <c r="Y2" s="16" t="s">
        <v>25</v>
      </c>
    </row>
    <row r="3" spans="1:25" ht="26.25" x14ac:dyDescent="0.25">
      <c r="A3" s="21">
        <v>9</v>
      </c>
      <c r="B3" s="10">
        <v>18</v>
      </c>
      <c r="C3" s="10" t="s">
        <v>24</v>
      </c>
      <c r="D3" s="12" t="s">
        <v>43</v>
      </c>
      <c r="E3" s="9">
        <v>1</v>
      </c>
      <c r="F3" s="10" t="s">
        <v>26</v>
      </c>
      <c r="G3" s="11" t="s">
        <v>27</v>
      </c>
      <c r="H3" s="12" t="s">
        <v>21</v>
      </c>
      <c r="I3" s="13">
        <v>40721</v>
      </c>
      <c r="J3" s="11" t="s">
        <v>22</v>
      </c>
      <c r="K3" s="11" t="s">
        <v>28</v>
      </c>
      <c r="L3" s="11" t="s">
        <v>29</v>
      </c>
      <c r="M3" s="11">
        <v>95003</v>
      </c>
      <c r="N3" s="14">
        <v>40976</v>
      </c>
      <c r="O3" s="15">
        <f t="shared" ref="O3:O13" ca="1" si="0">INT((TODAY()-N3))</f>
        <v>200</v>
      </c>
      <c r="P3" s="16"/>
      <c r="Q3" s="16"/>
      <c r="R3" s="17"/>
      <c r="S3" s="18">
        <v>1</v>
      </c>
      <c r="T3" s="19" t="s">
        <v>24</v>
      </c>
      <c r="U3" s="16">
        <v>2</v>
      </c>
      <c r="V3" s="16"/>
      <c r="W3" s="16"/>
      <c r="X3" s="16"/>
      <c r="Y3" s="16" t="s">
        <v>25</v>
      </c>
    </row>
    <row r="4" spans="1:25" ht="26.25" x14ac:dyDescent="0.25">
      <c r="A4" s="21">
        <v>9</v>
      </c>
      <c r="B4" s="10">
        <v>18</v>
      </c>
      <c r="C4" s="10" t="s">
        <v>36</v>
      </c>
      <c r="D4" s="12" t="s">
        <v>43</v>
      </c>
      <c r="E4" s="9">
        <v>1</v>
      </c>
      <c r="F4" s="10" t="s">
        <v>26</v>
      </c>
      <c r="G4" s="11" t="s">
        <v>27</v>
      </c>
      <c r="H4" s="12" t="s">
        <v>21</v>
      </c>
      <c r="I4" s="13">
        <v>40721</v>
      </c>
      <c r="J4" s="11" t="s">
        <v>22</v>
      </c>
      <c r="K4" s="11" t="s">
        <v>28</v>
      </c>
      <c r="L4" s="11" t="s">
        <v>29</v>
      </c>
      <c r="M4" s="11">
        <v>95003</v>
      </c>
      <c r="N4" s="14">
        <v>40976</v>
      </c>
      <c r="O4" s="15">
        <f t="shared" ca="1" si="0"/>
        <v>200</v>
      </c>
      <c r="P4" s="16"/>
      <c r="Q4" s="16"/>
      <c r="R4" s="17"/>
      <c r="S4" s="18">
        <v>1</v>
      </c>
      <c r="T4" s="19" t="s">
        <v>24</v>
      </c>
      <c r="U4" s="16">
        <v>3</v>
      </c>
      <c r="V4" s="16"/>
      <c r="W4" s="16"/>
      <c r="X4" s="16"/>
      <c r="Y4" s="16" t="s">
        <v>25</v>
      </c>
    </row>
    <row r="5" spans="1:25" ht="26.25" x14ac:dyDescent="0.25">
      <c r="A5" s="21">
        <v>9</v>
      </c>
      <c r="B5" s="10">
        <v>18</v>
      </c>
      <c r="C5" s="10" t="s">
        <v>51</v>
      </c>
      <c r="D5" s="12" t="s">
        <v>43</v>
      </c>
      <c r="E5" s="9">
        <v>1</v>
      </c>
      <c r="F5" s="10" t="s">
        <v>26</v>
      </c>
      <c r="G5" s="11" t="s">
        <v>27</v>
      </c>
      <c r="H5" s="12" t="s">
        <v>21</v>
      </c>
      <c r="I5" s="13">
        <v>40721</v>
      </c>
      <c r="J5" s="11" t="s">
        <v>22</v>
      </c>
      <c r="K5" s="11" t="s">
        <v>28</v>
      </c>
      <c r="L5" s="11" t="s">
        <v>29</v>
      </c>
      <c r="M5" s="11">
        <v>95003</v>
      </c>
      <c r="N5" s="14">
        <v>40976</v>
      </c>
      <c r="O5" s="15">
        <f t="shared" ca="1" si="0"/>
        <v>200</v>
      </c>
      <c r="P5" s="16"/>
      <c r="Q5" s="16"/>
      <c r="R5" s="17"/>
      <c r="S5" s="18">
        <v>1</v>
      </c>
      <c r="T5" s="19" t="s">
        <v>24</v>
      </c>
      <c r="U5" s="16">
        <v>4</v>
      </c>
      <c r="V5" s="16"/>
      <c r="W5" s="16"/>
      <c r="X5" s="16"/>
      <c r="Y5" s="16" t="s">
        <v>25</v>
      </c>
    </row>
    <row r="6" spans="1:25" ht="26.25" x14ac:dyDescent="0.25">
      <c r="A6" s="21">
        <v>9</v>
      </c>
      <c r="B6" s="10">
        <v>19</v>
      </c>
      <c r="C6" s="10" t="s">
        <v>24</v>
      </c>
      <c r="D6" s="12" t="s">
        <v>43</v>
      </c>
      <c r="E6" s="9">
        <v>1</v>
      </c>
      <c r="F6" s="10" t="s">
        <v>30</v>
      </c>
      <c r="G6" s="11" t="s">
        <v>27</v>
      </c>
      <c r="H6" s="12" t="s">
        <v>21</v>
      </c>
      <c r="I6" s="13">
        <v>40729</v>
      </c>
      <c r="J6" s="11" t="s">
        <v>22</v>
      </c>
      <c r="K6" s="11" t="s">
        <v>22</v>
      </c>
      <c r="L6" s="11" t="s">
        <v>23</v>
      </c>
      <c r="M6" s="11">
        <v>95003</v>
      </c>
      <c r="N6" s="14">
        <v>40976</v>
      </c>
      <c r="O6" s="15">
        <f t="shared" ca="1" si="0"/>
        <v>200</v>
      </c>
      <c r="P6" s="16"/>
      <c r="Q6" s="16"/>
      <c r="R6" s="17"/>
      <c r="S6" s="18">
        <v>1</v>
      </c>
      <c r="T6" s="19" t="s">
        <v>24</v>
      </c>
      <c r="U6" s="16">
        <v>5</v>
      </c>
      <c r="V6" s="16"/>
      <c r="W6" s="16"/>
      <c r="X6" s="16"/>
      <c r="Y6" s="16" t="s">
        <v>25</v>
      </c>
    </row>
    <row r="7" spans="1:25" ht="39" x14ac:dyDescent="0.25">
      <c r="A7" s="21">
        <v>9</v>
      </c>
      <c r="B7" s="10">
        <v>22</v>
      </c>
      <c r="C7" s="10" t="s">
        <v>24</v>
      </c>
      <c r="D7" s="12" t="s">
        <v>44</v>
      </c>
      <c r="E7" s="9">
        <v>1</v>
      </c>
      <c r="F7" s="10" t="s">
        <v>31</v>
      </c>
      <c r="G7" s="11" t="s">
        <v>27</v>
      </c>
      <c r="H7" s="12" t="s">
        <v>32</v>
      </c>
      <c r="I7" s="13">
        <v>40771</v>
      </c>
      <c r="J7" s="11" t="s">
        <v>28</v>
      </c>
      <c r="K7" s="11" t="s">
        <v>28</v>
      </c>
      <c r="L7" s="11" t="s">
        <v>23</v>
      </c>
      <c r="M7" s="11">
        <v>89603</v>
      </c>
      <c r="N7" s="14">
        <v>40976</v>
      </c>
      <c r="O7" s="15">
        <f t="shared" ca="1" si="0"/>
        <v>200</v>
      </c>
      <c r="P7" s="16"/>
      <c r="Q7" s="16"/>
      <c r="R7" s="17"/>
      <c r="S7" s="18">
        <v>1</v>
      </c>
      <c r="T7" s="19" t="s">
        <v>24</v>
      </c>
      <c r="U7" s="16">
        <v>6</v>
      </c>
      <c r="V7" s="16"/>
      <c r="W7" s="16"/>
      <c r="X7" s="16"/>
      <c r="Y7" s="16" t="s">
        <v>25</v>
      </c>
    </row>
    <row r="8" spans="1:25" ht="26.25" x14ac:dyDescent="0.25">
      <c r="A8" s="21">
        <v>9</v>
      </c>
      <c r="B8" s="10">
        <v>23</v>
      </c>
      <c r="C8" s="10" t="s">
        <v>24</v>
      </c>
      <c r="D8" s="12" t="s">
        <v>43</v>
      </c>
      <c r="E8" s="9">
        <v>1</v>
      </c>
      <c r="F8" s="10" t="s">
        <v>33</v>
      </c>
      <c r="G8" s="11" t="s">
        <v>27</v>
      </c>
      <c r="H8" s="12" t="s">
        <v>21</v>
      </c>
      <c r="I8" s="13">
        <v>40777</v>
      </c>
      <c r="J8" s="11" t="s">
        <v>22</v>
      </c>
      <c r="K8" s="11" t="s">
        <v>22</v>
      </c>
      <c r="L8" s="11" t="s">
        <v>23</v>
      </c>
      <c r="M8" s="11">
        <v>95003</v>
      </c>
      <c r="N8" s="14">
        <v>40976</v>
      </c>
      <c r="O8" s="15">
        <f t="shared" ca="1" si="0"/>
        <v>200</v>
      </c>
      <c r="P8" s="16"/>
      <c r="Q8" s="16"/>
      <c r="R8" s="17"/>
      <c r="S8" s="18">
        <v>1</v>
      </c>
      <c r="T8" s="19" t="s">
        <v>24</v>
      </c>
      <c r="U8" s="16">
        <v>7</v>
      </c>
      <c r="V8" s="16"/>
      <c r="W8" s="16"/>
      <c r="X8" s="16"/>
      <c r="Y8" s="16" t="s">
        <v>25</v>
      </c>
    </row>
    <row r="9" spans="1:25" ht="26.25" x14ac:dyDescent="0.25">
      <c r="A9" s="21">
        <v>9</v>
      </c>
      <c r="B9" s="10">
        <v>24</v>
      </c>
      <c r="C9" s="10" t="s">
        <v>24</v>
      </c>
      <c r="D9" s="12" t="s">
        <v>45</v>
      </c>
      <c r="E9" s="9">
        <v>1</v>
      </c>
      <c r="F9" s="10" t="s">
        <v>34</v>
      </c>
      <c r="G9" s="11" t="s">
        <v>27</v>
      </c>
      <c r="H9" s="12" t="s">
        <v>21</v>
      </c>
      <c r="I9" s="13">
        <v>40784</v>
      </c>
      <c r="J9" s="11" t="s">
        <v>22</v>
      </c>
      <c r="K9" s="11" t="s">
        <v>22</v>
      </c>
      <c r="L9" s="11" t="s">
        <v>23</v>
      </c>
      <c r="M9" s="11">
        <v>89203</v>
      </c>
      <c r="N9" s="14">
        <v>40976</v>
      </c>
      <c r="O9" s="15">
        <f t="shared" ca="1" si="0"/>
        <v>200</v>
      </c>
      <c r="P9" s="16"/>
      <c r="Q9" s="16"/>
      <c r="R9" s="17"/>
      <c r="S9" s="18">
        <v>1</v>
      </c>
      <c r="T9" s="19" t="s">
        <v>24</v>
      </c>
      <c r="U9" s="16">
        <v>8</v>
      </c>
      <c r="V9" s="16"/>
      <c r="W9" s="16"/>
      <c r="X9" s="16"/>
      <c r="Y9" s="16" t="s">
        <v>25</v>
      </c>
    </row>
    <row r="10" spans="1:25" ht="26.25" x14ac:dyDescent="0.25">
      <c r="A10" s="21">
        <v>9</v>
      </c>
      <c r="B10" s="10">
        <v>25</v>
      </c>
      <c r="C10" s="10" t="s">
        <v>24</v>
      </c>
      <c r="D10" s="12" t="s">
        <v>46</v>
      </c>
      <c r="E10" s="9">
        <v>1</v>
      </c>
      <c r="F10" s="10" t="s">
        <v>35</v>
      </c>
      <c r="G10" s="11" t="s">
        <v>20</v>
      </c>
      <c r="H10" s="12" t="s">
        <v>21</v>
      </c>
      <c r="I10" s="13">
        <v>40785</v>
      </c>
      <c r="J10" s="11" t="s">
        <v>22</v>
      </c>
      <c r="K10" s="11" t="s">
        <v>22</v>
      </c>
      <c r="L10" s="11" t="s">
        <v>23</v>
      </c>
      <c r="M10" s="11">
        <v>96873</v>
      </c>
      <c r="N10" s="14">
        <v>40976</v>
      </c>
      <c r="O10" s="15">
        <f t="shared" ca="1" si="0"/>
        <v>200</v>
      </c>
      <c r="P10" s="16"/>
      <c r="Q10" s="16"/>
      <c r="R10" s="17"/>
      <c r="S10" s="18">
        <v>1</v>
      </c>
      <c r="T10" s="19" t="s">
        <v>24</v>
      </c>
      <c r="U10" s="16">
        <v>9</v>
      </c>
      <c r="V10" s="16"/>
      <c r="W10" s="16"/>
      <c r="X10" s="16"/>
      <c r="Y10" s="16" t="s">
        <v>25</v>
      </c>
    </row>
    <row r="11" spans="1:25" ht="26.25" x14ac:dyDescent="0.25">
      <c r="A11" s="21">
        <v>9</v>
      </c>
      <c r="B11" s="10">
        <v>25</v>
      </c>
      <c r="C11" s="10" t="s">
        <v>36</v>
      </c>
      <c r="D11" s="12" t="s">
        <v>46</v>
      </c>
      <c r="E11" s="9">
        <v>1</v>
      </c>
      <c r="F11" s="10" t="s">
        <v>35</v>
      </c>
      <c r="G11" s="11" t="s">
        <v>20</v>
      </c>
      <c r="H11" s="12" t="s">
        <v>21</v>
      </c>
      <c r="I11" s="13">
        <v>40785</v>
      </c>
      <c r="J11" s="11" t="s">
        <v>22</v>
      </c>
      <c r="K11" s="11" t="s">
        <v>22</v>
      </c>
      <c r="L11" s="11" t="s">
        <v>23</v>
      </c>
      <c r="M11" s="11">
        <v>96873</v>
      </c>
      <c r="N11" s="14">
        <v>40976</v>
      </c>
      <c r="O11" s="15">
        <f t="shared" ca="1" si="0"/>
        <v>200</v>
      </c>
      <c r="P11" s="16"/>
      <c r="Q11" s="16"/>
      <c r="R11" s="17"/>
      <c r="S11" s="18">
        <v>1</v>
      </c>
      <c r="T11" s="19" t="s">
        <v>36</v>
      </c>
      <c r="U11" s="16">
        <v>1</v>
      </c>
      <c r="V11" s="16"/>
      <c r="W11" s="16"/>
      <c r="X11" s="16"/>
      <c r="Y11" s="16" t="s">
        <v>25</v>
      </c>
    </row>
    <row r="12" spans="1:25" ht="26.25" x14ac:dyDescent="0.25">
      <c r="A12" s="21">
        <v>9</v>
      </c>
      <c r="B12" s="10">
        <v>27</v>
      </c>
      <c r="C12" s="10" t="s">
        <v>24</v>
      </c>
      <c r="D12" s="12" t="s">
        <v>47</v>
      </c>
      <c r="E12" s="9">
        <v>1</v>
      </c>
      <c r="F12" s="10" t="s">
        <v>37</v>
      </c>
      <c r="G12" s="11" t="s">
        <v>27</v>
      </c>
      <c r="H12" s="12" t="s">
        <v>32</v>
      </c>
      <c r="I12" s="13">
        <v>40794</v>
      </c>
      <c r="J12" s="11" t="s">
        <v>22</v>
      </c>
      <c r="K12" s="11" t="s">
        <v>22</v>
      </c>
      <c r="L12" s="11" t="s">
        <v>23</v>
      </c>
      <c r="M12" s="11">
        <v>89003</v>
      </c>
      <c r="N12" s="14">
        <v>40976</v>
      </c>
      <c r="O12" s="15">
        <f t="shared" ca="1" si="0"/>
        <v>200</v>
      </c>
      <c r="P12" s="16"/>
      <c r="Q12" s="16"/>
      <c r="R12" s="17"/>
      <c r="S12" s="18">
        <v>1</v>
      </c>
      <c r="T12" s="19" t="s">
        <v>36</v>
      </c>
      <c r="U12" s="16">
        <v>2</v>
      </c>
      <c r="V12" s="16"/>
      <c r="W12" s="16"/>
      <c r="X12" s="16"/>
      <c r="Y12" s="16" t="s">
        <v>25</v>
      </c>
    </row>
    <row r="13" spans="1:25" ht="26.25" x14ac:dyDescent="0.25">
      <c r="A13" s="21">
        <v>9</v>
      </c>
      <c r="B13" s="10">
        <v>28</v>
      </c>
      <c r="C13" s="10" t="s">
        <v>24</v>
      </c>
      <c r="D13" s="12" t="s">
        <v>43</v>
      </c>
      <c r="E13" s="9">
        <v>1</v>
      </c>
      <c r="F13" s="10" t="s">
        <v>38</v>
      </c>
      <c r="G13" s="11" t="s">
        <v>27</v>
      </c>
      <c r="H13" s="12" t="s">
        <v>21</v>
      </c>
      <c r="I13" s="13">
        <v>40827</v>
      </c>
      <c r="J13" s="11" t="s">
        <v>28</v>
      </c>
      <c r="K13" s="11" t="s">
        <v>22</v>
      </c>
      <c r="L13" s="11" t="s">
        <v>23</v>
      </c>
      <c r="M13" s="11">
        <v>95003</v>
      </c>
      <c r="N13" s="14">
        <v>40976</v>
      </c>
      <c r="O13" s="15">
        <f t="shared" ca="1" si="0"/>
        <v>200</v>
      </c>
      <c r="P13" s="16"/>
      <c r="Q13" s="16"/>
      <c r="R13" s="17"/>
      <c r="S13" s="18">
        <v>1</v>
      </c>
      <c r="T13" s="19" t="s">
        <v>24</v>
      </c>
      <c r="U13" s="16">
        <v>3</v>
      </c>
      <c r="V13" s="16"/>
      <c r="W13" s="16"/>
      <c r="X13" s="16"/>
      <c r="Y13" s="16" t="s">
        <v>25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N18" sqref="N18"/>
    </sheetView>
  </sheetViews>
  <sheetFormatPr defaultRowHeight="15" x14ac:dyDescent="0.25"/>
  <cols>
    <col min="2" max="2" width="12.85546875" customWidth="1"/>
    <col min="4" max="4" width="11.42578125" customWidth="1"/>
    <col min="6" max="6" width="11.28515625" customWidth="1"/>
    <col min="8" max="8" width="9.140625" style="22"/>
    <col min="14" max="14" width="10.7109375" bestFit="1" customWidth="1"/>
  </cols>
  <sheetData>
    <row r="1" spans="1:25" ht="30" x14ac:dyDescent="0.25">
      <c r="A1" s="20" t="s">
        <v>39</v>
      </c>
      <c r="B1" s="3" t="s">
        <v>40</v>
      </c>
      <c r="C1" s="3" t="s">
        <v>50</v>
      </c>
      <c r="D1" s="3" t="s">
        <v>41</v>
      </c>
      <c r="E1" s="1" t="s">
        <v>0</v>
      </c>
      <c r="F1" s="2" t="s">
        <v>1</v>
      </c>
      <c r="G1" s="2" t="s">
        <v>63</v>
      </c>
      <c r="H1" s="2" t="s">
        <v>64</v>
      </c>
      <c r="I1" s="4" t="s">
        <v>4</v>
      </c>
      <c r="J1" s="3" t="s">
        <v>48</v>
      </c>
      <c r="K1" s="3" t="s">
        <v>49</v>
      </c>
      <c r="L1" s="3" t="s">
        <v>5</v>
      </c>
      <c r="M1" s="5" t="s">
        <v>6</v>
      </c>
      <c r="N1" s="6" t="s">
        <v>7</v>
      </c>
      <c r="O1" s="2" t="s">
        <v>8</v>
      </c>
      <c r="P1" s="2" t="s">
        <v>9</v>
      </c>
      <c r="Q1" s="2" t="s">
        <v>10</v>
      </c>
      <c r="R1" s="7" t="s">
        <v>11</v>
      </c>
      <c r="S1" s="8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 ht="26.25" x14ac:dyDescent="0.25">
      <c r="A2" s="10">
        <v>9</v>
      </c>
      <c r="B2" s="10">
        <v>23</v>
      </c>
      <c r="C2" s="21">
        <v>1</v>
      </c>
      <c r="D2" s="12" t="s">
        <v>43</v>
      </c>
      <c r="E2" s="23">
        <v>2</v>
      </c>
      <c r="F2" s="10" t="s">
        <v>56</v>
      </c>
      <c r="G2" s="11" t="s">
        <v>20</v>
      </c>
      <c r="H2" s="12" t="s">
        <v>21</v>
      </c>
      <c r="I2" s="21"/>
      <c r="J2" s="11" t="s">
        <v>28</v>
      </c>
      <c r="K2" s="11" t="s">
        <v>22</v>
      </c>
      <c r="L2" s="11" t="s">
        <v>23</v>
      </c>
      <c r="M2" s="11">
        <v>95003</v>
      </c>
      <c r="N2" s="24">
        <v>41164</v>
      </c>
      <c r="O2" s="15">
        <f ca="1">INT((TODAY()-N2))</f>
        <v>12</v>
      </c>
      <c r="P2" s="21"/>
      <c r="Q2" s="21"/>
      <c r="R2" s="21"/>
      <c r="S2" s="21">
        <v>2</v>
      </c>
      <c r="T2" s="21" t="s">
        <v>24</v>
      </c>
      <c r="U2" s="21">
        <v>1</v>
      </c>
      <c r="V2" s="21"/>
      <c r="W2" s="21"/>
      <c r="X2" s="21"/>
      <c r="Y2" s="21" t="s">
        <v>65</v>
      </c>
    </row>
    <row r="3" spans="1:25" ht="26.25" x14ac:dyDescent="0.25">
      <c r="A3" s="10">
        <v>9</v>
      </c>
      <c r="B3" s="10">
        <v>23</v>
      </c>
      <c r="C3" s="21">
        <v>2</v>
      </c>
      <c r="D3" s="12" t="s">
        <v>43</v>
      </c>
      <c r="E3" s="23">
        <v>2</v>
      </c>
      <c r="F3" s="10" t="s">
        <v>56</v>
      </c>
      <c r="G3" s="11" t="s">
        <v>20</v>
      </c>
      <c r="H3" s="12" t="s">
        <v>21</v>
      </c>
      <c r="I3" s="21"/>
      <c r="J3" s="11" t="s">
        <v>28</v>
      </c>
      <c r="K3" s="11" t="s">
        <v>22</v>
      </c>
      <c r="L3" s="11" t="s">
        <v>23</v>
      </c>
      <c r="M3" s="11">
        <v>95003</v>
      </c>
      <c r="N3" s="24">
        <v>41164</v>
      </c>
      <c r="O3" s="15">
        <f t="shared" ref="O3:O12" ca="1" si="0">INT((TODAY()-N3))</f>
        <v>12</v>
      </c>
      <c r="P3" s="21"/>
      <c r="Q3" s="21"/>
      <c r="R3" s="21"/>
      <c r="S3" s="21">
        <v>2</v>
      </c>
      <c r="T3" s="21" t="s">
        <v>24</v>
      </c>
      <c r="U3" s="21">
        <v>2</v>
      </c>
      <c r="V3" s="21"/>
      <c r="W3" s="21"/>
      <c r="X3" s="21"/>
      <c r="Y3" s="21" t="s">
        <v>65</v>
      </c>
    </row>
    <row r="4" spans="1:25" ht="26.25" x14ac:dyDescent="0.25">
      <c r="A4" s="10">
        <v>9</v>
      </c>
      <c r="B4" s="10">
        <v>32</v>
      </c>
      <c r="C4" s="21">
        <v>1</v>
      </c>
      <c r="D4" s="12" t="s">
        <v>52</v>
      </c>
      <c r="E4" s="23">
        <v>1</v>
      </c>
      <c r="F4" s="10" t="s">
        <v>57</v>
      </c>
      <c r="G4" s="11" t="s">
        <v>27</v>
      </c>
      <c r="H4" s="12" t="s">
        <v>21</v>
      </c>
      <c r="I4" s="21"/>
      <c r="J4" s="11" t="s">
        <v>22</v>
      </c>
      <c r="K4" s="11" t="s">
        <v>22</v>
      </c>
      <c r="L4" s="11" t="s">
        <v>23</v>
      </c>
      <c r="M4" s="11">
        <v>77910</v>
      </c>
      <c r="N4" s="24">
        <v>41164</v>
      </c>
      <c r="O4" s="15">
        <f t="shared" ca="1" si="0"/>
        <v>12</v>
      </c>
      <c r="P4" s="21"/>
      <c r="Q4" s="21"/>
      <c r="R4" s="21"/>
      <c r="S4" s="21">
        <v>2</v>
      </c>
      <c r="T4" s="21" t="s">
        <v>24</v>
      </c>
      <c r="U4" s="21">
        <v>3</v>
      </c>
      <c r="V4" s="21"/>
      <c r="W4" s="21"/>
      <c r="X4" s="21"/>
      <c r="Y4" s="21" t="s">
        <v>65</v>
      </c>
    </row>
    <row r="5" spans="1:25" ht="26.25" x14ac:dyDescent="0.25">
      <c r="A5" s="10">
        <v>9</v>
      </c>
      <c r="B5" s="10">
        <v>32</v>
      </c>
      <c r="C5" s="21">
        <v>2</v>
      </c>
      <c r="D5" s="12" t="s">
        <v>52</v>
      </c>
      <c r="E5" s="23">
        <v>1</v>
      </c>
      <c r="F5" s="10" t="s">
        <v>57</v>
      </c>
      <c r="G5" s="11" t="s">
        <v>27</v>
      </c>
      <c r="H5" s="12" t="s">
        <v>21</v>
      </c>
      <c r="I5" s="21"/>
      <c r="J5" s="11" t="s">
        <v>22</v>
      </c>
      <c r="K5" s="11" t="s">
        <v>22</v>
      </c>
      <c r="L5" s="11" t="s">
        <v>23</v>
      </c>
      <c r="M5" s="11">
        <v>77910</v>
      </c>
      <c r="N5" s="24">
        <v>41164</v>
      </c>
      <c r="O5" s="15">
        <f t="shared" ca="1" si="0"/>
        <v>12</v>
      </c>
      <c r="P5" s="21"/>
      <c r="Q5" s="21"/>
      <c r="R5" s="21"/>
      <c r="S5" s="21">
        <v>2</v>
      </c>
      <c r="T5" s="21" t="s">
        <v>24</v>
      </c>
      <c r="U5" s="21">
        <v>4</v>
      </c>
      <c r="V5" s="21"/>
      <c r="W5" s="21"/>
      <c r="X5" s="21"/>
      <c r="Y5" s="21" t="s">
        <v>65</v>
      </c>
    </row>
    <row r="6" spans="1:25" ht="51.75" x14ac:dyDescent="0.25">
      <c r="A6" s="10">
        <v>9</v>
      </c>
      <c r="B6" s="10">
        <v>34</v>
      </c>
      <c r="C6" s="21">
        <v>1</v>
      </c>
      <c r="D6" s="12" t="s">
        <v>53</v>
      </c>
      <c r="E6" s="23">
        <v>1</v>
      </c>
      <c r="F6" s="10" t="s">
        <v>58</v>
      </c>
      <c r="G6" s="11" t="s">
        <v>27</v>
      </c>
      <c r="H6" s="12" t="s">
        <v>21</v>
      </c>
      <c r="I6" s="21"/>
      <c r="J6" s="11" t="s">
        <v>22</v>
      </c>
      <c r="K6" s="11" t="s">
        <v>22</v>
      </c>
      <c r="L6" s="11" t="s">
        <v>23</v>
      </c>
      <c r="M6" s="11">
        <v>88003</v>
      </c>
      <c r="N6" s="24">
        <v>41164</v>
      </c>
      <c r="O6" s="15">
        <f t="shared" ca="1" si="0"/>
        <v>12</v>
      </c>
      <c r="P6" s="21"/>
      <c r="Q6" s="21"/>
      <c r="R6" s="21"/>
      <c r="S6" s="21">
        <v>2</v>
      </c>
      <c r="T6" s="21" t="s">
        <v>24</v>
      </c>
      <c r="U6" s="21">
        <v>5</v>
      </c>
      <c r="V6" s="21"/>
      <c r="W6" s="21"/>
      <c r="X6" s="21"/>
      <c r="Y6" s="21" t="s">
        <v>65</v>
      </c>
    </row>
    <row r="7" spans="1:25" ht="51.75" x14ac:dyDescent="0.25">
      <c r="A7" s="10">
        <v>9</v>
      </c>
      <c r="B7" s="10">
        <v>34</v>
      </c>
      <c r="C7" s="21">
        <v>2</v>
      </c>
      <c r="D7" s="12" t="s">
        <v>53</v>
      </c>
      <c r="E7" s="23">
        <v>1</v>
      </c>
      <c r="F7" s="10" t="s">
        <v>58</v>
      </c>
      <c r="G7" s="11" t="s">
        <v>27</v>
      </c>
      <c r="H7" s="12" t="s">
        <v>21</v>
      </c>
      <c r="I7" s="21"/>
      <c r="J7" s="11" t="s">
        <v>22</v>
      </c>
      <c r="K7" s="11" t="s">
        <v>22</v>
      </c>
      <c r="L7" s="11" t="s">
        <v>23</v>
      </c>
      <c r="M7" s="11">
        <v>88003</v>
      </c>
      <c r="N7" s="24">
        <v>41164</v>
      </c>
      <c r="O7" s="15">
        <f t="shared" ca="1" si="0"/>
        <v>12</v>
      </c>
      <c r="P7" s="21"/>
      <c r="Q7" s="21"/>
      <c r="R7" s="21"/>
      <c r="S7" s="21">
        <v>2</v>
      </c>
      <c r="T7" s="21" t="s">
        <v>24</v>
      </c>
      <c r="U7" s="21">
        <v>6</v>
      </c>
      <c r="V7" s="21"/>
      <c r="W7" s="21"/>
      <c r="X7" s="21"/>
      <c r="Y7" s="21" t="s">
        <v>65</v>
      </c>
    </row>
    <row r="8" spans="1:25" ht="39" x14ac:dyDescent="0.25">
      <c r="A8" s="10">
        <v>9</v>
      </c>
      <c r="B8" s="10">
        <v>35</v>
      </c>
      <c r="C8" s="21">
        <v>1</v>
      </c>
      <c r="D8" s="12" t="s">
        <v>54</v>
      </c>
      <c r="E8" s="23">
        <v>1</v>
      </c>
      <c r="F8" s="10" t="s">
        <v>59</v>
      </c>
      <c r="G8" s="11" t="s">
        <v>27</v>
      </c>
      <c r="H8" s="12" t="s">
        <v>21</v>
      </c>
      <c r="I8" s="21"/>
      <c r="J8" s="11" t="s">
        <v>22</v>
      </c>
      <c r="K8" s="11" t="s">
        <v>22</v>
      </c>
      <c r="L8" s="11" t="s">
        <v>23</v>
      </c>
      <c r="M8" s="11">
        <v>96853</v>
      </c>
      <c r="N8" s="24">
        <v>41164</v>
      </c>
      <c r="O8" s="15">
        <f t="shared" ca="1" si="0"/>
        <v>12</v>
      </c>
      <c r="P8" s="21"/>
      <c r="Q8" s="21"/>
      <c r="R8" s="21"/>
      <c r="S8" s="21">
        <v>2</v>
      </c>
      <c r="T8" s="21" t="s">
        <v>24</v>
      </c>
      <c r="U8" s="21">
        <v>7</v>
      </c>
      <c r="V8" s="21"/>
      <c r="W8" s="21"/>
      <c r="X8" s="21"/>
      <c r="Y8" s="21" t="s">
        <v>65</v>
      </c>
    </row>
    <row r="9" spans="1:25" ht="39" x14ac:dyDescent="0.25">
      <c r="A9" s="10">
        <v>9</v>
      </c>
      <c r="B9" s="10">
        <v>37</v>
      </c>
      <c r="C9" s="21">
        <v>1</v>
      </c>
      <c r="D9" s="12" t="s">
        <v>55</v>
      </c>
      <c r="E9" s="23">
        <v>1</v>
      </c>
      <c r="F9" s="10" t="s">
        <v>60</v>
      </c>
      <c r="G9" s="11" t="s">
        <v>20</v>
      </c>
      <c r="H9" s="12" t="s">
        <v>21</v>
      </c>
      <c r="I9" s="21"/>
      <c r="J9" s="11" t="s">
        <v>28</v>
      </c>
      <c r="K9" s="11" t="s">
        <v>22</v>
      </c>
      <c r="L9" s="11" t="s">
        <v>23</v>
      </c>
      <c r="M9" s="11">
        <v>90643</v>
      </c>
      <c r="N9" s="24">
        <v>41164</v>
      </c>
      <c r="O9" s="15">
        <f t="shared" ca="1" si="0"/>
        <v>12</v>
      </c>
      <c r="P9" s="21"/>
      <c r="Q9" s="21"/>
      <c r="R9" s="21"/>
      <c r="S9" s="21">
        <v>2</v>
      </c>
      <c r="T9" s="21" t="s">
        <v>24</v>
      </c>
      <c r="U9" s="21">
        <v>8</v>
      </c>
      <c r="V9" s="21"/>
      <c r="W9" s="21"/>
      <c r="X9" s="21"/>
      <c r="Y9" s="21" t="s">
        <v>65</v>
      </c>
    </row>
    <row r="10" spans="1:25" ht="39" x14ac:dyDescent="0.25">
      <c r="A10" s="10">
        <v>9</v>
      </c>
      <c r="B10" s="10">
        <v>40</v>
      </c>
      <c r="C10" s="21">
        <v>1</v>
      </c>
      <c r="D10" s="12" t="s">
        <v>47</v>
      </c>
      <c r="E10" s="23">
        <v>1</v>
      </c>
      <c r="F10" s="10" t="s">
        <v>61</v>
      </c>
      <c r="G10" s="11" t="s">
        <v>20</v>
      </c>
      <c r="H10" s="12" t="s">
        <v>21</v>
      </c>
      <c r="I10" s="21"/>
      <c r="J10" s="11" t="s">
        <v>28</v>
      </c>
      <c r="K10" s="11" t="s">
        <v>28</v>
      </c>
      <c r="L10" s="11" t="s">
        <v>29</v>
      </c>
      <c r="M10" s="11">
        <v>89003</v>
      </c>
      <c r="N10" s="24">
        <v>41164</v>
      </c>
      <c r="O10" s="15">
        <f t="shared" ca="1" si="0"/>
        <v>12</v>
      </c>
      <c r="P10" s="21"/>
      <c r="Q10" s="21"/>
      <c r="R10" s="21"/>
      <c r="S10" s="21">
        <v>2</v>
      </c>
      <c r="T10" s="21" t="s">
        <v>24</v>
      </c>
      <c r="U10" s="21">
        <v>9</v>
      </c>
      <c r="V10" s="21"/>
      <c r="W10" s="21"/>
      <c r="X10" s="21"/>
      <c r="Y10" s="21" t="s">
        <v>65</v>
      </c>
    </row>
    <row r="11" spans="1:25" ht="39" x14ac:dyDescent="0.25">
      <c r="A11" s="10">
        <v>9</v>
      </c>
      <c r="B11" s="10">
        <v>40</v>
      </c>
      <c r="C11" s="21">
        <v>2</v>
      </c>
      <c r="D11" s="12" t="s">
        <v>47</v>
      </c>
      <c r="E11" s="23">
        <v>1</v>
      </c>
      <c r="F11" s="10" t="s">
        <v>61</v>
      </c>
      <c r="G11" s="11" t="s">
        <v>20</v>
      </c>
      <c r="H11" s="12" t="s">
        <v>21</v>
      </c>
      <c r="I11" s="21"/>
      <c r="J11" s="11" t="s">
        <v>28</v>
      </c>
      <c r="K11" s="11" t="s">
        <v>28</v>
      </c>
      <c r="L11" s="11" t="s">
        <v>29</v>
      </c>
      <c r="M11" s="11">
        <v>89003</v>
      </c>
      <c r="N11" s="24">
        <v>41164</v>
      </c>
      <c r="O11" s="15">
        <f t="shared" ca="1" si="0"/>
        <v>12</v>
      </c>
      <c r="P11" s="21"/>
      <c r="Q11" s="21"/>
      <c r="R11" s="21"/>
      <c r="S11" s="21">
        <v>2</v>
      </c>
      <c r="T11" s="21" t="s">
        <v>36</v>
      </c>
      <c r="U11" s="21">
        <v>1</v>
      </c>
      <c r="V11" s="21"/>
      <c r="W11" s="21"/>
      <c r="X11" s="21"/>
      <c r="Y11" s="21" t="s">
        <v>65</v>
      </c>
    </row>
    <row r="12" spans="1:25" ht="39" x14ac:dyDescent="0.25">
      <c r="A12" s="10">
        <v>9</v>
      </c>
      <c r="B12" s="10">
        <v>41</v>
      </c>
      <c r="C12" s="21">
        <v>1</v>
      </c>
      <c r="D12" s="12" t="s">
        <v>54</v>
      </c>
      <c r="E12" s="23">
        <v>1</v>
      </c>
      <c r="F12" s="10" t="s">
        <v>62</v>
      </c>
      <c r="G12" s="11" t="s">
        <v>27</v>
      </c>
      <c r="H12" s="12" t="s">
        <v>21</v>
      </c>
      <c r="I12" s="21"/>
      <c r="J12" s="11" t="s">
        <v>22</v>
      </c>
      <c r="K12" s="11" t="s">
        <v>22</v>
      </c>
      <c r="L12" s="11" t="s">
        <v>23</v>
      </c>
      <c r="M12" s="11">
        <v>96853</v>
      </c>
      <c r="N12" s="24">
        <v>41164</v>
      </c>
      <c r="O12" s="15">
        <f t="shared" ca="1" si="0"/>
        <v>12</v>
      </c>
      <c r="P12" s="21"/>
      <c r="Q12" s="21"/>
      <c r="R12" s="21"/>
      <c r="S12" s="21">
        <v>2</v>
      </c>
      <c r="T12" s="21" t="s">
        <v>36</v>
      </c>
      <c r="U12" s="21">
        <v>2</v>
      </c>
      <c r="V12" s="21"/>
      <c r="W12" s="21"/>
      <c r="X12" s="21"/>
      <c r="Y12" s="2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1</vt:lpstr>
      <vt:lpstr>Box 2</vt:lpstr>
      <vt:lpstr>Sheet3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 Davison</dc:creator>
  <cp:lastModifiedBy>Zoë Davison</cp:lastModifiedBy>
  <cp:lastPrinted>2012-03-08T14:08:00Z</cp:lastPrinted>
  <dcterms:created xsi:type="dcterms:W3CDTF">2012-03-08T14:04:51Z</dcterms:created>
  <dcterms:modified xsi:type="dcterms:W3CDTF">2012-09-24T12:58:56Z</dcterms:modified>
</cp:coreProperties>
</file>