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Gerrit\Workspaces\eclipse\ibis4pta\script\"/>
    </mc:Choice>
  </mc:AlternateContent>
  <xr:revisionPtr revIDLastSave="0" documentId="13_ncr:1_{2C291D34-7E1F-4E0D-BB50-B389D88F05EC}" xr6:coauthVersionLast="45" xr6:coauthVersionMax="45" xr10:uidLastSave="{00000000-0000-0000-0000-000000000000}"/>
  <bookViews>
    <workbookView xWindow="10860" yWindow="-16320" windowWidth="29040" windowHeight="15840" activeTab="2" xr2:uid="{00000000-000D-0000-FFFF-FFFF00000000}"/>
  </bookViews>
  <sheets>
    <sheet name="raw nexus data" sheetId="1" r:id="rId1"/>
    <sheet name="filtered" sheetId="2" r:id="rId2"/>
    <sheet name="gesorteerd" sheetId="3" r:id="rId3"/>
  </sheets>
  <definedNames>
    <definedName name="_xlnm._FilterDatabase" localSheetId="0" hidden="1">'raw nexus data'!$A$4:$B$291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D9" i="2" s="1"/>
  <c r="E9" i="2"/>
  <c r="F9" i="2"/>
  <c r="G9" i="2"/>
  <c r="L9" i="2" s="1"/>
  <c r="C10" i="2"/>
  <c r="D10" i="2" s="1"/>
  <c r="I10" i="2" s="1"/>
  <c r="G10" i="2"/>
  <c r="L10" i="2" s="1"/>
  <c r="C11" i="2"/>
  <c r="E11" i="2" s="1"/>
  <c r="J11" i="2" s="1"/>
  <c r="D11" i="2"/>
  <c r="I11" i="2" s="1"/>
  <c r="G11" i="2"/>
  <c r="H11" i="2"/>
  <c r="M11" i="2" s="1"/>
  <c r="L11" i="2"/>
  <c r="C12" i="2"/>
  <c r="D12" i="2"/>
  <c r="E12" i="2"/>
  <c r="F12" i="2"/>
  <c r="K12" i="2" s="1"/>
  <c r="G12" i="2"/>
  <c r="H12" i="2"/>
  <c r="C13" i="2"/>
  <c r="D13" i="2" s="1"/>
  <c r="F13" i="2"/>
  <c r="G13" i="2"/>
  <c r="L13" i="2" s="1"/>
  <c r="C14" i="2"/>
  <c r="D14" i="2" s="1"/>
  <c r="I14" i="2" s="1"/>
  <c r="G14" i="2"/>
  <c r="L14" i="2" s="1"/>
  <c r="C15" i="2"/>
  <c r="E15" i="2" s="1"/>
  <c r="J15" i="2" s="1"/>
  <c r="D15" i="2"/>
  <c r="I15" i="2" s="1"/>
  <c r="G15" i="2"/>
  <c r="H15" i="2"/>
  <c r="M15" i="2" s="1"/>
  <c r="L15" i="2"/>
  <c r="C16" i="2"/>
  <c r="D16" i="2"/>
  <c r="E16" i="2"/>
  <c r="J16" i="2" s="1"/>
  <c r="F16" i="2"/>
  <c r="K16" i="2" s="1"/>
  <c r="G16" i="2"/>
  <c r="H16" i="2"/>
  <c r="I16" i="2"/>
  <c r="L16" i="2"/>
  <c r="M16" i="2"/>
  <c r="I13" i="2" l="1"/>
  <c r="I12" i="2"/>
  <c r="I9" i="2"/>
  <c r="F14" i="2"/>
  <c r="E13" i="2"/>
  <c r="L12" i="2"/>
  <c r="F10" i="2"/>
  <c r="F15" i="2"/>
  <c r="K15" i="2" s="1"/>
  <c r="E14" i="2"/>
  <c r="J14" i="2" s="1"/>
  <c r="H13" i="2"/>
  <c r="K11" i="2"/>
  <c r="E10" i="2"/>
  <c r="H9" i="2"/>
  <c r="M9" i="2" s="1"/>
  <c r="H14" i="2"/>
  <c r="M14" i="2" s="1"/>
  <c r="H10" i="2"/>
  <c r="M10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K10" i="2" l="1"/>
  <c r="J13" i="2"/>
  <c r="J12" i="2"/>
  <c r="J9" i="2"/>
  <c r="J10" i="2"/>
  <c r="K14" i="2"/>
  <c r="M13" i="2"/>
  <c r="M12" i="2"/>
  <c r="K9" i="2"/>
  <c r="K13" i="2"/>
  <c r="F149" i="2"/>
  <c r="G149" i="2"/>
  <c r="D149" i="2"/>
  <c r="H149" i="2"/>
  <c r="E149" i="2"/>
  <c r="F145" i="2"/>
  <c r="G145" i="2"/>
  <c r="D145" i="2"/>
  <c r="H145" i="2"/>
  <c r="E145" i="2"/>
  <c r="F148" i="2"/>
  <c r="G148" i="2"/>
  <c r="D148" i="2"/>
  <c r="H148" i="2"/>
  <c r="E148" i="2"/>
  <c r="F144" i="2"/>
  <c r="G144" i="2"/>
  <c r="D144" i="2"/>
  <c r="H144" i="2"/>
  <c r="E144" i="2"/>
  <c r="F147" i="2"/>
  <c r="G147" i="2"/>
  <c r="D147" i="2"/>
  <c r="H147" i="2"/>
  <c r="E147" i="2"/>
  <c r="G143" i="2"/>
  <c r="D143" i="2"/>
  <c r="H143" i="2"/>
  <c r="E143" i="2"/>
  <c r="F143" i="2"/>
  <c r="G146" i="2"/>
  <c r="D146" i="2"/>
  <c r="H146" i="2"/>
  <c r="E146" i="2"/>
  <c r="F146" i="2"/>
  <c r="F142" i="2"/>
  <c r="G142" i="2"/>
  <c r="D142" i="2"/>
  <c r="H142" i="2"/>
  <c r="E14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C17" i="2" s="1"/>
  <c r="F17" i="2" s="1"/>
  <c r="B18" i="2"/>
  <c r="C18" i="2" s="1"/>
  <c r="F18" i="2" s="1"/>
  <c r="B19" i="2"/>
  <c r="C19" i="2" s="1"/>
  <c r="F19" i="2" s="1"/>
  <c r="B20" i="2"/>
  <c r="C20" i="2" s="1"/>
  <c r="F20" i="2" s="1"/>
  <c r="B21" i="2"/>
  <c r="C21" i="2" s="1"/>
  <c r="F21" i="2" s="1"/>
  <c r="B22" i="2"/>
  <c r="C22" i="2" s="1"/>
  <c r="F22" i="2" s="1"/>
  <c r="B23" i="2"/>
  <c r="C23" i="2" s="1"/>
  <c r="F23" i="2" s="1"/>
  <c r="B24" i="2"/>
  <c r="C24" i="2" s="1"/>
  <c r="F24" i="2" s="1"/>
  <c r="B25" i="2"/>
  <c r="C25" i="2" s="1"/>
  <c r="F25" i="2" s="1"/>
  <c r="B26" i="2"/>
  <c r="C26" i="2" s="1"/>
  <c r="F26" i="2" s="1"/>
  <c r="B27" i="2"/>
  <c r="C27" i="2" s="1"/>
  <c r="F27" i="2" s="1"/>
  <c r="B28" i="2"/>
  <c r="C28" i="2" s="1"/>
  <c r="F28" i="2" s="1"/>
  <c r="B29" i="2"/>
  <c r="C29" i="2" s="1"/>
  <c r="F29" i="2" s="1"/>
  <c r="B30" i="2"/>
  <c r="C30" i="2" s="1"/>
  <c r="F30" i="2" s="1"/>
  <c r="B31" i="2"/>
  <c r="C31" i="2" s="1"/>
  <c r="F31" i="2" s="1"/>
  <c r="B32" i="2"/>
  <c r="C32" i="2" s="1"/>
  <c r="F32" i="2" s="1"/>
  <c r="B33" i="2"/>
  <c r="C33" i="2" s="1"/>
  <c r="F33" i="2" s="1"/>
  <c r="B34" i="2"/>
  <c r="C34" i="2" s="1"/>
  <c r="F34" i="2" s="1"/>
  <c r="B35" i="2"/>
  <c r="C35" i="2" s="1"/>
  <c r="F35" i="2" s="1"/>
  <c r="B36" i="2"/>
  <c r="C36" i="2" s="1"/>
  <c r="F36" i="2" s="1"/>
  <c r="B37" i="2"/>
  <c r="C37" i="2" s="1"/>
  <c r="F37" i="2" s="1"/>
  <c r="B38" i="2"/>
  <c r="C38" i="2" s="1"/>
  <c r="F38" i="2" s="1"/>
  <c r="B39" i="2"/>
  <c r="C39" i="2" s="1"/>
  <c r="F39" i="2" s="1"/>
  <c r="B40" i="2"/>
  <c r="C40" i="2" s="1"/>
  <c r="F40" i="2" s="1"/>
  <c r="B41" i="2"/>
  <c r="C41" i="2" s="1"/>
  <c r="F41" i="2" s="1"/>
  <c r="B42" i="2"/>
  <c r="C42" i="2" s="1"/>
  <c r="F42" i="2" s="1"/>
  <c r="B43" i="2"/>
  <c r="C43" i="2" s="1"/>
  <c r="F43" i="2" s="1"/>
  <c r="B44" i="2"/>
  <c r="C44" i="2" s="1"/>
  <c r="F44" i="2" s="1"/>
  <c r="B45" i="2"/>
  <c r="C45" i="2" s="1"/>
  <c r="F45" i="2" s="1"/>
  <c r="B46" i="2"/>
  <c r="C46" i="2" s="1"/>
  <c r="F46" i="2" s="1"/>
  <c r="B47" i="2"/>
  <c r="C47" i="2" s="1"/>
  <c r="F47" i="2" s="1"/>
  <c r="B48" i="2"/>
  <c r="C48" i="2" s="1"/>
  <c r="F48" i="2" s="1"/>
  <c r="B49" i="2"/>
  <c r="C49" i="2" s="1"/>
  <c r="F49" i="2" s="1"/>
  <c r="B50" i="2"/>
  <c r="C50" i="2" s="1"/>
  <c r="F50" i="2" s="1"/>
  <c r="B51" i="2"/>
  <c r="C51" i="2" s="1"/>
  <c r="F51" i="2" s="1"/>
  <c r="B52" i="2"/>
  <c r="C52" i="2" s="1"/>
  <c r="F52" i="2" s="1"/>
  <c r="B53" i="2"/>
  <c r="C53" i="2" s="1"/>
  <c r="F53" i="2" s="1"/>
  <c r="B54" i="2"/>
  <c r="C54" i="2" s="1"/>
  <c r="F54" i="2" s="1"/>
  <c r="B55" i="2"/>
  <c r="C55" i="2" s="1"/>
  <c r="F55" i="2" s="1"/>
  <c r="B56" i="2"/>
  <c r="C56" i="2" s="1"/>
  <c r="F56" i="2" s="1"/>
  <c r="B57" i="2"/>
  <c r="C57" i="2" s="1"/>
  <c r="F57" i="2" s="1"/>
  <c r="B58" i="2"/>
  <c r="C58" i="2" s="1"/>
  <c r="F58" i="2" s="1"/>
  <c r="B59" i="2"/>
  <c r="C59" i="2" s="1"/>
  <c r="F59" i="2" s="1"/>
  <c r="B60" i="2"/>
  <c r="C60" i="2" s="1"/>
  <c r="F60" i="2" s="1"/>
  <c r="B61" i="2"/>
  <c r="C61" i="2" s="1"/>
  <c r="F61" i="2" s="1"/>
  <c r="B62" i="2"/>
  <c r="C62" i="2" s="1"/>
  <c r="F62" i="2" s="1"/>
  <c r="B63" i="2"/>
  <c r="C63" i="2" s="1"/>
  <c r="F63" i="2" s="1"/>
  <c r="B64" i="2"/>
  <c r="C64" i="2" s="1"/>
  <c r="F64" i="2" s="1"/>
  <c r="B65" i="2"/>
  <c r="C65" i="2" s="1"/>
  <c r="F65" i="2" s="1"/>
  <c r="B66" i="2"/>
  <c r="C66" i="2" s="1"/>
  <c r="F66" i="2" s="1"/>
  <c r="B67" i="2"/>
  <c r="C67" i="2" s="1"/>
  <c r="F67" i="2" s="1"/>
  <c r="B68" i="2"/>
  <c r="C68" i="2" s="1"/>
  <c r="F68" i="2" s="1"/>
  <c r="B69" i="2"/>
  <c r="C69" i="2" s="1"/>
  <c r="F69" i="2" s="1"/>
  <c r="B70" i="2"/>
  <c r="C70" i="2" s="1"/>
  <c r="F70" i="2" s="1"/>
  <c r="B71" i="2"/>
  <c r="C71" i="2" s="1"/>
  <c r="F71" i="2" s="1"/>
  <c r="B72" i="2"/>
  <c r="C72" i="2" s="1"/>
  <c r="F72" i="2" s="1"/>
  <c r="B73" i="2"/>
  <c r="C73" i="2" s="1"/>
  <c r="F73" i="2" s="1"/>
  <c r="B74" i="2"/>
  <c r="C74" i="2" s="1"/>
  <c r="F74" i="2" s="1"/>
  <c r="B75" i="2"/>
  <c r="C75" i="2" s="1"/>
  <c r="F75" i="2" s="1"/>
  <c r="B76" i="2"/>
  <c r="C76" i="2" s="1"/>
  <c r="F76" i="2" s="1"/>
  <c r="B77" i="2"/>
  <c r="C77" i="2" s="1"/>
  <c r="F77" i="2" s="1"/>
  <c r="B78" i="2"/>
  <c r="C78" i="2" s="1"/>
  <c r="F78" i="2" s="1"/>
  <c r="B79" i="2"/>
  <c r="C79" i="2" s="1"/>
  <c r="F79" i="2" s="1"/>
  <c r="B80" i="2"/>
  <c r="C80" i="2" s="1"/>
  <c r="F80" i="2" s="1"/>
  <c r="B81" i="2"/>
  <c r="C81" i="2" s="1"/>
  <c r="F81" i="2" s="1"/>
  <c r="B82" i="2"/>
  <c r="C82" i="2" s="1"/>
  <c r="F82" i="2" s="1"/>
  <c r="B83" i="2"/>
  <c r="C83" i="2" s="1"/>
  <c r="F83" i="2" s="1"/>
  <c r="B84" i="2"/>
  <c r="C84" i="2" s="1"/>
  <c r="F84" i="2" s="1"/>
  <c r="B85" i="2"/>
  <c r="C85" i="2" s="1"/>
  <c r="F85" i="2" s="1"/>
  <c r="B86" i="2"/>
  <c r="C86" i="2" s="1"/>
  <c r="F86" i="2" s="1"/>
  <c r="B87" i="2"/>
  <c r="C87" i="2" s="1"/>
  <c r="F87" i="2" s="1"/>
  <c r="B88" i="2"/>
  <c r="C88" i="2" s="1"/>
  <c r="F88" i="2" s="1"/>
  <c r="B89" i="2"/>
  <c r="C89" i="2" s="1"/>
  <c r="F89" i="2" s="1"/>
  <c r="B90" i="2"/>
  <c r="C90" i="2" s="1"/>
  <c r="F90" i="2" s="1"/>
  <c r="B91" i="2"/>
  <c r="C91" i="2" s="1"/>
  <c r="F91" i="2" s="1"/>
  <c r="B92" i="2"/>
  <c r="C92" i="2" s="1"/>
  <c r="F92" i="2" s="1"/>
  <c r="B93" i="2"/>
  <c r="C93" i="2" s="1"/>
  <c r="F93" i="2" s="1"/>
  <c r="B94" i="2"/>
  <c r="C94" i="2" s="1"/>
  <c r="F94" i="2" s="1"/>
  <c r="B95" i="2"/>
  <c r="C95" i="2" s="1"/>
  <c r="F95" i="2" s="1"/>
  <c r="B96" i="2"/>
  <c r="C96" i="2" s="1"/>
  <c r="F96" i="2" s="1"/>
  <c r="B97" i="2"/>
  <c r="C97" i="2" s="1"/>
  <c r="F97" i="2" s="1"/>
  <c r="B98" i="2"/>
  <c r="C98" i="2" s="1"/>
  <c r="F98" i="2" s="1"/>
  <c r="B99" i="2"/>
  <c r="C99" i="2" s="1"/>
  <c r="F99" i="2" s="1"/>
  <c r="B100" i="2"/>
  <c r="C100" i="2" s="1"/>
  <c r="F100" i="2" s="1"/>
  <c r="B101" i="2"/>
  <c r="C101" i="2" s="1"/>
  <c r="F101" i="2" s="1"/>
  <c r="B102" i="2"/>
  <c r="C102" i="2" s="1"/>
  <c r="F102" i="2" s="1"/>
  <c r="B103" i="2"/>
  <c r="C103" i="2" s="1"/>
  <c r="F103" i="2" s="1"/>
  <c r="B104" i="2"/>
  <c r="C104" i="2" s="1"/>
  <c r="F104" i="2" s="1"/>
  <c r="B105" i="2"/>
  <c r="C105" i="2" s="1"/>
  <c r="F105" i="2" s="1"/>
  <c r="B106" i="2"/>
  <c r="C106" i="2" s="1"/>
  <c r="F106" i="2" s="1"/>
  <c r="B107" i="2"/>
  <c r="C107" i="2" s="1"/>
  <c r="F107" i="2" s="1"/>
  <c r="B108" i="2"/>
  <c r="C108" i="2" s="1"/>
  <c r="F108" i="2" s="1"/>
  <c r="B109" i="2"/>
  <c r="C109" i="2" s="1"/>
  <c r="F109" i="2" s="1"/>
  <c r="B110" i="2"/>
  <c r="C110" i="2" s="1"/>
  <c r="F110" i="2" s="1"/>
  <c r="B111" i="2"/>
  <c r="C111" i="2" s="1"/>
  <c r="F111" i="2" s="1"/>
  <c r="B112" i="2"/>
  <c r="C112" i="2" s="1"/>
  <c r="B113" i="2"/>
  <c r="C113" i="2" s="1"/>
  <c r="B114" i="2"/>
  <c r="C114" i="2" s="1"/>
  <c r="F114" i="2" s="1"/>
  <c r="B115" i="2"/>
  <c r="C115" i="2" s="1"/>
  <c r="F115" i="2" s="1"/>
  <c r="B116" i="2"/>
  <c r="C116" i="2" s="1"/>
  <c r="B117" i="2"/>
  <c r="C117" i="2" s="1"/>
  <c r="B118" i="2"/>
  <c r="C118" i="2" s="1"/>
  <c r="F118" i="2" s="1"/>
  <c r="B119" i="2"/>
  <c r="C119" i="2" s="1"/>
  <c r="F119" i="2" s="1"/>
  <c r="B120" i="2"/>
  <c r="C120" i="2" s="1"/>
  <c r="B121" i="2"/>
  <c r="C121" i="2" s="1"/>
  <c r="B122" i="2"/>
  <c r="C122" i="2" s="1"/>
  <c r="F122" i="2" s="1"/>
  <c r="B123" i="2"/>
  <c r="C123" i="2" s="1"/>
  <c r="F123" i="2" s="1"/>
  <c r="B124" i="2"/>
  <c r="C124" i="2" s="1"/>
  <c r="B125" i="2"/>
  <c r="C125" i="2" s="1"/>
  <c r="B126" i="2"/>
  <c r="C126" i="2" s="1"/>
  <c r="F126" i="2" s="1"/>
  <c r="B127" i="2"/>
  <c r="C127" i="2" s="1"/>
  <c r="F127" i="2" s="1"/>
  <c r="B128" i="2"/>
  <c r="C128" i="2" s="1"/>
  <c r="B129" i="2"/>
  <c r="C129" i="2" s="1"/>
  <c r="B130" i="2"/>
  <c r="C130" i="2" s="1"/>
  <c r="F130" i="2" s="1"/>
  <c r="B131" i="2"/>
  <c r="C131" i="2" s="1"/>
  <c r="F131" i="2" s="1"/>
  <c r="B132" i="2"/>
  <c r="C132" i="2" s="1"/>
  <c r="B133" i="2"/>
  <c r="C133" i="2" s="1"/>
  <c r="B134" i="2"/>
  <c r="C134" i="2" s="1"/>
  <c r="F134" i="2" s="1"/>
  <c r="B135" i="2"/>
  <c r="C135" i="2" s="1"/>
  <c r="F135" i="2" s="1"/>
  <c r="B136" i="2"/>
  <c r="C136" i="2" s="1"/>
  <c r="B137" i="2"/>
  <c r="C137" i="2" s="1"/>
  <c r="B138" i="2"/>
  <c r="C138" i="2" s="1"/>
  <c r="F138" i="2" s="1"/>
  <c r="B139" i="2"/>
  <c r="C139" i="2" s="1"/>
  <c r="F139" i="2" s="1"/>
  <c r="B140" i="2"/>
  <c r="C140" i="2" s="1"/>
  <c r="B141" i="2"/>
  <c r="C141" i="2" s="1"/>
  <c r="B4" i="2"/>
  <c r="K17" i="2" l="1"/>
  <c r="K107" i="2"/>
  <c r="K99" i="2"/>
  <c r="K95" i="2"/>
  <c r="K91" i="2"/>
  <c r="K79" i="2"/>
  <c r="K75" i="2"/>
  <c r="K71" i="2"/>
  <c r="K67" i="2"/>
  <c r="K47" i="2"/>
  <c r="K39" i="2"/>
  <c r="K23" i="2"/>
  <c r="K19" i="2"/>
  <c r="K146" i="2"/>
  <c r="M147" i="2"/>
  <c r="K130" i="2"/>
  <c r="K122" i="2"/>
  <c r="K118" i="2"/>
  <c r="K114" i="2"/>
  <c r="K110" i="2"/>
  <c r="K106" i="2"/>
  <c r="K102" i="2"/>
  <c r="K98" i="2"/>
  <c r="K94" i="2"/>
  <c r="K86" i="2"/>
  <c r="K82" i="2"/>
  <c r="K78" i="2"/>
  <c r="K70" i="2"/>
  <c r="K66" i="2"/>
  <c r="K58" i="2"/>
  <c r="K54" i="2"/>
  <c r="K46" i="2"/>
  <c r="K42" i="2"/>
  <c r="K38" i="2"/>
  <c r="K34" i="2"/>
  <c r="K30" i="2"/>
  <c r="K26" i="2"/>
  <c r="K22" i="2"/>
  <c r="K138" i="2"/>
  <c r="K126" i="2"/>
  <c r="K57" i="2"/>
  <c r="K53" i="2"/>
  <c r="K49" i="2"/>
  <c r="K37" i="2"/>
  <c r="K33" i="2"/>
  <c r="K134" i="2"/>
  <c r="K90" i="2"/>
  <c r="K74" i="2"/>
  <c r="K50" i="2"/>
  <c r="K18" i="2"/>
  <c r="H141" i="2"/>
  <c r="F141" i="2"/>
  <c r="K141" i="2" s="1"/>
  <c r="H137" i="2"/>
  <c r="F137" i="2"/>
  <c r="K137" i="2" s="1"/>
  <c r="H129" i="2"/>
  <c r="F129" i="2"/>
  <c r="K129" i="2" s="1"/>
  <c r="H121" i="2"/>
  <c r="F121" i="2"/>
  <c r="K121" i="2" s="1"/>
  <c r="H113" i="2"/>
  <c r="F113" i="2"/>
  <c r="K113" i="2" s="1"/>
  <c r="K105" i="2"/>
  <c r="K97" i="2"/>
  <c r="K89" i="2"/>
  <c r="K81" i="2"/>
  <c r="K73" i="2"/>
  <c r="K65" i="2"/>
  <c r="K61" i="2"/>
  <c r="K41" i="2"/>
  <c r="K25" i="2"/>
  <c r="G140" i="2"/>
  <c r="F140" i="2"/>
  <c r="G136" i="2"/>
  <c r="F136" i="2"/>
  <c r="K136" i="2" s="1"/>
  <c r="G132" i="2"/>
  <c r="F132" i="2"/>
  <c r="G128" i="2"/>
  <c r="F128" i="2"/>
  <c r="G124" i="2"/>
  <c r="F124" i="2"/>
  <c r="K123" i="2" s="1"/>
  <c r="G120" i="2"/>
  <c r="F120" i="2"/>
  <c r="K120" i="2" s="1"/>
  <c r="G116" i="2"/>
  <c r="F116" i="2"/>
  <c r="G112" i="2"/>
  <c r="F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I146" i="2"/>
  <c r="J143" i="2"/>
  <c r="J147" i="2"/>
  <c r="K147" i="2"/>
  <c r="I144" i="2"/>
  <c r="M148" i="2"/>
  <c r="K62" i="2"/>
  <c r="H133" i="2"/>
  <c r="F133" i="2"/>
  <c r="K133" i="2" s="1"/>
  <c r="H125" i="2"/>
  <c r="F125" i="2"/>
  <c r="K125" i="2" s="1"/>
  <c r="H117" i="2"/>
  <c r="F117" i="2"/>
  <c r="K117" i="2" s="1"/>
  <c r="K109" i="2"/>
  <c r="K101" i="2"/>
  <c r="K93" i="2"/>
  <c r="K85" i="2"/>
  <c r="K77" i="2"/>
  <c r="K69" i="2"/>
  <c r="K45" i="2"/>
  <c r="K29" i="2"/>
  <c r="K21" i="2"/>
  <c r="K135" i="2"/>
  <c r="K103" i="2"/>
  <c r="K87" i="2"/>
  <c r="K83" i="2"/>
  <c r="K63" i="2"/>
  <c r="K59" i="2"/>
  <c r="K55" i="2"/>
  <c r="K51" i="2"/>
  <c r="K43" i="2"/>
  <c r="K35" i="2"/>
  <c r="K31" i="2"/>
  <c r="K27" i="2"/>
  <c r="L146" i="2"/>
  <c r="M143" i="2"/>
  <c r="L144" i="2"/>
  <c r="I148" i="2"/>
  <c r="M145" i="2"/>
  <c r="J149" i="2"/>
  <c r="J142" i="2"/>
  <c r="M142" i="2"/>
  <c r="I142" i="2"/>
  <c r="J146" i="2"/>
  <c r="I143" i="2"/>
  <c r="I147" i="2"/>
  <c r="J144" i="2"/>
  <c r="K144" i="2"/>
  <c r="L148" i="2"/>
  <c r="M149" i="2"/>
  <c r="L142" i="2"/>
  <c r="M146" i="2"/>
  <c r="K143" i="2"/>
  <c r="L143" i="2"/>
  <c r="L147" i="2"/>
  <c r="M144" i="2"/>
  <c r="J148" i="2"/>
  <c r="K148" i="2"/>
  <c r="L145" i="2"/>
  <c r="I149" i="2"/>
  <c r="K142" i="2"/>
  <c r="J145" i="2"/>
  <c r="L149" i="2"/>
  <c r="K149" i="2"/>
  <c r="D135" i="2"/>
  <c r="E135" i="2"/>
  <c r="G135" i="2"/>
  <c r="H135" i="2"/>
  <c r="D127" i="2"/>
  <c r="E127" i="2"/>
  <c r="G127" i="2"/>
  <c r="H127" i="2"/>
  <c r="D115" i="2"/>
  <c r="E115" i="2"/>
  <c r="G115" i="2"/>
  <c r="H115" i="2"/>
  <c r="G107" i="2"/>
  <c r="H107" i="2"/>
  <c r="D107" i="2"/>
  <c r="E107" i="2"/>
  <c r="G103" i="2"/>
  <c r="H103" i="2"/>
  <c r="D103" i="2"/>
  <c r="E103" i="2"/>
  <c r="G95" i="2"/>
  <c r="H95" i="2"/>
  <c r="D95" i="2"/>
  <c r="E95" i="2"/>
  <c r="G87" i="2"/>
  <c r="H87" i="2"/>
  <c r="D87" i="2"/>
  <c r="E87" i="2"/>
  <c r="G79" i="2"/>
  <c r="H79" i="2"/>
  <c r="D79" i="2"/>
  <c r="E79" i="2"/>
  <c r="D71" i="2"/>
  <c r="E71" i="2"/>
  <c r="G71" i="2"/>
  <c r="H71" i="2"/>
  <c r="D67" i="2"/>
  <c r="E67" i="2"/>
  <c r="G67" i="2"/>
  <c r="H67" i="2"/>
  <c r="D59" i="2"/>
  <c r="E59" i="2"/>
  <c r="G59" i="2"/>
  <c r="H59" i="2"/>
  <c r="D51" i="2"/>
  <c r="E51" i="2"/>
  <c r="G51" i="2"/>
  <c r="H51" i="2"/>
  <c r="D47" i="2"/>
  <c r="E47" i="2"/>
  <c r="G47" i="2"/>
  <c r="H47" i="2"/>
  <c r="H39" i="2"/>
  <c r="D39" i="2"/>
  <c r="E39" i="2"/>
  <c r="G39" i="2"/>
  <c r="E31" i="2"/>
  <c r="G31" i="2"/>
  <c r="H31" i="2"/>
  <c r="D31" i="2"/>
  <c r="E19" i="2"/>
  <c r="G19" i="2"/>
  <c r="H19" i="2"/>
  <c r="D19" i="2"/>
  <c r="D138" i="2"/>
  <c r="E138" i="2"/>
  <c r="H138" i="2"/>
  <c r="G138" i="2"/>
  <c r="D130" i="2"/>
  <c r="E130" i="2"/>
  <c r="H130" i="2"/>
  <c r="G130" i="2"/>
  <c r="D122" i="2"/>
  <c r="E122" i="2"/>
  <c r="H122" i="2"/>
  <c r="G122" i="2"/>
  <c r="D114" i="2"/>
  <c r="I114" i="2" s="1"/>
  <c r="E114" i="2"/>
  <c r="J114" i="2" s="1"/>
  <c r="H114" i="2"/>
  <c r="G114" i="2"/>
  <c r="G110" i="2"/>
  <c r="D110" i="2"/>
  <c r="E110" i="2"/>
  <c r="J110" i="2" s="1"/>
  <c r="H110" i="2"/>
  <c r="G102" i="2"/>
  <c r="H102" i="2"/>
  <c r="D102" i="2"/>
  <c r="E102" i="2"/>
  <c r="G86" i="2"/>
  <c r="L86" i="2" s="1"/>
  <c r="H86" i="2"/>
  <c r="M86" i="2" s="1"/>
  <c r="D86" i="2"/>
  <c r="I86" i="2" s="1"/>
  <c r="E86" i="2"/>
  <c r="J86" i="2" s="1"/>
  <c r="D139" i="2"/>
  <c r="E139" i="2"/>
  <c r="G139" i="2"/>
  <c r="L139" i="2" s="1"/>
  <c r="H139" i="2"/>
  <c r="D131" i="2"/>
  <c r="E131" i="2"/>
  <c r="G131" i="2"/>
  <c r="L131" i="2" s="1"/>
  <c r="H131" i="2"/>
  <c r="D123" i="2"/>
  <c r="E123" i="2"/>
  <c r="G123" i="2"/>
  <c r="L123" i="2" s="1"/>
  <c r="H123" i="2"/>
  <c r="D119" i="2"/>
  <c r="E119" i="2"/>
  <c r="G119" i="2"/>
  <c r="H119" i="2"/>
  <c r="D111" i="2"/>
  <c r="E111" i="2"/>
  <c r="G111" i="2"/>
  <c r="H111" i="2"/>
  <c r="G99" i="2"/>
  <c r="H99" i="2"/>
  <c r="D99" i="2"/>
  <c r="E99" i="2"/>
  <c r="G91" i="2"/>
  <c r="H91" i="2"/>
  <c r="D91" i="2"/>
  <c r="E91" i="2"/>
  <c r="G83" i="2"/>
  <c r="H83" i="2"/>
  <c r="D83" i="2"/>
  <c r="E83" i="2"/>
  <c r="D75" i="2"/>
  <c r="E75" i="2"/>
  <c r="G75" i="2"/>
  <c r="H75" i="2"/>
  <c r="D63" i="2"/>
  <c r="E63" i="2"/>
  <c r="G63" i="2"/>
  <c r="H63" i="2"/>
  <c r="D55" i="2"/>
  <c r="E55" i="2"/>
  <c r="G55" i="2"/>
  <c r="H55" i="2"/>
  <c r="H43" i="2"/>
  <c r="D43" i="2"/>
  <c r="E43" i="2"/>
  <c r="G43" i="2"/>
  <c r="H35" i="2"/>
  <c r="D35" i="2"/>
  <c r="E35" i="2"/>
  <c r="G35" i="2"/>
  <c r="E27" i="2"/>
  <c r="G27" i="2"/>
  <c r="H27" i="2"/>
  <c r="D27" i="2"/>
  <c r="E23" i="2"/>
  <c r="G23" i="2"/>
  <c r="H23" i="2"/>
  <c r="D23" i="2"/>
  <c r="D134" i="2"/>
  <c r="I134" i="2" s="1"/>
  <c r="E134" i="2"/>
  <c r="J134" i="2" s="1"/>
  <c r="H134" i="2"/>
  <c r="G134" i="2"/>
  <c r="D126" i="2"/>
  <c r="I126" i="2" s="1"/>
  <c r="E126" i="2"/>
  <c r="J126" i="2" s="1"/>
  <c r="H126" i="2"/>
  <c r="G126" i="2"/>
  <c r="D118" i="2"/>
  <c r="I118" i="2" s="1"/>
  <c r="E118" i="2"/>
  <c r="J118" i="2" s="1"/>
  <c r="H118" i="2"/>
  <c r="G118" i="2"/>
  <c r="G106" i="2"/>
  <c r="L106" i="2" s="1"/>
  <c r="H106" i="2"/>
  <c r="M106" i="2" s="1"/>
  <c r="D106" i="2"/>
  <c r="I106" i="2" s="1"/>
  <c r="E106" i="2"/>
  <c r="J106" i="2" s="1"/>
  <c r="G98" i="2"/>
  <c r="L98" i="2" s="1"/>
  <c r="H98" i="2"/>
  <c r="M98" i="2" s="1"/>
  <c r="D98" i="2"/>
  <c r="I98" i="2" s="1"/>
  <c r="E98" i="2"/>
  <c r="J98" i="2" s="1"/>
  <c r="G94" i="2"/>
  <c r="L94" i="2" s="1"/>
  <c r="H94" i="2"/>
  <c r="M94" i="2" s="1"/>
  <c r="D94" i="2"/>
  <c r="E94" i="2"/>
  <c r="G90" i="2"/>
  <c r="L90" i="2" s="1"/>
  <c r="H90" i="2"/>
  <c r="D90" i="2"/>
  <c r="E90" i="2"/>
  <c r="J90" i="2" s="1"/>
  <c r="G82" i="2"/>
  <c r="L82" i="2" s="1"/>
  <c r="H82" i="2"/>
  <c r="M82" i="2" s="1"/>
  <c r="D82" i="2"/>
  <c r="I82" i="2" s="1"/>
  <c r="E82" i="2"/>
  <c r="J82" i="2" s="1"/>
  <c r="G78" i="2"/>
  <c r="L78" i="2" s="1"/>
  <c r="H78" i="2"/>
  <c r="M78" i="2" s="1"/>
  <c r="D78" i="2"/>
  <c r="I78" i="2" s="1"/>
  <c r="E78" i="2"/>
  <c r="J78" i="2" s="1"/>
  <c r="D74" i="2"/>
  <c r="I74" i="2" s="1"/>
  <c r="H74" i="2"/>
  <c r="E74" i="2"/>
  <c r="G74" i="2"/>
  <c r="D70" i="2"/>
  <c r="I70" i="2" s="1"/>
  <c r="H70" i="2"/>
  <c r="E70" i="2"/>
  <c r="J70" i="2" s="1"/>
  <c r="G70" i="2"/>
  <c r="D66" i="2"/>
  <c r="I66" i="2" s="1"/>
  <c r="H66" i="2"/>
  <c r="E66" i="2"/>
  <c r="J66" i="2" s="1"/>
  <c r="G66" i="2"/>
  <c r="D62" i="2"/>
  <c r="I62" i="2" s="1"/>
  <c r="H62" i="2"/>
  <c r="E62" i="2"/>
  <c r="J62" i="2" s="1"/>
  <c r="G62" i="2"/>
  <c r="D58" i="2"/>
  <c r="I58" i="2" s="1"/>
  <c r="H58" i="2"/>
  <c r="E58" i="2"/>
  <c r="J58" i="2" s="1"/>
  <c r="G58" i="2"/>
  <c r="D54" i="2"/>
  <c r="I54" i="2" s="1"/>
  <c r="H54" i="2"/>
  <c r="E54" i="2"/>
  <c r="J54" i="2" s="1"/>
  <c r="G54" i="2"/>
  <c r="D50" i="2"/>
  <c r="I50" i="2" s="1"/>
  <c r="H50" i="2"/>
  <c r="E50" i="2"/>
  <c r="J50" i="2" s="1"/>
  <c r="G50" i="2"/>
  <c r="D46" i="2"/>
  <c r="I46" i="2" s="1"/>
  <c r="H46" i="2"/>
  <c r="E46" i="2"/>
  <c r="G46" i="2"/>
  <c r="H42" i="2"/>
  <c r="M42" i="2" s="1"/>
  <c r="D42" i="2"/>
  <c r="I42" i="2" s="1"/>
  <c r="E42" i="2"/>
  <c r="J42" i="2" s="1"/>
  <c r="G42" i="2"/>
  <c r="L42" i="2" s="1"/>
  <c r="H38" i="2"/>
  <c r="M38" i="2" s="1"/>
  <c r="D38" i="2"/>
  <c r="E38" i="2"/>
  <c r="G38" i="2"/>
  <c r="H34" i="2"/>
  <c r="M34" i="2" s="1"/>
  <c r="D34" i="2"/>
  <c r="E34" i="2"/>
  <c r="G34" i="2"/>
  <c r="L34" i="2" s="1"/>
  <c r="E30" i="2"/>
  <c r="J30" i="2" s="1"/>
  <c r="G30" i="2"/>
  <c r="D30" i="2"/>
  <c r="H30" i="2"/>
  <c r="E26" i="2"/>
  <c r="G26" i="2"/>
  <c r="D26" i="2"/>
  <c r="H26" i="2"/>
  <c r="E22" i="2"/>
  <c r="J22" i="2" s="1"/>
  <c r="G22" i="2"/>
  <c r="D22" i="2"/>
  <c r="H22" i="2"/>
  <c r="E18" i="2"/>
  <c r="J18" i="2" s="1"/>
  <c r="G18" i="2"/>
  <c r="D18" i="2"/>
  <c r="H18" i="2"/>
  <c r="D141" i="2"/>
  <c r="I141" i="2" s="1"/>
  <c r="E141" i="2"/>
  <c r="D137" i="2"/>
  <c r="E137" i="2"/>
  <c r="D133" i="2"/>
  <c r="I133" i="2" s="1"/>
  <c r="E133" i="2"/>
  <c r="J133" i="2" s="1"/>
  <c r="D129" i="2"/>
  <c r="E129" i="2"/>
  <c r="D125" i="2"/>
  <c r="I125" i="2" s="1"/>
  <c r="E125" i="2"/>
  <c r="D121" i="2"/>
  <c r="E121" i="2"/>
  <c r="D117" i="2"/>
  <c r="I117" i="2" s="1"/>
  <c r="E117" i="2"/>
  <c r="J117" i="2" s="1"/>
  <c r="D113" i="2"/>
  <c r="E113" i="2"/>
  <c r="G109" i="2"/>
  <c r="L109" i="2" s="1"/>
  <c r="H109" i="2"/>
  <c r="D109" i="2"/>
  <c r="E109" i="2"/>
  <c r="G105" i="2"/>
  <c r="L105" i="2" s="1"/>
  <c r="H105" i="2"/>
  <c r="D105" i="2"/>
  <c r="I105" i="2" s="1"/>
  <c r="E105" i="2"/>
  <c r="J105" i="2" s="1"/>
  <c r="G101" i="2"/>
  <c r="L101" i="2" s="1"/>
  <c r="H101" i="2"/>
  <c r="M101" i="2" s="1"/>
  <c r="D101" i="2"/>
  <c r="I101" i="2" s="1"/>
  <c r="E101" i="2"/>
  <c r="J101" i="2" s="1"/>
  <c r="G97" i="2"/>
  <c r="L97" i="2" s="1"/>
  <c r="H97" i="2"/>
  <c r="D97" i="2"/>
  <c r="E97" i="2"/>
  <c r="J97" i="2" s="1"/>
  <c r="G93" i="2"/>
  <c r="L93" i="2" s="1"/>
  <c r="H93" i="2"/>
  <c r="M93" i="2" s="1"/>
  <c r="D93" i="2"/>
  <c r="E93" i="2"/>
  <c r="J93" i="2" s="1"/>
  <c r="G89" i="2"/>
  <c r="L89" i="2" s="1"/>
  <c r="H89" i="2"/>
  <c r="M89" i="2" s="1"/>
  <c r="D89" i="2"/>
  <c r="I89" i="2" s="1"/>
  <c r="E89" i="2"/>
  <c r="J89" i="2" s="1"/>
  <c r="G85" i="2"/>
  <c r="L85" i="2" s="1"/>
  <c r="H85" i="2"/>
  <c r="M85" i="2" s="1"/>
  <c r="D85" i="2"/>
  <c r="I85" i="2" s="1"/>
  <c r="E85" i="2"/>
  <c r="J85" i="2" s="1"/>
  <c r="G81" i="2"/>
  <c r="L81" i="2" s="1"/>
  <c r="H81" i="2"/>
  <c r="M81" i="2" s="1"/>
  <c r="D81" i="2"/>
  <c r="I81" i="2" s="1"/>
  <c r="E81" i="2"/>
  <c r="J81" i="2" s="1"/>
  <c r="D77" i="2"/>
  <c r="G77" i="2"/>
  <c r="H77" i="2"/>
  <c r="M77" i="2" s="1"/>
  <c r="E77" i="2"/>
  <c r="J77" i="2" s="1"/>
  <c r="D73" i="2"/>
  <c r="I73" i="2" s="1"/>
  <c r="G73" i="2"/>
  <c r="H73" i="2"/>
  <c r="M73" i="2" s="1"/>
  <c r="E73" i="2"/>
  <c r="D69" i="2"/>
  <c r="I69" i="2" s="1"/>
  <c r="G69" i="2"/>
  <c r="H69" i="2"/>
  <c r="M69" i="2" s="1"/>
  <c r="E69" i="2"/>
  <c r="D65" i="2"/>
  <c r="I65" i="2" s="1"/>
  <c r="G65" i="2"/>
  <c r="H65" i="2"/>
  <c r="M65" i="2" s="1"/>
  <c r="E65" i="2"/>
  <c r="D61" i="2"/>
  <c r="I61" i="2" s="1"/>
  <c r="G61" i="2"/>
  <c r="H61" i="2"/>
  <c r="M61" i="2" s="1"/>
  <c r="E61" i="2"/>
  <c r="D57" i="2"/>
  <c r="I57" i="2" s="1"/>
  <c r="G57" i="2"/>
  <c r="H57" i="2"/>
  <c r="M57" i="2" s="1"/>
  <c r="E57" i="2"/>
  <c r="D53" i="2"/>
  <c r="I53" i="2" s="1"/>
  <c r="G53" i="2"/>
  <c r="H53" i="2"/>
  <c r="M53" i="2" s="1"/>
  <c r="E53" i="2"/>
  <c r="D49" i="2"/>
  <c r="I49" i="2" s="1"/>
  <c r="G49" i="2"/>
  <c r="H49" i="2"/>
  <c r="M49" i="2" s="1"/>
  <c r="E49" i="2"/>
  <c r="D45" i="2"/>
  <c r="I45" i="2" s="1"/>
  <c r="G45" i="2"/>
  <c r="H45" i="2"/>
  <c r="M45" i="2" s="1"/>
  <c r="E45" i="2"/>
  <c r="H41" i="2"/>
  <c r="M41" i="2" s="1"/>
  <c r="D41" i="2"/>
  <c r="I41" i="2" s="1"/>
  <c r="E41" i="2"/>
  <c r="J41" i="2" s="1"/>
  <c r="G41" i="2"/>
  <c r="L41" i="2" s="1"/>
  <c r="H37" i="2"/>
  <c r="M37" i="2" s="1"/>
  <c r="D37" i="2"/>
  <c r="I37" i="2" s="1"/>
  <c r="E37" i="2"/>
  <c r="J37" i="2" s="1"/>
  <c r="G37" i="2"/>
  <c r="L37" i="2" s="1"/>
  <c r="E33" i="2"/>
  <c r="G33" i="2"/>
  <c r="H33" i="2"/>
  <c r="D33" i="2"/>
  <c r="E29" i="2"/>
  <c r="J29" i="2" s="1"/>
  <c r="G29" i="2"/>
  <c r="L29" i="2" s="1"/>
  <c r="H29" i="2"/>
  <c r="D29" i="2"/>
  <c r="E25" i="2"/>
  <c r="J25" i="2" s="1"/>
  <c r="G25" i="2"/>
  <c r="L25" i="2" s="1"/>
  <c r="H25" i="2"/>
  <c r="D25" i="2"/>
  <c r="E21" i="2"/>
  <c r="J21" i="2" s="1"/>
  <c r="G21" i="2"/>
  <c r="L21" i="2" s="1"/>
  <c r="H21" i="2"/>
  <c r="D21" i="2"/>
  <c r="E17" i="2"/>
  <c r="J17" i="2" s="1"/>
  <c r="G17" i="2"/>
  <c r="L17" i="2" s="1"/>
  <c r="H17" i="2"/>
  <c r="D17" i="2"/>
  <c r="G141" i="2"/>
  <c r="L141" i="2" s="1"/>
  <c r="G137" i="2"/>
  <c r="L137" i="2" s="1"/>
  <c r="G133" i="2"/>
  <c r="G129" i="2"/>
  <c r="G125" i="2"/>
  <c r="G121" i="2"/>
  <c r="L121" i="2" s="1"/>
  <c r="G117" i="2"/>
  <c r="G113" i="2"/>
  <c r="D140" i="2"/>
  <c r="I140" i="2" s="1"/>
  <c r="E140" i="2"/>
  <c r="D136" i="2"/>
  <c r="E136" i="2"/>
  <c r="D132" i="2"/>
  <c r="E132" i="2"/>
  <c r="D128" i="2"/>
  <c r="E128" i="2"/>
  <c r="D124" i="2"/>
  <c r="E124" i="2"/>
  <c r="D120" i="2"/>
  <c r="E120" i="2"/>
  <c r="D116" i="2"/>
  <c r="E116" i="2"/>
  <c r="D112" i="2"/>
  <c r="E112" i="2"/>
  <c r="G108" i="2"/>
  <c r="H108" i="2"/>
  <c r="D108" i="2"/>
  <c r="E108" i="2"/>
  <c r="G104" i="2"/>
  <c r="L104" i="2" s="1"/>
  <c r="H104" i="2"/>
  <c r="D104" i="2"/>
  <c r="E104" i="2"/>
  <c r="G100" i="2"/>
  <c r="H100" i="2"/>
  <c r="D100" i="2"/>
  <c r="E100" i="2"/>
  <c r="G96" i="2"/>
  <c r="H96" i="2"/>
  <c r="D96" i="2"/>
  <c r="E96" i="2"/>
  <c r="G92" i="2"/>
  <c r="H92" i="2"/>
  <c r="D92" i="2"/>
  <c r="E92" i="2"/>
  <c r="G88" i="2"/>
  <c r="L88" i="2" s="1"/>
  <c r="H88" i="2"/>
  <c r="D88" i="2"/>
  <c r="E88" i="2"/>
  <c r="G84" i="2"/>
  <c r="H84" i="2"/>
  <c r="D84" i="2"/>
  <c r="E84" i="2"/>
  <c r="G80" i="2"/>
  <c r="H80" i="2"/>
  <c r="D80" i="2"/>
  <c r="E80" i="2"/>
  <c r="D76" i="2"/>
  <c r="E76" i="2"/>
  <c r="J76" i="2" s="1"/>
  <c r="G76" i="2"/>
  <c r="H76" i="2"/>
  <c r="D72" i="2"/>
  <c r="E72" i="2"/>
  <c r="J72" i="2" s="1"/>
  <c r="G72" i="2"/>
  <c r="H72" i="2"/>
  <c r="D68" i="2"/>
  <c r="E68" i="2"/>
  <c r="J68" i="2" s="1"/>
  <c r="G68" i="2"/>
  <c r="H68" i="2"/>
  <c r="D64" i="2"/>
  <c r="E64" i="2"/>
  <c r="J64" i="2" s="1"/>
  <c r="G64" i="2"/>
  <c r="H64" i="2"/>
  <c r="D60" i="2"/>
  <c r="E60" i="2"/>
  <c r="J60" i="2" s="1"/>
  <c r="G60" i="2"/>
  <c r="H60" i="2"/>
  <c r="D56" i="2"/>
  <c r="E56" i="2"/>
  <c r="J56" i="2" s="1"/>
  <c r="G56" i="2"/>
  <c r="H56" i="2"/>
  <c r="D52" i="2"/>
  <c r="I52" i="2" s="1"/>
  <c r="E52" i="2"/>
  <c r="J52" i="2" s="1"/>
  <c r="G52" i="2"/>
  <c r="H52" i="2"/>
  <c r="D48" i="2"/>
  <c r="E48" i="2"/>
  <c r="J48" i="2" s="1"/>
  <c r="G48" i="2"/>
  <c r="H48" i="2"/>
  <c r="D44" i="2"/>
  <c r="E44" i="2"/>
  <c r="J44" i="2" s="1"/>
  <c r="G44" i="2"/>
  <c r="H44" i="2"/>
  <c r="H40" i="2"/>
  <c r="D40" i="2"/>
  <c r="E40" i="2"/>
  <c r="G40" i="2"/>
  <c r="H36" i="2"/>
  <c r="D36" i="2"/>
  <c r="E36" i="2"/>
  <c r="G36" i="2"/>
  <c r="E32" i="2"/>
  <c r="J32" i="2" s="1"/>
  <c r="G32" i="2"/>
  <c r="D32" i="2"/>
  <c r="H32" i="2"/>
  <c r="E28" i="2"/>
  <c r="G28" i="2"/>
  <c r="D28" i="2"/>
  <c r="H28" i="2"/>
  <c r="E24" i="2"/>
  <c r="G24" i="2"/>
  <c r="D24" i="2"/>
  <c r="H24" i="2"/>
  <c r="E20" i="2"/>
  <c r="G20" i="2"/>
  <c r="D20" i="2"/>
  <c r="H20" i="2"/>
  <c r="H140" i="2"/>
  <c r="M140" i="2" s="1"/>
  <c r="H136" i="2"/>
  <c r="H132" i="2"/>
  <c r="H128" i="2"/>
  <c r="H124" i="2"/>
  <c r="H120" i="2"/>
  <c r="H116" i="2"/>
  <c r="H112" i="2"/>
  <c r="M112" i="2" s="1"/>
  <c r="K140" i="2" l="1"/>
  <c r="M132" i="2"/>
  <c r="M97" i="2"/>
  <c r="M105" i="2"/>
  <c r="M124" i="2"/>
  <c r="L20" i="2"/>
  <c r="L24" i="2"/>
  <c r="L28" i="2"/>
  <c r="L32" i="2"/>
  <c r="I36" i="2"/>
  <c r="I40" i="2"/>
  <c r="M80" i="2"/>
  <c r="M84" i="2"/>
  <c r="M88" i="2"/>
  <c r="M92" i="2"/>
  <c r="M96" i="2"/>
  <c r="M100" i="2"/>
  <c r="M104" i="2"/>
  <c r="M108" i="2"/>
  <c r="J116" i="2"/>
  <c r="J124" i="2"/>
  <c r="J132" i="2"/>
  <c r="J140" i="2"/>
  <c r="I33" i="2"/>
  <c r="J113" i="2"/>
  <c r="J121" i="2"/>
  <c r="J129" i="2"/>
  <c r="J137" i="2"/>
  <c r="L125" i="2"/>
  <c r="M17" i="2"/>
  <c r="I93" i="2"/>
  <c r="I97" i="2"/>
  <c r="M126" i="2"/>
  <c r="J88" i="2"/>
  <c r="J108" i="2"/>
  <c r="L45" i="2"/>
  <c r="L49" i="2"/>
  <c r="L69" i="2"/>
  <c r="L73" i="2"/>
  <c r="M50" i="2"/>
  <c r="M62" i="2"/>
  <c r="M74" i="2"/>
  <c r="M120" i="2"/>
  <c r="M136" i="2"/>
  <c r="I20" i="2"/>
  <c r="I24" i="2"/>
  <c r="I28" i="2"/>
  <c r="I32" i="2"/>
  <c r="J36" i="2"/>
  <c r="J40" i="2"/>
  <c r="L44" i="2"/>
  <c r="L48" i="2"/>
  <c r="L52" i="2"/>
  <c r="L56" i="2"/>
  <c r="L60" i="2"/>
  <c r="L64" i="2"/>
  <c r="L68" i="2"/>
  <c r="L72" i="2"/>
  <c r="L76" i="2"/>
  <c r="I80" i="2"/>
  <c r="I84" i="2"/>
  <c r="I88" i="2"/>
  <c r="I92" i="2"/>
  <c r="I96" i="2"/>
  <c r="I100" i="2"/>
  <c r="I104" i="2"/>
  <c r="I108" i="2"/>
  <c r="I112" i="2"/>
  <c r="I120" i="2"/>
  <c r="I128" i="2"/>
  <c r="I136" i="2"/>
  <c r="L117" i="2"/>
  <c r="L133" i="2"/>
  <c r="J33" i="2"/>
  <c r="I77" i="2"/>
  <c r="K112" i="2"/>
  <c r="K128" i="2"/>
  <c r="K139" i="2"/>
  <c r="J43" i="2"/>
  <c r="M20" i="2"/>
  <c r="M52" i="2"/>
  <c r="J119" i="2"/>
  <c r="J139" i="2"/>
  <c r="M125" i="2"/>
  <c r="L112" i="2"/>
  <c r="L136" i="2"/>
  <c r="M137" i="2"/>
  <c r="J23" i="2"/>
  <c r="J27" i="2"/>
  <c r="M43" i="2"/>
  <c r="I75" i="2"/>
  <c r="L91" i="2"/>
  <c r="L99" i="2"/>
  <c r="I119" i="2"/>
  <c r="I123" i="2"/>
  <c r="I131" i="2"/>
  <c r="I139" i="2"/>
  <c r="L110" i="2"/>
  <c r="J19" i="2"/>
  <c r="J31" i="2"/>
  <c r="M39" i="2"/>
  <c r="I47" i="2"/>
  <c r="I67" i="2"/>
  <c r="I71" i="2"/>
  <c r="L79" i="2"/>
  <c r="L95" i="2"/>
  <c r="L107" i="2"/>
  <c r="K119" i="2"/>
  <c r="I21" i="2"/>
  <c r="I25" i="2"/>
  <c r="I29" i="2"/>
  <c r="J45" i="2"/>
  <c r="J49" i="2"/>
  <c r="J61" i="2"/>
  <c r="J65" i="2"/>
  <c r="J69" i="2"/>
  <c r="M18" i="2"/>
  <c r="M22" i="2"/>
  <c r="M26" i="2"/>
  <c r="M30" i="2"/>
  <c r="L50" i="2"/>
  <c r="L54" i="2"/>
  <c r="L58" i="2"/>
  <c r="L62" i="2"/>
  <c r="L66" i="2"/>
  <c r="L70" i="2"/>
  <c r="L118" i="2"/>
  <c r="L126" i="2"/>
  <c r="L134" i="2"/>
  <c r="I27" i="2"/>
  <c r="L43" i="2"/>
  <c r="M55" i="2"/>
  <c r="M63" i="2"/>
  <c r="M75" i="2"/>
  <c r="J91" i="2"/>
  <c r="J99" i="2"/>
  <c r="M111" i="2"/>
  <c r="M119" i="2"/>
  <c r="M131" i="2"/>
  <c r="M139" i="2"/>
  <c r="L114" i="2"/>
  <c r="L122" i="2"/>
  <c r="L130" i="2"/>
  <c r="L138" i="2"/>
  <c r="L39" i="2"/>
  <c r="M47" i="2"/>
  <c r="M51" i="2"/>
  <c r="M59" i="2"/>
  <c r="M67" i="2"/>
  <c r="M71" i="2"/>
  <c r="J79" i="2"/>
  <c r="J95" i="2"/>
  <c r="J107" i="2"/>
  <c r="M115" i="2"/>
  <c r="M135" i="2"/>
  <c r="L140" i="2"/>
  <c r="J26" i="2"/>
  <c r="I111" i="2"/>
  <c r="I130" i="2"/>
  <c r="I59" i="2"/>
  <c r="L103" i="2"/>
  <c r="I127" i="2"/>
  <c r="J53" i="2"/>
  <c r="L38" i="2"/>
  <c r="L74" i="2"/>
  <c r="J94" i="2"/>
  <c r="I23" i="2"/>
  <c r="M123" i="2"/>
  <c r="I19" i="2"/>
  <c r="J87" i="2"/>
  <c r="J141" i="2"/>
  <c r="L120" i="2"/>
  <c r="L128" i="2"/>
  <c r="M121" i="2"/>
  <c r="M128" i="2"/>
  <c r="J24" i="2"/>
  <c r="J28" i="2"/>
  <c r="M40" i="2"/>
  <c r="I64" i="2"/>
  <c r="I72" i="2"/>
  <c r="L96" i="2"/>
  <c r="L100" i="2"/>
  <c r="I116" i="2"/>
  <c r="M25" i="2"/>
  <c r="M33" i="2"/>
  <c r="I109" i="2"/>
  <c r="I113" i="2"/>
  <c r="I121" i="2"/>
  <c r="I129" i="2"/>
  <c r="I137" i="2"/>
  <c r="I18" i="2"/>
  <c r="I22" i="2"/>
  <c r="I26" i="2"/>
  <c r="I30" i="2"/>
  <c r="J34" i="2"/>
  <c r="J38" i="2"/>
  <c r="J46" i="2"/>
  <c r="J74" i="2"/>
  <c r="I90" i="2"/>
  <c r="I94" i="2"/>
  <c r="M118" i="2"/>
  <c r="M134" i="2"/>
  <c r="M23" i="2"/>
  <c r="M27" i="2"/>
  <c r="J35" i="2"/>
  <c r="L55" i="2"/>
  <c r="L63" i="2"/>
  <c r="L75" i="2"/>
  <c r="I83" i="2"/>
  <c r="I91" i="2"/>
  <c r="I99" i="2"/>
  <c r="L111" i="2"/>
  <c r="L119" i="2"/>
  <c r="I102" i="2"/>
  <c r="M114" i="2"/>
  <c r="M122" i="2"/>
  <c r="M130" i="2"/>
  <c r="M138" i="2"/>
  <c r="M19" i="2"/>
  <c r="M31" i="2"/>
  <c r="J39" i="2"/>
  <c r="L47" i="2"/>
  <c r="L51" i="2"/>
  <c r="L59" i="2"/>
  <c r="L67" i="2"/>
  <c r="L71" i="2"/>
  <c r="I79" i="2"/>
  <c r="I87" i="2"/>
  <c r="I95" i="2"/>
  <c r="I103" i="2"/>
  <c r="I107" i="2"/>
  <c r="L115" i="2"/>
  <c r="L127" i="2"/>
  <c r="L135" i="2"/>
  <c r="K111" i="2"/>
  <c r="K127" i="2"/>
  <c r="K116" i="2"/>
  <c r="K124" i="2"/>
  <c r="K132" i="2"/>
  <c r="M35" i="2"/>
  <c r="I55" i="2"/>
  <c r="I63" i="2"/>
  <c r="L83" i="2"/>
  <c r="L102" i="2"/>
  <c r="I122" i="2"/>
  <c r="I138" i="2"/>
  <c r="I51" i="2"/>
  <c r="L87" i="2"/>
  <c r="I115" i="2"/>
  <c r="I135" i="2"/>
  <c r="I145" i="2"/>
  <c r="J57" i="2"/>
  <c r="J73" i="2"/>
  <c r="J109" i="2"/>
  <c r="L46" i="2"/>
  <c r="L35" i="2"/>
  <c r="J83" i="2"/>
  <c r="J102" i="2"/>
  <c r="M110" i="2"/>
  <c r="I31" i="2"/>
  <c r="J103" i="2"/>
  <c r="M127" i="2"/>
  <c r="J20" i="2"/>
  <c r="M36" i="2"/>
  <c r="I44" i="2"/>
  <c r="I48" i="2"/>
  <c r="I56" i="2"/>
  <c r="I60" i="2"/>
  <c r="I68" i="2"/>
  <c r="I76" i="2"/>
  <c r="L80" i="2"/>
  <c r="L84" i="2"/>
  <c r="L92" i="2"/>
  <c r="L108" i="2"/>
  <c r="I124" i="2"/>
  <c r="I132" i="2"/>
  <c r="M21" i="2"/>
  <c r="M29" i="2"/>
  <c r="M116" i="2"/>
  <c r="M24" i="2"/>
  <c r="M28" i="2"/>
  <c r="M32" i="2"/>
  <c r="L36" i="2"/>
  <c r="L40" i="2"/>
  <c r="M44" i="2"/>
  <c r="M48" i="2"/>
  <c r="M56" i="2"/>
  <c r="M60" i="2"/>
  <c r="M64" i="2"/>
  <c r="M68" i="2"/>
  <c r="M72" i="2"/>
  <c r="M76" i="2"/>
  <c r="J80" i="2"/>
  <c r="J84" i="2"/>
  <c r="J92" i="2"/>
  <c r="J96" i="2"/>
  <c r="J100" i="2"/>
  <c r="J104" i="2"/>
  <c r="J112" i="2"/>
  <c r="J120" i="2"/>
  <c r="J128" i="2"/>
  <c r="J136" i="2"/>
  <c r="L113" i="2"/>
  <c r="L129" i="2"/>
  <c r="L33" i="2"/>
  <c r="L53" i="2"/>
  <c r="L57" i="2"/>
  <c r="L61" i="2"/>
  <c r="L65" i="2"/>
  <c r="L77" i="2"/>
  <c r="M109" i="2"/>
  <c r="J125" i="2"/>
  <c r="L18" i="2"/>
  <c r="L22" i="2"/>
  <c r="L26" i="2"/>
  <c r="L30" i="2"/>
  <c r="I34" i="2"/>
  <c r="I38" i="2"/>
  <c r="M46" i="2"/>
  <c r="M54" i="2"/>
  <c r="M58" i="2"/>
  <c r="M66" i="2"/>
  <c r="M70" i="2"/>
  <c r="M90" i="2"/>
  <c r="L23" i="2"/>
  <c r="L27" i="2"/>
  <c r="I35" i="2"/>
  <c r="I43" i="2"/>
  <c r="J55" i="2"/>
  <c r="J63" i="2"/>
  <c r="J75" i="2"/>
  <c r="M83" i="2"/>
  <c r="M91" i="2"/>
  <c r="M99" i="2"/>
  <c r="J111" i="2"/>
  <c r="J123" i="2"/>
  <c r="J131" i="2"/>
  <c r="M102" i="2"/>
  <c r="I110" i="2"/>
  <c r="J122" i="2"/>
  <c r="J130" i="2"/>
  <c r="J138" i="2"/>
  <c r="L19" i="2"/>
  <c r="L31" i="2"/>
  <c r="I39" i="2"/>
  <c r="J47" i="2"/>
  <c r="J51" i="2"/>
  <c r="J59" i="2"/>
  <c r="J67" i="2"/>
  <c r="J71" i="2"/>
  <c r="M79" i="2"/>
  <c r="M87" i="2"/>
  <c r="M95" i="2"/>
  <c r="M103" i="2"/>
  <c r="M107" i="2"/>
  <c r="J115" i="2"/>
  <c r="J127" i="2"/>
  <c r="J135" i="2"/>
  <c r="K145" i="2"/>
  <c r="M141" i="2"/>
  <c r="K115" i="2"/>
  <c r="K131" i="2"/>
  <c r="M117" i="2"/>
  <c r="M133" i="2"/>
  <c r="L116" i="2"/>
  <c r="L124" i="2"/>
  <c r="L132" i="2"/>
  <c r="M113" i="2"/>
  <c r="M129" i="2"/>
  <c r="I17" i="2"/>
</calcChain>
</file>

<file path=xl/sharedStrings.xml><?xml version="1.0" encoding="utf-8"?>
<sst xmlns="http://schemas.openxmlformats.org/spreadsheetml/2006/main" count="2801" uniqueCount="1004">
  <si>
    <t>https://nexus.ibissource.org/content/groups/public/org/ibissource/ibis-adapterframework-webapp/</t>
  </si>
  <si>
    <t>5.5/</t>
  </si>
  <si>
    <t>Mon May 06 05:26:40 EDT 2019</t>
  </si>
  <si>
    <t>5.6.1/</t>
  </si>
  <si>
    <t>5.6.2-SNAPSHOT/</t>
  </si>
  <si>
    <t>Tue Jun 19 12:17:38 EDT 2018</t>
  </si>
  <si>
    <t>5.6/</t>
  </si>
  <si>
    <t>6.0-RC5/</t>
  </si>
  <si>
    <t>Mon May 06 05:26:38 EDT 2019</t>
  </si>
  <si>
    <t>6.0-RC6/</t>
  </si>
  <si>
    <t>Mon May 06 05:26:39 EDT 2019</t>
  </si>
  <si>
    <t>6.0/</t>
  </si>
  <si>
    <t>Mon May 06 05:26:42 EDT 2019</t>
  </si>
  <si>
    <t>6.1-RC1/</t>
  </si>
  <si>
    <t>6.1-RC2/</t>
  </si>
  <si>
    <t>6.1-RC3/</t>
  </si>
  <si>
    <t>6.1/</t>
  </si>
  <si>
    <t>7.0-B1/</t>
  </si>
  <si>
    <t>7.0-B2/</t>
  </si>
  <si>
    <t>Mon May 06 05:26:41 EDT 2019</t>
  </si>
  <si>
    <t>7.0-B3/</t>
  </si>
  <si>
    <t>7.0-B4-SNAPSHOT/</t>
  </si>
  <si>
    <t>7.0-RC1/</t>
  </si>
  <si>
    <t>7.0-RC2/</t>
  </si>
  <si>
    <t>7.0-RC3-SNAPSHOT/</t>
  </si>
  <si>
    <t>7.0-RC3/</t>
  </si>
  <si>
    <t>Fri Jun 21 08:03:46 EDT 2019</t>
  </si>
  <si>
    <t>7.1-B1-SNAPSHOT/</t>
  </si>
  <si>
    <t>7.1-B1/</t>
  </si>
  <si>
    <t>Fri Jul 05 05:08:34 EDT 2019</t>
  </si>
  <si>
    <t>7.1-B3/</t>
  </si>
  <si>
    <t>Mon Nov 25 10:48:50 EST 2019</t>
  </si>
  <si>
    <t>7.1-B4/</t>
  </si>
  <si>
    <t>Thu Nov 14 05:43:32 EST 2019</t>
  </si>
  <si>
    <t>7.1/</t>
  </si>
  <si>
    <t>Thu Jun 27 08:24:15 EDT 2019</t>
  </si>
  <si>
    <t>7.2-B1-SNAPSHOT/</t>
  </si>
  <si>
    <t>Fri Nov 09 04:59:57 EST 2018</t>
  </si>
  <si>
    <t>7.2/</t>
  </si>
  <si>
    <t>Thu May 09 08:24:03 EDT 2019</t>
  </si>
  <si>
    <t>7.3-B1-20181213.102433/</t>
  </si>
  <si>
    <t>Thu Dec 13 10:27:05 EST 2018</t>
  </si>
  <si>
    <t>7.3-B1-20181214.090359/</t>
  </si>
  <si>
    <t>Fri Dec 14 09:06:27 EST 2018</t>
  </si>
  <si>
    <t>7.3-B1-20181214.095555/</t>
  </si>
  <si>
    <t>Fri Dec 14 09:58:28 EST 2018</t>
  </si>
  <si>
    <t>7.3-B1-20181214.100504/</t>
  </si>
  <si>
    <t>Fri Dec 14 10:07:41 EST 2018</t>
  </si>
  <si>
    <t>7.3-B1-20181214.100759/</t>
  </si>
  <si>
    <t>Fri Dec 14 10:10:28 EST 2018</t>
  </si>
  <si>
    <t>7.3-B1-20181214.101223/</t>
  </si>
  <si>
    <t>Fri Dec 14 10:15:03 EST 2018</t>
  </si>
  <si>
    <t>7.3-B1-20181214.104458/</t>
  </si>
  <si>
    <t>Fri Dec 14 10:47:29 EST 2018</t>
  </si>
  <si>
    <t>7.3-B1-20181217.054626/</t>
  </si>
  <si>
    <t>Mon Dec 17 05:49:00 EST 2018</t>
  </si>
  <si>
    <t>7.3-B1-20181217.094541/</t>
  </si>
  <si>
    <t>Mon Dec 17 09:48:14 EST 2018</t>
  </si>
  <si>
    <t>7.3-B1-20181217.102044/</t>
  </si>
  <si>
    <t>Mon Dec 17 10:23:14 EST 2018</t>
  </si>
  <si>
    <t>7.3-B1-20181217.110407/</t>
  </si>
  <si>
    <t>Mon Dec 17 11:06:37 EST 2018</t>
  </si>
  <si>
    <t>7.3-B1-20181219.110621/</t>
  </si>
  <si>
    <t>Wed Dec 19 11:09:13 EST 2018</t>
  </si>
  <si>
    <t>7.3-B1-20181219.112119/</t>
  </si>
  <si>
    <t>Wed Dec 19 11:23:49 EST 2018</t>
  </si>
  <si>
    <t>7.3-B1-20181221.072823/</t>
  </si>
  <si>
    <t>Fri Dec 21 07:31:48 EST 2018</t>
  </si>
  <si>
    <t>7.3-B1-20181221.100658/</t>
  </si>
  <si>
    <t>Fri Dec 21 10:09:54 EST 2018</t>
  </si>
  <si>
    <t>7.3-B1-20190104.072711/</t>
  </si>
  <si>
    <t>Fri Jan 04 07:30:13 EST 2019</t>
  </si>
  <si>
    <t>7.3-B1-20190104.093839/</t>
  </si>
  <si>
    <t>Fri Jan 04 09:41:22 EST 2019</t>
  </si>
  <si>
    <t>7.3-B1-20190107.080847/</t>
  </si>
  <si>
    <t>Mon Jan 07 08:11:31 EST 2019</t>
  </si>
  <si>
    <t>7.3-B1-20190108.102640/</t>
  </si>
  <si>
    <t>Tue Jan 08 10:29:41 EST 2019</t>
  </si>
  <si>
    <t>7.3-B1-20190115.104938/</t>
  </si>
  <si>
    <t>Tue Jan 15 10:52:38 EST 2019</t>
  </si>
  <si>
    <t>7.3-B1-20190115.121215/</t>
  </si>
  <si>
    <t>Tue Jan 15 12:15:10 EST 2019</t>
  </si>
  <si>
    <t>7.3-B1-20190118.071107/</t>
  </si>
  <si>
    <t>Fri Jan 18 07:14:04 EST 2019</t>
  </si>
  <si>
    <t>7.3-B1-20190118.072509/</t>
  </si>
  <si>
    <t>Fri Jan 18 07:28:00 EST 2019</t>
  </si>
  <si>
    <t>7.3-B1-20190118.113522/</t>
  </si>
  <si>
    <t>Fri Jan 18 11:38:11 EST 2019</t>
  </si>
  <si>
    <t>7.3-B1-20190206.134801/</t>
  </si>
  <si>
    <t>Wed Feb 06 13:50:50 EST 2019</t>
  </si>
  <si>
    <t>7.3-B1-20190208.143320/</t>
  </si>
  <si>
    <t>Fri Feb 08 08:35:54 EST 2019</t>
  </si>
  <si>
    <t>7.3-B1-20190220.084921/</t>
  </si>
  <si>
    <t>Wed Feb 20 02:52:10 EST 2019</t>
  </si>
  <si>
    <t>7.3-B1-20190220.163725/</t>
  </si>
  <si>
    <t>Wed Feb 20 10:40:01 EST 2019</t>
  </si>
  <si>
    <t>7.3-B1-20190222.145857/</t>
  </si>
  <si>
    <t>Fri Feb 22 09:01:37 EST 2019</t>
  </si>
  <si>
    <t>7.3-B1-20190222.170732/</t>
  </si>
  <si>
    <t>Fri Feb 22 11:10:15 EST 2019</t>
  </si>
  <si>
    <t>7.3-B1-20190303.121836/</t>
  </si>
  <si>
    <t>Sun Mar 03 06:21:16 EST 2019</t>
  </si>
  <si>
    <t>7.3-B1-20190303.133558/</t>
  </si>
  <si>
    <t>Sun Mar 03 07:38:37 EST 2019</t>
  </si>
  <si>
    <t>7.3-B1-20190306.130656/</t>
  </si>
  <si>
    <t>Wed Mar 06 07:09:26 EST 2019</t>
  </si>
  <si>
    <t>7.3-B1-20190306.154041/</t>
  </si>
  <si>
    <t>Wed Mar 06 09:42:59 EST 2019</t>
  </si>
  <si>
    <t>7.3-B1-20190306.164849/</t>
  </si>
  <si>
    <t>Wed Mar 06 10:51:12 EST 2019</t>
  </si>
  <si>
    <t>7.3-B1-20190306.165658/</t>
  </si>
  <si>
    <t>Wed Mar 06 10:59:15 EST 2019</t>
  </si>
  <si>
    <t>7.3-B1-20190308.162539/</t>
  </si>
  <si>
    <t>Fri Mar 08 10:27:58 EST 2019</t>
  </si>
  <si>
    <t>7.3-B1-20190308.165118/</t>
  </si>
  <si>
    <t>Fri Mar 08 10:54:06 EST 2019</t>
  </si>
  <si>
    <t>7.3-B1-20190308.170802/</t>
  </si>
  <si>
    <t>Fri Mar 08 11:10:48 EST 2019</t>
  </si>
  <si>
    <t>7.3-B1-20190308.222733/</t>
  </si>
  <si>
    <t>Fri Mar 08 16:30:43 EST 2019</t>
  </si>
  <si>
    <t>7.3-B1-20190313.125827/</t>
  </si>
  <si>
    <t>Wed Mar 13 08:01:41 EDT 2019</t>
  </si>
  <si>
    <t>7.3-B1-20190313.182759/</t>
  </si>
  <si>
    <t>Wed Mar 13 13:31:00 EDT 2019</t>
  </si>
  <si>
    <t>7.3-B1-20190315.093211/</t>
  </si>
  <si>
    <t>Fri Mar 15 04:35:14 EDT 2019</t>
  </si>
  <si>
    <t>7.3-B1-20190315.175345/</t>
  </si>
  <si>
    <t>Fri Mar 15 12:55:59 EDT 2019</t>
  </si>
  <si>
    <t>7.3-B1-20190320.114159/</t>
  </si>
  <si>
    <t>Wed Mar 20 06:45:17 EDT 2019</t>
  </si>
  <si>
    <t>7.3-B1-20190320.164845/</t>
  </si>
  <si>
    <t>Wed Mar 20 11:51:52 EDT 2019</t>
  </si>
  <si>
    <t>7.3-B1-20190320.170350/</t>
  </si>
  <si>
    <t>Wed Mar 20 12:06:58 EDT 2019</t>
  </si>
  <si>
    <t>7.3-B1-20190322.133708/</t>
  </si>
  <si>
    <t>Fri Mar 22 08:40:22 EDT 2019</t>
  </si>
  <si>
    <t>7.3-B1-20190325.132042/</t>
  </si>
  <si>
    <t>Mon Mar 25 08:23:55 EDT 2019</t>
  </si>
  <si>
    <t>7.3-B1-20190325.160400/</t>
  </si>
  <si>
    <t>Mon Mar 25 11:07:21 EDT 2019</t>
  </si>
  <si>
    <t>7.3-B1-20190410.102304/</t>
  </si>
  <si>
    <t>Wed Apr 10 04:25:55 EDT 2019</t>
  </si>
  <si>
    <t>7.3-B1-20190410.161259/</t>
  </si>
  <si>
    <t>Wed Apr 10 10:15:38 EDT 2019</t>
  </si>
  <si>
    <t>7.3-B1-20190414.233650/</t>
  </si>
  <si>
    <t>Sun Apr 14 17:39:30 EDT 2019</t>
  </si>
  <si>
    <t>7.3-B1-20190417.101615/</t>
  </si>
  <si>
    <t>Wed Apr 17 04:18:57 EDT 2019</t>
  </si>
  <si>
    <t>7.3-B1-20190417.102205/</t>
  </si>
  <si>
    <t>Wed Apr 17 04:24:53 EDT 2019</t>
  </si>
  <si>
    <t>7.3-B1-20190417.123359/</t>
  </si>
  <si>
    <t>Wed Apr 17 06:36:45 EDT 2019</t>
  </si>
  <si>
    <t>7.3-B1-20190417.164129/</t>
  </si>
  <si>
    <t>Wed Apr 17 10:44:14 EDT 2019</t>
  </si>
  <si>
    <t>7.3-B1-20190418.085748/</t>
  </si>
  <si>
    <t>Thu Apr 18 03:00:35 EDT 2019</t>
  </si>
  <si>
    <t>7.3-B1-20190419.111033/</t>
  </si>
  <si>
    <t>Fri Apr 19 05:13:21 EDT 2019</t>
  </si>
  <si>
    <t>7.3-B1-20190419.125306/</t>
  </si>
  <si>
    <t>Fri Apr 19 06:55:42 EDT 2019</t>
  </si>
  <si>
    <t>7.3-B1-20190419.142600/</t>
  </si>
  <si>
    <t>Fri Apr 19 08:28:39 EDT 2019</t>
  </si>
  <si>
    <t>7.3-B1-20190419.152811/</t>
  </si>
  <si>
    <t>Fri Apr 19 09:30:49 EDT 2019</t>
  </si>
  <si>
    <t>7.3-B1-20190419.172050/</t>
  </si>
  <si>
    <t>Fri Apr 19 11:23:50 EDT 2019</t>
  </si>
  <si>
    <t>7.3-B1-20190424.171031/</t>
  </si>
  <si>
    <t>Wed Apr 24 11:13:14 EDT 2019</t>
  </si>
  <si>
    <t>7.3-B1-20190425.164033/</t>
  </si>
  <si>
    <t>Thu Apr 25 10:43:13 EDT 2019</t>
  </si>
  <si>
    <t>7.3-B1-20190425.164622/</t>
  </si>
  <si>
    <t>Thu Apr 25 10:48:52 EDT 2019</t>
  </si>
  <si>
    <t>7.3-B1-20190426.172813/</t>
  </si>
  <si>
    <t>Fri Apr 26 11:30:16 EDT 2019</t>
  </si>
  <si>
    <t>7.3-B1-20190429.111841/</t>
  </si>
  <si>
    <t>Mon Apr 29 05:20:52 EDT 2019</t>
  </si>
  <si>
    <t>7.3-B1-20190429.112513/</t>
  </si>
  <si>
    <t>Mon Apr 29 05:27:41 EDT 2019</t>
  </si>
  <si>
    <t>7.3-B1-20190503.153304/</t>
  </si>
  <si>
    <t>Fri May 03 09:35:11 EDT 2019</t>
  </si>
  <si>
    <t>7.3-B1-20190506.145827/</t>
  </si>
  <si>
    <t>Mon May 06 09:00:32 EDT 2019</t>
  </si>
  <si>
    <t>7.3-B1-20190507.104045/</t>
  </si>
  <si>
    <t>Tue May 07 04:42:57 EDT 2019</t>
  </si>
  <si>
    <t>7.3-B1-20190507.152627/</t>
  </si>
  <si>
    <t>Tue May 07 09:28:39 EDT 2019</t>
  </si>
  <si>
    <t>7.3-B1-20190507.153510/</t>
  </si>
  <si>
    <t>Tue May 07 09:37:09 EDT 2019</t>
  </si>
  <si>
    <t>7.3-B1-20190507.154104/</t>
  </si>
  <si>
    <t>Tue May 07 09:43:21 EDT 2019</t>
  </si>
  <si>
    <t>7.3-B1-20190508.150655/</t>
  </si>
  <si>
    <t>Wed May 08 09:09:06 EDT 2019</t>
  </si>
  <si>
    <t>7.3-B1-20190510.115021/</t>
  </si>
  <si>
    <t>Fri May 10 05:52:31 EDT 2019</t>
  </si>
  <si>
    <t>7.3-B1-20190510.133639/</t>
  </si>
  <si>
    <t>Fri May 10 07:38:43 EDT 2019</t>
  </si>
  <si>
    <t>7.3-B1-20190510.145518/</t>
  </si>
  <si>
    <t>Fri May 10 08:57:22 EDT 2019</t>
  </si>
  <si>
    <t>7.3-B1-20190510.163110/</t>
  </si>
  <si>
    <t>Fri May 10 10:33:12 EDT 2019</t>
  </si>
  <si>
    <t>7.3-B1-20190515.165555/</t>
  </si>
  <si>
    <t>Wed May 15 10:57:56 EDT 2019</t>
  </si>
  <si>
    <t>7.3-B1-20190515.170013/</t>
  </si>
  <si>
    <t>Wed May 15 11:02:57 EDT 2019</t>
  </si>
  <si>
    <t>7.3-B1-20190516.140503/</t>
  </si>
  <si>
    <t>Thu May 16 08:07:07 EDT 2019</t>
  </si>
  <si>
    <t>7.3-B1-20190517.111123/</t>
  </si>
  <si>
    <t>Fri May 17 05:13:21 EDT 2019</t>
  </si>
  <si>
    <t>7.3-B1-20190517.213907/</t>
  </si>
  <si>
    <t>Fri May 17 15:41:06 EDT 2019</t>
  </si>
  <si>
    <t>7.3-B1-20190520.143312/</t>
  </si>
  <si>
    <t>Mon May 20 08:35:30 EDT 2019</t>
  </si>
  <si>
    <t>7.3-B1-20190520.143916/</t>
  </si>
  <si>
    <t>Mon May 20 08:41:42 EDT 2019</t>
  </si>
  <si>
    <t>7.3-B1-20190520.145659/</t>
  </si>
  <si>
    <t>Mon May 20 08:59:21 EDT 2019</t>
  </si>
  <si>
    <t>7.3-B1-20190521.162603/</t>
  </si>
  <si>
    <t>Tue May 21 10:28:22 EDT 2019</t>
  </si>
  <si>
    <t>7.3-B1-20190521.163208/</t>
  </si>
  <si>
    <t>Tue May 21 10:34:45 EDT 2019</t>
  </si>
  <si>
    <t>7.3-B1-20190522.104743/</t>
  </si>
  <si>
    <t>Wed May 22 04:50:04 EDT 2019</t>
  </si>
  <si>
    <t>7.3-B1-20190522.162234/</t>
  </si>
  <si>
    <t>Wed May 22 10:24:49 EDT 2019</t>
  </si>
  <si>
    <t>7.3-B1-20190522.220620/</t>
  </si>
  <si>
    <t>Wed May 22 16:08:33 EDT 2019</t>
  </si>
  <si>
    <t>7.3-B1-20190524.101943/</t>
  </si>
  <si>
    <t>Fri May 24 04:22:05 EDT 2019</t>
  </si>
  <si>
    <t>7.3-B1-20190524.114611/</t>
  </si>
  <si>
    <t>Fri May 24 05:48:27 EDT 2019</t>
  </si>
  <si>
    <t>7.3-B1-20190524.154652/</t>
  </si>
  <si>
    <t>Fri May 24 09:49:09 EDT 2019</t>
  </si>
  <si>
    <t>7.3-B1-20190524.163217/</t>
  </si>
  <si>
    <t>Fri May 24 10:34:31 EDT 2019</t>
  </si>
  <si>
    <t>7.3-B1-20190524.175520/</t>
  </si>
  <si>
    <t>Fri May 24 11:57:38 EDT 2019</t>
  </si>
  <si>
    <t>7.3-B1-20190527.144520/</t>
  </si>
  <si>
    <t>Mon May 27 08:47:39 EDT 2019</t>
  </si>
  <si>
    <t>7.3-B1-20190527.153706/</t>
  </si>
  <si>
    <t>Mon May 27 09:39:23 EDT 2019</t>
  </si>
  <si>
    <t>7.3-B1-20190528.172053/</t>
  </si>
  <si>
    <t>Tue May 28 11:23:14 EDT 2019</t>
  </si>
  <si>
    <t>7.3-RC1/</t>
  </si>
  <si>
    <t>Thu Jun 06 05:42:30 EDT 2019</t>
  </si>
  <si>
    <t>7.3-RC2-20190608.150903/</t>
  </si>
  <si>
    <t>Sat Jun 08 09:11:41 EDT 2019</t>
  </si>
  <si>
    <t>7.3-RC2-20190614.170926/</t>
  </si>
  <si>
    <t>Fri Jun 14 11:11:48 EDT 2019</t>
  </si>
  <si>
    <t>7.3-RC2-20190614.171839/</t>
  </si>
  <si>
    <t>Fri Jun 14 11:21:00 EDT 2019</t>
  </si>
  <si>
    <t>7.3-RC2-20190618.133653/</t>
  </si>
  <si>
    <t>Tue Jun 18 07:39:09 EDT 2019</t>
  </si>
  <si>
    <t>7.3-RC2-20190702.160817/</t>
  </si>
  <si>
    <t>Tue Jul 02 10:10:38 EDT 2019</t>
  </si>
  <si>
    <t>7.3-RC2-20190703.120954/</t>
  </si>
  <si>
    <t>Wed Jul 03 06:12:17 EDT 2019</t>
  </si>
  <si>
    <t>7.3-RC2-20190703.150758/</t>
  </si>
  <si>
    <t>Wed Jul 03 09:10:26 EDT 2019</t>
  </si>
  <si>
    <t>7.3-RC2-20190705.102546/</t>
  </si>
  <si>
    <t>Fri Jul 05 04:28:14 EDT 2019</t>
  </si>
  <si>
    <t>7.3-RC2-20190705.103436/</t>
  </si>
  <si>
    <t>Fri Jul 05 04:36:57 EDT 2019</t>
  </si>
  <si>
    <t>7.3-RC2-20190705.143432/</t>
  </si>
  <si>
    <t>Fri Jul 05 08:37:02 EDT 2019</t>
  </si>
  <si>
    <t>7.3-RC2-20190707.182518/</t>
  </si>
  <si>
    <t>Sun Jul 07 12:27:55 EDT 2019</t>
  </si>
  <si>
    <t>7.3-RC2-20190707.233608/</t>
  </si>
  <si>
    <t>Sun Jul 07 17:38:37 EDT 2019</t>
  </si>
  <si>
    <t>7.3-RC2-20190708.143029/</t>
  </si>
  <si>
    <t>Mon Jul 08 08:33:05 EDT 2019</t>
  </si>
  <si>
    <t>7.3-RC2-20190709.121358/</t>
  </si>
  <si>
    <t>Tue Jul 09 06:16:36 EDT 2019</t>
  </si>
  <si>
    <t>7.3-RC2-20190710.163503/</t>
  </si>
  <si>
    <t>Wed Jul 10 10:37:33 EDT 2019</t>
  </si>
  <si>
    <t>7.3/</t>
  </si>
  <si>
    <t>Tue Jul 16 02:56:26 EDT 2019</t>
  </si>
  <si>
    <t>7.4-20190711.120713/</t>
  </si>
  <si>
    <t>Thu Jul 11 06:10:15 EDT 2019</t>
  </si>
  <si>
    <t>7.4-20190711.121303/</t>
  </si>
  <si>
    <t>Thu Jul 11 06:30:51 EDT 2019</t>
  </si>
  <si>
    <t>7.4-20190711.123301/</t>
  </si>
  <si>
    <t>Thu Jul 11 06:36:04 EDT 2019</t>
  </si>
  <si>
    <t>7.4-20190808.154826/</t>
  </si>
  <si>
    <t>Thu Aug 08 09:51:12 EDT 2019</t>
  </si>
  <si>
    <t>7.4/</t>
  </si>
  <si>
    <t>Mon Aug 12 08:06:38 EDT 2019</t>
  </si>
  <si>
    <t>7.5-20190808.164950/</t>
  </si>
  <si>
    <t>Thu Aug 08 10:52:29 EDT 2019</t>
  </si>
  <si>
    <t>7.5-20190809.094412/</t>
  </si>
  <si>
    <t>Fri Aug 09 03:47:00 EDT 2019</t>
  </si>
  <si>
    <t>7.5-20190821.101503/</t>
  </si>
  <si>
    <t>Wed Aug 21 04:17:36 EDT 2019</t>
  </si>
  <si>
    <t>7.5-20190823.095329/</t>
  </si>
  <si>
    <t>Fri Aug 23 03:56:11 EDT 2019</t>
  </si>
  <si>
    <t>7.5-20190826.152742/</t>
  </si>
  <si>
    <t>Mon Aug 26 09:30:28 EDT 2019</t>
  </si>
  <si>
    <t>7.5-20190826.170453/</t>
  </si>
  <si>
    <t>Mon Aug 26 11:07:35 EDT 2019</t>
  </si>
  <si>
    <t>7.5-20190826.171750/</t>
  </si>
  <si>
    <t>Mon Aug 26 11:20:34 EDT 2019</t>
  </si>
  <si>
    <t>7.5-20190827.132227/</t>
  </si>
  <si>
    <t>Tue Aug 27 07:25:08 EDT 2019</t>
  </si>
  <si>
    <t>7.5-20190827.132716/</t>
  </si>
  <si>
    <t>Tue Aug 27 07:30:31 EDT 2019</t>
  </si>
  <si>
    <t>7.5-20190827.154856/</t>
  </si>
  <si>
    <t>Tue Aug 27 09:51:37 EDT 2019</t>
  </si>
  <si>
    <t>7.5-20190827.172416/</t>
  </si>
  <si>
    <t>Tue Aug 27 11:27:01 EDT 2019</t>
  </si>
  <si>
    <t>7.5-20190902.103843/</t>
  </si>
  <si>
    <t>Mon Sep 02 04:41:28 EDT 2019</t>
  </si>
  <si>
    <t>7.5-20190904.163125/</t>
  </si>
  <si>
    <t>Wed Sep 04 10:34:12 EDT 2019</t>
  </si>
  <si>
    <t>7.5-20190904.163801/</t>
  </si>
  <si>
    <t>Wed Sep 04 10:41:01 EDT 2019</t>
  </si>
  <si>
    <t>7.5-20190904.172658/</t>
  </si>
  <si>
    <t>Wed Sep 04 11:29:41 EDT 2019</t>
  </si>
  <si>
    <t>7.5-20190910.165150/</t>
  </si>
  <si>
    <t>Tue Sep 10 10:54:57 EDT 2019</t>
  </si>
  <si>
    <t>7.5-20190910.165759/</t>
  </si>
  <si>
    <t>Tue Sep 10 11:01:11 EDT 2019</t>
  </si>
  <si>
    <t>7.5-20190911.115810/</t>
  </si>
  <si>
    <t>Wed Sep 11 06:01:07 EDT 2019</t>
  </si>
  <si>
    <t>7.5-20190911.155215/</t>
  </si>
  <si>
    <t>Wed Sep 11 09:55:10 EDT 2019</t>
  </si>
  <si>
    <t>7.5-20190916.101542/</t>
  </si>
  <si>
    <t>Mon Sep 16 04:18:16 EDT 2019</t>
  </si>
  <si>
    <t>7.5-20190916.154543/</t>
  </si>
  <si>
    <t>Mon Sep 16 09:48:22 EDT 2019</t>
  </si>
  <si>
    <t>7.5-20190916.164322/</t>
  </si>
  <si>
    <t>Mon Sep 16 10:46:00 EDT 2019</t>
  </si>
  <si>
    <t>7.5-20190917.134336/</t>
  </si>
  <si>
    <t>Tue Sep 17 07:46:17 EDT 2019</t>
  </si>
  <si>
    <t>7.5-20190917.143155/</t>
  </si>
  <si>
    <t>Tue Sep 17 08:34:36 EDT 2019</t>
  </si>
  <si>
    <t>7.5-20190917.144736/</t>
  </si>
  <si>
    <t>Tue Sep 17 08:50:19 EDT 2019</t>
  </si>
  <si>
    <t>7.5-20190917.145238/</t>
  </si>
  <si>
    <t>Tue Sep 17 08:55:38 EDT 2019</t>
  </si>
  <si>
    <t>7.5-20190917.171945/</t>
  </si>
  <si>
    <t>Tue Sep 17 11:22:37 EDT 2019</t>
  </si>
  <si>
    <t>7.5-20190917.172539/</t>
  </si>
  <si>
    <t>Tue Sep 17 11:28:22 EDT 2019</t>
  </si>
  <si>
    <t>7.5-20190918.183145/</t>
  </si>
  <si>
    <t>Wed Sep 18 12:34:35 EDT 2019</t>
  </si>
  <si>
    <t>7.5-20190919.131623/</t>
  </si>
  <si>
    <t>Thu Sep 19 07:19:11 EDT 2019</t>
  </si>
  <si>
    <t>7.5-20190923.142514/</t>
  </si>
  <si>
    <t>Mon Sep 23 08:27:59 EDT 2019</t>
  </si>
  <si>
    <t>7.5-20190923.143124/</t>
  </si>
  <si>
    <t>Mon Sep 23 08:34:06 EDT 2019</t>
  </si>
  <si>
    <t>7.5-20190923.172505/</t>
  </si>
  <si>
    <t>Mon Sep 23 11:27:53 EDT 2019</t>
  </si>
  <si>
    <t>7.5-20190925.181956/</t>
  </si>
  <si>
    <t>Wed Sep 25 12:22:50 EDT 2019</t>
  </si>
  <si>
    <t>7.5-20190930.105510/</t>
  </si>
  <si>
    <t>Mon Sep 30 04:57:56 EDT 2019</t>
  </si>
  <si>
    <t>7.5-20190930.110029/</t>
  </si>
  <si>
    <t>Mon Sep 30 05:03:32 EDT 2019</t>
  </si>
  <si>
    <t>7.5-20191001.094540/</t>
  </si>
  <si>
    <t>Tue Oct 01 03:47:57 EDT 2019</t>
  </si>
  <si>
    <t>7.5-20191004.111320/</t>
  </si>
  <si>
    <t>Fri Oct 04 05:16:23 EDT 2019</t>
  </si>
  <si>
    <t>7.5-20191004.131133/</t>
  </si>
  <si>
    <t>Fri Oct 04 07:14:29 EDT 2019</t>
  </si>
  <si>
    <t>7.5-20191004.145201/</t>
  </si>
  <si>
    <t>Fri Oct 04 08:55:03 EDT 2019</t>
  </si>
  <si>
    <t>7.5-20191005.130452/</t>
  </si>
  <si>
    <t>Sat Oct 05 07:07:53 EDT 2019</t>
  </si>
  <si>
    <t>7.5-20191007.143825/</t>
  </si>
  <si>
    <t>Mon Oct 07 08:41:32 EDT 2019</t>
  </si>
  <si>
    <t>7.5-20191007.151500/</t>
  </si>
  <si>
    <t>Mon Oct 07 09:18:03 EDT 2019</t>
  </si>
  <si>
    <t>7.5-20191007.153321/</t>
  </si>
  <si>
    <t>Mon Oct 07 09:36:22 EDT 2019</t>
  </si>
  <si>
    <t>7.5-20191008.103430/</t>
  </si>
  <si>
    <t>Tue Oct 08 04:37:26 EDT 2019</t>
  </si>
  <si>
    <t>7.5-20191008.111911/</t>
  </si>
  <si>
    <t>Tue Oct 08 05:22:12 EDT 2019</t>
  </si>
  <si>
    <t>7.5-20191008.162216/</t>
  </si>
  <si>
    <t>Tue Oct 08 10:25:11 EDT 2019</t>
  </si>
  <si>
    <t>7.5-20191009.101852/</t>
  </si>
  <si>
    <t>Wed Oct 09 04:21:48 EDT 2019</t>
  </si>
  <si>
    <t>7.5-20191010.173339/</t>
  </si>
  <si>
    <t>Thu Oct 10 11:36:40 EDT 2019</t>
  </si>
  <si>
    <t>7.5-20191011.110310/</t>
  </si>
  <si>
    <t>Fri Oct 11 05:05:58 EDT 2019</t>
  </si>
  <si>
    <t>7.5-20191011.110912/</t>
  </si>
  <si>
    <t>Fri Oct 11 05:12:03 EDT 2019</t>
  </si>
  <si>
    <t>7.5-20191011.111533/</t>
  </si>
  <si>
    <t>Fri Oct 11 05:18:46 EDT 2019</t>
  </si>
  <si>
    <t>7.5-20191011.135006/</t>
  </si>
  <si>
    <t>Fri Oct 11 07:53:10 EDT 2019</t>
  </si>
  <si>
    <t>7.5-20191011.161103/</t>
  </si>
  <si>
    <t>Fri Oct 11 10:14:00 EDT 2019</t>
  </si>
  <si>
    <t>7.5-20191014.125641/</t>
  </si>
  <si>
    <t>Mon Oct 14 06:59:12 EDT 2019</t>
  </si>
  <si>
    <t>7.5-20191015.132647/</t>
  </si>
  <si>
    <t>Tue Oct 15 07:29:18 EDT 2019</t>
  </si>
  <si>
    <t>7.5-20191018.142254/</t>
  </si>
  <si>
    <t>Fri Oct 18 08:25:36 EDT 2019</t>
  </si>
  <si>
    <t>7.5-20191018.182604/</t>
  </si>
  <si>
    <t>Fri Oct 18 12:28:44 EDT 2019</t>
  </si>
  <si>
    <t>7.5-20191022.181143/</t>
  </si>
  <si>
    <t>Tue Oct 22 12:14:21 EDT 2019</t>
  </si>
  <si>
    <t>7.5-20191023.111705/</t>
  </si>
  <si>
    <t>Wed Oct 23 05:19:41 EDT 2019</t>
  </si>
  <si>
    <t>7.5-20191028.101455/</t>
  </si>
  <si>
    <t>Mon Oct 28 05:17:36 EDT 2019</t>
  </si>
  <si>
    <t>7.5-20191028.102452/</t>
  </si>
  <si>
    <t>Mon Oct 28 05:27:25 EDT 2019</t>
  </si>
  <si>
    <t>7.5-20191028.102934/</t>
  </si>
  <si>
    <t>Mon Oct 28 05:32:35 EDT 2019</t>
  </si>
  <si>
    <t>7.5-20191028.115543/</t>
  </si>
  <si>
    <t>Mon Oct 28 06:58:23 EDT 2019</t>
  </si>
  <si>
    <t>7.5-20191028.120351/</t>
  </si>
  <si>
    <t>Mon Oct 28 07:06:30 EDT 2019</t>
  </si>
  <si>
    <t>7.5-20191028.123643/</t>
  </si>
  <si>
    <t>Mon Oct 28 07:39:19 EDT 2019</t>
  </si>
  <si>
    <t>7.5-20191028.124134/</t>
  </si>
  <si>
    <t>Mon Oct 28 07:44:29 EDT 2019</t>
  </si>
  <si>
    <t>7.5-20191028.172441/</t>
  </si>
  <si>
    <t>Mon Oct 28 12:27:21 EDT 2019</t>
  </si>
  <si>
    <t>7.5-20191029.104001/</t>
  </si>
  <si>
    <t>Tue Oct 29 05:42:39 EDT 2019</t>
  </si>
  <si>
    <t>7.5-20191029.104440/</t>
  </si>
  <si>
    <t>Tue Oct 29 05:47:49 EDT 2019</t>
  </si>
  <si>
    <t>7.5-20191029.145530/</t>
  </si>
  <si>
    <t>Tue Oct 29 09:58:11 EDT 2019</t>
  </si>
  <si>
    <t>7.5-20191029.152702/</t>
  </si>
  <si>
    <t>Tue Oct 29 10:29:42 EDT 2019</t>
  </si>
  <si>
    <t>7.5-20191030.133813/</t>
  </si>
  <si>
    <t>Wed Oct 30 08:41:01 EDT 2019</t>
  </si>
  <si>
    <t>7.5-20191031.185342/</t>
  </si>
  <si>
    <t>Thu Oct 31 13:56:25 EDT 2019</t>
  </si>
  <si>
    <t>7.5-20191105.114454/</t>
  </si>
  <si>
    <t>Tue Nov 05 05:47:34 EST 2019</t>
  </si>
  <si>
    <t>7.5-20191105.152020/</t>
  </si>
  <si>
    <t>Tue Nov 05 09:22:56 EST 2019</t>
  </si>
  <si>
    <t>7.5-20191105.152517/</t>
  </si>
  <si>
    <t>Tue Nov 05 09:28:12 EST 2019</t>
  </si>
  <si>
    <t>7.5-20191108.165146/</t>
  </si>
  <si>
    <t>Fri Nov 08 10:54:31 EST 2019</t>
  </si>
  <si>
    <t>7.5-20191111.153938/</t>
  </si>
  <si>
    <t>Mon Nov 11 09:42:31 EST 2019</t>
  </si>
  <si>
    <t>7.5-20191111.154527/</t>
  </si>
  <si>
    <t>Mon Nov 11 09:48:12 EST 2019</t>
  </si>
  <si>
    <t>7.5-20191111.161754/</t>
  </si>
  <si>
    <t>Mon Nov 11 10:20:43 EST 2019</t>
  </si>
  <si>
    <t>7.5-20191112.125545/</t>
  </si>
  <si>
    <t>Tue Nov 12 06:58:31 EST 2019</t>
  </si>
  <si>
    <t>7.5-20191112.130134/</t>
  </si>
  <si>
    <t>Tue Nov 12 07:04:26 EST 2019</t>
  </si>
  <si>
    <t>7.5-20191112.132248/</t>
  </si>
  <si>
    <t>Tue Nov 12 07:25:31 EST 2019</t>
  </si>
  <si>
    <t>7.5-20191112.132749/</t>
  </si>
  <si>
    <t>Tue Nov 12 07:30:52 EST 2019</t>
  </si>
  <si>
    <t>7.5-20191115.152805/</t>
  </si>
  <si>
    <t>Fri Nov 15 09:30:48 EST 2019</t>
  </si>
  <si>
    <t>7.5-20191118.100630/</t>
  </si>
  <si>
    <t>Mon Nov 18 04:09:25 EST 2019</t>
  </si>
  <si>
    <t>7.5-20191118.162420/</t>
  </si>
  <si>
    <t>Mon Nov 18 10:27:08 EST 2019</t>
  </si>
  <si>
    <t>7.5-20191120.131020/</t>
  </si>
  <si>
    <t>Wed Nov 20 07:13:09 EST 2019</t>
  </si>
  <si>
    <t>7.5-20191120.131612/</t>
  </si>
  <si>
    <t>Wed Nov 20 07:18:56 EST 2019</t>
  </si>
  <si>
    <t>7.5-20191120.140652/</t>
  </si>
  <si>
    <t>Wed Nov 20 08:09:44 EST 2019</t>
  </si>
  <si>
    <t>7.5-20191120.142439/</t>
  </si>
  <si>
    <t>Wed Nov 20 08:27:23 EST 2019</t>
  </si>
  <si>
    <t>7.5-20191120.165913/</t>
  </si>
  <si>
    <t>Wed Nov 20 11:02:06 EST 2019</t>
  </si>
  <si>
    <t>7.5-20191122.134831/</t>
  </si>
  <si>
    <t>Fri Nov 22 07:51:19 EST 2019</t>
  </si>
  <si>
    <t>7.5-20191122.135456/</t>
  </si>
  <si>
    <t>Fri Nov 22 07:57:29 EST 2019</t>
  </si>
  <si>
    <t>7.5-20191122.140042/</t>
  </si>
  <si>
    <t>Fri Nov 22 08:03:39 EST 2019</t>
  </si>
  <si>
    <t>7.5-20191122.154615/</t>
  </si>
  <si>
    <t>Fri Nov 22 09:49:08 EST 2019</t>
  </si>
  <si>
    <t>7.5-20191122.174253/</t>
  </si>
  <si>
    <t>Fri Nov 22 11:45:47 EST 2019</t>
  </si>
  <si>
    <t>7.5-20191122.175907/</t>
  </si>
  <si>
    <t>Fri Nov 22 12:01:58 EST 2019</t>
  </si>
  <si>
    <t>7.5-20191122.183029/</t>
  </si>
  <si>
    <t>Fri Nov 22 12:33:36 EST 2019</t>
  </si>
  <si>
    <t>7.5-20191125.133338/</t>
  </si>
  <si>
    <t>Mon Nov 25 07:36:33 EST 2019</t>
  </si>
  <si>
    <t>7.5-20191125.134547/</t>
  </si>
  <si>
    <t>Mon Nov 25 07:48:44 EST 2019</t>
  </si>
  <si>
    <t>7.5-20191125.141147/</t>
  </si>
  <si>
    <t>Mon Nov 25 08:14:35 EST 2019</t>
  </si>
  <si>
    <t>7.5-20191125.160256/</t>
  </si>
  <si>
    <t>Mon Nov 25 10:05:52 EST 2019</t>
  </si>
  <si>
    <t>7.5-20191126.144933/</t>
  </si>
  <si>
    <t>Tue Nov 26 08:52:32 EST 2019</t>
  </si>
  <si>
    <t>7.5-20191129.120112/</t>
  </si>
  <si>
    <t>Fri Nov 29 06:04:08 EST 2019</t>
  </si>
  <si>
    <t>7.5-20191129.120700/</t>
  </si>
  <si>
    <t>Fri Nov 29 06:09:47 EST 2019</t>
  </si>
  <si>
    <t>7.5-20191129.121251/</t>
  </si>
  <si>
    <t>Fri Nov 29 06:16:14 EST 2019</t>
  </si>
  <si>
    <t>7.5-20191129.133648/</t>
  </si>
  <si>
    <t>Fri Nov 29 07:39:48 EST 2019</t>
  </si>
  <si>
    <t>7.5-20191129.134232/</t>
  </si>
  <si>
    <t>Fri Nov 29 07:45:15 EST 2019</t>
  </si>
  <si>
    <t>7.5-20191202.142210/</t>
  </si>
  <si>
    <t>Mon Dec 02 08:25:09 EST 2019</t>
  </si>
  <si>
    <t>7.5-20191203.095743/</t>
  </si>
  <si>
    <t>Tue Dec 03 04:00:39 EST 2019</t>
  </si>
  <si>
    <t>7.5-20191203.100330/</t>
  </si>
  <si>
    <t>Tue Dec 03 04:06:15 EST 2019</t>
  </si>
  <si>
    <t>7.5-20191203.130859/</t>
  </si>
  <si>
    <t>Tue Dec 03 07:11:51 EST 2019</t>
  </si>
  <si>
    <t>7.5-20191203.140244/</t>
  </si>
  <si>
    <t>Tue Dec 03 08:05:41 EST 2019</t>
  </si>
  <si>
    <t>7.5-20191203.155034/</t>
  </si>
  <si>
    <t>Tue Dec 03 09:53:30 EST 2019</t>
  </si>
  <si>
    <t>7.5-20191203.155639/</t>
  </si>
  <si>
    <t>Tue Dec 03 09:59:30 EST 2019</t>
  </si>
  <si>
    <t>7.5-20191203.160301/</t>
  </si>
  <si>
    <t>Tue Dec 03 10:06:07 EST 2019</t>
  </si>
  <si>
    <t>7.5-20191203.163819/</t>
  </si>
  <si>
    <t>Tue Dec 03 10:41:23 EST 2019</t>
  </si>
  <si>
    <t>7.5-20191203.164425/</t>
  </si>
  <si>
    <t>Tue Dec 03 10:47:05 EST 2019</t>
  </si>
  <si>
    <t>7.5-20191204.095102/</t>
  </si>
  <si>
    <t>Wed Dec 04 03:54:06 EST 2019</t>
  </si>
  <si>
    <t>7.5-20191204.142425/</t>
  </si>
  <si>
    <t>Wed Dec 04 08:27:27 EST 2019</t>
  </si>
  <si>
    <t>7.5-20191204.143025/</t>
  </si>
  <si>
    <t>Wed Dec 04 08:33:09 EST 2019</t>
  </si>
  <si>
    <t>7.5-20191204.153535/</t>
  </si>
  <si>
    <t>Wed Dec 04 09:38:29 EST 2019</t>
  </si>
  <si>
    <t>7.5-20191206.094107/</t>
  </si>
  <si>
    <t>Fri Dec 06 03:44:11 EST 2019</t>
  </si>
  <si>
    <t>7.5-20191206.102025/</t>
  </si>
  <si>
    <t>Fri Dec 06 04:23:25 EST 2019</t>
  </si>
  <si>
    <t>7.5-20191206.102632/</t>
  </si>
  <si>
    <t>Fri Dec 06 04:29:16 EST 2019</t>
  </si>
  <si>
    <t>7.5-20191206.134711/</t>
  </si>
  <si>
    <t>Fri Dec 06 07:50:11 EST 2019</t>
  </si>
  <si>
    <t>7.5-20191206.135311/</t>
  </si>
  <si>
    <t>Fri Dec 06 07:56:02 EST 2019</t>
  </si>
  <si>
    <t>versie</t>
  </si>
  <si>
    <t>include</t>
  </si>
  <si>
    <t>j</t>
  </si>
  <si>
    <t>n</t>
  </si>
  <si>
    <t>datum</t>
  </si>
  <si>
    <t>x</t>
  </si>
  <si>
    <t>y</t>
  </si>
  <si>
    <t>strip slash</t>
  </si>
  <si>
    <t>timestamp</t>
  </si>
  <si>
    <t>maand</t>
  </si>
  <si>
    <t>decadag</t>
  </si>
  <si>
    <t>dag</t>
  </si>
  <si>
    <t>uur</t>
  </si>
  <si>
    <t>laatste van:</t>
  </si>
  <si>
    <t>7.0-RC3</t>
  </si>
  <si>
    <t>7.1</t>
  </si>
  <si>
    <t>7.2</t>
  </si>
  <si>
    <t>7.3</t>
  </si>
  <si>
    <t>7.4</t>
  </si>
  <si>
    <t>7.5-20190808.164950</t>
  </si>
  <si>
    <t>20190808.164950</t>
  </si>
  <si>
    <t>201908</t>
  </si>
  <si>
    <t>2019080</t>
  </si>
  <si>
    <t>20190808</t>
  </si>
  <si>
    <t>20190808.1</t>
  </si>
  <si>
    <t>7.5-20190809.094412</t>
  </si>
  <si>
    <t>20190809.094412</t>
  </si>
  <si>
    <t>20190809</t>
  </si>
  <si>
    <t>20190809.0</t>
  </si>
  <si>
    <t>7.5-20190821.101503</t>
  </si>
  <si>
    <t>20190821.101503</t>
  </si>
  <si>
    <t>2019082</t>
  </si>
  <si>
    <t>20190821</t>
  </si>
  <si>
    <t>20190821.1</t>
  </si>
  <si>
    <t>7.5-20190823.095329</t>
  </si>
  <si>
    <t>20190823.095329</t>
  </si>
  <si>
    <t>20190823</t>
  </si>
  <si>
    <t>20190823.0</t>
  </si>
  <si>
    <t>7.5-20190826.152742</t>
  </si>
  <si>
    <t>20190826.152742</t>
  </si>
  <si>
    <t>20190826</t>
  </si>
  <si>
    <t>20190826.1</t>
  </si>
  <si>
    <t>7.5-20190826.170453</t>
  </si>
  <si>
    <t>20190826.170453</t>
  </si>
  <si>
    <t>7.5-20190826.171750</t>
  </si>
  <si>
    <t>20190826.171750</t>
  </si>
  <si>
    <t>7.5-20190827.132227</t>
  </si>
  <si>
    <t>20190827.132227</t>
  </si>
  <si>
    <t>20190827</t>
  </si>
  <si>
    <t>20190827.1</t>
  </si>
  <si>
    <t>7.5-20190827.132716</t>
  </si>
  <si>
    <t>20190827.132716</t>
  </si>
  <si>
    <t>7.5-20190827.154856</t>
  </si>
  <si>
    <t>20190827.154856</t>
  </si>
  <si>
    <t>7.5-20190827.172416</t>
  </si>
  <si>
    <t>20190827.172416</t>
  </si>
  <si>
    <t>7.5-20190902.103843</t>
  </si>
  <si>
    <t>20190902.103843</t>
  </si>
  <si>
    <t>201909</t>
  </si>
  <si>
    <t>2019090</t>
  </si>
  <si>
    <t>20190902</t>
  </si>
  <si>
    <t>20190902.1</t>
  </si>
  <si>
    <t>7.5-20190904.163125</t>
  </si>
  <si>
    <t>20190904.163125</t>
  </si>
  <si>
    <t>20190904</t>
  </si>
  <si>
    <t>20190904.1</t>
  </si>
  <si>
    <t>7.5-20190904.163801</t>
  </si>
  <si>
    <t>20190904.163801</t>
  </si>
  <si>
    <t>7.5-20190904.172658</t>
  </si>
  <si>
    <t>20190904.172658</t>
  </si>
  <si>
    <t>7.5-20190910.165150</t>
  </si>
  <si>
    <t>20190910.165150</t>
  </si>
  <si>
    <t>2019091</t>
  </si>
  <si>
    <t>20190910</t>
  </si>
  <si>
    <t>20190910.1</t>
  </si>
  <si>
    <t>7.5-20190910.165759</t>
  </si>
  <si>
    <t>20190910.165759</t>
  </si>
  <si>
    <t>7.5-20190911.115810</t>
  </si>
  <si>
    <t>20190911.115810</t>
  </si>
  <si>
    <t>20190911</t>
  </si>
  <si>
    <t>20190911.1</t>
  </si>
  <si>
    <t>7.5-20190911.155215</t>
  </si>
  <si>
    <t>20190911.155215</t>
  </si>
  <si>
    <t>7.5-20190916.101542</t>
  </si>
  <si>
    <t>20190916.101542</t>
  </si>
  <si>
    <t>20190916</t>
  </si>
  <si>
    <t>20190916.1</t>
  </si>
  <si>
    <t>7.5-20190916.154543</t>
  </si>
  <si>
    <t>20190916.154543</t>
  </si>
  <si>
    <t>7.5-20190916.164322</t>
  </si>
  <si>
    <t>20190916.164322</t>
  </si>
  <si>
    <t>7.5-20190917.134336</t>
  </si>
  <si>
    <t>20190917.134336</t>
  </si>
  <si>
    <t>20190917</t>
  </si>
  <si>
    <t>20190917.1</t>
  </si>
  <si>
    <t>7.5-20190917.143155</t>
  </si>
  <si>
    <t>20190917.143155</t>
  </si>
  <si>
    <t>7.5-20190917.144736</t>
  </si>
  <si>
    <t>20190917.144736</t>
  </si>
  <si>
    <t>7.5-20190917.145238</t>
  </si>
  <si>
    <t>20190917.145238</t>
  </si>
  <si>
    <t>7.5-20190917.171945</t>
  </si>
  <si>
    <t>20190917.171945</t>
  </si>
  <si>
    <t>7.5-20190917.172539</t>
  </si>
  <si>
    <t>20190917.172539</t>
  </si>
  <si>
    <t>7.5-20190918.183145</t>
  </si>
  <si>
    <t>20190918.183145</t>
  </si>
  <si>
    <t>20190918</t>
  </si>
  <si>
    <t>20190918.1</t>
  </si>
  <si>
    <t>7.5-20190919.131623</t>
  </si>
  <si>
    <t>20190919.131623</t>
  </si>
  <si>
    <t>20190919</t>
  </si>
  <si>
    <t>20190919.1</t>
  </si>
  <si>
    <t>7.5-20190923.142514</t>
  </si>
  <si>
    <t>20190923.142514</t>
  </si>
  <si>
    <t>2019092</t>
  </si>
  <si>
    <t>20190923</t>
  </si>
  <si>
    <t>20190923.1</t>
  </si>
  <si>
    <t>7.5-20190923.143124</t>
  </si>
  <si>
    <t>20190923.143124</t>
  </si>
  <si>
    <t>7.5-20190923.172505</t>
  </si>
  <si>
    <t>20190923.172505</t>
  </si>
  <si>
    <t>7.5-20190925.181956</t>
  </si>
  <si>
    <t>20190925.181956</t>
  </si>
  <si>
    <t>20190925</t>
  </si>
  <si>
    <t>20190925.1</t>
  </si>
  <si>
    <t>7.5-20190930.105510</t>
  </si>
  <si>
    <t>20190930.105510</t>
  </si>
  <si>
    <t>2019093</t>
  </si>
  <si>
    <t>20190930</t>
  </si>
  <si>
    <t>20190930.1</t>
  </si>
  <si>
    <t>7.5-20190930.110029</t>
  </si>
  <si>
    <t>20190930.110029</t>
  </si>
  <si>
    <t>7.5-20191001.094540</t>
  </si>
  <si>
    <t>20191001.094540</t>
  </si>
  <si>
    <t>201910</t>
  </si>
  <si>
    <t>2019100</t>
  </si>
  <si>
    <t>20191001</t>
  </si>
  <si>
    <t>20191001.0</t>
  </si>
  <si>
    <t>7.5-20191004.111320</t>
  </si>
  <si>
    <t>20191004.111320</t>
  </si>
  <si>
    <t>20191004</t>
  </si>
  <si>
    <t>20191004.1</t>
  </si>
  <si>
    <t>7.5-20191004.131133</t>
  </si>
  <si>
    <t>20191004.131133</t>
  </si>
  <si>
    <t>7.5-20191004.145201</t>
  </si>
  <si>
    <t>20191004.145201</t>
  </si>
  <si>
    <t>7.5-20191005.130452</t>
  </si>
  <si>
    <t>20191005.130452</t>
  </si>
  <si>
    <t>20191005</t>
  </si>
  <si>
    <t>20191005.1</t>
  </si>
  <si>
    <t>7.5-20191007.143825</t>
  </si>
  <si>
    <t>20191007.143825</t>
  </si>
  <si>
    <t>20191007</t>
  </si>
  <si>
    <t>20191007.1</t>
  </si>
  <si>
    <t>7.5-20191007.151500</t>
  </si>
  <si>
    <t>20191007.151500</t>
  </si>
  <si>
    <t>7.5-20191007.153321</t>
  </si>
  <si>
    <t>20191007.153321</t>
  </si>
  <si>
    <t>7.5-20191008.103430</t>
  </si>
  <si>
    <t>20191008.103430</t>
  </si>
  <si>
    <t>20191008</t>
  </si>
  <si>
    <t>20191008.1</t>
  </si>
  <si>
    <t>7.5-20191008.111911</t>
  </si>
  <si>
    <t>20191008.111911</t>
  </si>
  <si>
    <t>7.5-20191008.162216</t>
  </si>
  <si>
    <t>20191008.162216</t>
  </si>
  <si>
    <t>7.5-20191009.101852</t>
  </si>
  <si>
    <t>20191009.101852</t>
  </si>
  <si>
    <t>20191009</t>
  </si>
  <si>
    <t>20191009.1</t>
  </si>
  <si>
    <t>7.5-20191010.173339</t>
  </si>
  <si>
    <t>20191010.173339</t>
  </si>
  <si>
    <t>2019101</t>
  </si>
  <si>
    <t>20191010</t>
  </si>
  <si>
    <t>20191010.1</t>
  </si>
  <si>
    <t>7.5-20191011.110310</t>
  </si>
  <si>
    <t>20191011.110310</t>
  </si>
  <si>
    <t>20191011</t>
  </si>
  <si>
    <t>20191011.1</t>
  </si>
  <si>
    <t>7.5-20191011.110912</t>
  </si>
  <si>
    <t>20191011.110912</t>
  </si>
  <si>
    <t>7.5-20191011.111533</t>
  </si>
  <si>
    <t>20191011.111533</t>
  </si>
  <si>
    <t>7.5-20191011.135006</t>
  </si>
  <si>
    <t>20191011.135006</t>
  </si>
  <si>
    <t>7.5-20191011.161103</t>
  </si>
  <si>
    <t>20191011.161103</t>
  </si>
  <si>
    <t>7.5-20191014.125641</t>
  </si>
  <si>
    <t>20191014.125641</t>
  </si>
  <si>
    <t>20191014</t>
  </si>
  <si>
    <t>20191014.1</t>
  </si>
  <si>
    <t>7.5-20191015.132647</t>
  </si>
  <si>
    <t>20191015.132647</t>
  </si>
  <si>
    <t>20191015</t>
  </si>
  <si>
    <t>20191015.1</t>
  </si>
  <si>
    <t>7.5-20191018.142254</t>
  </si>
  <si>
    <t>20191018.142254</t>
  </si>
  <si>
    <t>20191018</t>
  </si>
  <si>
    <t>20191018.1</t>
  </si>
  <si>
    <t>7.5-20191018.182604</t>
  </si>
  <si>
    <t>20191018.182604</t>
  </si>
  <si>
    <t>7.5-20191022.181143</t>
  </si>
  <si>
    <t>20191022.181143</t>
  </si>
  <si>
    <t>2019102</t>
  </si>
  <si>
    <t>20191022</t>
  </si>
  <si>
    <t>20191022.1</t>
  </si>
  <si>
    <t>7.5-20191023.111705</t>
  </si>
  <si>
    <t>20191023.111705</t>
  </si>
  <si>
    <t>20191023</t>
  </si>
  <si>
    <t>20191023.1</t>
  </si>
  <si>
    <t>7.5-20191028.101455</t>
  </si>
  <si>
    <t>20191028.101455</t>
  </si>
  <si>
    <t>20191028</t>
  </si>
  <si>
    <t>20191028.1</t>
  </si>
  <si>
    <t>7.5-20191028.102452</t>
  </si>
  <si>
    <t>20191028.102452</t>
  </si>
  <si>
    <t>7.5-20191028.102934</t>
  </si>
  <si>
    <t>20191028.102934</t>
  </si>
  <si>
    <t>7.5-20191028.115543</t>
  </si>
  <si>
    <t>20191028.115543</t>
  </si>
  <si>
    <t>7.5-20191028.120351</t>
  </si>
  <si>
    <t>20191028.120351</t>
  </si>
  <si>
    <t>7.5-20191028.123643</t>
  </si>
  <si>
    <t>20191028.123643</t>
  </si>
  <si>
    <t>7.5-20191028.124134</t>
  </si>
  <si>
    <t>20191028.124134</t>
  </si>
  <si>
    <t>7.5-20191028.172441</t>
  </si>
  <si>
    <t>20191028.172441</t>
  </si>
  <si>
    <t>7.5-20191029.104001</t>
  </si>
  <si>
    <t>20191029.104001</t>
  </si>
  <si>
    <t>20191029</t>
  </si>
  <si>
    <t>20191029.1</t>
  </si>
  <si>
    <t>7.5-20191029.104440</t>
  </si>
  <si>
    <t>20191029.104440</t>
  </si>
  <si>
    <t>7.5-20191029.145530</t>
  </si>
  <si>
    <t>20191029.145530</t>
  </si>
  <si>
    <t>7.5-20191029.152702</t>
  </si>
  <si>
    <t>20191029.152702</t>
  </si>
  <si>
    <t>7.5-20191030.133813</t>
  </si>
  <si>
    <t>20191030.133813</t>
  </si>
  <si>
    <t>2019103</t>
  </si>
  <si>
    <t>20191030</t>
  </si>
  <si>
    <t>20191030.1</t>
  </si>
  <si>
    <t>7.5-20191031.185342</t>
  </si>
  <si>
    <t>20191031.185342</t>
  </si>
  <si>
    <t>20191031</t>
  </si>
  <si>
    <t>20191031.1</t>
  </si>
  <si>
    <t>7.5-20191105.114454</t>
  </si>
  <si>
    <t>20191105.114454</t>
  </si>
  <si>
    <t>201911</t>
  </si>
  <si>
    <t>2019110</t>
  </si>
  <si>
    <t>20191105</t>
  </si>
  <si>
    <t>20191105.1</t>
  </si>
  <si>
    <t>7.5-20191105.152020</t>
  </si>
  <si>
    <t>20191105.152020</t>
  </si>
  <si>
    <t>7.5-20191105.152517</t>
  </si>
  <si>
    <t>20191105.152517</t>
  </si>
  <si>
    <t>7.5-20191108.165146</t>
  </si>
  <si>
    <t>20191108.165146</t>
  </si>
  <si>
    <t>20191108</t>
  </si>
  <si>
    <t>20191108.1</t>
  </si>
  <si>
    <t>7.5-20191111.153938</t>
  </si>
  <si>
    <t>20191111.153938</t>
  </si>
  <si>
    <t>2019111</t>
  </si>
  <si>
    <t>20191111</t>
  </si>
  <si>
    <t>20191111.1</t>
  </si>
  <si>
    <t>7.5-20191111.154527</t>
  </si>
  <si>
    <t>20191111.154527</t>
  </si>
  <si>
    <t>7.5-20191111.161754</t>
  </si>
  <si>
    <t>20191111.161754</t>
  </si>
  <si>
    <t>7.5-20191112.125545</t>
  </si>
  <si>
    <t>20191112.125545</t>
  </si>
  <si>
    <t>20191112</t>
  </si>
  <si>
    <t>20191112.1</t>
  </si>
  <si>
    <t>7.5-20191112.130134</t>
  </si>
  <si>
    <t>20191112.130134</t>
  </si>
  <si>
    <t>7.5-20191112.132248</t>
  </si>
  <si>
    <t>20191112.132248</t>
  </si>
  <si>
    <t>7.5-20191112.132749</t>
  </si>
  <si>
    <t>20191112.132749</t>
  </si>
  <si>
    <t>7.5-20191115.152805</t>
  </si>
  <si>
    <t>20191115.152805</t>
  </si>
  <si>
    <t>20191115</t>
  </si>
  <si>
    <t>20191115.1</t>
  </si>
  <si>
    <t>7.5-20191118.100630</t>
  </si>
  <si>
    <t>20191118.100630</t>
  </si>
  <si>
    <t>20191118</t>
  </si>
  <si>
    <t>20191118.1</t>
  </si>
  <si>
    <t>7.5-20191118.162420</t>
  </si>
  <si>
    <t>20191118.162420</t>
  </si>
  <si>
    <t>7.5-20191120.131020</t>
  </si>
  <si>
    <t>20191120.131020</t>
  </si>
  <si>
    <t>2019112</t>
  </si>
  <si>
    <t>20191120</t>
  </si>
  <si>
    <t>20191120.1</t>
  </si>
  <si>
    <t>7.5-20191120.131612</t>
  </si>
  <si>
    <t>20191120.131612</t>
  </si>
  <si>
    <t>7.5-20191120.140652</t>
  </si>
  <si>
    <t>20191120.140652</t>
  </si>
  <si>
    <t>7.5-20191120.142439</t>
  </si>
  <si>
    <t>20191120.142439</t>
  </si>
  <si>
    <t>7.5-20191120.165913</t>
  </si>
  <si>
    <t>20191120.165913</t>
  </si>
  <si>
    <t>7.5-20191122.134831</t>
  </si>
  <si>
    <t>20191122.134831</t>
  </si>
  <si>
    <t>20191122</t>
  </si>
  <si>
    <t>20191122.1</t>
  </si>
  <si>
    <t>7.5-20191122.135456</t>
  </si>
  <si>
    <t>20191122.135456</t>
  </si>
  <si>
    <t>7.5-20191122.140042</t>
  </si>
  <si>
    <t>20191122.140042</t>
  </si>
  <si>
    <t>7.5-20191122.154615</t>
  </si>
  <si>
    <t>20191122.154615</t>
  </si>
  <si>
    <t>7.5-20191122.174253</t>
  </si>
  <si>
    <t>20191122.174253</t>
  </si>
  <si>
    <t>7.5-20191122.175907</t>
  </si>
  <si>
    <t>20191122.175907</t>
  </si>
  <si>
    <t>7.5-20191122.183029</t>
  </si>
  <si>
    <t>20191122.183029</t>
  </si>
  <si>
    <t>7.5-20191125.133338</t>
  </si>
  <si>
    <t>20191125.133338</t>
  </si>
  <si>
    <t>20191125</t>
  </si>
  <si>
    <t>20191125.1</t>
  </si>
  <si>
    <t>7.5-20191125.134547</t>
  </si>
  <si>
    <t>20191125.134547</t>
  </si>
  <si>
    <t>7.5-20191125.141147</t>
  </si>
  <si>
    <t>20191125.141147</t>
  </si>
  <si>
    <t>7.5-20191125.160256</t>
  </si>
  <si>
    <t>20191125.160256</t>
  </si>
  <si>
    <t>7.5-20191126.144933</t>
  </si>
  <si>
    <t>20191126.144933</t>
  </si>
  <si>
    <t>20191126</t>
  </si>
  <si>
    <t>20191126.1</t>
  </si>
  <si>
    <t>7.5-20191129.120112</t>
  </si>
  <si>
    <t>20191129.120112</t>
  </si>
  <si>
    <t>20191129</t>
  </si>
  <si>
    <t>20191129.1</t>
  </si>
  <si>
    <t>7.5-20191129.120700</t>
  </si>
  <si>
    <t>20191129.120700</t>
  </si>
  <si>
    <t>7.5-20191129.121251</t>
  </si>
  <si>
    <t>20191129.121251</t>
  </si>
  <si>
    <t>7.5-20191129.133648</t>
  </si>
  <si>
    <t>20191129.133648</t>
  </si>
  <si>
    <t>7.5-20191129.134232</t>
  </si>
  <si>
    <t>20191129.134232</t>
  </si>
  <si>
    <t>7.5-20191202.142210</t>
  </si>
  <si>
    <t>20191202.142210</t>
  </si>
  <si>
    <t>201912</t>
  </si>
  <si>
    <t>2019120</t>
  </si>
  <si>
    <t>20191202</t>
  </si>
  <si>
    <t>20191202.1</t>
  </si>
  <si>
    <t>7.5-20191203.095743</t>
  </si>
  <si>
    <t>20191203.095743</t>
  </si>
  <si>
    <t>20191203</t>
  </si>
  <si>
    <t>20191203.0</t>
  </si>
  <si>
    <t>7.5-20191203.100330</t>
  </si>
  <si>
    <t>20191203.100330</t>
  </si>
  <si>
    <t>20191203.1</t>
  </si>
  <si>
    <t>7.5-20191203.130859</t>
  </si>
  <si>
    <t>20191203.130859</t>
  </si>
  <si>
    <t>7.5-20191203.140244</t>
  </si>
  <si>
    <t>20191203.140244</t>
  </si>
  <si>
    <t>7.5-20191203.155034</t>
  </si>
  <si>
    <t>20191203.155034</t>
  </si>
  <si>
    <t>7.5-20191203.155639</t>
  </si>
  <si>
    <t>20191203.155639</t>
  </si>
  <si>
    <t>7.5-20191203.160301</t>
  </si>
  <si>
    <t>20191203.160301</t>
  </si>
  <si>
    <t>7.5-20191203.163819</t>
  </si>
  <si>
    <t>20191203.163819</t>
  </si>
  <si>
    <t>7.5-20191203.164425</t>
  </si>
  <si>
    <t>20191203.164425</t>
  </si>
  <si>
    <t>7.5-20191204.095102</t>
  </si>
  <si>
    <t>20191204.095102</t>
  </si>
  <si>
    <t>20191204</t>
  </si>
  <si>
    <t>20191204.0</t>
  </si>
  <si>
    <t>7.5-20191204.142425</t>
  </si>
  <si>
    <t>20191204.142425</t>
  </si>
  <si>
    <t>20191204.1</t>
  </si>
  <si>
    <t>7.5-20191204.143025</t>
  </si>
  <si>
    <t>20191204.143025</t>
  </si>
  <si>
    <t>7.5-20191204.153535</t>
  </si>
  <si>
    <t>20191204.153535</t>
  </si>
  <si>
    <t>7.5-20191206.094107</t>
  </si>
  <si>
    <t>20191206.094107</t>
  </si>
  <si>
    <t>20191206</t>
  </si>
  <si>
    <t>20191206.0</t>
  </si>
  <si>
    <t>7.5-20191206.102025</t>
  </si>
  <si>
    <t>20191206.102025</t>
  </si>
  <si>
    <t>20191206.1</t>
  </si>
  <si>
    <t>7.5-20191206.102632</t>
  </si>
  <si>
    <t>20191206.102632</t>
  </si>
  <si>
    <t>7.5-20191206.134711</t>
  </si>
  <si>
    <t>20191206.134711</t>
  </si>
  <si>
    <t>7.5-20191206.135311</t>
  </si>
  <si>
    <t>20191206.135311</t>
  </si>
  <si>
    <t>plakken als waarden vanuit blad 'filtered'; dan sorteren op laatste van maand, decadag, dag, uur, versie</t>
  </si>
  <si>
    <t>lvn maand</t>
  </si>
  <si>
    <t>lvn decadag</t>
  </si>
  <si>
    <t>lvn dag</t>
  </si>
  <si>
    <t>lvn uur</t>
  </si>
  <si>
    <t>start niet goed op</t>
  </si>
  <si>
    <t>start niet goed op / kan statisiek niet ophalen</t>
  </si>
  <si>
    <t>copy paste from:</t>
  </si>
  <si>
    <t>7.5-20191209.140914/</t>
  </si>
  <si>
    <t>Mon Dec 09 14:12:08 CET 2019</t>
  </si>
  <si>
    <t>7.5-20191209.151352/</t>
  </si>
  <si>
    <t>Mon Dec 09 15:16:47 CET 2019</t>
  </si>
  <si>
    <t>7.5-20191209.152221/</t>
  </si>
  <si>
    <t>Mon Dec 09 15:25:12 CET 2019</t>
  </si>
  <si>
    <t>7.5-20191209.152828/</t>
  </si>
  <si>
    <t>Mon Dec 09 15:31:23 CET 2019</t>
  </si>
  <si>
    <t>7.5-20191209.181404/</t>
  </si>
  <si>
    <t>Mon Dec 09 18:17:00 CET 2019</t>
  </si>
  <si>
    <t>7.5-20191209.182015/</t>
  </si>
  <si>
    <t>Mon Dec 09 18:23:00 CET 2019</t>
  </si>
  <si>
    <t xml:space="preserve">filteren op 'j' in  blad 'raw nexus data' en dan kolom 'versie' hier plakken als waarden </t>
  </si>
  <si>
    <t>driedag</t>
  </si>
  <si>
    <t>lvn 3dag</t>
  </si>
  <si>
    <t>7.3-RC1</t>
  </si>
  <si>
    <t>7.4-20190711.123301</t>
  </si>
  <si>
    <t>7.4-20190808.154826</t>
  </si>
  <si>
    <t>7.5-20191209.140914</t>
  </si>
  <si>
    <t>20191209.140914</t>
  </si>
  <si>
    <t>20191209</t>
  </si>
  <si>
    <t>20191209.1</t>
  </si>
  <si>
    <t>7.5-20191209.151352</t>
  </si>
  <si>
    <t>20191209.151352</t>
  </si>
  <si>
    <t>7.5-20191209.152221</t>
  </si>
  <si>
    <t>20191209.152221</t>
  </si>
  <si>
    <t>7.5-20191209.152828</t>
  </si>
  <si>
    <t>20191209.152828</t>
  </si>
  <si>
    <t>7.5-20191209.181404</t>
  </si>
  <si>
    <t>20191209.181404</t>
  </si>
  <si>
    <t>7.5-20191209.182015</t>
  </si>
  <si>
    <t>20191209.182015</t>
  </si>
  <si>
    <t>7.5-20191211.155847/</t>
  </si>
  <si>
    <t>Wed Dec 11 16:01:42 CET 2019</t>
  </si>
  <si>
    <t>7.5-20191211.164250/</t>
  </si>
  <si>
    <t>Wed Dec 11 16:45:44 CET 2019</t>
  </si>
  <si>
    <t>7.5-20191211.164845/</t>
  </si>
  <si>
    <t>7.5-20191211.155847</t>
  </si>
  <si>
    <t>20191211.155847</t>
  </si>
  <si>
    <t>2019121</t>
  </si>
  <si>
    <t>20191211</t>
  </si>
  <si>
    <t>20191211.1</t>
  </si>
  <si>
    <t>7.5-20191211.164250</t>
  </si>
  <si>
    <t>20191211.164250</t>
  </si>
  <si>
    <t>7.5-20191211.164845</t>
  </si>
  <si>
    <t>20191211.164845</t>
  </si>
  <si>
    <t>into kolom versie</t>
  </si>
  <si>
    <t>include aanpassen, en dan kolom versie kopieren</t>
  </si>
  <si>
    <t>dan hele tabel kopieren</t>
  </si>
  <si>
    <t>20190711.123301</t>
  </si>
  <si>
    <t>201907</t>
  </si>
  <si>
    <t>2019071</t>
  </si>
  <si>
    <t>20190711</t>
  </si>
  <si>
    <t>20190711.1</t>
  </si>
  <si>
    <t>20190808.154826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</si>
</sst>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right"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exus.ibissource.org/content/groups/public/org/ibissource/ibis-adapterframework-webapp/7.3-B1-20190522.104743/" TargetMode="External"/><Relationship Id="rId21" Type="http://schemas.openxmlformats.org/officeDocument/2006/relationships/hyperlink" Target="https://nexus.ibissource.org/content/groups/public/org/ibissource/ibis-adapterframework-webapp/7.1-B1/" TargetMode="External"/><Relationship Id="rId42" Type="http://schemas.openxmlformats.org/officeDocument/2006/relationships/hyperlink" Target="https://nexus.ibissource.org/content/groups/public/org/ibissource/ibis-adapterframework-webapp/7.3-B1-20190104.072711/" TargetMode="External"/><Relationship Id="rId63" Type="http://schemas.openxmlformats.org/officeDocument/2006/relationships/hyperlink" Target="https://nexus.ibissource.org/content/groups/public/org/ibissource/ibis-adapterframework-webapp/7.3-B1-20190308.162539/" TargetMode="External"/><Relationship Id="rId84" Type="http://schemas.openxmlformats.org/officeDocument/2006/relationships/hyperlink" Target="https://nexus.ibissource.org/content/groups/public/org/ibissource/ibis-adapterframework-webapp/7.3-B1-20190418.085748/" TargetMode="External"/><Relationship Id="rId138" Type="http://schemas.openxmlformats.org/officeDocument/2006/relationships/hyperlink" Target="https://nexus.ibissource.org/content/groups/public/org/ibissource/ibis-adapterframework-webapp/7.3-RC2-20190705.143432/" TargetMode="External"/><Relationship Id="rId159" Type="http://schemas.openxmlformats.org/officeDocument/2006/relationships/hyperlink" Target="https://nexus.ibissource.org/content/groups/public/org/ibissource/ibis-adapterframework-webapp/7.5-20190827.154856/" TargetMode="External"/><Relationship Id="rId170" Type="http://schemas.openxmlformats.org/officeDocument/2006/relationships/hyperlink" Target="https://nexus.ibissource.org/content/groups/public/org/ibissource/ibis-adapterframework-webapp/7.5-20190916.154543/" TargetMode="External"/><Relationship Id="rId191" Type="http://schemas.openxmlformats.org/officeDocument/2006/relationships/hyperlink" Target="https://nexus.ibissource.org/content/groups/public/org/ibissource/ibis-adapterframework-webapp/7.5-20191007.143825/" TargetMode="External"/><Relationship Id="rId205" Type="http://schemas.openxmlformats.org/officeDocument/2006/relationships/hyperlink" Target="https://nexus.ibissource.org/content/groups/public/org/ibissource/ibis-adapterframework-webapp/7.5-20191015.132647/" TargetMode="External"/><Relationship Id="rId226" Type="http://schemas.openxmlformats.org/officeDocument/2006/relationships/hyperlink" Target="https://nexus.ibissource.org/content/groups/public/org/ibissource/ibis-adapterframework-webapp/7.5-20191105.152517/" TargetMode="External"/><Relationship Id="rId247" Type="http://schemas.openxmlformats.org/officeDocument/2006/relationships/hyperlink" Target="https://nexus.ibissource.org/content/groups/public/org/ibissource/ibis-adapterframework-webapp/7.5-20191122.174253/" TargetMode="External"/><Relationship Id="rId107" Type="http://schemas.openxmlformats.org/officeDocument/2006/relationships/hyperlink" Target="https://nexus.ibissource.org/content/groups/public/org/ibissource/ibis-adapterframework-webapp/7.3-B1-20190515.165555/" TargetMode="External"/><Relationship Id="rId268" Type="http://schemas.openxmlformats.org/officeDocument/2006/relationships/hyperlink" Target="https://nexus.ibissource.org/content/groups/public/org/ibissource/ibis-adapterframework-webapp/7.5-20191203.163819/" TargetMode="External"/><Relationship Id="rId11" Type="http://schemas.openxmlformats.org/officeDocument/2006/relationships/hyperlink" Target="https://nexus.ibissource.org/content/groups/public/org/ibissource/ibis-adapterframework-webapp/6.1/" TargetMode="External"/><Relationship Id="rId32" Type="http://schemas.openxmlformats.org/officeDocument/2006/relationships/hyperlink" Target="https://nexus.ibissource.org/content/groups/public/org/ibissource/ibis-adapterframework-webapp/7.3-B1-20181214.101223/" TargetMode="External"/><Relationship Id="rId53" Type="http://schemas.openxmlformats.org/officeDocument/2006/relationships/hyperlink" Target="https://nexus.ibissource.org/content/groups/public/org/ibissource/ibis-adapterframework-webapp/7.3-B1-20190220.084921/" TargetMode="External"/><Relationship Id="rId74" Type="http://schemas.openxmlformats.org/officeDocument/2006/relationships/hyperlink" Target="https://nexus.ibissource.org/content/groups/public/org/ibissource/ibis-adapterframework-webapp/7.3-B1-20190322.133708/" TargetMode="External"/><Relationship Id="rId128" Type="http://schemas.openxmlformats.org/officeDocument/2006/relationships/hyperlink" Target="https://nexus.ibissource.org/content/groups/public/org/ibissource/ibis-adapterframework-webapp/7.3-RC1/" TargetMode="External"/><Relationship Id="rId149" Type="http://schemas.openxmlformats.org/officeDocument/2006/relationships/hyperlink" Target="https://nexus.ibissource.org/content/groups/public/org/ibissource/ibis-adapterframework-webapp/7.4/" TargetMode="External"/><Relationship Id="rId5" Type="http://schemas.openxmlformats.org/officeDocument/2006/relationships/hyperlink" Target="https://nexus.ibissource.org/content/groups/public/org/ibissource/ibis-adapterframework-webapp/6.0-RC5/" TargetMode="External"/><Relationship Id="rId95" Type="http://schemas.openxmlformats.org/officeDocument/2006/relationships/hyperlink" Target="https://nexus.ibissource.org/content/groups/public/org/ibissource/ibis-adapterframework-webapp/7.3-B1-20190429.112513/" TargetMode="External"/><Relationship Id="rId160" Type="http://schemas.openxmlformats.org/officeDocument/2006/relationships/hyperlink" Target="https://nexus.ibissource.org/content/groups/public/org/ibissource/ibis-adapterframework-webapp/7.5-20190827.172416/" TargetMode="External"/><Relationship Id="rId181" Type="http://schemas.openxmlformats.org/officeDocument/2006/relationships/hyperlink" Target="https://nexus.ibissource.org/content/groups/public/org/ibissource/ibis-adapterframework-webapp/7.5-20190923.143124/" TargetMode="External"/><Relationship Id="rId216" Type="http://schemas.openxmlformats.org/officeDocument/2006/relationships/hyperlink" Target="https://nexus.ibissource.org/content/groups/public/org/ibissource/ibis-adapterframework-webapp/7.5-20191028.124134/" TargetMode="External"/><Relationship Id="rId237" Type="http://schemas.openxmlformats.org/officeDocument/2006/relationships/hyperlink" Target="https://nexus.ibissource.org/content/groups/public/org/ibissource/ibis-adapterframework-webapp/7.5-20191118.162420/" TargetMode="External"/><Relationship Id="rId258" Type="http://schemas.openxmlformats.org/officeDocument/2006/relationships/hyperlink" Target="https://nexus.ibissource.org/content/groups/public/org/ibissource/ibis-adapterframework-webapp/7.5-20191129.133648/" TargetMode="External"/><Relationship Id="rId279" Type="http://schemas.openxmlformats.org/officeDocument/2006/relationships/hyperlink" Target="https://nexus.ibissource.org/content/groups/public/org/ibissource/ibis-adapterframework-webapp/7.5-20191209.140914/" TargetMode="External"/><Relationship Id="rId22" Type="http://schemas.openxmlformats.org/officeDocument/2006/relationships/hyperlink" Target="https://nexus.ibissource.org/content/groups/public/org/ibissource/ibis-adapterframework-webapp/7.1-B3/" TargetMode="External"/><Relationship Id="rId43" Type="http://schemas.openxmlformats.org/officeDocument/2006/relationships/hyperlink" Target="https://nexus.ibissource.org/content/groups/public/org/ibissource/ibis-adapterframework-webapp/7.3-B1-20190104.093839/" TargetMode="External"/><Relationship Id="rId64" Type="http://schemas.openxmlformats.org/officeDocument/2006/relationships/hyperlink" Target="https://nexus.ibissource.org/content/groups/public/org/ibissource/ibis-adapterframework-webapp/7.3-B1-20190308.165118/" TargetMode="External"/><Relationship Id="rId118" Type="http://schemas.openxmlformats.org/officeDocument/2006/relationships/hyperlink" Target="https://nexus.ibissource.org/content/groups/public/org/ibissource/ibis-adapterframework-webapp/7.3-B1-20190522.162234/" TargetMode="External"/><Relationship Id="rId139" Type="http://schemas.openxmlformats.org/officeDocument/2006/relationships/hyperlink" Target="https://nexus.ibissource.org/content/groups/public/org/ibissource/ibis-adapterframework-webapp/7.3-RC2-20190707.182518/" TargetMode="External"/><Relationship Id="rId85" Type="http://schemas.openxmlformats.org/officeDocument/2006/relationships/hyperlink" Target="https://nexus.ibissource.org/content/groups/public/org/ibissource/ibis-adapterframework-webapp/7.3-B1-20190419.111033/" TargetMode="External"/><Relationship Id="rId150" Type="http://schemas.openxmlformats.org/officeDocument/2006/relationships/hyperlink" Target="https://nexus.ibissource.org/content/groups/public/org/ibissource/ibis-adapterframework-webapp/7.5-20190808.164950/" TargetMode="External"/><Relationship Id="rId171" Type="http://schemas.openxmlformats.org/officeDocument/2006/relationships/hyperlink" Target="https://nexus.ibissource.org/content/groups/public/org/ibissource/ibis-adapterframework-webapp/7.5-20190916.164322/" TargetMode="External"/><Relationship Id="rId192" Type="http://schemas.openxmlformats.org/officeDocument/2006/relationships/hyperlink" Target="https://nexus.ibissource.org/content/groups/public/org/ibissource/ibis-adapterframework-webapp/7.5-20191007.151500/" TargetMode="External"/><Relationship Id="rId206" Type="http://schemas.openxmlformats.org/officeDocument/2006/relationships/hyperlink" Target="https://nexus.ibissource.org/content/groups/public/org/ibissource/ibis-adapterframework-webapp/7.5-20191018.142254/" TargetMode="External"/><Relationship Id="rId227" Type="http://schemas.openxmlformats.org/officeDocument/2006/relationships/hyperlink" Target="https://nexus.ibissource.org/content/groups/public/org/ibissource/ibis-adapterframework-webapp/7.5-20191108.165146/" TargetMode="External"/><Relationship Id="rId248" Type="http://schemas.openxmlformats.org/officeDocument/2006/relationships/hyperlink" Target="https://nexus.ibissource.org/content/groups/public/org/ibissource/ibis-adapterframework-webapp/7.5-20191122.175907/" TargetMode="External"/><Relationship Id="rId269" Type="http://schemas.openxmlformats.org/officeDocument/2006/relationships/hyperlink" Target="https://nexus.ibissource.org/content/groups/public/org/ibissource/ibis-adapterframework-webapp/7.5-20191203.164425/" TargetMode="External"/><Relationship Id="rId12" Type="http://schemas.openxmlformats.org/officeDocument/2006/relationships/hyperlink" Target="https://nexus.ibissource.org/content/groups/public/org/ibissource/ibis-adapterframework-webapp/7.0-B1/" TargetMode="External"/><Relationship Id="rId33" Type="http://schemas.openxmlformats.org/officeDocument/2006/relationships/hyperlink" Target="https://nexus.ibissource.org/content/groups/public/org/ibissource/ibis-adapterframework-webapp/7.3-B1-20181214.104458/" TargetMode="External"/><Relationship Id="rId108" Type="http://schemas.openxmlformats.org/officeDocument/2006/relationships/hyperlink" Target="https://nexus.ibissource.org/content/groups/public/org/ibissource/ibis-adapterframework-webapp/7.3-B1-20190515.170013/" TargetMode="External"/><Relationship Id="rId129" Type="http://schemas.openxmlformats.org/officeDocument/2006/relationships/hyperlink" Target="https://nexus.ibissource.org/content/groups/public/org/ibissource/ibis-adapterframework-webapp/7.3-RC2-20190608.150903/" TargetMode="External"/><Relationship Id="rId280" Type="http://schemas.openxmlformats.org/officeDocument/2006/relationships/hyperlink" Target="https://nexus.ibissource.org/content/groups/public/org/ibissource/ibis-adapterframework-webapp/7.5-20191209.151352/" TargetMode="External"/><Relationship Id="rId54" Type="http://schemas.openxmlformats.org/officeDocument/2006/relationships/hyperlink" Target="https://nexus.ibissource.org/content/groups/public/org/ibissource/ibis-adapterframework-webapp/7.3-B1-20190220.163725/" TargetMode="External"/><Relationship Id="rId75" Type="http://schemas.openxmlformats.org/officeDocument/2006/relationships/hyperlink" Target="https://nexus.ibissource.org/content/groups/public/org/ibissource/ibis-adapterframework-webapp/7.3-B1-20190325.132042/" TargetMode="External"/><Relationship Id="rId96" Type="http://schemas.openxmlformats.org/officeDocument/2006/relationships/hyperlink" Target="https://nexus.ibissource.org/content/groups/public/org/ibissource/ibis-adapterframework-webapp/7.3-B1-20190503.153304/" TargetMode="External"/><Relationship Id="rId140" Type="http://schemas.openxmlformats.org/officeDocument/2006/relationships/hyperlink" Target="https://nexus.ibissource.org/content/groups/public/org/ibissource/ibis-adapterframework-webapp/7.3-RC2-20190707.233608/" TargetMode="External"/><Relationship Id="rId161" Type="http://schemas.openxmlformats.org/officeDocument/2006/relationships/hyperlink" Target="https://nexus.ibissource.org/content/groups/public/org/ibissource/ibis-adapterframework-webapp/7.5-20190902.103843/" TargetMode="External"/><Relationship Id="rId182" Type="http://schemas.openxmlformats.org/officeDocument/2006/relationships/hyperlink" Target="https://nexus.ibissource.org/content/groups/public/org/ibissource/ibis-adapterframework-webapp/7.5-20190923.172505/" TargetMode="External"/><Relationship Id="rId217" Type="http://schemas.openxmlformats.org/officeDocument/2006/relationships/hyperlink" Target="https://nexus.ibissource.org/content/groups/public/org/ibissource/ibis-adapterframework-webapp/7.5-20191028.172441/" TargetMode="External"/><Relationship Id="rId6" Type="http://schemas.openxmlformats.org/officeDocument/2006/relationships/hyperlink" Target="https://nexus.ibissource.org/content/groups/public/org/ibissource/ibis-adapterframework-webapp/6.0-RC6/" TargetMode="External"/><Relationship Id="rId238" Type="http://schemas.openxmlformats.org/officeDocument/2006/relationships/hyperlink" Target="https://nexus.ibissource.org/content/groups/public/org/ibissource/ibis-adapterframework-webapp/7.5-20191120.131020/" TargetMode="External"/><Relationship Id="rId259" Type="http://schemas.openxmlformats.org/officeDocument/2006/relationships/hyperlink" Target="https://nexus.ibissource.org/content/groups/public/org/ibissource/ibis-adapterframework-webapp/7.5-20191129.134232/" TargetMode="External"/><Relationship Id="rId23" Type="http://schemas.openxmlformats.org/officeDocument/2006/relationships/hyperlink" Target="https://nexus.ibissource.org/content/groups/public/org/ibissource/ibis-adapterframework-webapp/7.1-B4/" TargetMode="External"/><Relationship Id="rId119" Type="http://schemas.openxmlformats.org/officeDocument/2006/relationships/hyperlink" Target="https://nexus.ibissource.org/content/groups/public/org/ibissource/ibis-adapterframework-webapp/7.3-B1-20190522.220620/" TargetMode="External"/><Relationship Id="rId270" Type="http://schemas.openxmlformats.org/officeDocument/2006/relationships/hyperlink" Target="https://nexus.ibissource.org/content/groups/public/org/ibissource/ibis-adapterframework-webapp/7.5-20191204.095102/" TargetMode="External"/><Relationship Id="rId44" Type="http://schemas.openxmlformats.org/officeDocument/2006/relationships/hyperlink" Target="https://nexus.ibissource.org/content/groups/public/org/ibissource/ibis-adapterframework-webapp/7.3-B1-20190107.080847/" TargetMode="External"/><Relationship Id="rId65" Type="http://schemas.openxmlformats.org/officeDocument/2006/relationships/hyperlink" Target="https://nexus.ibissource.org/content/groups/public/org/ibissource/ibis-adapterframework-webapp/7.3-B1-20190308.170802/" TargetMode="External"/><Relationship Id="rId86" Type="http://schemas.openxmlformats.org/officeDocument/2006/relationships/hyperlink" Target="https://nexus.ibissource.org/content/groups/public/org/ibissource/ibis-adapterframework-webapp/7.3-B1-20190419.125306/" TargetMode="External"/><Relationship Id="rId130" Type="http://schemas.openxmlformats.org/officeDocument/2006/relationships/hyperlink" Target="https://nexus.ibissource.org/content/groups/public/org/ibissource/ibis-adapterframework-webapp/7.3-RC2-20190614.170926/" TargetMode="External"/><Relationship Id="rId151" Type="http://schemas.openxmlformats.org/officeDocument/2006/relationships/hyperlink" Target="https://nexus.ibissource.org/content/groups/public/org/ibissource/ibis-adapterframework-webapp/7.5-20190809.094412/" TargetMode="External"/><Relationship Id="rId172" Type="http://schemas.openxmlformats.org/officeDocument/2006/relationships/hyperlink" Target="https://nexus.ibissource.org/content/groups/public/org/ibissource/ibis-adapterframework-webapp/7.5-20190917.134336/" TargetMode="External"/><Relationship Id="rId193" Type="http://schemas.openxmlformats.org/officeDocument/2006/relationships/hyperlink" Target="https://nexus.ibissource.org/content/groups/public/org/ibissource/ibis-adapterframework-webapp/7.5-20191007.153321/" TargetMode="External"/><Relationship Id="rId207" Type="http://schemas.openxmlformats.org/officeDocument/2006/relationships/hyperlink" Target="https://nexus.ibissource.org/content/groups/public/org/ibissource/ibis-adapterframework-webapp/7.5-20191018.182604/" TargetMode="External"/><Relationship Id="rId228" Type="http://schemas.openxmlformats.org/officeDocument/2006/relationships/hyperlink" Target="https://nexus.ibissource.org/content/groups/public/org/ibissource/ibis-adapterframework-webapp/7.5-20191111.153938/" TargetMode="External"/><Relationship Id="rId249" Type="http://schemas.openxmlformats.org/officeDocument/2006/relationships/hyperlink" Target="https://nexus.ibissource.org/content/groups/public/org/ibissource/ibis-adapterframework-webapp/7.5-20191122.183029/" TargetMode="External"/><Relationship Id="rId13" Type="http://schemas.openxmlformats.org/officeDocument/2006/relationships/hyperlink" Target="https://nexus.ibissource.org/content/groups/public/org/ibissource/ibis-adapterframework-webapp/7.0-B2/" TargetMode="External"/><Relationship Id="rId18" Type="http://schemas.openxmlformats.org/officeDocument/2006/relationships/hyperlink" Target="https://nexus.ibissource.org/content/groups/public/org/ibissource/ibis-adapterframework-webapp/7.0-RC3-SNAPSHOT/" TargetMode="External"/><Relationship Id="rId39" Type="http://schemas.openxmlformats.org/officeDocument/2006/relationships/hyperlink" Target="https://nexus.ibissource.org/content/groups/public/org/ibissource/ibis-adapterframework-webapp/7.3-B1-20181219.112119/" TargetMode="External"/><Relationship Id="rId109" Type="http://schemas.openxmlformats.org/officeDocument/2006/relationships/hyperlink" Target="https://nexus.ibissource.org/content/groups/public/org/ibissource/ibis-adapterframework-webapp/7.3-B1-20190516.140503/" TargetMode="External"/><Relationship Id="rId260" Type="http://schemas.openxmlformats.org/officeDocument/2006/relationships/hyperlink" Target="https://nexus.ibissource.org/content/groups/public/org/ibissource/ibis-adapterframework-webapp/7.5-20191202.142210/" TargetMode="External"/><Relationship Id="rId265" Type="http://schemas.openxmlformats.org/officeDocument/2006/relationships/hyperlink" Target="https://nexus.ibissource.org/content/groups/public/org/ibissource/ibis-adapterframework-webapp/7.5-20191203.155034/" TargetMode="External"/><Relationship Id="rId281" Type="http://schemas.openxmlformats.org/officeDocument/2006/relationships/hyperlink" Target="https://nexus.ibissource.org/content/groups/public/org/ibissource/ibis-adapterframework-webapp/7.5-20191209.152221/" TargetMode="External"/><Relationship Id="rId286" Type="http://schemas.openxmlformats.org/officeDocument/2006/relationships/hyperlink" Target="https://nexus.ibissource.org/content/groups/public/org/ibissource/ibis-adapterframework-webapp/7.5-20191211.164250/" TargetMode="External"/><Relationship Id="rId34" Type="http://schemas.openxmlformats.org/officeDocument/2006/relationships/hyperlink" Target="https://nexus.ibissource.org/content/groups/public/org/ibissource/ibis-adapterframework-webapp/7.3-B1-20181217.054626/" TargetMode="External"/><Relationship Id="rId50" Type="http://schemas.openxmlformats.org/officeDocument/2006/relationships/hyperlink" Target="https://nexus.ibissource.org/content/groups/public/org/ibissource/ibis-adapterframework-webapp/7.3-B1-20190118.113522/" TargetMode="External"/><Relationship Id="rId55" Type="http://schemas.openxmlformats.org/officeDocument/2006/relationships/hyperlink" Target="https://nexus.ibissource.org/content/groups/public/org/ibissource/ibis-adapterframework-webapp/7.3-B1-20190222.145857/" TargetMode="External"/><Relationship Id="rId76" Type="http://schemas.openxmlformats.org/officeDocument/2006/relationships/hyperlink" Target="https://nexus.ibissource.org/content/groups/public/org/ibissource/ibis-adapterframework-webapp/7.3-B1-20190325.160400/" TargetMode="External"/><Relationship Id="rId97" Type="http://schemas.openxmlformats.org/officeDocument/2006/relationships/hyperlink" Target="https://nexus.ibissource.org/content/groups/public/org/ibissource/ibis-adapterframework-webapp/7.3-B1-20190506.145827/" TargetMode="External"/><Relationship Id="rId104" Type="http://schemas.openxmlformats.org/officeDocument/2006/relationships/hyperlink" Target="https://nexus.ibissource.org/content/groups/public/org/ibissource/ibis-adapterframework-webapp/7.3-B1-20190510.133639/" TargetMode="External"/><Relationship Id="rId120" Type="http://schemas.openxmlformats.org/officeDocument/2006/relationships/hyperlink" Target="https://nexus.ibissource.org/content/groups/public/org/ibissource/ibis-adapterframework-webapp/7.3-B1-20190524.101943/" TargetMode="External"/><Relationship Id="rId125" Type="http://schemas.openxmlformats.org/officeDocument/2006/relationships/hyperlink" Target="https://nexus.ibissource.org/content/groups/public/org/ibissource/ibis-adapterframework-webapp/7.3-B1-20190527.144520/" TargetMode="External"/><Relationship Id="rId141" Type="http://schemas.openxmlformats.org/officeDocument/2006/relationships/hyperlink" Target="https://nexus.ibissource.org/content/groups/public/org/ibissource/ibis-adapterframework-webapp/7.3-RC2-20190708.143029/" TargetMode="External"/><Relationship Id="rId146" Type="http://schemas.openxmlformats.org/officeDocument/2006/relationships/hyperlink" Target="https://nexus.ibissource.org/content/groups/public/org/ibissource/ibis-adapterframework-webapp/7.4-20190711.121303/" TargetMode="External"/><Relationship Id="rId167" Type="http://schemas.openxmlformats.org/officeDocument/2006/relationships/hyperlink" Target="https://nexus.ibissource.org/content/groups/public/org/ibissource/ibis-adapterframework-webapp/7.5-20190911.115810/" TargetMode="External"/><Relationship Id="rId188" Type="http://schemas.openxmlformats.org/officeDocument/2006/relationships/hyperlink" Target="https://nexus.ibissource.org/content/groups/public/org/ibissource/ibis-adapterframework-webapp/7.5-20191004.131133/" TargetMode="External"/><Relationship Id="rId7" Type="http://schemas.openxmlformats.org/officeDocument/2006/relationships/hyperlink" Target="https://nexus.ibissource.org/content/groups/public/org/ibissource/ibis-adapterframework-webapp/6.0/" TargetMode="External"/><Relationship Id="rId71" Type="http://schemas.openxmlformats.org/officeDocument/2006/relationships/hyperlink" Target="https://nexus.ibissource.org/content/groups/public/org/ibissource/ibis-adapterframework-webapp/7.3-B1-20190320.114159/" TargetMode="External"/><Relationship Id="rId92" Type="http://schemas.openxmlformats.org/officeDocument/2006/relationships/hyperlink" Target="https://nexus.ibissource.org/content/groups/public/org/ibissource/ibis-adapterframework-webapp/7.3-B1-20190425.164622/" TargetMode="External"/><Relationship Id="rId162" Type="http://schemas.openxmlformats.org/officeDocument/2006/relationships/hyperlink" Target="https://nexus.ibissource.org/content/groups/public/org/ibissource/ibis-adapterframework-webapp/7.5-20190904.163125/" TargetMode="External"/><Relationship Id="rId183" Type="http://schemas.openxmlformats.org/officeDocument/2006/relationships/hyperlink" Target="https://nexus.ibissource.org/content/groups/public/org/ibissource/ibis-adapterframework-webapp/7.5-20190925.181956/" TargetMode="External"/><Relationship Id="rId213" Type="http://schemas.openxmlformats.org/officeDocument/2006/relationships/hyperlink" Target="https://nexus.ibissource.org/content/groups/public/org/ibissource/ibis-adapterframework-webapp/7.5-20191028.115543/" TargetMode="External"/><Relationship Id="rId218" Type="http://schemas.openxmlformats.org/officeDocument/2006/relationships/hyperlink" Target="https://nexus.ibissource.org/content/groups/public/org/ibissource/ibis-adapterframework-webapp/7.5-20191029.104001/" TargetMode="External"/><Relationship Id="rId234" Type="http://schemas.openxmlformats.org/officeDocument/2006/relationships/hyperlink" Target="https://nexus.ibissource.org/content/groups/public/org/ibissource/ibis-adapterframework-webapp/7.5-20191112.132749/" TargetMode="External"/><Relationship Id="rId239" Type="http://schemas.openxmlformats.org/officeDocument/2006/relationships/hyperlink" Target="https://nexus.ibissource.org/content/groups/public/org/ibissource/ibis-adapterframework-webapp/7.5-20191120.131612/" TargetMode="External"/><Relationship Id="rId2" Type="http://schemas.openxmlformats.org/officeDocument/2006/relationships/hyperlink" Target="https://nexus.ibissource.org/content/groups/public/org/ibissource/ibis-adapterframework-webapp/5.6.1/" TargetMode="External"/><Relationship Id="rId29" Type="http://schemas.openxmlformats.org/officeDocument/2006/relationships/hyperlink" Target="https://nexus.ibissource.org/content/groups/public/org/ibissource/ibis-adapterframework-webapp/7.3-B1-20181214.095555/" TargetMode="External"/><Relationship Id="rId250" Type="http://schemas.openxmlformats.org/officeDocument/2006/relationships/hyperlink" Target="https://nexus.ibissource.org/content/groups/public/org/ibissource/ibis-adapterframework-webapp/7.5-20191125.133338/" TargetMode="External"/><Relationship Id="rId255" Type="http://schemas.openxmlformats.org/officeDocument/2006/relationships/hyperlink" Target="https://nexus.ibissource.org/content/groups/public/org/ibissource/ibis-adapterframework-webapp/7.5-20191129.120112/" TargetMode="External"/><Relationship Id="rId271" Type="http://schemas.openxmlformats.org/officeDocument/2006/relationships/hyperlink" Target="https://nexus.ibissource.org/content/groups/public/org/ibissource/ibis-adapterframework-webapp/7.5-20191204.142425/" TargetMode="External"/><Relationship Id="rId276" Type="http://schemas.openxmlformats.org/officeDocument/2006/relationships/hyperlink" Target="https://nexus.ibissource.org/content/groups/public/org/ibissource/ibis-adapterframework-webapp/7.5-20191206.102632/" TargetMode="External"/><Relationship Id="rId24" Type="http://schemas.openxmlformats.org/officeDocument/2006/relationships/hyperlink" Target="https://nexus.ibissource.org/content/groups/public/org/ibissource/ibis-adapterframework-webapp/7.1/" TargetMode="External"/><Relationship Id="rId40" Type="http://schemas.openxmlformats.org/officeDocument/2006/relationships/hyperlink" Target="https://nexus.ibissource.org/content/groups/public/org/ibissource/ibis-adapterframework-webapp/7.3-B1-20181221.072823/" TargetMode="External"/><Relationship Id="rId45" Type="http://schemas.openxmlformats.org/officeDocument/2006/relationships/hyperlink" Target="https://nexus.ibissource.org/content/groups/public/org/ibissource/ibis-adapterframework-webapp/7.3-B1-20190108.102640/" TargetMode="External"/><Relationship Id="rId66" Type="http://schemas.openxmlformats.org/officeDocument/2006/relationships/hyperlink" Target="https://nexus.ibissource.org/content/groups/public/org/ibissource/ibis-adapterframework-webapp/7.3-B1-20190308.222733/" TargetMode="External"/><Relationship Id="rId87" Type="http://schemas.openxmlformats.org/officeDocument/2006/relationships/hyperlink" Target="https://nexus.ibissource.org/content/groups/public/org/ibissource/ibis-adapterframework-webapp/7.3-B1-20190419.142600/" TargetMode="External"/><Relationship Id="rId110" Type="http://schemas.openxmlformats.org/officeDocument/2006/relationships/hyperlink" Target="https://nexus.ibissource.org/content/groups/public/org/ibissource/ibis-adapterframework-webapp/7.3-B1-20190517.111123/" TargetMode="External"/><Relationship Id="rId115" Type="http://schemas.openxmlformats.org/officeDocument/2006/relationships/hyperlink" Target="https://nexus.ibissource.org/content/groups/public/org/ibissource/ibis-adapterframework-webapp/7.3-B1-20190521.162603/" TargetMode="External"/><Relationship Id="rId131" Type="http://schemas.openxmlformats.org/officeDocument/2006/relationships/hyperlink" Target="https://nexus.ibissource.org/content/groups/public/org/ibissource/ibis-adapterframework-webapp/7.3-RC2-20190614.171839/" TargetMode="External"/><Relationship Id="rId136" Type="http://schemas.openxmlformats.org/officeDocument/2006/relationships/hyperlink" Target="https://nexus.ibissource.org/content/groups/public/org/ibissource/ibis-adapterframework-webapp/7.3-RC2-20190705.102546/" TargetMode="External"/><Relationship Id="rId157" Type="http://schemas.openxmlformats.org/officeDocument/2006/relationships/hyperlink" Target="https://nexus.ibissource.org/content/groups/public/org/ibissource/ibis-adapterframework-webapp/7.5-20190827.132227/" TargetMode="External"/><Relationship Id="rId178" Type="http://schemas.openxmlformats.org/officeDocument/2006/relationships/hyperlink" Target="https://nexus.ibissource.org/content/groups/public/org/ibissource/ibis-adapterframework-webapp/7.5-20190918.183145/" TargetMode="External"/><Relationship Id="rId61" Type="http://schemas.openxmlformats.org/officeDocument/2006/relationships/hyperlink" Target="https://nexus.ibissource.org/content/groups/public/org/ibissource/ibis-adapterframework-webapp/7.3-B1-20190306.164849/" TargetMode="External"/><Relationship Id="rId82" Type="http://schemas.openxmlformats.org/officeDocument/2006/relationships/hyperlink" Target="https://nexus.ibissource.org/content/groups/public/org/ibissource/ibis-adapterframework-webapp/7.3-B1-20190417.123359/" TargetMode="External"/><Relationship Id="rId152" Type="http://schemas.openxmlformats.org/officeDocument/2006/relationships/hyperlink" Target="https://nexus.ibissource.org/content/groups/public/org/ibissource/ibis-adapterframework-webapp/7.5-20190821.101503/" TargetMode="External"/><Relationship Id="rId173" Type="http://schemas.openxmlformats.org/officeDocument/2006/relationships/hyperlink" Target="https://nexus.ibissource.org/content/groups/public/org/ibissource/ibis-adapterframework-webapp/7.5-20190917.143155/" TargetMode="External"/><Relationship Id="rId194" Type="http://schemas.openxmlformats.org/officeDocument/2006/relationships/hyperlink" Target="https://nexus.ibissource.org/content/groups/public/org/ibissource/ibis-adapterframework-webapp/7.5-20191008.103430/" TargetMode="External"/><Relationship Id="rId199" Type="http://schemas.openxmlformats.org/officeDocument/2006/relationships/hyperlink" Target="https://nexus.ibissource.org/content/groups/public/org/ibissource/ibis-adapterframework-webapp/7.5-20191011.110310/" TargetMode="External"/><Relationship Id="rId203" Type="http://schemas.openxmlformats.org/officeDocument/2006/relationships/hyperlink" Target="https://nexus.ibissource.org/content/groups/public/org/ibissource/ibis-adapterframework-webapp/7.5-20191011.161103/" TargetMode="External"/><Relationship Id="rId208" Type="http://schemas.openxmlformats.org/officeDocument/2006/relationships/hyperlink" Target="https://nexus.ibissource.org/content/groups/public/org/ibissource/ibis-adapterframework-webapp/7.5-20191022.181143/" TargetMode="External"/><Relationship Id="rId229" Type="http://schemas.openxmlformats.org/officeDocument/2006/relationships/hyperlink" Target="https://nexus.ibissource.org/content/groups/public/org/ibissource/ibis-adapterframework-webapp/7.5-20191111.154527/" TargetMode="External"/><Relationship Id="rId19" Type="http://schemas.openxmlformats.org/officeDocument/2006/relationships/hyperlink" Target="https://nexus.ibissource.org/content/groups/public/org/ibissource/ibis-adapterframework-webapp/7.0-RC3/" TargetMode="External"/><Relationship Id="rId224" Type="http://schemas.openxmlformats.org/officeDocument/2006/relationships/hyperlink" Target="https://nexus.ibissource.org/content/groups/public/org/ibissource/ibis-adapterframework-webapp/7.5-20191105.114454/" TargetMode="External"/><Relationship Id="rId240" Type="http://schemas.openxmlformats.org/officeDocument/2006/relationships/hyperlink" Target="https://nexus.ibissource.org/content/groups/public/org/ibissource/ibis-adapterframework-webapp/7.5-20191120.140652/" TargetMode="External"/><Relationship Id="rId245" Type="http://schemas.openxmlformats.org/officeDocument/2006/relationships/hyperlink" Target="https://nexus.ibissource.org/content/groups/public/org/ibissource/ibis-adapterframework-webapp/7.5-20191122.140042/" TargetMode="External"/><Relationship Id="rId261" Type="http://schemas.openxmlformats.org/officeDocument/2006/relationships/hyperlink" Target="https://nexus.ibissource.org/content/groups/public/org/ibissource/ibis-adapterframework-webapp/7.5-20191203.095743/" TargetMode="External"/><Relationship Id="rId266" Type="http://schemas.openxmlformats.org/officeDocument/2006/relationships/hyperlink" Target="https://nexus.ibissource.org/content/groups/public/org/ibissource/ibis-adapterframework-webapp/7.5-20191203.155639/" TargetMode="External"/><Relationship Id="rId287" Type="http://schemas.openxmlformats.org/officeDocument/2006/relationships/hyperlink" Target="https://nexus.ibissource.org/content/groups/public/org/ibissource/ibis-adapterframework-webapp/7.5-20191211.164845/" TargetMode="External"/><Relationship Id="rId14" Type="http://schemas.openxmlformats.org/officeDocument/2006/relationships/hyperlink" Target="https://nexus.ibissource.org/content/groups/public/org/ibissource/ibis-adapterframework-webapp/7.0-B3/" TargetMode="External"/><Relationship Id="rId30" Type="http://schemas.openxmlformats.org/officeDocument/2006/relationships/hyperlink" Target="https://nexus.ibissource.org/content/groups/public/org/ibissource/ibis-adapterframework-webapp/7.3-B1-20181214.100504/" TargetMode="External"/><Relationship Id="rId35" Type="http://schemas.openxmlformats.org/officeDocument/2006/relationships/hyperlink" Target="https://nexus.ibissource.org/content/groups/public/org/ibissource/ibis-adapterframework-webapp/7.3-B1-20181217.094541/" TargetMode="External"/><Relationship Id="rId56" Type="http://schemas.openxmlformats.org/officeDocument/2006/relationships/hyperlink" Target="https://nexus.ibissource.org/content/groups/public/org/ibissource/ibis-adapterframework-webapp/7.3-B1-20190222.170732/" TargetMode="External"/><Relationship Id="rId77" Type="http://schemas.openxmlformats.org/officeDocument/2006/relationships/hyperlink" Target="https://nexus.ibissource.org/content/groups/public/org/ibissource/ibis-adapterframework-webapp/7.3-B1-20190410.102304/" TargetMode="External"/><Relationship Id="rId100" Type="http://schemas.openxmlformats.org/officeDocument/2006/relationships/hyperlink" Target="https://nexus.ibissource.org/content/groups/public/org/ibissource/ibis-adapterframework-webapp/7.3-B1-20190507.153510/" TargetMode="External"/><Relationship Id="rId105" Type="http://schemas.openxmlformats.org/officeDocument/2006/relationships/hyperlink" Target="https://nexus.ibissource.org/content/groups/public/org/ibissource/ibis-adapterframework-webapp/7.3-B1-20190510.145518/" TargetMode="External"/><Relationship Id="rId126" Type="http://schemas.openxmlformats.org/officeDocument/2006/relationships/hyperlink" Target="https://nexus.ibissource.org/content/groups/public/org/ibissource/ibis-adapterframework-webapp/7.3-B1-20190527.153706/" TargetMode="External"/><Relationship Id="rId147" Type="http://schemas.openxmlformats.org/officeDocument/2006/relationships/hyperlink" Target="https://nexus.ibissource.org/content/groups/public/org/ibissource/ibis-adapterframework-webapp/7.4-20190711.123301/" TargetMode="External"/><Relationship Id="rId168" Type="http://schemas.openxmlformats.org/officeDocument/2006/relationships/hyperlink" Target="https://nexus.ibissource.org/content/groups/public/org/ibissource/ibis-adapterframework-webapp/7.5-20190911.155215/" TargetMode="External"/><Relationship Id="rId282" Type="http://schemas.openxmlformats.org/officeDocument/2006/relationships/hyperlink" Target="https://nexus.ibissource.org/content/groups/public/org/ibissource/ibis-adapterframework-webapp/7.5-20191209.152828/" TargetMode="External"/><Relationship Id="rId8" Type="http://schemas.openxmlformats.org/officeDocument/2006/relationships/hyperlink" Target="https://nexus.ibissource.org/content/groups/public/org/ibissource/ibis-adapterframework-webapp/6.1-RC1/" TargetMode="External"/><Relationship Id="rId51" Type="http://schemas.openxmlformats.org/officeDocument/2006/relationships/hyperlink" Target="https://nexus.ibissource.org/content/groups/public/org/ibissource/ibis-adapterframework-webapp/7.3-B1-20190206.134801/" TargetMode="External"/><Relationship Id="rId72" Type="http://schemas.openxmlformats.org/officeDocument/2006/relationships/hyperlink" Target="https://nexus.ibissource.org/content/groups/public/org/ibissource/ibis-adapterframework-webapp/7.3-B1-20190320.164845/" TargetMode="External"/><Relationship Id="rId93" Type="http://schemas.openxmlformats.org/officeDocument/2006/relationships/hyperlink" Target="https://nexus.ibissource.org/content/groups/public/org/ibissource/ibis-adapterframework-webapp/7.3-B1-20190426.172813/" TargetMode="External"/><Relationship Id="rId98" Type="http://schemas.openxmlformats.org/officeDocument/2006/relationships/hyperlink" Target="https://nexus.ibissource.org/content/groups/public/org/ibissource/ibis-adapterframework-webapp/7.3-B1-20190507.104045/" TargetMode="External"/><Relationship Id="rId121" Type="http://schemas.openxmlformats.org/officeDocument/2006/relationships/hyperlink" Target="https://nexus.ibissource.org/content/groups/public/org/ibissource/ibis-adapterframework-webapp/7.3-B1-20190524.114611/" TargetMode="External"/><Relationship Id="rId142" Type="http://schemas.openxmlformats.org/officeDocument/2006/relationships/hyperlink" Target="https://nexus.ibissource.org/content/groups/public/org/ibissource/ibis-adapterframework-webapp/7.3-RC2-20190709.121358/" TargetMode="External"/><Relationship Id="rId163" Type="http://schemas.openxmlformats.org/officeDocument/2006/relationships/hyperlink" Target="https://nexus.ibissource.org/content/groups/public/org/ibissource/ibis-adapterframework-webapp/7.5-20190904.163801/" TargetMode="External"/><Relationship Id="rId184" Type="http://schemas.openxmlformats.org/officeDocument/2006/relationships/hyperlink" Target="https://nexus.ibissource.org/content/groups/public/org/ibissource/ibis-adapterframework-webapp/7.5-20190930.105510/" TargetMode="External"/><Relationship Id="rId189" Type="http://schemas.openxmlformats.org/officeDocument/2006/relationships/hyperlink" Target="https://nexus.ibissource.org/content/groups/public/org/ibissource/ibis-adapterframework-webapp/7.5-20191004.145201/" TargetMode="External"/><Relationship Id="rId219" Type="http://schemas.openxmlformats.org/officeDocument/2006/relationships/hyperlink" Target="https://nexus.ibissource.org/content/groups/public/org/ibissource/ibis-adapterframework-webapp/7.5-20191029.104440/" TargetMode="External"/><Relationship Id="rId3" Type="http://schemas.openxmlformats.org/officeDocument/2006/relationships/hyperlink" Target="https://nexus.ibissource.org/content/groups/public/org/ibissource/ibis-adapterframework-webapp/5.6.2-SNAPSHOT/" TargetMode="External"/><Relationship Id="rId214" Type="http://schemas.openxmlformats.org/officeDocument/2006/relationships/hyperlink" Target="https://nexus.ibissource.org/content/groups/public/org/ibissource/ibis-adapterframework-webapp/7.5-20191028.120351/" TargetMode="External"/><Relationship Id="rId230" Type="http://schemas.openxmlformats.org/officeDocument/2006/relationships/hyperlink" Target="https://nexus.ibissource.org/content/groups/public/org/ibissource/ibis-adapterframework-webapp/7.5-20191111.161754/" TargetMode="External"/><Relationship Id="rId235" Type="http://schemas.openxmlformats.org/officeDocument/2006/relationships/hyperlink" Target="https://nexus.ibissource.org/content/groups/public/org/ibissource/ibis-adapterframework-webapp/7.5-20191115.152805/" TargetMode="External"/><Relationship Id="rId251" Type="http://schemas.openxmlformats.org/officeDocument/2006/relationships/hyperlink" Target="https://nexus.ibissource.org/content/groups/public/org/ibissource/ibis-adapterframework-webapp/7.5-20191125.134547/" TargetMode="External"/><Relationship Id="rId256" Type="http://schemas.openxmlformats.org/officeDocument/2006/relationships/hyperlink" Target="https://nexus.ibissource.org/content/groups/public/org/ibissource/ibis-adapterframework-webapp/7.5-20191129.120700/" TargetMode="External"/><Relationship Id="rId277" Type="http://schemas.openxmlformats.org/officeDocument/2006/relationships/hyperlink" Target="https://nexus.ibissource.org/content/groups/public/org/ibissource/ibis-adapterframework-webapp/7.5-20191206.134711/" TargetMode="External"/><Relationship Id="rId25" Type="http://schemas.openxmlformats.org/officeDocument/2006/relationships/hyperlink" Target="https://nexus.ibissource.org/content/groups/public/org/ibissource/ibis-adapterframework-webapp/7.2-B1-SNAPSHOT/" TargetMode="External"/><Relationship Id="rId46" Type="http://schemas.openxmlformats.org/officeDocument/2006/relationships/hyperlink" Target="https://nexus.ibissource.org/content/groups/public/org/ibissource/ibis-adapterframework-webapp/7.3-B1-20190115.104938/" TargetMode="External"/><Relationship Id="rId67" Type="http://schemas.openxmlformats.org/officeDocument/2006/relationships/hyperlink" Target="https://nexus.ibissource.org/content/groups/public/org/ibissource/ibis-adapterframework-webapp/7.3-B1-20190313.125827/" TargetMode="External"/><Relationship Id="rId116" Type="http://schemas.openxmlformats.org/officeDocument/2006/relationships/hyperlink" Target="https://nexus.ibissource.org/content/groups/public/org/ibissource/ibis-adapterframework-webapp/7.3-B1-20190521.163208/" TargetMode="External"/><Relationship Id="rId137" Type="http://schemas.openxmlformats.org/officeDocument/2006/relationships/hyperlink" Target="https://nexus.ibissource.org/content/groups/public/org/ibissource/ibis-adapterframework-webapp/7.3-RC2-20190705.103436/" TargetMode="External"/><Relationship Id="rId158" Type="http://schemas.openxmlformats.org/officeDocument/2006/relationships/hyperlink" Target="https://nexus.ibissource.org/content/groups/public/org/ibissource/ibis-adapterframework-webapp/7.5-20190827.132716/" TargetMode="External"/><Relationship Id="rId272" Type="http://schemas.openxmlformats.org/officeDocument/2006/relationships/hyperlink" Target="https://nexus.ibissource.org/content/groups/public/org/ibissource/ibis-adapterframework-webapp/7.5-20191204.143025/" TargetMode="External"/><Relationship Id="rId20" Type="http://schemas.openxmlformats.org/officeDocument/2006/relationships/hyperlink" Target="https://nexus.ibissource.org/content/groups/public/org/ibissource/ibis-adapterframework-webapp/7.1-B1-SNAPSHOT/" TargetMode="External"/><Relationship Id="rId41" Type="http://schemas.openxmlformats.org/officeDocument/2006/relationships/hyperlink" Target="https://nexus.ibissource.org/content/groups/public/org/ibissource/ibis-adapterframework-webapp/7.3-B1-20181221.100658/" TargetMode="External"/><Relationship Id="rId62" Type="http://schemas.openxmlformats.org/officeDocument/2006/relationships/hyperlink" Target="https://nexus.ibissource.org/content/groups/public/org/ibissource/ibis-adapterframework-webapp/7.3-B1-20190306.165658/" TargetMode="External"/><Relationship Id="rId83" Type="http://schemas.openxmlformats.org/officeDocument/2006/relationships/hyperlink" Target="https://nexus.ibissource.org/content/groups/public/org/ibissource/ibis-adapterframework-webapp/7.3-B1-20190417.164129/" TargetMode="External"/><Relationship Id="rId88" Type="http://schemas.openxmlformats.org/officeDocument/2006/relationships/hyperlink" Target="https://nexus.ibissource.org/content/groups/public/org/ibissource/ibis-adapterframework-webapp/7.3-B1-20190419.152811/" TargetMode="External"/><Relationship Id="rId111" Type="http://schemas.openxmlformats.org/officeDocument/2006/relationships/hyperlink" Target="https://nexus.ibissource.org/content/groups/public/org/ibissource/ibis-adapterframework-webapp/7.3-B1-20190517.213907/" TargetMode="External"/><Relationship Id="rId132" Type="http://schemas.openxmlformats.org/officeDocument/2006/relationships/hyperlink" Target="https://nexus.ibissource.org/content/groups/public/org/ibissource/ibis-adapterframework-webapp/7.3-RC2-20190618.133653/" TargetMode="External"/><Relationship Id="rId153" Type="http://schemas.openxmlformats.org/officeDocument/2006/relationships/hyperlink" Target="https://nexus.ibissource.org/content/groups/public/org/ibissource/ibis-adapterframework-webapp/7.5-20190823.095329/" TargetMode="External"/><Relationship Id="rId174" Type="http://schemas.openxmlformats.org/officeDocument/2006/relationships/hyperlink" Target="https://nexus.ibissource.org/content/groups/public/org/ibissource/ibis-adapterframework-webapp/7.5-20190917.144736/" TargetMode="External"/><Relationship Id="rId179" Type="http://schemas.openxmlformats.org/officeDocument/2006/relationships/hyperlink" Target="https://nexus.ibissource.org/content/groups/public/org/ibissource/ibis-adapterframework-webapp/7.5-20190919.131623/" TargetMode="External"/><Relationship Id="rId195" Type="http://schemas.openxmlformats.org/officeDocument/2006/relationships/hyperlink" Target="https://nexus.ibissource.org/content/groups/public/org/ibissource/ibis-adapterframework-webapp/7.5-20191008.111911/" TargetMode="External"/><Relationship Id="rId209" Type="http://schemas.openxmlformats.org/officeDocument/2006/relationships/hyperlink" Target="https://nexus.ibissource.org/content/groups/public/org/ibissource/ibis-adapterframework-webapp/7.5-20191023.111705/" TargetMode="External"/><Relationship Id="rId190" Type="http://schemas.openxmlformats.org/officeDocument/2006/relationships/hyperlink" Target="https://nexus.ibissource.org/content/groups/public/org/ibissource/ibis-adapterframework-webapp/7.5-20191005.130452/" TargetMode="External"/><Relationship Id="rId204" Type="http://schemas.openxmlformats.org/officeDocument/2006/relationships/hyperlink" Target="https://nexus.ibissource.org/content/groups/public/org/ibissource/ibis-adapterframework-webapp/7.5-20191014.125641/" TargetMode="External"/><Relationship Id="rId220" Type="http://schemas.openxmlformats.org/officeDocument/2006/relationships/hyperlink" Target="https://nexus.ibissource.org/content/groups/public/org/ibissource/ibis-adapterframework-webapp/7.5-20191029.145530/" TargetMode="External"/><Relationship Id="rId225" Type="http://schemas.openxmlformats.org/officeDocument/2006/relationships/hyperlink" Target="https://nexus.ibissource.org/content/groups/public/org/ibissource/ibis-adapterframework-webapp/7.5-20191105.152020/" TargetMode="External"/><Relationship Id="rId241" Type="http://schemas.openxmlformats.org/officeDocument/2006/relationships/hyperlink" Target="https://nexus.ibissource.org/content/groups/public/org/ibissource/ibis-adapterframework-webapp/7.5-20191120.142439/" TargetMode="External"/><Relationship Id="rId246" Type="http://schemas.openxmlformats.org/officeDocument/2006/relationships/hyperlink" Target="https://nexus.ibissource.org/content/groups/public/org/ibissource/ibis-adapterframework-webapp/7.5-20191122.154615/" TargetMode="External"/><Relationship Id="rId267" Type="http://schemas.openxmlformats.org/officeDocument/2006/relationships/hyperlink" Target="https://nexus.ibissource.org/content/groups/public/org/ibissource/ibis-adapterframework-webapp/7.5-20191203.160301/" TargetMode="External"/><Relationship Id="rId15" Type="http://schemas.openxmlformats.org/officeDocument/2006/relationships/hyperlink" Target="https://nexus.ibissource.org/content/groups/public/org/ibissource/ibis-adapterframework-webapp/7.0-B4-SNAPSHOT/" TargetMode="External"/><Relationship Id="rId36" Type="http://schemas.openxmlformats.org/officeDocument/2006/relationships/hyperlink" Target="https://nexus.ibissource.org/content/groups/public/org/ibissource/ibis-adapterframework-webapp/7.3-B1-20181217.102044/" TargetMode="External"/><Relationship Id="rId57" Type="http://schemas.openxmlformats.org/officeDocument/2006/relationships/hyperlink" Target="https://nexus.ibissource.org/content/groups/public/org/ibissource/ibis-adapterframework-webapp/7.3-B1-20190303.121836/" TargetMode="External"/><Relationship Id="rId106" Type="http://schemas.openxmlformats.org/officeDocument/2006/relationships/hyperlink" Target="https://nexus.ibissource.org/content/groups/public/org/ibissource/ibis-adapterframework-webapp/7.3-B1-20190510.163110/" TargetMode="External"/><Relationship Id="rId127" Type="http://schemas.openxmlformats.org/officeDocument/2006/relationships/hyperlink" Target="https://nexus.ibissource.org/content/groups/public/org/ibissource/ibis-adapterframework-webapp/7.3-B1-20190528.172053/" TargetMode="External"/><Relationship Id="rId262" Type="http://schemas.openxmlformats.org/officeDocument/2006/relationships/hyperlink" Target="https://nexus.ibissource.org/content/groups/public/org/ibissource/ibis-adapterframework-webapp/7.5-20191203.100330/" TargetMode="External"/><Relationship Id="rId283" Type="http://schemas.openxmlformats.org/officeDocument/2006/relationships/hyperlink" Target="https://nexus.ibissource.org/content/groups/public/org/ibissource/ibis-adapterframework-webapp/7.5-20191209.181404/" TargetMode="External"/><Relationship Id="rId10" Type="http://schemas.openxmlformats.org/officeDocument/2006/relationships/hyperlink" Target="https://nexus.ibissource.org/content/groups/public/org/ibissource/ibis-adapterframework-webapp/6.1-RC3/" TargetMode="External"/><Relationship Id="rId31" Type="http://schemas.openxmlformats.org/officeDocument/2006/relationships/hyperlink" Target="https://nexus.ibissource.org/content/groups/public/org/ibissource/ibis-adapterframework-webapp/7.3-B1-20181214.100759/" TargetMode="External"/><Relationship Id="rId52" Type="http://schemas.openxmlformats.org/officeDocument/2006/relationships/hyperlink" Target="https://nexus.ibissource.org/content/groups/public/org/ibissource/ibis-adapterframework-webapp/7.3-B1-20190208.143320/" TargetMode="External"/><Relationship Id="rId73" Type="http://schemas.openxmlformats.org/officeDocument/2006/relationships/hyperlink" Target="https://nexus.ibissource.org/content/groups/public/org/ibissource/ibis-adapterframework-webapp/7.3-B1-20190320.170350/" TargetMode="External"/><Relationship Id="rId78" Type="http://schemas.openxmlformats.org/officeDocument/2006/relationships/hyperlink" Target="https://nexus.ibissource.org/content/groups/public/org/ibissource/ibis-adapterframework-webapp/7.3-B1-20190410.161259/" TargetMode="External"/><Relationship Id="rId94" Type="http://schemas.openxmlformats.org/officeDocument/2006/relationships/hyperlink" Target="https://nexus.ibissource.org/content/groups/public/org/ibissource/ibis-adapterframework-webapp/7.3-B1-20190429.111841/" TargetMode="External"/><Relationship Id="rId99" Type="http://schemas.openxmlformats.org/officeDocument/2006/relationships/hyperlink" Target="https://nexus.ibissource.org/content/groups/public/org/ibissource/ibis-adapterframework-webapp/7.3-B1-20190507.152627/" TargetMode="External"/><Relationship Id="rId101" Type="http://schemas.openxmlformats.org/officeDocument/2006/relationships/hyperlink" Target="https://nexus.ibissource.org/content/groups/public/org/ibissource/ibis-adapterframework-webapp/7.3-B1-20190507.154104/" TargetMode="External"/><Relationship Id="rId122" Type="http://schemas.openxmlformats.org/officeDocument/2006/relationships/hyperlink" Target="https://nexus.ibissource.org/content/groups/public/org/ibissource/ibis-adapterframework-webapp/7.3-B1-20190524.154652/" TargetMode="External"/><Relationship Id="rId143" Type="http://schemas.openxmlformats.org/officeDocument/2006/relationships/hyperlink" Target="https://nexus.ibissource.org/content/groups/public/org/ibissource/ibis-adapterframework-webapp/7.3-RC2-20190710.163503/" TargetMode="External"/><Relationship Id="rId148" Type="http://schemas.openxmlformats.org/officeDocument/2006/relationships/hyperlink" Target="https://nexus.ibissource.org/content/groups/public/org/ibissource/ibis-adapterframework-webapp/7.4-20190808.154826/" TargetMode="External"/><Relationship Id="rId164" Type="http://schemas.openxmlformats.org/officeDocument/2006/relationships/hyperlink" Target="https://nexus.ibissource.org/content/groups/public/org/ibissource/ibis-adapterframework-webapp/7.5-20190904.172658/" TargetMode="External"/><Relationship Id="rId169" Type="http://schemas.openxmlformats.org/officeDocument/2006/relationships/hyperlink" Target="https://nexus.ibissource.org/content/groups/public/org/ibissource/ibis-adapterframework-webapp/7.5-20190916.101542/" TargetMode="External"/><Relationship Id="rId185" Type="http://schemas.openxmlformats.org/officeDocument/2006/relationships/hyperlink" Target="https://nexus.ibissource.org/content/groups/public/org/ibissource/ibis-adapterframework-webapp/7.5-20190930.110029/" TargetMode="External"/><Relationship Id="rId4" Type="http://schemas.openxmlformats.org/officeDocument/2006/relationships/hyperlink" Target="https://nexus.ibissource.org/content/groups/public/org/ibissource/ibis-adapterframework-webapp/5.6/" TargetMode="External"/><Relationship Id="rId9" Type="http://schemas.openxmlformats.org/officeDocument/2006/relationships/hyperlink" Target="https://nexus.ibissource.org/content/groups/public/org/ibissource/ibis-adapterframework-webapp/6.1-RC2/" TargetMode="External"/><Relationship Id="rId180" Type="http://schemas.openxmlformats.org/officeDocument/2006/relationships/hyperlink" Target="https://nexus.ibissource.org/content/groups/public/org/ibissource/ibis-adapterframework-webapp/7.5-20190923.142514/" TargetMode="External"/><Relationship Id="rId210" Type="http://schemas.openxmlformats.org/officeDocument/2006/relationships/hyperlink" Target="https://nexus.ibissource.org/content/groups/public/org/ibissource/ibis-adapterframework-webapp/7.5-20191028.101455/" TargetMode="External"/><Relationship Id="rId215" Type="http://schemas.openxmlformats.org/officeDocument/2006/relationships/hyperlink" Target="https://nexus.ibissource.org/content/groups/public/org/ibissource/ibis-adapterframework-webapp/7.5-20191028.123643/" TargetMode="External"/><Relationship Id="rId236" Type="http://schemas.openxmlformats.org/officeDocument/2006/relationships/hyperlink" Target="https://nexus.ibissource.org/content/groups/public/org/ibissource/ibis-adapterframework-webapp/7.5-20191118.100630/" TargetMode="External"/><Relationship Id="rId257" Type="http://schemas.openxmlformats.org/officeDocument/2006/relationships/hyperlink" Target="https://nexus.ibissource.org/content/groups/public/org/ibissource/ibis-adapterframework-webapp/7.5-20191129.121251/" TargetMode="External"/><Relationship Id="rId278" Type="http://schemas.openxmlformats.org/officeDocument/2006/relationships/hyperlink" Target="https://nexus.ibissource.org/content/groups/public/org/ibissource/ibis-adapterframework-webapp/7.5-20191206.135311/" TargetMode="External"/><Relationship Id="rId26" Type="http://schemas.openxmlformats.org/officeDocument/2006/relationships/hyperlink" Target="https://nexus.ibissource.org/content/groups/public/org/ibissource/ibis-adapterframework-webapp/7.2/" TargetMode="External"/><Relationship Id="rId231" Type="http://schemas.openxmlformats.org/officeDocument/2006/relationships/hyperlink" Target="https://nexus.ibissource.org/content/groups/public/org/ibissource/ibis-adapterframework-webapp/7.5-20191112.125545/" TargetMode="External"/><Relationship Id="rId252" Type="http://schemas.openxmlformats.org/officeDocument/2006/relationships/hyperlink" Target="https://nexus.ibissource.org/content/groups/public/org/ibissource/ibis-adapterframework-webapp/7.5-20191125.141147/" TargetMode="External"/><Relationship Id="rId273" Type="http://schemas.openxmlformats.org/officeDocument/2006/relationships/hyperlink" Target="https://nexus.ibissource.org/content/groups/public/org/ibissource/ibis-adapterframework-webapp/7.5-20191204.153535/" TargetMode="External"/><Relationship Id="rId47" Type="http://schemas.openxmlformats.org/officeDocument/2006/relationships/hyperlink" Target="https://nexus.ibissource.org/content/groups/public/org/ibissource/ibis-adapterframework-webapp/7.3-B1-20190115.121215/" TargetMode="External"/><Relationship Id="rId68" Type="http://schemas.openxmlformats.org/officeDocument/2006/relationships/hyperlink" Target="https://nexus.ibissource.org/content/groups/public/org/ibissource/ibis-adapterframework-webapp/7.3-B1-20190313.182759/" TargetMode="External"/><Relationship Id="rId89" Type="http://schemas.openxmlformats.org/officeDocument/2006/relationships/hyperlink" Target="https://nexus.ibissource.org/content/groups/public/org/ibissource/ibis-adapterframework-webapp/7.3-B1-20190419.172050/" TargetMode="External"/><Relationship Id="rId112" Type="http://schemas.openxmlformats.org/officeDocument/2006/relationships/hyperlink" Target="https://nexus.ibissource.org/content/groups/public/org/ibissource/ibis-adapterframework-webapp/7.3-B1-20190520.143312/" TargetMode="External"/><Relationship Id="rId133" Type="http://schemas.openxmlformats.org/officeDocument/2006/relationships/hyperlink" Target="https://nexus.ibissource.org/content/groups/public/org/ibissource/ibis-adapterframework-webapp/7.3-RC2-20190702.160817/" TargetMode="External"/><Relationship Id="rId154" Type="http://schemas.openxmlformats.org/officeDocument/2006/relationships/hyperlink" Target="https://nexus.ibissource.org/content/groups/public/org/ibissource/ibis-adapterframework-webapp/7.5-20190826.152742/" TargetMode="External"/><Relationship Id="rId175" Type="http://schemas.openxmlformats.org/officeDocument/2006/relationships/hyperlink" Target="https://nexus.ibissource.org/content/groups/public/org/ibissource/ibis-adapterframework-webapp/7.5-20190917.145238/" TargetMode="External"/><Relationship Id="rId196" Type="http://schemas.openxmlformats.org/officeDocument/2006/relationships/hyperlink" Target="https://nexus.ibissource.org/content/groups/public/org/ibissource/ibis-adapterframework-webapp/7.5-20191008.162216/" TargetMode="External"/><Relationship Id="rId200" Type="http://schemas.openxmlformats.org/officeDocument/2006/relationships/hyperlink" Target="https://nexus.ibissource.org/content/groups/public/org/ibissource/ibis-adapterframework-webapp/7.5-20191011.110912/" TargetMode="External"/><Relationship Id="rId16" Type="http://schemas.openxmlformats.org/officeDocument/2006/relationships/hyperlink" Target="https://nexus.ibissource.org/content/groups/public/org/ibissource/ibis-adapterframework-webapp/7.0-RC1/" TargetMode="External"/><Relationship Id="rId221" Type="http://schemas.openxmlformats.org/officeDocument/2006/relationships/hyperlink" Target="https://nexus.ibissource.org/content/groups/public/org/ibissource/ibis-adapterframework-webapp/7.5-20191029.152702/" TargetMode="External"/><Relationship Id="rId242" Type="http://schemas.openxmlformats.org/officeDocument/2006/relationships/hyperlink" Target="https://nexus.ibissource.org/content/groups/public/org/ibissource/ibis-adapterframework-webapp/7.5-20191120.165913/" TargetMode="External"/><Relationship Id="rId263" Type="http://schemas.openxmlformats.org/officeDocument/2006/relationships/hyperlink" Target="https://nexus.ibissource.org/content/groups/public/org/ibissource/ibis-adapterframework-webapp/7.5-20191203.130859/" TargetMode="External"/><Relationship Id="rId284" Type="http://schemas.openxmlformats.org/officeDocument/2006/relationships/hyperlink" Target="https://nexus.ibissource.org/content/groups/public/org/ibissource/ibis-adapterframework-webapp/7.5-20191209.182015/" TargetMode="External"/><Relationship Id="rId37" Type="http://schemas.openxmlformats.org/officeDocument/2006/relationships/hyperlink" Target="https://nexus.ibissource.org/content/groups/public/org/ibissource/ibis-adapterframework-webapp/7.3-B1-20181217.110407/" TargetMode="External"/><Relationship Id="rId58" Type="http://schemas.openxmlformats.org/officeDocument/2006/relationships/hyperlink" Target="https://nexus.ibissource.org/content/groups/public/org/ibissource/ibis-adapterframework-webapp/7.3-B1-20190303.133558/" TargetMode="External"/><Relationship Id="rId79" Type="http://schemas.openxmlformats.org/officeDocument/2006/relationships/hyperlink" Target="https://nexus.ibissource.org/content/groups/public/org/ibissource/ibis-adapterframework-webapp/7.3-B1-20190414.233650/" TargetMode="External"/><Relationship Id="rId102" Type="http://schemas.openxmlformats.org/officeDocument/2006/relationships/hyperlink" Target="https://nexus.ibissource.org/content/groups/public/org/ibissource/ibis-adapterframework-webapp/7.3-B1-20190508.150655/" TargetMode="External"/><Relationship Id="rId123" Type="http://schemas.openxmlformats.org/officeDocument/2006/relationships/hyperlink" Target="https://nexus.ibissource.org/content/groups/public/org/ibissource/ibis-adapterframework-webapp/7.3-B1-20190524.163217/" TargetMode="External"/><Relationship Id="rId144" Type="http://schemas.openxmlformats.org/officeDocument/2006/relationships/hyperlink" Target="https://nexus.ibissource.org/content/groups/public/org/ibissource/ibis-adapterframework-webapp/7.3/" TargetMode="External"/><Relationship Id="rId90" Type="http://schemas.openxmlformats.org/officeDocument/2006/relationships/hyperlink" Target="https://nexus.ibissource.org/content/groups/public/org/ibissource/ibis-adapterframework-webapp/7.3-B1-20190424.171031/" TargetMode="External"/><Relationship Id="rId165" Type="http://schemas.openxmlformats.org/officeDocument/2006/relationships/hyperlink" Target="https://nexus.ibissource.org/content/groups/public/org/ibissource/ibis-adapterframework-webapp/7.5-20190910.165150/" TargetMode="External"/><Relationship Id="rId186" Type="http://schemas.openxmlformats.org/officeDocument/2006/relationships/hyperlink" Target="https://nexus.ibissource.org/content/groups/public/org/ibissource/ibis-adapterframework-webapp/7.5-20191001.094540/" TargetMode="External"/><Relationship Id="rId211" Type="http://schemas.openxmlformats.org/officeDocument/2006/relationships/hyperlink" Target="https://nexus.ibissource.org/content/groups/public/org/ibissource/ibis-adapterframework-webapp/7.5-20191028.102452/" TargetMode="External"/><Relationship Id="rId232" Type="http://schemas.openxmlformats.org/officeDocument/2006/relationships/hyperlink" Target="https://nexus.ibissource.org/content/groups/public/org/ibissource/ibis-adapterframework-webapp/7.5-20191112.130134/" TargetMode="External"/><Relationship Id="rId253" Type="http://schemas.openxmlformats.org/officeDocument/2006/relationships/hyperlink" Target="https://nexus.ibissource.org/content/groups/public/org/ibissource/ibis-adapterframework-webapp/7.5-20191125.160256/" TargetMode="External"/><Relationship Id="rId274" Type="http://schemas.openxmlformats.org/officeDocument/2006/relationships/hyperlink" Target="https://nexus.ibissource.org/content/groups/public/org/ibissource/ibis-adapterframework-webapp/7.5-20191206.094107/" TargetMode="External"/><Relationship Id="rId27" Type="http://schemas.openxmlformats.org/officeDocument/2006/relationships/hyperlink" Target="https://nexus.ibissource.org/content/groups/public/org/ibissource/ibis-adapterframework-webapp/7.3-B1-20181213.102433/" TargetMode="External"/><Relationship Id="rId48" Type="http://schemas.openxmlformats.org/officeDocument/2006/relationships/hyperlink" Target="https://nexus.ibissource.org/content/groups/public/org/ibissource/ibis-adapterframework-webapp/7.3-B1-20190118.071107/" TargetMode="External"/><Relationship Id="rId69" Type="http://schemas.openxmlformats.org/officeDocument/2006/relationships/hyperlink" Target="https://nexus.ibissource.org/content/groups/public/org/ibissource/ibis-adapterframework-webapp/7.3-B1-20190315.093211/" TargetMode="External"/><Relationship Id="rId113" Type="http://schemas.openxmlformats.org/officeDocument/2006/relationships/hyperlink" Target="https://nexus.ibissource.org/content/groups/public/org/ibissource/ibis-adapterframework-webapp/7.3-B1-20190520.143916/" TargetMode="External"/><Relationship Id="rId134" Type="http://schemas.openxmlformats.org/officeDocument/2006/relationships/hyperlink" Target="https://nexus.ibissource.org/content/groups/public/org/ibissource/ibis-adapterframework-webapp/7.3-RC2-20190703.120954/" TargetMode="External"/><Relationship Id="rId80" Type="http://schemas.openxmlformats.org/officeDocument/2006/relationships/hyperlink" Target="https://nexus.ibissource.org/content/groups/public/org/ibissource/ibis-adapterframework-webapp/7.3-B1-20190417.101615/" TargetMode="External"/><Relationship Id="rId155" Type="http://schemas.openxmlformats.org/officeDocument/2006/relationships/hyperlink" Target="https://nexus.ibissource.org/content/groups/public/org/ibissource/ibis-adapterframework-webapp/7.5-20190826.170453/" TargetMode="External"/><Relationship Id="rId176" Type="http://schemas.openxmlformats.org/officeDocument/2006/relationships/hyperlink" Target="https://nexus.ibissource.org/content/groups/public/org/ibissource/ibis-adapterframework-webapp/7.5-20190917.171945/" TargetMode="External"/><Relationship Id="rId197" Type="http://schemas.openxmlformats.org/officeDocument/2006/relationships/hyperlink" Target="https://nexus.ibissource.org/content/groups/public/org/ibissource/ibis-adapterframework-webapp/7.5-20191009.101852/" TargetMode="External"/><Relationship Id="rId201" Type="http://schemas.openxmlformats.org/officeDocument/2006/relationships/hyperlink" Target="https://nexus.ibissource.org/content/groups/public/org/ibissource/ibis-adapterframework-webapp/7.5-20191011.111533/" TargetMode="External"/><Relationship Id="rId222" Type="http://schemas.openxmlformats.org/officeDocument/2006/relationships/hyperlink" Target="https://nexus.ibissource.org/content/groups/public/org/ibissource/ibis-adapterframework-webapp/7.5-20191030.133813/" TargetMode="External"/><Relationship Id="rId243" Type="http://schemas.openxmlformats.org/officeDocument/2006/relationships/hyperlink" Target="https://nexus.ibissource.org/content/groups/public/org/ibissource/ibis-adapterframework-webapp/7.5-20191122.134831/" TargetMode="External"/><Relationship Id="rId264" Type="http://schemas.openxmlformats.org/officeDocument/2006/relationships/hyperlink" Target="https://nexus.ibissource.org/content/groups/public/org/ibissource/ibis-adapterframework-webapp/7.5-20191203.140244/" TargetMode="External"/><Relationship Id="rId285" Type="http://schemas.openxmlformats.org/officeDocument/2006/relationships/hyperlink" Target="https://nexus.ibissource.org/content/groups/public/org/ibissource/ibis-adapterframework-webapp/7.5-20191211.155847/" TargetMode="External"/><Relationship Id="rId17" Type="http://schemas.openxmlformats.org/officeDocument/2006/relationships/hyperlink" Target="https://nexus.ibissource.org/content/groups/public/org/ibissource/ibis-adapterframework-webapp/7.0-RC2/" TargetMode="External"/><Relationship Id="rId38" Type="http://schemas.openxmlformats.org/officeDocument/2006/relationships/hyperlink" Target="https://nexus.ibissource.org/content/groups/public/org/ibissource/ibis-adapterframework-webapp/7.3-B1-20181219.110621/" TargetMode="External"/><Relationship Id="rId59" Type="http://schemas.openxmlformats.org/officeDocument/2006/relationships/hyperlink" Target="https://nexus.ibissource.org/content/groups/public/org/ibissource/ibis-adapterframework-webapp/7.3-B1-20190306.130656/" TargetMode="External"/><Relationship Id="rId103" Type="http://schemas.openxmlformats.org/officeDocument/2006/relationships/hyperlink" Target="https://nexus.ibissource.org/content/groups/public/org/ibissource/ibis-adapterframework-webapp/7.3-B1-20190510.115021/" TargetMode="External"/><Relationship Id="rId124" Type="http://schemas.openxmlformats.org/officeDocument/2006/relationships/hyperlink" Target="https://nexus.ibissource.org/content/groups/public/org/ibissource/ibis-adapterframework-webapp/7.3-B1-20190524.175520/" TargetMode="External"/><Relationship Id="rId70" Type="http://schemas.openxmlformats.org/officeDocument/2006/relationships/hyperlink" Target="https://nexus.ibissource.org/content/groups/public/org/ibissource/ibis-adapterframework-webapp/7.3-B1-20190315.175345/" TargetMode="External"/><Relationship Id="rId91" Type="http://schemas.openxmlformats.org/officeDocument/2006/relationships/hyperlink" Target="https://nexus.ibissource.org/content/groups/public/org/ibissource/ibis-adapterframework-webapp/7.3-B1-20190425.164033/" TargetMode="External"/><Relationship Id="rId145" Type="http://schemas.openxmlformats.org/officeDocument/2006/relationships/hyperlink" Target="https://nexus.ibissource.org/content/groups/public/org/ibissource/ibis-adapterframework-webapp/7.4-20190711.120713/" TargetMode="External"/><Relationship Id="rId166" Type="http://schemas.openxmlformats.org/officeDocument/2006/relationships/hyperlink" Target="https://nexus.ibissource.org/content/groups/public/org/ibissource/ibis-adapterframework-webapp/7.5-20190910.165759/" TargetMode="External"/><Relationship Id="rId187" Type="http://schemas.openxmlformats.org/officeDocument/2006/relationships/hyperlink" Target="https://nexus.ibissource.org/content/groups/public/org/ibissource/ibis-adapterframework-webapp/7.5-20191004.111320/" TargetMode="External"/><Relationship Id="rId1" Type="http://schemas.openxmlformats.org/officeDocument/2006/relationships/hyperlink" Target="https://nexus.ibissource.org/content/groups/public/org/ibissource/ibis-adapterframework-webapp/5.5/" TargetMode="External"/><Relationship Id="rId212" Type="http://schemas.openxmlformats.org/officeDocument/2006/relationships/hyperlink" Target="https://nexus.ibissource.org/content/groups/public/org/ibissource/ibis-adapterframework-webapp/7.5-20191028.102934/" TargetMode="External"/><Relationship Id="rId233" Type="http://schemas.openxmlformats.org/officeDocument/2006/relationships/hyperlink" Target="https://nexus.ibissource.org/content/groups/public/org/ibissource/ibis-adapterframework-webapp/7.5-20191112.132248/" TargetMode="External"/><Relationship Id="rId254" Type="http://schemas.openxmlformats.org/officeDocument/2006/relationships/hyperlink" Target="https://nexus.ibissource.org/content/groups/public/org/ibissource/ibis-adapterframework-webapp/7.5-20191126.144933/" TargetMode="External"/><Relationship Id="rId28" Type="http://schemas.openxmlformats.org/officeDocument/2006/relationships/hyperlink" Target="https://nexus.ibissource.org/content/groups/public/org/ibissource/ibis-adapterframework-webapp/7.3-B1-20181214.090359/" TargetMode="External"/><Relationship Id="rId49" Type="http://schemas.openxmlformats.org/officeDocument/2006/relationships/hyperlink" Target="https://nexus.ibissource.org/content/groups/public/org/ibissource/ibis-adapterframework-webapp/7.3-B1-20190118.072509/" TargetMode="External"/><Relationship Id="rId114" Type="http://schemas.openxmlformats.org/officeDocument/2006/relationships/hyperlink" Target="https://nexus.ibissource.org/content/groups/public/org/ibissource/ibis-adapterframework-webapp/7.3-B1-20190520.145659/" TargetMode="External"/><Relationship Id="rId275" Type="http://schemas.openxmlformats.org/officeDocument/2006/relationships/hyperlink" Target="https://nexus.ibissource.org/content/groups/public/org/ibissource/ibis-adapterframework-webapp/7.5-20191206.102025/" TargetMode="External"/><Relationship Id="rId60" Type="http://schemas.openxmlformats.org/officeDocument/2006/relationships/hyperlink" Target="https://nexus.ibissource.org/content/groups/public/org/ibissource/ibis-adapterframework-webapp/7.3-B1-20190306.154041/" TargetMode="External"/><Relationship Id="rId81" Type="http://schemas.openxmlformats.org/officeDocument/2006/relationships/hyperlink" Target="https://nexus.ibissource.org/content/groups/public/org/ibissource/ibis-adapterframework-webapp/7.3-B1-20190417.102205/" TargetMode="External"/><Relationship Id="rId135" Type="http://schemas.openxmlformats.org/officeDocument/2006/relationships/hyperlink" Target="https://nexus.ibissource.org/content/groups/public/org/ibissource/ibis-adapterframework-webapp/7.3-RC2-20190703.150758/" TargetMode="External"/><Relationship Id="rId156" Type="http://schemas.openxmlformats.org/officeDocument/2006/relationships/hyperlink" Target="https://nexus.ibissource.org/content/groups/public/org/ibissource/ibis-adapterframework-webapp/7.5-20190826.171750/" TargetMode="External"/><Relationship Id="rId177" Type="http://schemas.openxmlformats.org/officeDocument/2006/relationships/hyperlink" Target="https://nexus.ibissource.org/content/groups/public/org/ibissource/ibis-adapterframework-webapp/7.5-20190917.172539/" TargetMode="External"/><Relationship Id="rId198" Type="http://schemas.openxmlformats.org/officeDocument/2006/relationships/hyperlink" Target="https://nexus.ibissource.org/content/groups/public/org/ibissource/ibis-adapterframework-webapp/7.5-20191010.173339/" TargetMode="External"/><Relationship Id="rId202" Type="http://schemas.openxmlformats.org/officeDocument/2006/relationships/hyperlink" Target="https://nexus.ibissource.org/content/groups/public/org/ibissource/ibis-adapterframework-webapp/7.5-20191011.135006/" TargetMode="External"/><Relationship Id="rId223" Type="http://schemas.openxmlformats.org/officeDocument/2006/relationships/hyperlink" Target="https://nexus.ibissource.org/content/groups/public/org/ibissource/ibis-adapterframework-webapp/7.5-20191031.185342/" TargetMode="External"/><Relationship Id="rId244" Type="http://schemas.openxmlformats.org/officeDocument/2006/relationships/hyperlink" Target="https://nexus.ibissource.org/content/groups/public/org/ibissource/ibis-adapterframework-webapp/7.5-20191122.1354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91"/>
  <sheetViews>
    <sheetView workbookViewId="0">
      <pane ySplit="4" topLeftCell="A260" activePane="bottomLeft" state="frozen"/>
      <selection pane="bottomLeft" activeCell="B23" sqref="B23:B291"/>
    </sheetView>
  </sheetViews>
  <sheetFormatPr defaultColWidth="42.42578125" defaultRowHeight="15" x14ac:dyDescent="0.25"/>
  <cols>
    <col min="1" max="1" width="15.42578125" customWidth="1"/>
    <col min="4" max="5" width="13.28515625" customWidth="1"/>
    <col min="6" max="6" width="38.42578125" bestFit="1" customWidth="1"/>
  </cols>
  <sheetData>
    <row r="1" spans="1:6" x14ac:dyDescent="0.25">
      <c r="A1" t="s">
        <v>948</v>
      </c>
      <c r="B1" t="s">
        <v>0</v>
      </c>
    </row>
    <row r="2" spans="1:6" x14ac:dyDescent="0.25">
      <c r="A2" t="s">
        <v>995</v>
      </c>
    </row>
    <row r="3" spans="1:6" x14ac:dyDescent="0.25">
      <c r="A3" t="s">
        <v>996</v>
      </c>
    </row>
    <row r="4" spans="1:6" x14ac:dyDescent="0.25">
      <c r="A4" t="s">
        <v>545</v>
      </c>
      <c r="B4" t="s">
        <v>544</v>
      </c>
      <c r="C4" t="s">
        <v>548</v>
      </c>
      <c r="D4" t="s">
        <v>549</v>
      </c>
      <c r="E4" t="s">
        <v>550</v>
      </c>
    </row>
    <row r="5" spans="1:6" ht="16.5" hidden="1" x14ac:dyDescent="0.25">
      <c r="A5" s="1" t="s">
        <v>547</v>
      </c>
      <c r="B5" s="2" t="s">
        <v>1</v>
      </c>
      <c r="C5" s="1" t="s">
        <v>2</v>
      </c>
      <c r="D5" s="3"/>
      <c r="E5" s="1"/>
      <c r="F5" s="1" t="s">
        <v>946</v>
      </c>
    </row>
    <row r="6" spans="1:6" ht="16.5" hidden="1" x14ac:dyDescent="0.25">
      <c r="A6" s="1" t="s">
        <v>547</v>
      </c>
      <c r="B6" s="2" t="s">
        <v>3</v>
      </c>
      <c r="C6" s="1" t="s">
        <v>2</v>
      </c>
      <c r="D6" s="3"/>
      <c r="E6" s="1"/>
    </row>
    <row r="7" spans="1:6" ht="16.5" hidden="1" x14ac:dyDescent="0.25">
      <c r="A7" s="1" t="s">
        <v>547</v>
      </c>
      <c r="B7" s="2" t="s">
        <v>4</v>
      </c>
      <c r="C7" s="1" t="s">
        <v>5</v>
      </c>
      <c r="D7" s="3"/>
      <c r="E7" s="1"/>
    </row>
    <row r="8" spans="1:6" ht="33" hidden="1" x14ac:dyDescent="0.25">
      <c r="A8" s="1" t="s">
        <v>547</v>
      </c>
      <c r="B8" s="2" t="s">
        <v>6</v>
      </c>
      <c r="C8" s="1" t="s">
        <v>2</v>
      </c>
      <c r="D8" s="3"/>
      <c r="E8" s="1"/>
      <c r="F8" s="1" t="s">
        <v>947</v>
      </c>
    </row>
    <row r="9" spans="1:6" ht="16.5" hidden="1" x14ac:dyDescent="0.25">
      <c r="A9" s="1" t="s">
        <v>547</v>
      </c>
      <c r="B9" s="2" t="s">
        <v>7</v>
      </c>
      <c r="C9" s="1" t="s">
        <v>8</v>
      </c>
      <c r="D9" s="3"/>
      <c r="E9" s="1"/>
    </row>
    <row r="10" spans="1:6" ht="16.5" hidden="1" x14ac:dyDescent="0.25">
      <c r="A10" s="1" t="s">
        <v>547</v>
      </c>
      <c r="B10" s="2" t="s">
        <v>9</v>
      </c>
      <c r="C10" s="1" t="s">
        <v>10</v>
      </c>
      <c r="D10" s="3"/>
      <c r="E10" s="1"/>
    </row>
    <row r="11" spans="1:6" ht="33" hidden="1" x14ac:dyDescent="0.25">
      <c r="A11" s="1" t="s">
        <v>547</v>
      </c>
      <c r="B11" s="2" t="s">
        <v>11</v>
      </c>
      <c r="C11" s="1" t="s">
        <v>12</v>
      </c>
      <c r="D11" s="3"/>
      <c r="E11" s="1"/>
      <c r="F11" s="1" t="s">
        <v>947</v>
      </c>
    </row>
    <row r="12" spans="1:6" ht="16.5" hidden="1" x14ac:dyDescent="0.25">
      <c r="A12" s="1" t="s">
        <v>547</v>
      </c>
      <c r="B12" s="2" t="s">
        <v>13</v>
      </c>
      <c r="C12" s="1" t="s">
        <v>12</v>
      </c>
      <c r="D12" s="3"/>
      <c r="E12" s="1"/>
    </row>
    <row r="13" spans="1:6" ht="16.5" hidden="1" x14ac:dyDescent="0.25">
      <c r="A13" s="1" t="s">
        <v>547</v>
      </c>
      <c r="B13" s="2" t="s">
        <v>14</v>
      </c>
      <c r="C13" s="1" t="s">
        <v>10</v>
      </c>
      <c r="D13" s="3"/>
      <c r="E13" s="1"/>
    </row>
    <row r="14" spans="1:6" ht="16.5" hidden="1" x14ac:dyDescent="0.25">
      <c r="A14" s="1" t="s">
        <v>547</v>
      </c>
      <c r="B14" s="2" t="s">
        <v>15</v>
      </c>
      <c r="C14" s="1" t="s">
        <v>8</v>
      </c>
      <c r="D14" s="3"/>
      <c r="E14" s="1"/>
    </row>
    <row r="15" spans="1:6" ht="33" hidden="1" x14ac:dyDescent="0.25">
      <c r="A15" s="1" t="s">
        <v>547</v>
      </c>
      <c r="B15" s="2" t="s">
        <v>16</v>
      </c>
      <c r="C15" s="1" t="s">
        <v>12</v>
      </c>
      <c r="D15" s="3"/>
      <c r="E15" s="1"/>
      <c r="F15" s="1" t="s">
        <v>947</v>
      </c>
    </row>
    <row r="16" spans="1:6" ht="16.5" hidden="1" x14ac:dyDescent="0.25">
      <c r="A16" s="1" t="s">
        <v>547</v>
      </c>
      <c r="B16" s="2" t="s">
        <v>17</v>
      </c>
      <c r="C16" s="1" t="s">
        <v>2</v>
      </c>
      <c r="D16" s="3"/>
      <c r="E16" s="1"/>
    </row>
    <row r="17" spans="1:5" ht="16.5" hidden="1" x14ac:dyDescent="0.25">
      <c r="A17" s="1" t="s">
        <v>547</v>
      </c>
      <c r="B17" s="2" t="s">
        <v>18</v>
      </c>
      <c r="C17" s="1" t="s">
        <v>19</v>
      </c>
      <c r="D17" s="3"/>
      <c r="E17" s="1"/>
    </row>
    <row r="18" spans="1:5" ht="16.5" hidden="1" x14ac:dyDescent="0.25">
      <c r="A18" s="1" t="s">
        <v>547</v>
      </c>
      <c r="B18" s="2" t="s">
        <v>20</v>
      </c>
      <c r="C18" s="1" t="s">
        <v>19</v>
      </c>
      <c r="D18" s="3"/>
      <c r="E18" s="1"/>
    </row>
    <row r="19" spans="1:5" ht="16.5" hidden="1" x14ac:dyDescent="0.25">
      <c r="A19" s="1" t="s">
        <v>547</v>
      </c>
      <c r="B19" s="2" t="s">
        <v>21</v>
      </c>
      <c r="C19" s="1" t="s">
        <v>5</v>
      </c>
      <c r="D19" s="3"/>
      <c r="E19" s="1"/>
    </row>
    <row r="20" spans="1:5" ht="16.5" hidden="1" x14ac:dyDescent="0.25">
      <c r="A20" s="1" t="s">
        <v>547</v>
      </c>
      <c r="B20" s="2" t="s">
        <v>22</v>
      </c>
      <c r="C20" s="1" t="s">
        <v>12</v>
      </c>
      <c r="D20" s="3"/>
      <c r="E20" s="1"/>
    </row>
    <row r="21" spans="1:5" ht="16.5" hidden="1" x14ac:dyDescent="0.25">
      <c r="A21" s="1" t="s">
        <v>547</v>
      </c>
      <c r="B21" s="2" t="s">
        <v>23</v>
      </c>
      <c r="C21" s="1" t="s">
        <v>10</v>
      </c>
      <c r="D21" s="3"/>
      <c r="E21" s="1"/>
    </row>
    <row r="22" spans="1:5" ht="16.5" hidden="1" x14ac:dyDescent="0.25">
      <c r="A22" s="1" t="s">
        <v>547</v>
      </c>
      <c r="B22" s="2" t="s">
        <v>24</v>
      </c>
      <c r="C22" s="1" t="s">
        <v>5</v>
      </c>
      <c r="D22" s="3"/>
      <c r="E22" s="1"/>
    </row>
    <row r="23" spans="1:5" ht="16.5" x14ac:dyDescent="0.25">
      <c r="A23" s="1" t="s">
        <v>546</v>
      </c>
      <c r="B23" s="2" t="s">
        <v>25</v>
      </c>
      <c r="C23" s="1" t="s">
        <v>26</v>
      </c>
      <c r="D23" s="3"/>
      <c r="E23" s="1"/>
    </row>
    <row r="24" spans="1:5" ht="16.5" hidden="1" x14ac:dyDescent="0.25">
      <c r="A24" s="1" t="s">
        <v>547</v>
      </c>
      <c r="B24" s="2" t="s">
        <v>27</v>
      </c>
      <c r="C24" s="1" t="s">
        <v>5</v>
      </c>
      <c r="D24" s="3"/>
      <c r="E24" s="1"/>
    </row>
    <row r="25" spans="1:5" ht="16.5" hidden="1" x14ac:dyDescent="0.25">
      <c r="A25" s="1" t="s">
        <v>547</v>
      </c>
      <c r="B25" s="2" t="s">
        <v>28</v>
      </c>
      <c r="C25" s="1" t="s">
        <v>29</v>
      </c>
      <c r="D25" s="3"/>
      <c r="E25" s="1"/>
    </row>
    <row r="26" spans="1:5" ht="16.5" hidden="1" x14ac:dyDescent="0.25">
      <c r="A26" s="1" t="s">
        <v>547</v>
      </c>
      <c r="B26" s="2" t="s">
        <v>30</v>
      </c>
      <c r="C26" s="1" t="s">
        <v>31</v>
      </c>
      <c r="D26" s="3"/>
      <c r="E26" s="1"/>
    </row>
    <row r="27" spans="1:5" ht="16.5" hidden="1" x14ac:dyDescent="0.25">
      <c r="A27" s="1" t="s">
        <v>547</v>
      </c>
      <c r="B27" s="2" t="s">
        <v>32</v>
      </c>
      <c r="C27" s="1" t="s">
        <v>33</v>
      </c>
      <c r="D27" s="3"/>
      <c r="E27" s="1"/>
    </row>
    <row r="28" spans="1:5" ht="16.5" x14ac:dyDescent="0.25">
      <c r="A28" s="1" t="s">
        <v>546</v>
      </c>
      <c r="B28" s="2" t="s">
        <v>34</v>
      </c>
      <c r="C28" s="1" t="s">
        <v>35</v>
      </c>
      <c r="D28" s="3"/>
      <c r="E28" s="1"/>
    </row>
    <row r="29" spans="1:5" ht="16.5" hidden="1" x14ac:dyDescent="0.25">
      <c r="A29" s="1" t="s">
        <v>547</v>
      </c>
      <c r="B29" s="2" t="s">
        <v>36</v>
      </c>
      <c r="C29" s="1" t="s">
        <v>37</v>
      </c>
      <c r="D29" s="3"/>
      <c r="E29" s="1"/>
    </row>
    <row r="30" spans="1:5" ht="16.5" x14ac:dyDescent="0.25">
      <c r="A30" s="1" t="s">
        <v>546</v>
      </c>
      <c r="B30" s="2" t="s">
        <v>38</v>
      </c>
      <c r="C30" s="1" t="s">
        <v>39</v>
      </c>
      <c r="D30" s="3"/>
      <c r="E30" s="1"/>
    </row>
    <row r="31" spans="1:5" ht="16.5" hidden="1" x14ac:dyDescent="0.25">
      <c r="A31" s="1" t="s">
        <v>547</v>
      </c>
      <c r="B31" s="2" t="s">
        <v>40</v>
      </c>
      <c r="C31" s="1" t="s">
        <v>41</v>
      </c>
      <c r="D31" s="3"/>
      <c r="E31" s="1"/>
    </row>
    <row r="32" spans="1:5" ht="16.5" hidden="1" x14ac:dyDescent="0.25">
      <c r="A32" s="1" t="s">
        <v>547</v>
      </c>
      <c r="B32" s="2" t="s">
        <v>42</v>
      </c>
      <c r="C32" s="1" t="s">
        <v>43</v>
      </c>
      <c r="D32" s="3"/>
      <c r="E32" s="1"/>
    </row>
    <row r="33" spans="1:5" ht="16.5" hidden="1" x14ac:dyDescent="0.25">
      <c r="A33" s="1" t="s">
        <v>547</v>
      </c>
      <c r="B33" s="2" t="s">
        <v>44</v>
      </c>
      <c r="C33" s="1" t="s">
        <v>45</v>
      </c>
      <c r="D33" s="3"/>
      <c r="E33" s="1"/>
    </row>
    <row r="34" spans="1:5" ht="16.5" hidden="1" x14ac:dyDescent="0.25">
      <c r="A34" s="1" t="s">
        <v>547</v>
      </c>
      <c r="B34" s="2" t="s">
        <v>46</v>
      </c>
      <c r="C34" s="1" t="s">
        <v>47</v>
      </c>
      <c r="D34" s="3"/>
      <c r="E34" s="1"/>
    </row>
    <row r="35" spans="1:5" ht="16.5" hidden="1" x14ac:dyDescent="0.25">
      <c r="A35" s="1" t="s">
        <v>547</v>
      </c>
      <c r="B35" s="2" t="s">
        <v>48</v>
      </c>
      <c r="C35" s="1" t="s">
        <v>49</v>
      </c>
      <c r="D35" s="3"/>
      <c r="E35" s="1"/>
    </row>
    <row r="36" spans="1:5" ht="16.5" hidden="1" x14ac:dyDescent="0.25">
      <c r="A36" s="1" t="s">
        <v>547</v>
      </c>
      <c r="B36" s="2" t="s">
        <v>50</v>
      </c>
      <c r="C36" s="1" t="s">
        <v>51</v>
      </c>
      <c r="D36" s="3"/>
      <c r="E36" s="1"/>
    </row>
    <row r="37" spans="1:5" ht="16.5" hidden="1" x14ac:dyDescent="0.25">
      <c r="A37" s="1" t="s">
        <v>547</v>
      </c>
      <c r="B37" s="2" t="s">
        <v>52</v>
      </c>
      <c r="C37" s="1" t="s">
        <v>53</v>
      </c>
      <c r="D37" s="3"/>
      <c r="E37" s="1"/>
    </row>
    <row r="38" spans="1:5" ht="16.5" hidden="1" x14ac:dyDescent="0.25">
      <c r="A38" s="1" t="s">
        <v>547</v>
      </c>
      <c r="B38" s="2" t="s">
        <v>54</v>
      </c>
      <c r="C38" s="1" t="s">
        <v>55</v>
      </c>
      <c r="D38" s="3"/>
      <c r="E38" s="1"/>
    </row>
    <row r="39" spans="1:5" ht="16.5" hidden="1" x14ac:dyDescent="0.25">
      <c r="A39" s="1" t="s">
        <v>547</v>
      </c>
      <c r="B39" s="2" t="s">
        <v>56</v>
      </c>
      <c r="C39" s="1" t="s">
        <v>57</v>
      </c>
      <c r="D39" s="3"/>
      <c r="E39" s="1"/>
    </row>
    <row r="40" spans="1:5" ht="16.5" hidden="1" x14ac:dyDescent="0.25">
      <c r="A40" s="1" t="s">
        <v>547</v>
      </c>
      <c r="B40" s="2" t="s">
        <v>58</v>
      </c>
      <c r="C40" s="1" t="s">
        <v>59</v>
      </c>
      <c r="D40" s="3"/>
      <c r="E40" s="1"/>
    </row>
    <row r="41" spans="1:5" ht="16.5" hidden="1" x14ac:dyDescent="0.25">
      <c r="A41" s="1" t="s">
        <v>547</v>
      </c>
      <c r="B41" s="2" t="s">
        <v>60</v>
      </c>
      <c r="C41" s="1" t="s">
        <v>61</v>
      </c>
      <c r="D41" s="3"/>
      <c r="E41" s="1"/>
    </row>
    <row r="42" spans="1:5" ht="16.5" hidden="1" x14ac:dyDescent="0.25">
      <c r="A42" s="1" t="s">
        <v>547</v>
      </c>
      <c r="B42" s="2" t="s">
        <v>62</v>
      </c>
      <c r="C42" s="1" t="s">
        <v>63</v>
      </c>
      <c r="D42" s="3"/>
      <c r="E42" s="1"/>
    </row>
    <row r="43" spans="1:5" ht="16.5" hidden="1" x14ac:dyDescent="0.25">
      <c r="A43" s="1" t="s">
        <v>547</v>
      </c>
      <c r="B43" s="2" t="s">
        <v>64</v>
      </c>
      <c r="C43" s="1" t="s">
        <v>65</v>
      </c>
      <c r="D43" s="3"/>
      <c r="E43" s="1"/>
    </row>
    <row r="44" spans="1:5" ht="16.5" hidden="1" x14ac:dyDescent="0.25">
      <c r="A44" s="1" t="s">
        <v>547</v>
      </c>
      <c r="B44" s="2" t="s">
        <v>66</v>
      </c>
      <c r="C44" s="1" t="s">
        <v>67</v>
      </c>
      <c r="D44" s="3"/>
      <c r="E44" s="1"/>
    </row>
    <row r="45" spans="1:5" ht="16.5" hidden="1" x14ac:dyDescent="0.25">
      <c r="A45" s="1" t="s">
        <v>547</v>
      </c>
      <c r="B45" s="2" t="s">
        <v>68</v>
      </c>
      <c r="C45" s="1" t="s">
        <v>69</v>
      </c>
      <c r="D45" s="3"/>
      <c r="E45" s="1"/>
    </row>
    <row r="46" spans="1:5" ht="16.5" hidden="1" x14ac:dyDescent="0.25">
      <c r="A46" s="1" t="s">
        <v>547</v>
      </c>
      <c r="B46" s="2" t="s">
        <v>70</v>
      </c>
      <c r="C46" s="1" t="s">
        <v>71</v>
      </c>
      <c r="D46" s="3"/>
      <c r="E46" s="1"/>
    </row>
    <row r="47" spans="1:5" ht="16.5" hidden="1" x14ac:dyDescent="0.25">
      <c r="A47" s="1" t="s">
        <v>547</v>
      </c>
      <c r="B47" s="2" t="s">
        <v>72</v>
      </c>
      <c r="C47" s="1" t="s">
        <v>73</v>
      </c>
      <c r="D47" s="3"/>
      <c r="E47" s="1"/>
    </row>
    <row r="48" spans="1:5" ht="16.5" hidden="1" x14ac:dyDescent="0.25">
      <c r="A48" s="1" t="s">
        <v>547</v>
      </c>
      <c r="B48" s="2" t="s">
        <v>74</v>
      </c>
      <c r="C48" s="1" t="s">
        <v>75</v>
      </c>
      <c r="D48" s="3"/>
      <c r="E48" s="1"/>
    </row>
    <row r="49" spans="1:5" ht="16.5" hidden="1" x14ac:dyDescent="0.25">
      <c r="A49" s="1" t="s">
        <v>547</v>
      </c>
      <c r="B49" s="2" t="s">
        <v>76</v>
      </c>
      <c r="C49" s="1" t="s">
        <v>77</v>
      </c>
      <c r="D49" s="3"/>
      <c r="E49" s="1"/>
    </row>
    <row r="50" spans="1:5" ht="16.5" hidden="1" x14ac:dyDescent="0.25">
      <c r="A50" s="1" t="s">
        <v>547</v>
      </c>
      <c r="B50" s="2" t="s">
        <v>78</v>
      </c>
      <c r="C50" s="1" t="s">
        <v>79</v>
      </c>
      <c r="D50" s="3"/>
      <c r="E50" s="1"/>
    </row>
    <row r="51" spans="1:5" ht="16.5" hidden="1" x14ac:dyDescent="0.25">
      <c r="A51" s="1" t="s">
        <v>547</v>
      </c>
      <c r="B51" s="2" t="s">
        <v>80</v>
      </c>
      <c r="C51" s="1" t="s">
        <v>81</v>
      </c>
      <c r="D51" s="3"/>
      <c r="E51" s="1"/>
    </row>
    <row r="52" spans="1:5" ht="16.5" hidden="1" x14ac:dyDescent="0.25">
      <c r="A52" s="1" t="s">
        <v>547</v>
      </c>
      <c r="B52" s="2" t="s">
        <v>82</v>
      </c>
      <c r="C52" s="1" t="s">
        <v>83</v>
      </c>
      <c r="D52" s="3"/>
      <c r="E52" s="1"/>
    </row>
    <row r="53" spans="1:5" ht="16.5" hidden="1" x14ac:dyDescent="0.25">
      <c r="A53" s="1" t="s">
        <v>547</v>
      </c>
      <c r="B53" s="2" t="s">
        <v>84</v>
      </c>
      <c r="C53" s="1" t="s">
        <v>85</v>
      </c>
      <c r="D53" s="3"/>
      <c r="E53" s="1"/>
    </row>
    <row r="54" spans="1:5" ht="16.5" hidden="1" x14ac:dyDescent="0.25">
      <c r="A54" s="1" t="s">
        <v>547</v>
      </c>
      <c r="B54" s="2" t="s">
        <v>86</v>
      </c>
      <c r="C54" s="1" t="s">
        <v>87</v>
      </c>
      <c r="D54" s="3"/>
      <c r="E54" s="1"/>
    </row>
    <row r="55" spans="1:5" ht="16.5" hidden="1" x14ac:dyDescent="0.25">
      <c r="A55" s="1" t="s">
        <v>547</v>
      </c>
      <c r="B55" s="2" t="s">
        <v>88</v>
      </c>
      <c r="C55" s="1" t="s">
        <v>89</v>
      </c>
      <c r="D55" s="3"/>
      <c r="E55" s="1"/>
    </row>
    <row r="56" spans="1:5" ht="16.5" hidden="1" x14ac:dyDescent="0.25">
      <c r="A56" s="1" t="s">
        <v>547</v>
      </c>
      <c r="B56" s="2" t="s">
        <v>90</v>
      </c>
      <c r="C56" s="1" t="s">
        <v>91</v>
      </c>
      <c r="D56" s="3"/>
      <c r="E56" s="1"/>
    </row>
    <row r="57" spans="1:5" ht="16.5" hidden="1" x14ac:dyDescent="0.25">
      <c r="A57" s="1" t="s">
        <v>547</v>
      </c>
      <c r="B57" s="2" t="s">
        <v>92</v>
      </c>
      <c r="C57" s="1" t="s">
        <v>93</v>
      </c>
      <c r="D57" s="3"/>
      <c r="E57" s="1"/>
    </row>
    <row r="58" spans="1:5" ht="16.5" hidden="1" x14ac:dyDescent="0.25">
      <c r="A58" s="1" t="s">
        <v>547</v>
      </c>
      <c r="B58" s="2" t="s">
        <v>94</v>
      </c>
      <c r="C58" s="1" t="s">
        <v>95</v>
      </c>
      <c r="D58" s="3"/>
      <c r="E58" s="1"/>
    </row>
    <row r="59" spans="1:5" ht="16.5" hidden="1" x14ac:dyDescent="0.25">
      <c r="A59" s="1" t="s">
        <v>547</v>
      </c>
      <c r="B59" s="2" t="s">
        <v>96</v>
      </c>
      <c r="C59" s="1" t="s">
        <v>97</v>
      </c>
      <c r="D59" s="3"/>
      <c r="E59" s="1"/>
    </row>
    <row r="60" spans="1:5" ht="16.5" hidden="1" x14ac:dyDescent="0.25">
      <c r="A60" s="1" t="s">
        <v>547</v>
      </c>
      <c r="B60" s="2" t="s">
        <v>98</v>
      </c>
      <c r="C60" s="1" t="s">
        <v>99</v>
      </c>
      <c r="D60" s="3"/>
      <c r="E60" s="1"/>
    </row>
    <row r="61" spans="1:5" ht="16.5" hidden="1" x14ac:dyDescent="0.25">
      <c r="A61" s="1" t="s">
        <v>547</v>
      </c>
      <c r="B61" s="2" t="s">
        <v>100</v>
      </c>
      <c r="C61" s="1" t="s">
        <v>101</v>
      </c>
      <c r="D61" s="3"/>
      <c r="E61" s="1"/>
    </row>
    <row r="62" spans="1:5" ht="16.5" hidden="1" x14ac:dyDescent="0.25">
      <c r="A62" s="1" t="s">
        <v>547</v>
      </c>
      <c r="B62" s="2" t="s">
        <v>102</v>
      </c>
      <c r="C62" s="1" t="s">
        <v>103</v>
      </c>
      <c r="D62" s="3"/>
      <c r="E62" s="1"/>
    </row>
    <row r="63" spans="1:5" ht="16.5" hidden="1" x14ac:dyDescent="0.25">
      <c r="A63" s="1" t="s">
        <v>547</v>
      </c>
      <c r="B63" s="2" t="s">
        <v>104</v>
      </c>
      <c r="C63" s="1" t="s">
        <v>105</v>
      </c>
      <c r="D63" s="3"/>
      <c r="E63" s="1"/>
    </row>
    <row r="64" spans="1:5" ht="16.5" hidden="1" x14ac:dyDescent="0.25">
      <c r="A64" s="1" t="s">
        <v>547</v>
      </c>
      <c r="B64" s="2" t="s">
        <v>106</v>
      </c>
      <c r="C64" s="1" t="s">
        <v>107</v>
      </c>
      <c r="D64" s="3"/>
      <c r="E64" s="1"/>
    </row>
    <row r="65" spans="1:5" ht="16.5" hidden="1" x14ac:dyDescent="0.25">
      <c r="A65" s="1" t="s">
        <v>547</v>
      </c>
      <c r="B65" s="2" t="s">
        <v>108</v>
      </c>
      <c r="C65" s="1" t="s">
        <v>109</v>
      </c>
      <c r="D65" s="3"/>
      <c r="E65" s="1"/>
    </row>
    <row r="66" spans="1:5" ht="16.5" hidden="1" x14ac:dyDescent="0.25">
      <c r="A66" s="1" t="s">
        <v>547</v>
      </c>
      <c r="B66" s="2" t="s">
        <v>110</v>
      </c>
      <c r="C66" s="1" t="s">
        <v>111</v>
      </c>
      <c r="D66" s="3"/>
      <c r="E66" s="1"/>
    </row>
    <row r="67" spans="1:5" ht="16.5" hidden="1" x14ac:dyDescent="0.25">
      <c r="A67" s="1" t="s">
        <v>547</v>
      </c>
      <c r="B67" s="2" t="s">
        <v>112</v>
      </c>
      <c r="C67" s="1" t="s">
        <v>113</v>
      </c>
      <c r="D67" s="3"/>
      <c r="E67" s="1"/>
    </row>
    <row r="68" spans="1:5" ht="16.5" hidden="1" x14ac:dyDescent="0.25">
      <c r="A68" s="1" t="s">
        <v>547</v>
      </c>
      <c r="B68" s="2" t="s">
        <v>114</v>
      </c>
      <c r="C68" s="1" t="s">
        <v>115</v>
      </c>
      <c r="D68" s="3"/>
      <c r="E68" s="1"/>
    </row>
    <row r="69" spans="1:5" ht="16.5" hidden="1" x14ac:dyDescent="0.25">
      <c r="A69" s="1" t="s">
        <v>547</v>
      </c>
      <c r="B69" s="2" t="s">
        <v>116</v>
      </c>
      <c r="C69" s="1" t="s">
        <v>117</v>
      </c>
      <c r="D69" s="3"/>
      <c r="E69" s="1"/>
    </row>
    <row r="70" spans="1:5" ht="16.5" hidden="1" x14ac:dyDescent="0.25">
      <c r="A70" s="1" t="s">
        <v>547</v>
      </c>
      <c r="B70" s="2" t="s">
        <v>118</v>
      </c>
      <c r="C70" s="1" t="s">
        <v>119</v>
      </c>
      <c r="D70" s="3"/>
      <c r="E70" s="1"/>
    </row>
    <row r="71" spans="1:5" ht="16.5" hidden="1" x14ac:dyDescent="0.25">
      <c r="A71" s="1" t="s">
        <v>547</v>
      </c>
      <c r="B71" s="2" t="s">
        <v>120</v>
      </c>
      <c r="C71" s="1" t="s">
        <v>121</v>
      </c>
      <c r="D71" s="3"/>
      <c r="E71" s="1"/>
    </row>
    <row r="72" spans="1:5" ht="16.5" hidden="1" x14ac:dyDescent="0.25">
      <c r="A72" s="1" t="s">
        <v>547</v>
      </c>
      <c r="B72" s="2" t="s">
        <v>122</v>
      </c>
      <c r="C72" s="1" t="s">
        <v>123</v>
      </c>
      <c r="D72" s="3"/>
      <c r="E72" s="1"/>
    </row>
    <row r="73" spans="1:5" ht="16.5" hidden="1" x14ac:dyDescent="0.25">
      <c r="A73" s="1" t="s">
        <v>547</v>
      </c>
      <c r="B73" s="2" t="s">
        <v>124</v>
      </c>
      <c r="C73" s="1" t="s">
        <v>125</v>
      </c>
      <c r="D73" s="3"/>
      <c r="E73" s="1"/>
    </row>
    <row r="74" spans="1:5" ht="16.5" hidden="1" x14ac:dyDescent="0.25">
      <c r="A74" s="1" t="s">
        <v>547</v>
      </c>
      <c r="B74" s="2" t="s">
        <v>126</v>
      </c>
      <c r="C74" s="1" t="s">
        <v>127</v>
      </c>
      <c r="D74" s="3"/>
      <c r="E74" s="1"/>
    </row>
    <row r="75" spans="1:5" ht="16.5" hidden="1" x14ac:dyDescent="0.25">
      <c r="A75" s="1" t="s">
        <v>547</v>
      </c>
      <c r="B75" s="2" t="s">
        <v>128</v>
      </c>
      <c r="C75" s="1" t="s">
        <v>129</v>
      </c>
      <c r="D75" s="3"/>
      <c r="E75" s="1"/>
    </row>
    <row r="76" spans="1:5" ht="16.5" hidden="1" x14ac:dyDescent="0.25">
      <c r="A76" s="1" t="s">
        <v>547</v>
      </c>
      <c r="B76" s="2" t="s">
        <v>130</v>
      </c>
      <c r="C76" s="1" t="s">
        <v>131</v>
      </c>
      <c r="D76" s="3"/>
      <c r="E76" s="1"/>
    </row>
    <row r="77" spans="1:5" ht="16.5" hidden="1" x14ac:dyDescent="0.25">
      <c r="A77" s="1" t="s">
        <v>547</v>
      </c>
      <c r="B77" s="2" t="s">
        <v>132</v>
      </c>
      <c r="C77" s="1" t="s">
        <v>133</v>
      </c>
      <c r="D77" s="3"/>
      <c r="E77" s="1"/>
    </row>
    <row r="78" spans="1:5" ht="16.5" hidden="1" x14ac:dyDescent="0.25">
      <c r="A78" s="1" t="s">
        <v>547</v>
      </c>
      <c r="B78" s="2" t="s">
        <v>134</v>
      </c>
      <c r="C78" s="1" t="s">
        <v>135</v>
      </c>
      <c r="D78" s="3"/>
      <c r="E78" s="1"/>
    </row>
    <row r="79" spans="1:5" ht="16.5" hidden="1" x14ac:dyDescent="0.25">
      <c r="A79" s="1" t="s">
        <v>547</v>
      </c>
      <c r="B79" s="2" t="s">
        <v>136</v>
      </c>
      <c r="C79" s="1" t="s">
        <v>137</v>
      </c>
      <c r="D79" s="3"/>
      <c r="E79" s="1"/>
    </row>
    <row r="80" spans="1:5" ht="16.5" hidden="1" x14ac:dyDescent="0.25">
      <c r="A80" s="1" t="s">
        <v>547</v>
      </c>
      <c r="B80" s="2" t="s">
        <v>138</v>
      </c>
      <c r="C80" s="1" t="s">
        <v>139</v>
      </c>
      <c r="D80" s="3"/>
      <c r="E80" s="1"/>
    </row>
    <row r="81" spans="1:5" ht="16.5" hidden="1" x14ac:dyDescent="0.25">
      <c r="A81" s="1" t="s">
        <v>547</v>
      </c>
      <c r="B81" s="2" t="s">
        <v>140</v>
      </c>
      <c r="C81" s="1" t="s">
        <v>141</v>
      </c>
      <c r="D81" s="3"/>
      <c r="E81" s="1"/>
    </row>
    <row r="82" spans="1:5" ht="16.5" hidden="1" x14ac:dyDescent="0.25">
      <c r="A82" s="1" t="s">
        <v>547</v>
      </c>
      <c r="B82" s="2" t="s">
        <v>142</v>
      </c>
      <c r="C82" s="1" t="s">
        <v>143</v>
      </c>
      <c r="D82" s="3"/>
      <c r="E82" s="1"/>
    </row>
    <row r="83" spans="1:5" ht="16.5" hidden="1" x14ac:dyDescent="0.25">
      <c r="A83" s="1" t="s">
        <v>547</v>
      </c>
      <c r="B83" s="2" t="s">
        <v>144</v>
      </c>
      <c r="C83" s="1" t="s">
        <v>145</v>
      </c>
      <c r="D83" s="3"/>
      <c r="E83" s="1"/>
    </row>
    <row r="84" spans="1:5" ht="16.5" hidden="1" x14ac:dyDescent="0.25">
      <c r="A84" s="1" t="s">
        <v>547</v>
      </c>
      <c r="B84" s="2" t="s">
        <v>146</v>
      </c>
      <c r="C84" s="1" t="s">
        <v>147</v>
      </c>
      <c r="D84" s="3"/>
      <c r="E84" s="1"/>
    </row>
    <row r="85" spans="1:5" ht="16.5" hidden="1" x14ac:dyDescent="0.25">
      <c r="A85" s="1" t="s">
        <v>547</v>
      </c>
      <c r="B85" s="2" t="s">
        <v>148</v>
      </c>
      <c r="C85" s="1" t="s">
        <v>149</v>
      </c>
      <c r="D85" s="3"/>
      <c r="E85" s="1"/>
    </row>
    <row r="86" spans="1:5" ht="16.5" hidden="1" x14ac:dyDescent="0.25">
      <c r="A86" s="1" t="s">
        <v>547</v>
      </c>
      <c r="B86" s="2" t="s">
        <v>150</v>
      </c>
      <c r="C86" s="1" t="s">
        <v>151</v>
      </c>
      <c r="D86" s="3"/>
      <c r="E86" s="1"/>
    </row>
    <row r="87" spans="1:5" ht="16.5" hidden="1" x14ac:dyDescent="0.25">
      <c r="A87" s="1" t="s">
        <v>547</v>
      </c>
      <c r="B87" s="2" t="s">
        <v>152</v>
      </c>
      <c r="C87" s="1" t="s">
        <v>153</v>
      </c>
      <c r="D87" s="3"/>
      <c r="E87" s="1"/>
    </row>
    <row r="88" spans="1:5" ht="16.5" hidden="1" x14ac:dyDescent="0.25">
      <c r="A88" s="1" t="s">
        <v>547</v>
      </c>
      <c r="B88" s="2" t="s">
        <v>154</v>
      </c>
      <c r="C88" s="1" t="s">
        <v>155</v>
      </c>
      <c r="D88" s="3"/>
      <c r="E88" s="1"/>
    </row>
    <row r="89" spans="1:5" ht="16.5" hidden="1" x14ac:dyDescent="0.25">
      <c r="A89" s="1" t="s">
        <v>547</v>
      </c>
      <c r="B89" s="2" t="s">
        <v>156</v>
      </c>
      <c r="C89" s="1" t="s">
        <v>157</v>
      </c>
      <c r="D89" s="3"/>
      <c r="E89" s="1"/>
    </row>
    <row r="90" spans="1:5" ht="16.5" hidden="1" x14ac:dyDescent="0.25">
      <c r="A90" s="1" t="s">
        <v>547</v>
      </c>
      <c r="B90" s="2" t="s">
        <v>158</v>
      </c>
      <c r="C90" s="1" t="s">
        <v>159</v>
      </c>
      <c r="D90" s="3"/>
      <c r="E90" s="1"/>
    </row>
    <row r="91" spans="1:5" ht="16.5" hidden="1" x14ac:dyDescent="0.25">
      <c r="A91" s="1" t="s">
        <v>547</v>
      </c>
      <c r="B91" s="2" t="s">
        <v>160</v>
      </c>
      <c r="C91" s="1" t="s">
        <v>161</v>
      </c>
      <c r="D91" s="3"/>
      <c r="E91" s="1"/>
    </row>
    <row r="92" spans="1:5" ht="16.5" hidden="1" x14ac:dyDescent="0.25">
      <c r="A92" s="1" t="s">
        <v>547</v>
      </c>
      <c r="B92" s="2" t="s">
        <v>162</v>
      </c>
      <c r="C92" s="1" t="s">
        <v>163</v>
      </c>
      <c r="D92" s="3"/>
      <c r="E92" s="1"/>
    </row>
    <row r="93" spans="1:5" ht="16.5" hidden="1" x14ac:dyDescent="0.25">
      <c r="A93" s="1" t="s">
        <v>547</v>
      </c>
      <c r="B93" s="2" t="s">
        <v>164</v>
      </c>
      <c r="C93" s="1" t="s">
        <v>165</v>
      </c>
      <c r="D93" s="3"/>
      <c r="E93" s="1"/>
    </row>
    <row r="94" spans="1:5" ht="16.5" hidden="1" x14ac:dyDescent="0.25">
      <c r="A94" s="1" t="s">
        <v>547</v>
      </c>
      <c r="B94" s="2" t="s">
        <v>166</v>
      </c>
      <c r="C94" s="1" t="s">
        <v>167</v>
      </c>
      <c r="D94" s="3"/>
      <c r="E94" s="1"/>
    </row>
    <row r="95" spans="1:5" ht="16.5" hidden="1" x14ac:dyDescent="0.25">
      <c r="A95" s="1" t="s">
        <v>547</v>
      </c>
      <c r="B95" s="2" t="s">
        <v>168</v>
      </c>
      <c r="C95" s="1" t="s">
        <v>169</v>
      </c>
      <c r="D95" s="3"/>
      <c r="E95" s="1"/>
    </row>
    <row r="96" spans="1:5" ht="16.5" hidden="1" x14ac:dyDescent="0.25">
      <c r="A96" s="1" t="s">
        <v>547</v>
      </c>
      <c r="B96" s="2" t="s">
        <v>170</v>
      </c>
      <c r="C96" s="1" t="s">
        <v>171</v>
      </c>
      <c r="D96" s="3"/>
      <c r="E96" s="1"/>
    </row>
    <row r="97" spans="1:5" ht="16.5" hidden="1" x14ac:dyDescent="0.25">
      <c r="A97" s="1" t="s">
        <v>547</v>
      </c>
      <c r="B97" s="2" t="s">
        <v>172</v>
      </c>
      <c r="C97" s="1" t="s">
        <v>173</v>
      </c>
      <c r="D97" s="3"/>
      <c r="E97" s="1"/>
    </row>
    <row r="98" spans="1:5" ht="16.5" hidden="1" x14ac:dyDescent="0.25">
      <c r="A98" s="1" t="s">
        <v>547</v>
      </c>
      <c r="B98" s="2" t="s">
        <v>174</v>
      </c>
      <c r="C98" s="1" t="s">
        <v>175</v>
      </c>
      <c r="D98" s="3"/>
      <c r="E98" s="1"/>
    </row>
    <row r="99" spans="1:5" ht="16.5" hidden="1" x14ac:dyDescent="0.25">
      <c r="A99" s="1" t="s">
        <v>547</v>
      </c>
      <c r="B99" s="2" t="s">
        <v>176</v>
      </c>
      <c r="C99" s="1" t="s">
        <v>177</v>
      </c>
      <c r="D99" s="3"/>
      <c r="E99" s="1"/>
    </row>
    <row r="100" spans="1:5" ht="16.5" hidden="1" x14ac:dyDescent="0.25">
      <c r="A100" s="1" t="s">
        <v>547</v>
      </c>
      <c r="B100" s="2" t="s">
        <v>178</v>
      </c>
      <c r="C100" s="1" t="s">
        <v>179</v>
      </c>
      <c r="D100" s="3"/>
      <c r="E100" s="1"/>
    </row>
    <row r="101" spans="1:5" ht="16.5" hidden="1" x14ac:dyDescent="0.25">
      <c r="A101" s="1" t="s">
        <v>547</v>
      </c>
      <c r="B101" s="2" t="s">
        <v>180</v>
      </c>
      <c r="C101" s="1" t="s">
        <v>181</v>
      </c>
      <c r="D101" s="3"/>
      <c r="E101" s="1"/>
    </row>
    <row r="102" spans="1:5" ht="16.5" hidden="1" x14ac:dyDescent="0.25">
      <c r="A102" s="1" t="s">
        <v>547</v>
      </c>
      <c r="B102" s="2" t="s">
        <v>182</v>
      </c>
      <c r="C102" s="1" t="s">
        <v>183</v>
      </c>
      <c r="D102" s="3"/>
      <c r="E102" s="1"/>
    </row>
    <row r="103" spans="1:5" ht="16.5" hidden="1" x14ac:dyDescent="0.25">
      <c r="A103" s="1" t="s">
        <v>547</v>
      </c>
      <c r="B103" s="2" t="s">
        <v>184</v>
      </c>
      <c r="C103" s="1" t="s">
        <v>185</v>
      </c>
      <c r="D103" s="3"/>
      <c r="E103" s="1"/>
    </row>
    <row r="104" spans="1:5" ht="16.5" hidden="1" x14ac:dyDescent="0.25">
      <c r="A104" s="1" t="s">
        <v>547</v>
      </c>
      <c r="B104" s="2" t="s">
        <v>186</v>
      </c>
      <c r="C104" s="1" t="s">
        <v>187</v>
      </c>
      <c r="D104" s="3"/>
      <c r="E104" s="1"/>
    </row>
    <row r="105" spans="1:5" ht="16.5" hidden="1" x14ac:dyDescent="0.25">
      <c r="A105" s="1" t="s">
        <v>547</v>
      </c>
      <c r="B105" s="2" t="s">
        <v>188</v>
      </c>
      <c r="C105" s="1" t="s">
        <v>189</v>
      </c>
      <c r="D105" s="3"/>
      <c r="E105" s="1"/>
    </row>
    <row r="106" spans="1:5" ht="16.5" hidden="1" x14ac:dyDescent="0.25">
      <c r="A106" s="1" t="s">
        <v>547</v>
      </c>
      <c r="B106" s="2" t="s">
        <v>190</v>
      </c>
      <c r="C106" s="1" t="s">
        <v>191</v>
      </c>
      <c r="D106" s="3"/>
      <c r="E106" s="1"/>
    </row>
    <row r="107" spans="1:5" ht="16.5" hidden="1" x14ac:dyDescent="0.25">
      <c r="A107" s="1" t="s">
        <v>547</v>
      </c>
      <c r="B107" s="2" t="s">
        <v>192</v>
      </c>
      <c r="C107" s="1" t="s">
        <v>193</v>
      </c>
      <c r="D107" s="3"/>
      <c r="E107" s="1"/>
    </row>
    <row r="108" spans="1:5" ht="16.5" hidden="1" x14ac:dyDescent="0.25">
      <c r="A108" s="1" t="s">
        <v>547</v>
      </c>
      <c r="B108" s="2" t="s">
        <v>194</v>
      </c>
      <c r="C108" s="1" t="s">
        <v>195</v>
      </c>
      <c r="D108" s="3"/>
      <c r="E108" s="1"/>
    </row>
    <row r="109" spans="1:5" ht="16.5" hidden="1" x14ac:dyDescent="0.25">
      <c r="A109" s="1" t="s">
        <v>547</v>
      </c>
      <c r="B109" s="2" t="s">
        <v>196</v>
      </c>
      <c r="C109" s="1" t="s">
        <v>197</v>
      </c>
      <c r="D109" s="3"/>
      <c r="E109" s="1"/>
    </row>
    <row r="110" spans="1:5" ht="16.5" hidden="1" x14ac:dyDescent="0.25">
      <c r="A110" s="1" t="s">
        <v>547</v>
      </c>
      <c r="B110" s="2" t="s">
        <v>198</v>
      </c>
      <c r="C110" s="1" t="s">
        <v>199</v>
      </c>
      <c r="D110" s="3"/>
      <c r="E110" s="1"/>
    </row>
    <row r="111" spans="1:5" ht="16.5" hidden="1" x14ac:dyDescent="0.25">
      <c r="A111" s="1" t="s">
        <v>547</v>
      </c>
      <c r="B111" s="2" t="s">
        <v>200</v>
      </c>
      <c r="C111" s="1" t="s">
        <v>201</v>
      </c>
      <c r="D111" s="3"/>
      <c r="E111" s="1"/>
    </row>
    <row r="112" spans="1:5" ht="16.5" hidden="1" x14ac:dyDescent="0.25">
      <c r="A112" s="1" t="s">
        <v>547</v>
      </c>
      <c r="B112" s="2" t="s">
        <v>202</v>
      </c>
      <c r="C112" s="1" t="s">
        <v>203</v>
      </c>
      <c r="D112" s="3"/>
      <c r="E112" s="1"/>
    </row>
    <row r="113" spans="1:5" ht="16.5" hidden="1" x14ac:dyDescent="0.25">
      <c r="A113" s="1" t="s">
        <v>547</v>
      </c>
      <c r="B113" s="2" t="s">
        <v>204</v>
      </c>
      <c r="C113" s="1" t="s">
        <v>205</v>
      </c>
      <c r="D113" s="3"/>
      <c r="E113" s="1"/>
    </row>
    <row r="114" spans="1:5" ht="16.5" hidden="1" x14ac:dyDescent="0.25">
      <c r="A114" s="1" t="s">
        <v>547</v>
      </c>
      <c r="B114" s="2" t="s">
        <v>206</v>
      </c>
      <c r="C114" s="1" t="s">
        <v>207</v>
      </c>
      <c r="D114" s="3"/>
      <c r="E114" s="1"/>
    </row>
    <row r="115" spans="1:5" ht="16.5" hidden="1" x14ac:dyDescent="0.25">
      <c r="A115" s="1" t="s">
        <v>547</v>
      </c>
      <c r="B115" s="2" t="s">
        <v>208</v>
      </c>
      <c r="C115" s="1" t="s">
        <v>209</v>
      </c>
      <c r="D115" s="3"/>
      <c r="E115" s="1"/>
    </row>
    <row r="116" spans="1:5" ht="16.5" hidden="1" x14ac:dyDescent="0.25">
      <c r="A116" s="1" t="s">
        <v>547</v>
      </c>
      <c r="B116" s="2" t="s">
        <v>210</v>
      </c>
      <c r="C116" s="1" t="s">
        <v>211</v>
      </c>
      <c r="D116" s="3"/>
      <c r="E116" s="1"/>
    </row>
    <row r="117" spans="1:5" ht="16.5" hidden="1" x14ac:dyDescent="0.25">
      <c r="A117" s="1" t="s">
        <v>547</v>
      </c>
      <c r="B117" s="2" t="s">
        <v>212</v>
      </c>
      <c r="C117" s="1" t="s">
        <v>213</v>
      </c>
      <c r="D117" s="3"/>
      <c r="E117" s="1"/>
    </row>
    <row r="118" spans="1:5" ht="16.5" hidden="1" x14ac:dyDescent="0.25">
      <c r="A118" s="1" t="s">
        <v>547</v>
      </c>
      <c r="B118" s="2" t="s">
        <v>214</v>
      </c>
      <c r="C118" s="1" t="s">
        <v>215</v>
      </c>
      <c r="D118" s="3"/>
      <c r="E118" s="1"/>
    </row>
    <row r="119" spans="1:5" ht="16.5" hidden="1" x14ac:dyDescent="0.25">
      <c r="A119" s="1" t="s">
        <v>547</v>
      </c>
      <c r="B119" s="2" t="s">
        <v>216</v>
      </c>
      <c r="C119" s="1" t="s">
        <v>217</v>
      </c>
      <c r="D119" s="3"/>
      <c r="E119" s="1"/>
    </row>
    <row r="120" spans="1:5" ht="16.5" hidden="1" x14ac:dyDescent="0.25">
      <c r="A120" s="1" t="s">
        <v>547</v>
      </c>
      <c r="B120" s="2" t="s">
        <v>218</v>
      </c>
      <c r="C120" s="1" t="s">
        <v>219</v>
      </c>
      <c r="D120" s="3"/>
      <c r="E120" s="1"/>
    </row>
    <row r="121" spans="1:5" ht="16.5" hidden="1" x14ac:dyDescent="0.25">
      <c r="A121" s="1" t="s">
        <v>547</v>
      </c>
      <c r="B121" s="2" t="s">
        <v>220</v>
      </c>
      <c r="C121" s="1" t="s">
        <v>221</v>
      </c>
      <c r="D121" s="3"/>
      <c r="E121" s="1"/>
    </row>
    <row r="122" spans="1:5" ht="16.5" hidden="1" x14ac:dyDescent="0.25">
      <c r="A122" s="1" t="s">
        <v>547</v>
      </c>
      <c r="B122" s="2" t="s">
        <v>222</v>
      </c>
      <c r="C122" s="1" t="s">
        <v>223</v>
      </c>
      <c r="D122" s="3"/>
      <c r="E122" s="1"/>
    </row>
    <row r="123" spans="1:5" ht="16.5" hidden="1" x14ac:dyDescent="0.25">
      <c r="A123" s="1" t="s">
        <v>547</v>
      </c>
      <c r="B123" s="2" t="s">
        <v>224</v>
      </c>
      <c r="C123" s="1" t="s">
        <v>225</v>
      </c>
      <c r="D123" s="3"/>
      <c r="E123" s="1"/>
    </row>
    <row r="124" spans="1:5" ht="16.5" hidden="1" x14ac:dyDescent="0.25">
      <c r="A124" s="1" t="s">
        <v>547</v>
      </c>
      <c r="B124" s="2" t="s">
        <v>226</v>
      </c>
      <c r="C124" s="1" t="s">
        <v>227</v>
      </c>
      <c r="D124" s="3"/>
      <c r="E124" s="1"/>
    </row>
    <row r="125" spans="1:5" ht="16.5" hidden="1" x14ac:dyDescent="0.25">
      <c r="A125" s="1" t="s">
        <v>547</v>
      </c>
      <c r="B125" s="2" t="s">
        <v>228</v>
      </c>
      <c r="C125" s="1" t="s">
        <v>229</v>
      </c>
      <c r="D125" s="3"/>
      <c r="E125" s="1"/>
    </row>
    <row r="126" spans="1:5" ht="16.5" hidden="1" x14ac:dyDescent="0.25">
      <c r="A126" s="1" t="s">
        <v>547</v>
      </c>
      <c r="B126" s="2" t="s">
        <v>230</v>
      </c>
      <c r="C126" s="1" t="s">
        <v>231</v>
      </c>
      <c r="D126" s="3"/>
      <c r="E126" s="1"/>
    </row>
    <row r="127" spans="1:5" ht="16.5" hidden="1" x14ac:dyDescent="0.25">
      <c r="A127" s="1" t="s">
        <v>547</v>
      </c>
      <c r="B127" s="2" t="s">
        <v>232</v>
      </c>
      <c r="C127" s="1" t="s">
        <v>233</v>
      </c>
      <c r="D127" s="3"/>
      <c r="E127" s="1"/>
    </row>
    <row r="128" spans="1:5" ht="16.5" hidden="1" x14ac:dyDescent="0.25">
      <c r="A128" s="1" t="s">
        <v>547</v>
      </c>
      <c r="B128" s="2" t="s">
        <v>234</v>
      </c>
      <c r="C128" s="1" t="s">
        <v>235</v>
      </c>
      <c r="D128" s="3"/>
      <c r="E128" s="1"/>
    </row>
    <row r="129" spans="1:5" ht="16.5" hidden="1" x14ac:dyDescent="0.25">
      <c r="A129" s="1" t="s">
        <v>547</v>
      </c>
      <c r="B129" s="2" t="s">
        <v>236</v>
      </c>
      <c r="C129" s="1" t="s">
        <v>237</v>
      </c>
      <c r="D129" s="3"/>
      <c r="E129" s="1"/>
    </row>
    <row r="130" spans="1:5" ht="16.5" hidden="1" x14ac:dyDescent="0.25">
      <c r="A130" s="1" t="s">
        <v>547</v>
      </c>
      <c r="B130" s="2" t="s">
        <v>238</v>
      </c>
      <c r="C130" s="1" t="s">
        <v>239</v>
      </c>
      <c r="D130" s="3"/>
      <c r="E130" s="1"/>
    </row>
    <row r="131" spans="1:5" ht="16.5" hidden="1" x14ac:dyDescent="0.25">
      <c r="A131" s="1" t="s">
        <v>547</v>
      </c>
      <c r="B131" s="2" t="s">
        <v>240</v>
      </c>
      <c r="C131" s="1" t="s">
        <v>241</v>
      </c>
      <c r="D131" s="3"/>
      <c r="E131" s="1"/>
    </row>
    <row r="132" spans="1:5" ht="16.5" x14ac:dyDescent="0.25">
      <c r="A132" s="1" t="s">
        <v>546</v>
      </c>
      <c r="B132" s="2" t="s">
        <v>242</v>
      </c>
      <c r="C132" s="1" t="s">
        <v>243</v>
      </c>
      <c r="D132" s="3"/>
      <c r="E132" s="1"/>
    </row>
    <row r="133" spans="1:5" ht="16.5" hidden="1" x14ac:dyDescent="0.25">
      <c r="A133" s="1" t="s">
        <v>547</v>
      </c>
      <c r="B133" s="2" t="s">
        <v>244</v>
      </c>
      <c r="C133" s="1" t="s">
        <v>245</v>
      </c>
      <c r="D133" s="3"/>
      <c r="E133" s="1"/>
    </row>
    <row r="134" spans="1:5" ht="16.5" hidden="1" x14ac:dyDescent="0.25">
      <c r="A134" s="1" t="s">
        <v>547</v>
      </c>
      <c r="B134" s="2" t="s">
        <v>246</v>
      </c>
      <c r="C134" s="1" t="s">
        <v>247</v>
      </c>
      <c r="D134" s="3"/>
      <c r="E134" s="1"/>
    </row>
    <row r="135" spans="1:5" ht="16.5" hidden="1" x14ac:dyDescent="0.25">
      <c r="A135" s="1" t="s">
        <v>547</v>
      </c>
      <c r="B135" s="2" t="s">
        <v>248</v>
      </c>
      <c r="C135" s="1" t="s">
        <v>249</v>
      </c>
      <c r="D135" s="3"/>
      <c r="E135" s="1"/>
    </row>
    <row r="136" spans="1:5" ht="16.5" hidden="1" x14ac:dyDescent="0.25">
      <c r="A136" s="1" t="s">
        <v>547</v>
      </c>
      <c r="B136" s="2" t="s">
        <v>250</v>
      </c>
      <c r="C136" s="1" t="s">
        <v>251</v>
      </c>
      <c r="D136" s="3"/>
      <c r="E136" s="1"/>
    </row>
    <row r="137" spans="1:5" ht="16.5" hidden="1" x14ac:dyDescent="0.25">
      <c r="A137" s="1" t="s">
        <v>547</v>
      </c>
      <c r="B137" s="2" t="s">
        <v>252</v>
      </c>
      <c r="C137" s="1" t="s">
        <v>253</v>
      </c>
      <c r="D137" s="3"/>
      <c r="E137" s="1"/>
    </row>
    <row r="138" spans="1:5" ht="16.5" hidden="1" x14ac:dyDescent="0.25">
      <c r="A138" s="1" t="s">
        <v>547</v>
      </c>
      <c r="B138" s="2" t="s">
        <v>254</v>
      </c>
      <c r="C138" s="1" t="s">
        <v>255</v>
      </c>
      <c r="D138" s="3"/>
      <c r="E138" s="1"/>
    </row>
    <row r="139" spans="1:5" ht="16.5" hidden="1" x14ac:dyDescent="0.25">
      <c r="A139" s="1" t="s">
        <v>547</v>
      </c>
      <c r="B139" s="2" t="s">
        <v>256</v>
      </c>
      <c r="C139" s="1" t="s">
        <v>257</v>
      </c>
      <c r="D139" s="3"/>
      <c r="E139" s="1"/>
    </row>
    <row r="140" spans="1:5" ht="16.5" hidden="1" x14ac:dyDescent="0.25">
      <c r="A140" s="1" t="s">
        <v>547</v>
      </c>
      <c r="B140" s="2" t="s">
        <v>258</v>
      </c>
      <c r="C140" s="1" t="s">
        <v>259</v>
      </c>
      <c r="D140" s="3"/>
      <c r="E140" s="1"/>
    </row>
    <row r="141" spans="1:5" ht="16.5" hidden="1" x14ac:dyDescent="0.25">
      <c r="A141" s="1" t="s">
        <v>547</v>
      </c>
      <c r="B141" s="2" t="s">
        <v>260</v>
      </c>
      <c r="C141" s="1" t="s">
        <v>261</v>
      </c>
      <c r="D141" s="3"/>
      <c r="E141" s="1"/>
    </row>
    <row r="142" spans="1:5" ht="16.5" hidden="1" x14ac:dyDescent="0.25">
      <c r="A142" s="1" t="s">
        <v>547</v>
      </c>
      <c r="B142" s="2" t="s">
        <v>262</v>
      </c>
      <c r="C142" s="1" t="s">
        <v>263</v>
      </c>
      <c r="D142" s="3"/>
      <c r="E142" s="1"/>
    </row>
    <row r="143" spans="1:5" ht="16.5" hidden="1" x14ac:dyDescent="0.25">
      <c r="A143" s="1" t="s">
        <v>547</v>
      </c>
      <c r="B143" s="2" t="s">
        <v>264</v>
      </c>
      <c r="C143" s="1" t="s">
        <v>265</v>
      </c>
      <c r="D143" s="3"/>
      <c r="E143" s="1"/>
    </row>
    <row r="144" spans="1:5" ht="16.5" hidden="1" x14ac:dyDescent="0.25">
      <c r="A144" s="1" t="s">
        <v>547</v>
      </c>
      <c r="B144" s="2" t="s">
        <v>266</v>
      </c>
      <c r="C144" s="1" t="s">
        <v>267</v>
      </c>
      <c r="D144" s="3"/>
      <c r="E144" s="1"/>
    </row>
    <row r="145" spans="1:5" ht="16.5" hidden="1" x14ac:dyDescent="0.25">
      <c r="A145" s="1" t="s">
        <v>547</v>
      </c>
      <c r="B145" s="2" t="s">
        <v>268</v>
      </c>
      <c r="C145" s="1" t="s">
        <v>269</v>
      </c>
      <c r="D145" s="3"/>
      <c r="E145" s="1"/>
    </row>
    <row r="146" spans="1:5" ht="16.5" hidden="1" x14ac:dyDescent="0.25">
      <c r="A146" s="1" t="s">
        <v>547</v>
      </c>
      <c r="B146" s="2" t="s">
        <v>270</v>
      </c>
      <c r="C146" s="1" t="s">
        <v>271</v>
      </c>
      <c r="D146" s="3"/>
      <c r="E146" s="1"/>
    </row>
    <row r="147" spans="1:5" ht="16.5" hidden="1" x14ac:dyDescent="0.25">
      <c r="A147" s="1" t="s">
        <v>547</v>
      </c>
      <c r="B147" s="2" t="s">
        <v>272</v>
      </c>
      <c r="C147" s="1" t="s">
        <v>273</v>
      </c>
      <c r="D147" s="3"/>
      <c r="E147" s="1"/>
    </row>
    <row r="148" spans="1:5" ht="16.5" x14ac:dyDescent="0.25">
      <c r="A148" s="1" t="s">
        <v>546</v>
      </c>
      <c r="B148" s="2" t="s">
        <v>274</v>
      </c>
      <c r="C148" s="1" t="s">
        <v>275</v>
      </c>
      <c r="D148" s="3"/>
      <c r="E148" s="1"/>
    </row>
    <row r="149" spans="1:5" ht="16.5" hidden="1" x14ac:dyDescent="0.25">
      <c r="A149" s="1" t="s">
        <v>547</v>
      </c>
      <c r="B149" s="2" t="s">
        <v>276</v>
      </c>
      <c r="C149" s="1" t="s">
        <v>277</v>
      </c>
      <c r="D149" s="3"/>
      <c r="E149" s="1"/>
    </row>
    <row r="150" spans="1:5" ht="16.5" hidden="1" x14ac:dyDescent="0.25">
      <c r="A150" s="1" t="s">
        <v>547</v>
      </c>
      <c r="B150" s="2" t="s">
        <v>278</v>
      </c>
      <c r="C150" s="1" t="s">
        <v>279</v>
      </c>
      <c r="D150" s="3"/>
      <c r="E150" s="1"/>
    </row>
    <row r="151" spans="1:5" ht="16.5" x14ac:dyDescent="0.25">
      <c r="A151" s="1" t="s">
        <v>546</v>
      </c>
      <c r="B151" s="2" t="s">
        <v>280</v>
      </c>
      <c r="C151" s="1" t="s">
        <v>281</v>
      </c>
      <c r="D151" s="3"/>
      <c r="E151" s="1"/>
    </row>
    <row r="152" spans="1:5" ht="16.5" x14ac:dyDescent="0.25">
      <c r="A152" s="1" t="s">
        <v>546</v>
      </c>
      <c r="B152" s="2" t="s">
        <v>282</v>
      </c>
      <c r="C152" s="1" t="s">
        <v>283</v>
      </c>
      <c r="D152" s="3"/>
      <c r="E152" s="1"/>
    </row>
    <row r="153" spans="1:5" ht="16.5" x14ac:dyDescent="0.25">
      <c r="A153" s="1" t="s">
        <v>546</v>
      </c>
      <c r="B153" s="2" t="s">
        <v>284</v>
      </c>
      <c r="C153" s="1" t="s">
        <v>285</v>
      </c>
      <c r="D153" s="3"/>
      <c r="E153" s="1"/>
    </row>
    <row r="154" spans="1:5" ht="16.5" x14ac:dyDescent="0.25">
      <c r="A154" s="1" t="s">
        <v>546</v>
      </c>
      <c r="B154" s="2" t="s">
        <v>286</v>
      </c>
      <c r="C154" s="1" t="s">
        <v>287</v>
      </c>
      <c r="D154" s="3"/>
      <c r="E154" s="1"/>
    </row>
    <row r="155" spans="1:5" ht="16.5" x14ac:dyDescent="0.25">
      <c r="A155" s="1" t="s">
        <v>546</v>
      </c>
      <c r="B155" s="2" t="s">
        <v>288</v>
      </c>
      <c r="C155" s="1" t="s">
        <v>289</v>
      </c>
      <c r="D155" s="3"/>
      <c r="E155" s="1"/>
    </row>
    <row r="156" spans="1:5" ht="16.5" x14ac:dyDescent="0.25">
      <c r="A156" s="1" t="s">
        <v>546</v>
      </c>
      <c r="B156" s="2" t="s">
        <v>290</v>
      </c>
      <c r="C156" s="1" t="s">
        <v>291</v>
      </c>
      <c r="D156" s="3"/>
      <c r="E156" s="1"/>
    </row>
    <row r="157" spans="1:5" ht="16.5" x14ac:dyDescent="0.25">
      <c r="A157" s="1" t="s">
        <v>546</v>
      </c>
      <c r="B157" s="2" t="s">
        <v>292</v>
      </c>
      <c r="C157" s="1" t="s">
        <v>293</v>
      </c>
      <c r="D157" s="3"/>
      <c r="E157" s="1"/>
    </row>
    <row r="158" spans="1:5" ht="16.5" x14ac:dyDescent="0.25">
      <c r="A158" s="1" t="s">
        <v>546</v>
      </c>
      <c r="B158" s="2" t="s">
        <v>294</v>
      </c>
      <c r="C158" s="1" t="s">
        <v>295</v>
      </c>
      <c r="D158" s="3"/>
      <c r="E158" s="1"/>
    </row>
    <row r="159" spans="1:5" ht="16.5" x14ac:dyDescent="0.25">
      <c r="A159" s="1" t="s">
        <v>546</v>
      </c>
      <c r="B159" s="2" t="s">
        <v>296</v>
      </c>
      <c r="C159" s="1" t="s">
        <v>297</v>
      </c>
      <c r="D159" s="3"/>
      <c r="E159" s="1"/>
    </row>
    <row r="160" spans="1:5" ht="16.5" x14ac:dyDescent="0.25">
      <c r="A160" s="1" t="s">
        <v>546</v>
      </c>
      <c r="B160" s="2" t="s">
        <v>298</v>
      </c>
      <c r="C160" s="1" t="s">
        <v>299</v>
      </c>
      <c r="D160" s="3"/>
      <c r="E160" s="1"/>
    </row>
    <row r="161" spans="1:5" ht="16.5" x14ac:dyDescent="0.25">
      <c r="A161" s="1" t="s">
        <v>546</v>
      </c>
      <c r="B161" s="2" t="s">
        <v>300</v>
      </c>
      <c r="C161" s="1" t="s">
        <v>301</v>
      </c>
      <c r="D161" s="3"/>
      <c r="E161" s="1"/>
    </row>
    <row r="162" spans="1:5" ht="16.5" x14ac:dyDescent="0.25">
      <c r="A162" s="1" t="s">
        <v>546</v>
      </c>
      <c r="B162" s="2" t="s">
        <v>302</v>
      </c>
      <c r="C162" s="1" t="s">
        <v>303</v>
      </c>
      <c r="D162" s="3"/>
      <c r="E162" s="1"/>
    </row>
    <row r="163" spans="1:5" ht="16.5" x14ac:dyDescent="0.25">
      <c r="A163" s="1" t="s">
        <v>546</v>
      </c>
      <c r="B163" s="2" t="s">
        <v>304</v>
      </c>
      <c r="C163" s="1" t="s">
        <v>305</v>
      </c>
      <c r="D163" s="3"/>
      <c r="E163" s="1"/>
    </row>
    <row r="164" spans="1:5" ht="16.5" x14ac:dyDescent="0.25">
      <c r="A164" s="1" t="s">
        <v>546</v>
      </c>
      <c r="B164" s="2" t="s">
        <v>306</v>
      </c>
      <c r="C164" s="1" t="s">
        <v>307</v>
      </c>
      <c r="D164" s="3"/>
      <c r="E164" s="1"/>
    </row>
    <row r="165" spans="1:5" ht="16.5" x14ac:dyDescent="0.25">
      <c r="A165" s="1" t="s">
        <v>546</v>
      </c>
      <c r="B165" s="2" t="s">
        <v>308</v>
      </c>
      <c r="C165" s="1" t="s">
        <v>309</v>
      </c>
      <c r="D165" s="3"/>
      <c r="E165" s="1"/>
    </row>
    <row r="166" spans="1:5" ht="16.5" x14ac:dyDescent="0.25">
      <c r="A166" s="1" t="s">
        <v>546</v>
      </c>
      <c r="B166" s="2" t="s">
        <v>310</v>
      </c>
      <c r="C166" s="1" t="s">
        <v>311</v>
      </c>
      <c r="D166" s="3"/>
      <c r="E166" s="1"/>
    </row>
    <row r="167" spans="1:5" ht="16.5" x14ac:dyDescent="0.25">
      <c r="A167" s="1" t="s">
        <v>546</v>
      </c>
      <c r="B167" s="2" t="s">
        <v>312</v>
      </c>
      <c r="C167" s="1" t="s">
        <v>313</v>
      </c>
      <c r="D167" s="3"/>
      <c r="E167" s="1"/>
    </row>
    <row r="168" spans="1:5" ht="16.5" x14ac:dyDescent="0.25">
      <c r="A168" s="1" t="s">
        <v>546</v>
      </c>
      <c r="B168" s="2" t="s">
        <v>314</v>
      </c>
      <c r="C168" s="1" t="s">
        <v>315</v>
      </c>
      <c r="D168" s="3"/>
      <c r="E168" s="1"/>
    </row>
    <row r="169" spans="1:5" ht="16.5" x14ac:dyDescent="0.25">
      <c r="A169" s="1" t="s">
        <v>546</v>
      </c>
      <c r="B169" s="2" t="s">
        <v>316</v>
      </c>
      <c r="C169" s="1" t="s">
        <v>317</v>
      </c>
      <c r="D169" s="3"/>
      <c r="E169" s="1"/>
    </row>
    <row r="170" spans="1:5" ht="16.5" x14ac:dyDescent="0.25">
      <c r="A170" s="1" t="s">
        <v>546</v>
      </c>
      <c r="B170" s="2" t="s">
        <v>318</v>
      </c>
      <c r="C170" s="1" t="s">
        <v>319</v>
      </c>
      <c r="D170" s="3"/>
      <c r="E170" s="1"/>
    </row>
    <row r="171" spans="1:5" ht="16.5" x14ac:dyDescent="0.25">
      <c r="A171" s="1" t="s">
        <v>546</v>
      </c>
      <c r="B171" s="2" t="s">
        <v>320</v>
      </c>
      <c r="C171" s="1" t="s">
        <v>321</v>
      </c>
      <c r="D171" s="3"/>
      <c r="E171" s="1"/>
    </row>
    <row r="172" spans="1:5" ht="16.5" x14ac:dyDescent="0.25">
      <c r="A172" s="1" t="s">
        <v>546</v>
      </c>
      <c r="B172" s="2" t="s">
        <v>322</v>
      </c>
      <c r="C172" s="1" t="s">
        <v>323</v>
      </c>
      <c r="D172" s="3"/>
      <c r="E172" s="1"/>
    </row>
    <row r="173" spans="1:5" ht="16.5" x14ac:dyDescent="0.25">
      <c r="A173" s="1" t="s">
        <v>546</v>
      </c>
      <c r="B173" s="2" t="s">
        <v>324</v>
      </c>
      <c r="C173" s="1" t="s">
        <v>325</v>
      </c>
      <c r="D173" s="3"/>
      <c r="E173" s="1"/>
    </row>
    <row r="174" spans="1:5" ht="16.5" x14ac:dyDescent="0.25">
      <c r="A174" s="1" t="s">
        <v>546</v>
      </c>
      <c r="B174" s="2" t="s">
        <v>326</v>
      </c>
      <c r="C174" s="1" t="s">
        <v>327</v>
      </c>
      <c r="D174" s="3"/>
      <c r="E174" s="1"/>
    </row>
    <row r="175" spans="1:5" ht="16.5" x14ac:dyDescent="0.25">
      <c r="A175" s="1" t="s">
        <v>546</v>
      </c>
      <c r="B175" s="2" t="s">
        <v>328</v>
      </c>
      <c r="C175" s="1" t="s">
        <v>329</v>
      </c>
      <c r="D175" s="3"/>
      <c r="E175" s="1"/>
    </row>
    <row r="176" spans="1:5" ht="16.5" x14ac:dyDescent="0.25">
      <c r="A176" s="1" t="s">
        <v>546</v>
      </c>
      <c r="B176" s="2" t="s">
        <v>330</v>
      </c>
      <c r="C176" s="1" t="s">
        <v>331</v>
      </c>
      <c r="D176" s="3"/>
      <c r="E176" s="1"/>
    </row>
    <row r="177" spans="1:5" ht="16.5" x14ac:dyDescent="0.25">
      <c r="A177" s="1" t="s">
        <v>546</v>
      </c>
      <c r="B177" s="2" t="s">
        <v>332</v>
      </c>
      <c r="C177" s="1" t="s">
        <v>333</v>
      </c>
      <c r="D177" s="3"/>
      <c r="E177" s="1"/>
    </row>
    <row r="178" spans="1:5" ht="16.5" x14ac:dyDescent="0.25">
      <c r="A178" s="1" t="s">
        <v>546</v>
      </c>
      <c r="B178" s="2" t="s">
        <v>334</v>
      </c>
      <c r="C178" s="1" t="s">
        <v>335</v>
      </c>
      <c r="D178" s="3"/>
      <c r="E178" s="1"/>
    </row>
    <row r="179" spans="1:5" ht="16.5" x14ac:dyDescent="0.25">
      <c r="A179" s="1" t="s">
        <v>546</v>
      </c>
      <c r="B179" s="2" t="s">
        <v>336</v>
      </c>
      <c r="C179" s="1" t="s">
        <v>337</v>
      </c>
      <c r="D179" s="3"/>
      <c r="E179" s="1"/>
    </row>
    <row r="180" spans="1:5" ht="16.5" x14ac:dyDescent="0.25">
      <c r="A180" s="1" t="s">
        <v>546</v>
      </c>
      <c r="B180" s="2" t="s">
        <v>338</v>
      </c>
      <c r="C180" s="1" t="s">
        <v>339</v>
      </c>
      <c r="D180" s="3"/>
      <c r="E180" s="1"/>
    </row>
    <row r="181" spans="1:5" ht="16.5" x14ac:dyDescent="0.25">
      <c r="A181" s="1" t="s">
        <v>546</v>
      </c>
      <c r="B181" s="2" t="s">
        <v>340</v>
      </c>
      <c r="C181" s="1" t="s">
        <v>341</v>
      </c>
      <c r="D181" s="3"/>
      <c r="E181" s="1"/>
    </row>
    <row r="182" spans="1:5" ht="16.5" x14ac:dyDescent="0.25">
      <c r="A182" s="1" t="s">
        <v>546</v>
      </c>
      <c r="B182" s="2" t="s">
        <v>342</v>
      </c>
      <c r="C182" s="1" t="s">
        <v>343</v>
      </c>
      <c r="D182" s="3"/>
      <c r="E182" s="1"/>
    </row>
    <row r="183" spans="1:5" ht="16.5" x14ac:dyDescent="0.25">
      <c r="A183" s="1" t="s">
        <v>546</v>
      </c>
      <c r="B183" s="2" t="s">
        <v>344</v>
      </c>
      <c r="C183" s="1" t="s">
        <v>345</v>
      </c>
      <c r="D183" s="3"/>
      <c r="E183" s="1"/>
    </row>
    <row r="184" spans="1:5" ht="16.5" x14ac:dyDescent="0.25">
      <c r="A184" s="1" t="s">
        <v>546</v>
      </c>
      <c r="B184" s="2" t="s">
        <v>346</v>
      </c>
      <c r="C184" s="1" t="s">
        <v>347</v>
      </c>
      <c r="D184" s="3"/>
      <c r="E184" s="1"/>
    </row>
    <row r="185" spans="1:5" ht="16.5" x14ac:dyDescent="0.25">
      <c r="A185" s="1" t="s">
        <v>546</v>
      </c>
      <c r="B185" s="2" t="s">
        <v>348</v>
      </c>
      <c r="C185" s="1" t="s">
        <v>349</v>
      </c>
      <c r="D185" s="3"/>
      <c r="E185" s="1"/>
    </row>
    <row r="186" spans="1:5" ht="16.5" x14ac:dyDescent="0.25">
      <c r="A186" s="1" t="s">
        <v>546</v>
      </c>
      <c r="B186" s="2" t="s">
        <v>350</v>
      </c>
      <c r="C186" s="1" t="s">
        <v>351</v>
      </c>
      <c r="D186" s="3"/>
      <c r="E186" s="1"/>
    </row>
    <row r="187" spans="1:5" ht="16.5" x14ac:dyDescent="0.25">
      <c r="A187" s="1" t="s">
        <v>546</v>
      </c>
      <c r="B187" s="2" t="s">
        <v>352</v>
      </c>
      <c r="C187" s="1" t="s">
        <v>353</v>
      </c>
      <c r="D187" s="3"/>
      <c r="E187" s="1"/>
    </row>
    <row r="188" spans="1:5" ht="16.5" x14ac:dyDescent="0.25">
      <c r="A188" s="1" t="s">
        <v>546</v>
      </c>
      <c r="B188" s="2" t="s">
        <v>354</v>
      </c>
      <c r="C188" s="1" t="s">
        <v>355</v>
      </c>
      <c r="D188" s="3"/>
      <c r="E188" s="1"/>
    </row>
    <row r="189" spans="1:5" ht="16.5" x14ac:dyDescent="0.25">
      <c r="A189" s="1" t="s">
        <v>546</v>
      </c>
      <c r="B189" s="2" t="s">
        <v>356</v>
      </c>
      <c r="C189" s="1" t="s">
        <v>357</v>
      </c>
      <c r="D189" s="3"/>
      <c r="E189" s="1"/>
    </row>
    <row r="190" spans="1:5" ht="16.5" x14ac:dyDescent="0.25">
      <c r="A190" s="1" t="s">
        <v>546</v>
      </c>
      <c r="B190" s="2" t="s">
        <v>358</v>
      </c>
      <c r="C190" s="1" t="s">
        <v>359</v>
      </c>
      <c r="D190" s="3"/>
      <c r="E190" s="1"/>
    </row>
    <row r="191" spans="1:5" ht="16.5" x14ac:dyDescent="0.25">
      <c r="A191" s="1" t="s">
        <v>546</v>
      </c>
      <c r="B191" s="2" t="s">
        <v>360</v>
      </c>
      <c r="C191" s="1" t="s">
        <v>361</v>
      </c>
      <c r="D191" s="3"/>
      <c r="E191" s="1"/>
    </row>
    <row r="192" spans="1:5" ht="16.5" x14ac:dyDescent="0.25">
      <c r="A192" s="1" t="s">
        <v>546</v>
      </c>
      <c r="B192" s="2" t="s">
        <v>362</v>
      </c>
      <c r="C192" s="1" t="s">
        <v>363</v>
      </c>
      <c r="D192" s="3"/>
      <c r="E192" s="1"/>
    </row>
    <row r="193" spans="1:5" ht="16.5" x14ac:dyDescent="0.25">
      <c r="A193" s="1" t="s">
        <v>546</v>
      </c>
      <c r="B193" s="2" t="s">
        <v>364</v>
      </c>
      <c r="C193" s="1" t="s">
        <v>365</v>
      </c>
      <c r="D193" s="3"/>
      <c r="E193" s="1"/>
    </row>
    <row r="194" spans="1:5" ht="16.5" x14ac:dyDescent="0.25">
      <c r="A194" s="1" t="s">
        <v>546</v>
      </c>
      <c r="B194" s="2" t="s">
        <v>366</v>
      </c>
      <c r="C194" s="1" t="s">
        <v>367</v>
      </c>
      <c r="D194" s="3"/>
      <c r="E194" s="1"/>
    </row>
    <row r="195" spans="1:5" ht="16.5" x14ac:dyDescent="0.25">
      <c r="A195" s="1" t="s">
        <v>546</v>
      </c>
      <c r="B195" s="2" t="s">
        <v>368</v>
      </c>
      <c r="C195" s="1" t="s">
        <v>369</v>
      </c>
      <c r="D195" s="3"/>
      <c r="E195" s="1"/>
    </row>
    <row r="196" spans="1:5" ht="16.5" x14ac:dyDescent="0.25">
      <c r="A196" s="1" t="s">
        <v>546</v>
      </c>
      <c r="B196" s="2" t="s">
        <v>370</v>
      </c>
      <c r="C196" s="1" t="s">
        <v>371</v>
      </c>
      <c r="D196" s="3"/>
      <c r="E196" s="1"/>
    </row>
    <row r="197" spans="1:5" ht="16.5" x14ac:dyDescent="0.25">
      <c r="A197" s="1" t="s">
        <v>546</v>
      </c>
      <c r="B197" s="2" t="s">
        <v>372</v>
      </c>
      <c r="C197" s="1" t="s">
        <v>373</v>
      </c>
      <c r="D197" s="3"/>
      <c r="E197" s="1"/>
    </row>
    <row r="198" spans="1:5" ht="16.5" x14ac:dyDescent="0.25">
      <c r="A198" s="1" t="s">
        <v>546</v>
      </c>
      <c r="B198" s="2" t="s">
        <v>374</v>
      </c>
      <c r="C198" s="1" t="s">
        <v>375</v>
      </c>
      <c r="D198" s="3"/>
      <c r="E198" s="1"/>
    </row>
    <row r="199" spans="1:5" ht="16.5" x14ac:dyDescent="0.25">
      <c r="A199" s="1" t="s">
        <v>546</v>
      </c>
      <c r="B199" s="2" t="s">
        <v>376</v>
      </c>
      <c r="C199" s="1" t="s">
        <v>377</v>
      </c>
      <c r="D199" s="3"/>
      <c r="E199" s="1"/>
    </row>
    <row r="200" spans="1:5" ht="16.5" x14ac:dyDescent="0.25">
      <c r="A200" s="1" t="s">
        <v>546</v>
      </c>
      <c r="B200" s="2" t="s">
        <v>378</v>
      </c>
      <c r="C200" s="1" t="s">
        <v>379</v>
      </c>
      <c r="D200" s="3"/>
      <c r="E200" s="1"/>
    </row>
    <row r="201" spans="1:5" ht="16.5" x14ac:dyDescent="0.25">
      <c r="A201" s="1" t="s">
        <v>546</v>
      </c>
      <c r="B201" s="2" t="s">
        <v>380</v>
      </c>
      <c r="C201" s="1" t="s">
        <v>381</v>
      </c>
      <c r="D201" s="3"/>
      <c r="E201" s="1"/>
    </row>
    <row r="202" spans="1:5" ht="16.5" x14ac:dyDescent="0.25">
      <c r="A202" s="1" t="s">
        <v>546</v>
      </c>
      <c r="B202" s="2" t="s">
        <v>382</v>
      </c>
      <c r="C202" s="1" t="s">
        <v>383</v>
      </c>
      <c r="D202" s="3"/>
      <c r="E202" s="1"/>
    </row>
    <row r="203" spans="1:5" ht="16.5" x14ac:dyDescent="0.25">
      <c r="A203" s="1" t="s">
        <v>546</v>
      </c>
      <c r="B203" s="2" t="s">
        <v>384</v>
      </c>
      <c r="C203" s="1" t="s">
        <v>385</v>
      </c>
      <c r="D203" s="3"/>
      <c r="E203" s="1"/>
    </row>
    <row r="204" spans="1:5" ht="16.5" x14ac:dyDescent="0.25">
      <c r="A204" s="1" t="s">
        <v>546</v>
      </c>
      <c r="B204" s="2" t="s">
        <v>386</v>
      </c>
      <c r="C204" s="1" t="s">
        <v>387</v>
      </c>
      <c r="D204" s="3"/>
      <c r="E204" s="1"/>
    </row>
    <row r="205" spans="1:5" ht="16.5" x14ac:dyDescent="0.25">
      <c r="A205" s="1" t="s">
        <v>546</v>
      </c>
      <c r="B205" s="2" t="s">
        <v>388</v>
      </c>
      <c r="C205" s="1" t="s">
        <v>389</v>
      </c>
      <c r="D205" s="3"/>
      <c r="E205" s="1"/>
    </row>
    <row r="206" spans="1:5" ht="16.5" x14ac:dyDescent="0.25">
      <c r="A206" s="1" t="s">
        <v>546</v>
      </c>
      <c r="B206" s="2" t="s">
        <v>390</v>
      </c>
      <c r="C206" s="1" t="s">
        <v>391</v>
      </c>
      <c r="D206" s="3"/>
      <c r="E206" s="1"/>
    </row>
    <row r="207" spans="1:5" ht="16.5" x14ac:dyDescent="0.25">
      <c r="A207" s="1" t="s">
        <v>546</v>
      </c>
      <c r="B207" s="2" t="s">
        <v>392</v>
      </c>
      <c r="C207" s="1" t="s">
        <v>393</v>
      </c>
      <c r="D207" s="3"/>
      <c r="E207" s="1"/>
    </row>
    <row r="208" spans="1:5" ht="16.5" x14ac:dyDescent="0.25">
      <c r="A208" s="1" t="s">
        <v>546</v>
      </c>
      <c r="B208" s="2" t="s">
        <v>394</v>
      </c>
      <c r="C208" s="1" t="s">
        <v>395</v>
      </c>
      <c r="D208" s="3"/>
      <c r="E208" s="1"/>
    </row>
    <row r="209" spans="1:5" ht="16.5" x14ac:dyDescent="0.25">
      <c r="A209" s="1" t="s">
        <v>546</v>
      </c>
      <c r="B209" s="2" t="s">
        <v>396</v>
      </c>
      <c r="C209" s="1" t="s">
        <v>397</v>
      </c>
      <c r="D209" s="3"/>
      <c r="E209" s="1"/>
    </row>
    <row r="210" spans="1:5" ht="16.5" x14ac:dyDescent="0.25">
      <c r="A210" s="1" t="s">
        <v>546</v>
      </c>
      <c r="B210" s="2" t="s">
        <v>398</v>
      </c>
      <c r="C210" s="1" t="s">
        <v>399</v>
      </c>
      <c r="D210" s="3"/>
      <c r="E210" s="1"/>
    </row>
    <row r="211" spans="1:5" ht="16.5" x14ac:dyDescent="0.25">
      <c r="A211" s="1" t="s">
        <v>546</v>
      </c>
      <c r="B211" s="2" t="s">
        <v>400</v>
      </c>
      <c r="C211" s="1" t="s">
        <v>401</v>
      </c>
      <c r="D211" s="3"/>
      <c r="E211" s="1"/>
    </row>
    <row r="212" spans="1:5" ht="16.5" x14ac:dyDescent="0.25">
      <c r="A212" s="1" t="s">
        <v>546</v>
      </c>
      <c r="B212" s="2" t="s">
        <v>402</v>
      </c>
      <c r="C212" s="1" t="s">
        <v>403</v>
      </c>
      <c r="D212" s="3"/>
      <c r="E212" s="1"/>
    </row>
    <row r="213" spans="1:5" ht="16.5" x14ac:dyDescent="0.25">
      <c r="A213" s="1" t="s">
        <v>546</v>
      </c>
      <c r="B213" s="2" t="s">
        <v>404</v>
      </c>
      <c r="C213" s="1" t="s">
        <v>405</v>
      </c>
      <c r="D213" s="3"/>
      <c r="E213" s="1"/>
    </row>
    <row r="214" spans="1:5" ht="16.5" x14ac:dyDescent="0.25">
      <c r="A214" s="1" t="s">
        <v>546</v>
      </c>
      <c r="B214" s="2" t="s">
        <v>406</v>
      </c>
      <c r="C214" s="1" t="s">
        <v>407</v>
      </c>
      <c r="D214" s="3"/>
      <c r="E214" s="1"/>
    </row>
    <row r="215" spans="1:5" ht="16.5" x14ac:dyDescent="0.25">
      <c r="A215" s="1" t="s">
        <v>546</v>
      </c>
      <c r="B215" s="2" t="s">
        <v>408</v>
      </c>
      <c r="C215" s="1" t="s">
        <v>409</v>
      </c>
      <c r="D215" s="3"/>
      <c r="E215" s="1"/>
    </row>
    <row r="216" spans="1:5" ht="16.5" x14ac:dyDescent="0.25">
      <c r="A216" s="1" t="s">
        <v>546</v>
      </c>
      <c r="B216" s="2" t="s">
        <v>410</v>
      </c>
      <c r="C216" s="1" t="s">
        <v>411</v>
      </c>
      <c r="D216" s="3"/>
      <c r="E216" s="1"/>
    </row>
    <row r="217" spans="1:5" ht="16.5" x14ac:dyDescent="0.25">
      <c r="A217" s="1" t="s">
        <v>546</v>
      </c>
      <c r="B217" s="2" t="s">
        <v>412</v>
      </c>
      <c r="C217" s="1" t="s">
        <v>413</v>
      </c>
      <c r="D217" s="3"/>
      <c r="E217" s="1"/>
    </row>
    <row r="218" spans="1:5" ht="16.5" x14ac:dyDescent="0.25">
      <c r="A218" s="1" t="s">
        <v>546</v>
      </c>
      <c r="B218" s="2" t="s">
        <v>414</v>
      </c>
      <c r="C218" s="1" t="s">
        <v>415</v>
      </c>
      <c r="D218" s="3"/>
      <c r="E218" s="1"/>
    </row>
    <row r="219" spans="1:5" ht="16.5" x14ac:dyDescent="0.25">
      <c r="A219" s="1" t="s">
        <v>546</v>
      </c>
      <c r="B219" s="2" t="s">
        <v>416</v>
      </c>
      <c r="C219" s="1" t="s">
        <v>417</v>
      </c>
      <c r="D219" s="3"/>
      <c r="E219" s="1"/>
    </row>
    <row r="220" spans="1:5" ht="16.5" x14ac:dyDescent="0.25">
      <c r="A220" s="1" t="s">
        <v>546</v>
      </c>
      <c r="B220" s="2" t="s">
        <v>418</v>
      </c>
      <c r="C220" s="1" t="s">
        <v>419</v>
      </c>
      <c r="D220" s="3"/>
      <c r="E220" s="1"/>
    </row>
    <row r="221" spans="1:5" ht="16.5" x14ac:dyDescent="0.25">
      <c r="A221" s="1" t="s">
        <v>546</v>
      </c>
      <c r="B221" s="2" t="s">
        <v>420</v>
      </c>
      <c r="C221" s="1" t="s">
        <v>421</v>
      </c>
      <c r="D221" s="3"/>
      <c r="E221" s="1"/>
    </row>
    <row r="222" spans="1:5" ht="16.5" x14ac:dyDescent="0.25">
      <c r="A222" s="1" t="s">
        <v>546</v>
      </c>
      <c r="B222" s="2" t="s">
        <v>422</v>
      </c>
      <c r="C222" s="1" t="s">
        <v>423</v>
      </c>
      <c r="D222" s="3"/>
      <c r="E222" s="1"/>
    </row>
    <row r="223" spans="1:5" ht="16.5" x14ac:dyDescent="0.25">
      <c r="A223" s="1" t="s">
        <v>546</v>
      </c>
      <c r="B223" s="2" t="s">
        <v>424</v>
      </c>
      <c r="C223" s="1" t="s">
        <v>425</v>
      </c>
      <c r="D223" s="3"/>
      <c r="E223" s="1"/>
    </row>
    <row r="224" spans="1:5" ht="16.5" x14ac:dyDescent="0.25">
      <c r="A224" s="1" t="s">
        <v>546</v>
      </c>
      <c r="B224" s="2" t="s">
        <v>426</v>
      </c>
      <c r="C224" s="1" t="s">
        <v>427</v>
      </c>
      <c r="D224" s="3"/>
      <c r="E224" s="1"/>
    </row>
    <row r="225" spans="1:5" ht="16.5" x14ac:dyDescent="0.25">
      <c r="A225" s="1" t="s">
        <v>546</v>
      </c>
      <c r="B225" s="2" t="s">
        <v>428</v>
      </c>
      <c r="C225" s="1" t="s">
        <v>429</v>
      </c>
      <c r="D225" s="3"/>
      <c r="E225" s="1"/>
    </row>
    <row r="226" spans="1:5" ht="16.5" x14ac:dyDescent="0.25">
      <c r="A226" s="1" t="s">
        <v>546</v>
      </c>
      <c r="B226" s="2" t="s">
        <v>430</v>
      </c>
      <c r="C226" s="1" t="s">
        <v>431</v>
      </c>
      <c r="D226" s="3"/>
      <c r="E226" s="1"/>
    </row>
    <row r="227" spans="1:5" ht="16.5" x14ac:dyDescent="0.25">
      <c r="A227" s="1" t="s">
        <v>546</v>
      </c>
      <c r="B227" s="2" t="s">
        <v>432</v>
      </c>
      <c r="C227" s="1" t="s">
        <v>433</v>
      </c>
      <c r="D227" s="3"/>
      <c r="E227" s="1"/>
    </row>
    <row r="228" spans="1:5" ht="16.5" x14ac:dyDescent="0.25">
      <c r="A228" s="1" t="s">
        <v>546</v>
      </c>
      <c r="B228" s="2" t="s">
        <v>434</v>
      </c>
      <c r="C228" s="1" t="s">
        <v>435</v>
      </c>
      <c r="D228" s="3"/>
      <c r="E228" s="1"/>
    </row>
    <row r="229" spans="1:5" ht="16.5" x14ac:dyDescent="0.25">
      <c r="A229" s="1" t="s">
        <v>546</v>
      </c>
      <c r="B229" s="2" t="s">
        <v>436</v>
      </c>
      <c r="C229" s="1" t="s">
        <v>437</v>
      </c>
      <c r="D229" s="3"/>
      <c r="E229" s="1"/>
    </row>
    <row r="230" spans="1:5" ht="16.5" x14ac:dyDescent="0.25">
      <c r="A230" s="1" t="s">
        <v>546</v>
      </c>
      <c r="B230" s="2" t="s">
        <v>438</v>
      </c>
      <c r="C230" s="1" t="s">
        <v>439</v>
      </c>
      <c r="D230" s="3"/>
      <c r="E230" s="1"/>
    </row>
    <row r="231" spans="1:5" ht="16.5" x14ac:dyDescent="0.25">
      <c r="A231" s="1" t="s">
        <v>546</v>
      </c>
      <c r="B231" s="2" t="s">
        <v>440</v>
      </c>
      <c r="C231" s="1" t="s">
        <v>441</v>
      </c>
      <c r="D231" s="3"/>
      <c r="E231" s="1"/>
    </row>
    <row r="232" spans="1:5" ht="16.5" x14ac:dyDescent="0.25">
      <c r="A232" s="1" t="s">
        <v>546</v>
      </c>
      <c r="B232" s="2" t="s">
        <v>442</v>
      </c>
      <c r="C232" s="1" t="s">
        <v>443</v>
      </c>
      <c r="D232" s="3"/>
      <c r="E232" s="1"/>
    </row>
    <row r="233" spans="1:5" ht="16.5" x14ac:dyDescent="0.25">
      <c r="A233" s="1" t="s">
        <v>546</v>
      </c>
      <c r="B233" s="2" t="s">
        <v>444</v>
      </c>
      <c r="C233" s="1" t="s">
        <v>445</v>
      </c>
      <c r="D233" s="3"/>
      <c r="E233" s="1"/>
    </row>
    <row r="234" spans="1:5" ht="16.5" x14ac:dyDescent="0.25">
      <c r="A234" s="1" t="s">
        <v>546</v>
      </c>
      <c r="B234" s="2" t="s">
        <v>446</v>
      </c>
      <c r="C234" s="1" t="s">
        <v>447</v>
      </c>
      <c r="D234" s="3"/>
      <c r="E234" s="1"/>
    </row>
    <row r="235" spans="1:5" ht="16.5" x14ac:dyDescent="0.25">
      <c r="A235" s="1" t="s">
        <v>546</v>
      </c>
      <c r="B235" s="2" t="s">
        <v>448</v>
      </c>
      <c r="C235" s="1" t="s">
        <v>449</v>
      </c>
      <c r="D235" s="3"/>
      <c r="E235" s="1"/>
    </row>
    <row r="236" spans="1:5" ht="16.5" x14ac:dyDescent="0.25">
      <c r="A236" s="1" t="s">
        <v>546</v>
      </c>
      <c r="B236" s="2" t="s">
        <v>450</v>
      </c>
      <c r="C236" s="1" t="s">
        <v>451</v>
      </c>
      <c r="D236" s="3"/>
      <c r="E236" s="1"/>
    </row>
    <row r="237" spans="1:5" ht="16.5" x14ac:dyDescent="0.25">
      <c r="A237" s="1" t="s">
        <v>546</v>
      </c>
      <c r="B237" s="2" t="s">
        <v>452</v>
      </c>
      <c r="C237" s="1" t="s">
        <v>453</v>
      </c>
      <c r="D237" s="3"/>
      <c r="E237" s="1"/>
    </row>
    <row r="238" spans="1:5" ht="16.5" x14ac:dyDescent="0.25">
      <c r="A238" s="1" t="s">
        <v>546</v>
      </c>
      <c r="B238" s="2" t="s">
        <v>454</v>
      </c>
      <c r="C238" s="1" t="s">
        <v>455</v>
      </c>
      <c r="D238" s="3"/>
      <c r="E238" s="1"/>
    </row>
    <row r="239" spans="1:5" ht="16.5" x14ac:dyDescent="0.25">
      <c r="A239" s="1" t="s">
        <v>546</v>
      </c>
      <c r="B239" s="2" t="s">
        <v>456</v>
      </c>
      <c r="C239" s="1" t="s">
        <v>457</v>
      </c>
      <c r="D239" s="3"/>
      <c r="E239" s="1"/>
    </row>
    <row r="240" spans="1:5" ht="16.5" x14ac:dyDescent="0.25">
      <c r="A240" s="1" t="s">
        <v>546</v>
      </c>
      <c r="B240" s="2" t="s">
        <v>458</v>
      </c>
      <c r="C240" s="1" t="s">
        <v>459</v>
      </c>
      <c r="D240" s="3"/>
      <c r="E240" s="1"/>
    </row>
    <row r="241" spans="1:5" ht="16.5" x14ac:dyDescent="0.25">
      <c r="A241" s="1" t="s">
        <v>546</v>
      </c>
      <c r="B241" s="2" t="s">
        <v>460</v>
      </c>
      <c r="C241" s="1" t="s">
        <v>461</v>
      </c>
      <c r="D241" s="3"/>
      <c r="E241" s="1"/>
    </row>
    <row r="242" spans="1:5" ht="16.5" x14ac:dyDescent="0.25">
      <c r="A242" s="1" t="s">
        <v>546</v>
      </c>
      <c r="B242" s="2" t="s">
        <v>462</v>
      </c>
      <c r="C242" s="1" t="s">
        <v>463</v>
      </c>
      <c r="D242" s="3"/>
      <c r="E242" s="1"/>
    </row>
    <row r="243" spans="1:5" ht="16.5" x14ac:dyDescent="0.25">
      <c r="A243" s="1" t="s">
        <v>546</v>
      </c>
      <c r="B243" s="2" t="s">
        <v>464</v>
      </c>
      <c r="C243" s="1" t="s">
        <v>465</v>
      </c>
      <c r="D243" s="3"/>
      <c r="E243" s="1"/>
    </row>
    <row r="244" spans="1:5" ht="16.5" x14ac:dyDescent="0.25">
      <c r="A244" s="1" t="s">
        <v>546</v>
      </c>
      <c r="B244" s="2" t="s">
        <v>466</v>
      </c>
      <c r="C244" s="1" t="s">
        <v>467</v>
      </c>
      <c r="D244" s="3"/>
      <c r="E244" s="1"/>
    </row>
    <row r="245" spans="1:5" ht="16.5" x14ac:dyDescent="0.25">
      <c r="A245" s="1" t="s">
        <v>546</v>
      </c>
      <c r="B245" s="2" t="s">
        <v>468</v>
      </c>
      <c r="C245" s="1" t="s">
        <v>469</v>
      </c>
      <c r="D245" s="3"/>
      <c r="E245" s="1"/>
    </row>
    <row r="246" spans="1:5" ht="16.5" x14ac:dyDescent="0.25">
      <c r="A246" s="1" t="s">
        <v>546</v>
      </c>
      <c r="B246" s="2" t="s">
        <v>470</v>
      </c>
      <c r="C246" s="1" t="s">
        <v>471</v>
      </c>
      <c r="D246" s="3"/>
      <c r="E246" s="1"/>
    </row>
    <row r="247" spans="1:5" ht="16.5" x14ac:dyDescent="0.25">
      <c r="A247" s="1" t="s">
        <v>546</v>
      </c>
      <c r="B247" s="2" t="s">
        <v>472</v>
      </c>
      <c r="C247" s="1" t="s">
        <v>473</v>
      </c>
      <c r="D247" s="3"/>
      <c r="E247" s="1"/>
    </row>
    <row r="248" spans="1:5" ht="16.5" x14ac:dyDescent="0.25">
      <c r="A248" s="1" t="s">
        <v>546</v>
      </c>
      <c r="B248" s="2" t="s">
        <v>474</v>
      </c>
      <c r="C248" s="1" t="s">
        <v>475</v>
      </c>
      <c r="D248" s="3"/>
      <c r="E248" s="1"/>
    </row>
    <row r="249" spans="1:5" ht="16.5" x14ac:dyDescent="0.25">
      <c r="A249" s="1" t="s">
        <v>546</v>
      </c>
      <c r="B249" s="2" t="s">
        <v>476</v>
      </c>
      <c r="C249" s="1" t="s">
        <v>477</v>
      </c>
      <c r="D249" s="3"/>
      <c r="E249" s="1"/>
    </row>
    <row r="250" spans="1:5" ht="16.5" x14ac:dyDescent="0.25">
      <c r="A250" s="1" t="s">
        <v>546</v>
      </c>
      <c r="B250" s="2" t="s">
        <v>478</v>
      </c>
      <c r="C250" s="1" t="s">
        <v>479</v>
      </c>
      <c r="D250" s="3"/>
      <c r="E250" s="1"/>
    </row>
    <row r="251" spans="1:5" ht="16.5" x14ac:dyDescent="0.25">
      <c r="A251" s="1" t="s">
        <v>546</v>
      </c>
      <c r="B251" s="2" t="s">
        <v>480</v>
      </c>
      <c r="C251" s="1" t="s">
        <v>481</v>
      </c>
      <c r="D251" s="3"/>
      <c r="E251" s="1"/>
    </row>
    <row r="252" spans="1:5" ht="16.5" x14ac:dyDescent="0.25">
      <c r="A252" s="1" t="s">
        <v>546</v>
      </c>
      <c r="B252" s="2" t="s">
        <v>482</v>
      </c>
      <c r="C252" s="1" t="s">
        <v>483</v>
      </c>
      <c r="D252" s="3"/>
      <c r="E252" s="1"/>
    </row>
    <row r="253" spans="1:5" ht="16.5" x14ac:dyDescent="0.25">
      <c r="A253" s="1" t="s">
        <v>546</v>
      </c>
      <c r="B253" s="2" t="s">
        <v>484</v>
      </c>
      <c r="C253" s="1" t="s">
        <v>485</v>
      </c>
      <c r="D253" s="3"/>
      <c r="E253" s="1"/>
    </row>
    <row r="254" spans="1:5" ht="16.5" x14ac:dyDescent="0.25">
      <c r="A254" s="1" t="s">
        <v>546</v>
      </c>
      <c r="B254" s="2" t="s">
        <v>486</v>
      </c>
      <c r="C254" s="1" t="s">
        <v>487</v>
      </c>
      <c r="D254" s="3"/>
      <c r="E254" s="1"/>
    </row>
    <row r="255" spans="1:5" ht="16.5" x14ac:dyDescent="0.25">
      <c r="A255" s="1" t="s">
        <v>546</v>
      </c>
      <c r="B255" s="2" t="s">
        <v>488</v>
      </c>
      <c r="C255" s="1" t="s">
        <v>489</v>
      </c>
      <c r="D255" s="3"/>
      <c r="E255" s="1"/>
    </row>
    <row r="256" spans="1:5" ht="16.5" x14ac:dyDescent="0.25">
      <c r="A256" s="1" t="s">
        <v>546</v>
      </c>
      <c r="B256" s="2" t="s">
        <v>490</v>
      </c>
      <c r="C256" s="1" t="s">
        <v>491</v>
      </c>
      <c r="D256" s="3"/>
      <c r="E256" s="1"/>
    </row>
    <row r="257" spans="1:5" ht="16.5" x14ac:dyDescent="0.25">
      <c r="A257" s="1" t="s">
        <v>546</v>
      </c>
      <c r="B257" s="2" t="s">
        <v>492</v>
      </c>
      <c r="C257" s="1" t="s">
        <v>493</v>
      </c>
      <c r="D257" s="3"/>
      <c r="E257" s="1"/>
    </row>
    <row r="258" spans="1:5" ht="16.5" x14ac:dyDescent="0.25">
      <c r="A258" s="1" t="s">
        <v>546</v>
      </c>
      <c r="B258" s="2" t="s">
        <v>494</v>
      </c>
      <c r="C258" s="1" t="s">
        <v>495</v>
      </c>
      <c r="D258" s="3"/>
      <c r="E258" s="1"/>
    </row>
    <row r="259" spans="1:5" ht="16.5" x14ac:dyDescent="0.25">
      <c r="A259" s="1" t="s">
        <v>546</v>
      </c>
      <c r="B259" s="2" t="s">
        <v>496</v>
      </c>
      <c r="C259" s="1" t="s">
        <v>497</v>
      </c>
      <c r="D259" s="3"/>
      <c r="E259" s="1"/>
    </row>
    <row r="260" spans="1:5" ht="16.5" x14ac:dyDescent="0.25">
      <c r="A260" s="1" t="s">
        <v>546</v>
      </c>
      <c r="B260" s="2" t="s">
        <v>498</v>
      </c>
      <c r="C260" s="1" t="s">
        <v>499</v>
      </c>
      <c r="D260" s="3"/>
      <c r="E260" s="1"/>
    </row>
    <row r="261" spans="1:5" ht="16.5" x14ac:dyDescent="0.25">
      <c r="A261" s="1" t="s">
        <v>546</v>
      </c>
      <c r="B261" s="2" t="s">
        <v>500</v>
      </c>
      <c r="C261" s="1" t="s">
        <v>501</v>
      </c>
      <c r="D261" s="3"/>
      <c r="E261" s="1"/>
    </row>
    <row r="262" spans="1:5" ht="16.5" x14ac:dyDescent="0.25">
      <c r="A262" s="1" t="s">
        <v>546</v>
      </c>
      <c r="B262" s="2" t="s">
        <v>502</v>
      </c>
      <c r="C262" s="1" t="s">
        <v>503</v>
      </c>
      <c r="D262" s="3"/>
      <c r="E262" s="1"/>
    </row>
    <row r="263" spans="1:5" ht="16.5" x14ac:dyDescent="0.25">
      <c r="A263" s="1" t="s">
        <v>546</v>
      </c>
      <c r="B263" s="2" t="s">
        <v>504</v>
      </c>
      <c r="C263" s="1" t="s">
        <v>505</v>
      </c>
      <c r="D263" s="3"/>
      <c r="E263" s="1"/>
    </row>
    <row r="264" spans="1:5" ht="16.5" x14ac:dyDescent="0.25">
      <c r="A264" s="1" t="s">
        <v>546</v>
      </c>
      <c r="B264" s="2" t="s">
        <v>506</v>
      </c>
      <c r="C264" s="1" t="s">
        <v>507</v>
      </c>
      <c r="D264" s="3"/>
      <c r="E264" s="1"/>
    </row>
    <row r="265" spans="1:5" ht="16.5" x14ac:dyDescent="0.25">
      <c r="A265" s="1" t="s">
        <v>546</v>
      </c>
      <c r="B265" s="2" t="s">
        <v>508</v>
      </c>
      <c r="C265" s="1" t="s">
        <v>509</v>
      </c>
      <c r="D265" s="3"/>
      <c r="E265" s="1"/>
    </row>
    <row r="266" spans="1:5" ht="16.5" x14ac:dyDescent="0.25">
      <c r="A266" s="1" t="s">
        <v>546</v>
      </c>
      <c r="B266" s="2" t="s">
        <v>510</v>
      </c>
      <c r="C266" s="1" t="s">
        <v>511</v>
      </c>
      <c r="D266" s="3"/>
      <c r="E266" s="1"/>
    </row>
    <row r="267" spans="1:5" ht="16.5" x14ac:dyDescent="0.25">
      <c r="A267" s="1" t="s">
        <v>546</v>
      </c>
      <c r="B267" s="2" t="s">
        <v>512</v>
      </c>
      <c r="C267" s="1" t="s">
        <v>513</v>
      </c>
      <c r="D267" s="3"/>
      <c r="E267" s="1"/>
    </row>
    <row r="268" spans="1:5" ht="16.5" x14ac:dyDescent="0.25">
      <c r="A268" s="1" t="s">
        <v>546</v>
      </c>
      <c r="B268" s="2" t="s">
        <v>514</v>
      </c>
      <c r="C268" s="1" t="s">
        <v>515</v>
      </c>
      <c r="D268" s="3"/>
      <c r="E268" s="1"/>
    </row>
    <row r="269" spans="1:5" ht="16.5" x14ac:dyDescent="0.25">
      <c r="A269" s="1" t="s">
        <v>546</v>
      </c>
      <c r="B269" s="2" t="s">
        <v>516</v>
      </c>
      <c r="C269" s="1" t="s">
        <v>517</v>
      </c>
      <c r="D269" s="3"/>
      <c r="E269" s="1"/>
    </row>
    <row r="270" spans="1:5" ht="16.5" x14ac:dyDescent="0.25">
      <c r="A270" s="1" t="s">
        <v>546</v>
      </c>
      <c r="B270" s="2" t="s">
        <v>518</v>
      </c>
      <c r="C270" s="1" t="s">
        <v>519</v>
      </c>
      <c r="D270" s="3"/>
      <c r="E270" s="1"/>
    </row>
    <row r="271" spans="1:5" ht="16.5" x14ac:dyDescent="0.25">
      <c r="A271" s="1" t="s">
        <v>546</v>
      </c>
      <c r="B271" s="2" t="s">
        <v>520</v>
      </c>
      <c r="C271" s="1" t="s">
        <v>521</v>
      </c>
      <c r="D271" s="3"/>
      <c r="E271" s="1"/>
    </row>
    <row r="272" spans="1:5" ht="16.5" x14ac:dyDescent="0.25">
      <c r="A272" s="1" t="s">
        <v>546</v>
      </c>
      <c r="B272" s="2" t="s">
        <v>522</v>
      </c>
      <c r="C272" s="1" t="s">
        <v>523</v>
      </c>
      <c r="D272" s="3"/>
      <c r="E272" s="1"/>
    </row>
    <row r="273" spans="1:5" ht="16.5" x14ac:dyDescent="0.25">
      <c r="A273" s="1" t="s">
        <v>546</v>
      </c>
      <c r="B273" s="2" t="s">
        <v>524</v>
      </c>
      <c r="C273" s="1" t="s">
        <v>525</v>
      </c>
      <c r="D273" s="3"/>
      <c r="E273" s="1"/>
    </row>
    <row r="274" spans="1:5" ht="16.5" x14ac:dyDescent="0.25">
      <c r="A274" s="1" t="s">
        <v>546</v>
      </c>
      <c r="B274" s="2" t="s">
        <v>526</v>
      </c>
      <c r="C274" s="1" t="s">
        <v>527</v>
      </c>
      <c r="D274" s="3"/>
      <c r="E274" s="1"/>
    </row>
    <row r="275" spans="1:5" ht="16.5" x14ac:dyDescent="0.25">
      <c r="A275" s="1" t="s">
        <v>546</v>
      </c>
      <c r="B275" s="2" t="s">
        <v>528</v>
      </c>
      <c r="C275" s="1" t="s">
        <v>529</v>
      </c>
      <c r="D275" s="3"/>
      <c r="E275" s="1"/>
    </row>
    <row r="276" spans="1:5" ht="16.5" x14ac:dyDescent="0.25">
      <c r="A276" s="1" t="s">
        <v>546</v>
      </c>
      <c r="B276" s="2" t="s">
        <v>530</v>
      </c>
      <c r="C276" s="1" t="s">
        <v>531</v>
      </c>
      <c r="D276" s="3"/>
      <c r="E276" s="1"/>
    </row>
    <row r="277" spans="1:5" ht="16.5" x14ac:dyDescent="0.25">
      <c r="A277" s="1" t="s">
        <v>546</v>
      </c>
      <c r="B277" s="2" t="s">
        <v>532</v>
      </c>
      <c r="C277" s="1" t="s">
        <v>533</v>
      </c>
      <c r="D277" s="3"/>
      <c r="E277" s="1"/>
    </row>
    <row r="278" spans="1:5" ht="16.5" x14ac:dyDescent="0.25">
      <c r="A278" s="1" t="s">
        <v>546</v>
      </c>
      <c r="B278" s="2" t="s">
        <v>534</v>
      </c>
      <c r="C278" s="1" t="s">
        <v>535</v>
      </c>
      <c r="D278" s="3"/>
      <c r="E278" s="1"/>
    </row>
    <row r="279" spans="1:5" ht="16.5" x14ac:dyDescent="0.25">
      <c r="A279" s="1" t="s">
        <v>546</v>
      </c>
      <c r="B279" s="2" t="s">
        <v>536</v>
      </c>
      <c r="C279" s="1" t="s">
        <v>537</v>
      </c>
      <c r="D279" s="3"/>
      <c r="E279" s="1"/>
    </row>
    <row r="280" spans="1:5" ht="16.5" x14ac:dyDescent="0.25">
      <c r="A280" s="1" t="s">
        <v>546</v>
      </c>
      <c r="B280" s="2" t="s">
        <v>538</v>
      </c>
      <c r="C280" s="1" t="s">
        <v>539</v>
      </c>
      <c r="D280" s="3"/>
      <c r="E280" s="1"/>
    </row>
    <row r="281" spans="1:5" ht="16.5" x14ac:dyDescent="0.25">
      <c r="A281" s="1" t="s">
        <v>546</v>
      </c>
      <c r="B281" s="2" t="s">
        <v>540</v>
      </c>
      <c r="C281" s="1" t="s">
        <v>541</v>
      </c>
      <c r="D281" s="3"/>
      <c r="E281" s="1"/>
    </row>
    <row r="282" spans="1:5" ht="16.5" x14ac:dyDescent="0.25">
      <c r="A282" s="1" t="s">
        <v>546</v>
      </c>
      <c r="B282" s="2" t="s">
        <v>542</v>
      </c>
      <c r="C282" s="1" t="s">
        <v>543</v>
      </c>
    </row>
    <row r="283" spans="1:5" ht="16.5" x14ac:dyDescent="0.25">
      <c r="A283" s="1" t="s">
        <v>546</v>
      </c>
      <c r="B283" s="2" t="s">
        <v>949</v>
      </c>
      <c r="C283" s="1" t="s">
        <v>950</v>
      </c>
      <c r="D283" s="3"/>
      <c r="E283" s="1"/>
    </row>
    <row r="284" spans="1:5" ht="16.5" x14ac:dyDescent="0.25">
      <c r="A284" s="1" t="s">
        <v>546</v>
      </c>
      <c r="B284" s="2" t="s">
        <v>951</v>
      </c>
      <c r="C284" s="1" t="s">
        <v>952</v>
      </c>
      <c r="D284" s="3"/>
      <c r="E284" s="1"/>
    </row>
    <row r="285" spans="1:5" ht="16.5" x14ac:dyDescent="0.25">
      <c r="A285" s="1" t="s">
        <v>546</v>
      </c>
      <c r="B285" s="2" t="s">
        <v>953</v>
      </c>
      <c r="C285" s="1" t="s">
        <v>954</v>
      </c>
      <c r="D285" s="3"/>
      <c r="E285" s="1"/>
    </row>
    <row r="286" spans="1:5" ht="16.5" x14ac:dyDescent="0.25">
      <c r="A286" s="1" t="s">
        <v>546</v>
      </c>
      <c r="B286" s="2" t="s">
        <v>955</v>
      </c>
      <c r="C286" s="1" t="s">
        <v>956</v>
      </c>
      <c r="D286" s="3"/>
      <c r="E286" s="1"/>
    </row>
    <row r="287" spans="1:5" ht="16.5" x14ac:dyDescent="0.25">
      <c r="A287" s="1" t="s">
        <v>546</v>
      </c>
      <c r="B287" s="2" t="s">
        <v>957</v>
      </c>
      <c r="C287" s="1" t="s">
        <v>958</v>
      </c>
      <c r="D287" s="3"/>
      <c r="E287" s="1"/>
    </row>
    <row r="288" spans="1:5" ht="16.5" x14ac:dyDescent="0.25">
      <c r="A288" s="1" t="s">
        <v>546</v>
      </c>
      <c r="B288" s="2" t="s">
        <v>959</v>
      </c>
      <c r="C288" s="1" t="s">
        <v>960</v>
      </c>
    </row>
    <row r="289" spans="1:5" ht="16.5" x14ac:dyDescent="0.25">
      <c r="A289" s="1" t="s">
        <v>546</v>
      </c>
      <c r="B289" s="2" t="s">
        <v>981</v>
      </c>
      <c r="C289" s="1" t="s">
        <v>982</v>
      </c>
      <c r="D289" s="3"/>
      <c r="E289" s="1"/>
    </row>
    <row r="290" spans="1:5" ht="16.5" x14ac:dyDescent="0.25">
      <c r="A290" s="1" t="s">
        <v>546</v>
      </c>
      <c r="B290" s="2" t="s">
        <v>983</v>
      </c>
      <c r="C290" s="1" t="s">
        <v>984</v>
      </c>
      <c r="D290" s="3"/>
      <c r="E290" s="1"/>
    </row>
    <row r="291" spans="1:5" ht="16.5" x14ac:dyDescent="0.25">
      <c r="A291" s="1" t="s">
        <v>546</v>
      </c>
      <c r="B291" s="2" t="s">
        <v>985</v>
      </c>
    </row>
  </sheetData>
  <autoFilter ref="A4:B291" xr:uid="{E57324E8-8ACD-4E7C-99E2-8F9D13081D51}">
    <filterColumn colId="0">
      <filters>
        <filter val="j"/>
      </filters>
    </filterColumn>
  </autoFilter>
  <hyperlinks>
    <hyperlink ref="B5" r:id="rId1" display="https://nexus.ibissource.org/content/groups/public/org/ibissource/ibis-adapterframework-webapp/5.5/" xr:uid="{08D2BD44-4E12-410B-923E-1C4FB96439A7}"/>
    <hyperlink ref="B6" r:id="rId2" display="https://nexus.ibissource.org/content/groups/public/org/ibissource/ibis-adapterframework-webapp/5.6.1/" xr:uid="{DCB3603E-5E18-4DF5-B056-FE99DCBEABD8}"/>
    <hyperlink ref="B7" r:id="rId3" display="https://nexus.ibissource.org/content/groups/public/org/ibissource/ibis-adapterframework-webapp/5.6.2-SNAPSHOT/" xr:uid="{701B0B59-C2A7-4F88-A2AE-DF9602D2DA81}"/>
    <hyperlink ref="B8" r:id="rId4" display="https://nexus.ibissource.org/content/groups/public/org/ibissource/ibis-adapterframework-webapp/5.6/" xr:uid="{785754A2-5B93-494D-AFAF-BFC959877C0D}"/>
    <hyperlink ref="B9" r:id="rId5" display="https://nexus.ibissource.org/content/groups/public/org/ibissource/ibis-adapterframework-webapp/6.0-RC5/" xr:uid="{1ABFFBBB-4045-4C86-A102-2E0F300E9C22}"/>
    <hyperlink ref="B10" r:id="rId6" display="https://nexus.ibissource.org/content/groups/public/org/ibissource/ibis-adapterframework-webapp/6.0-RC6/" xr:uid="{909F29A5-D424-4330-ADF5-5CDD6C2A18AD}"/>
    <hyperlink ref="B11" r:id="rId7" display="https://nexus.ibissource.org/content/groups/public/org/ibissource/ibis-adapterframework-webapp/6.0/" xr:uid="{7AF7FEBE-D3BC-4CDE-BD0F-2AE385C075D8}"/>
    <hyperlink ref="B12" r:id="rId8" display="https://nexus.ibissource.org/content/groups/public/org/ibissource/ibis-adapterframework-webapp/6.1-RC1/" xr:uid="{3544606B-392F-41AC-BE6B-D21E93D86396}"/>
    <hyperlink ref="B13" r:id="rId9" display="https://nexus.ibissource.org/content/groups/public/org/ibissource/ibis-adapterframework-webapp/6.1-RC2/" xr:uid="{2FA042D5-F009-4E25-BB4B-F560488F56F0}"/>
    <hyperlink ref="B14" r:id="rId10" display="https://nexus.ibissource.org/content/groups/public/org/ibissource/ibis-adapterframework-webapp/6.1-RC3/" xr:uid="{1CF3D816-3E06-47B3-BCD2-6324ECDEB093}"/>
    <hyperlink ref="B15" r:id="rId11" display="https://nexus.ibissource.org/content/groups/public/org/ibissource/ibis-adapterframework-webapp/6.1/" xr:uid="{35FCB0D0-34C1-4461-8592-D63CBA3B6EE7}"/>
    <hyperlink ref="B16" r:id="rId12" display="https://nexus.ibissource.org/content/groups/public/org/ibissource/ibis-adapterframework-webapp/7.0-B1/" xr:uid="{732662A4-08B3-4CD7-91CB-9700ED4659D1}"/>
    <hyperlink ref="B17" r:id="rId13" display="https://nexus.ibissource.org/content/groups/public/org/ibissource/ibis-adapterframework-webapp/7.0-B2/" xr:uid="{A3AD5F0C-85BD-41A9-B079-4C67BAC08843}"/>
    <hyperlink ref="B18" r:id="rId14" display="https://nexus.ibissource.org/content/groups/public/org/ibissource/ibis-adapterframework-webapp/7.0-B3/" xr:uid="{FF6ED0CA-5DDF-46C1-A915-1AA8786FF94A}"/>
    <hyperlink ref="B19" r:id="rId15" display="https://nexus.ibissource.org/content/groups/public/org/ibissource/ibis-adapterframework-webapp/7.0-B4-SNAPSHOT/" xr:uid="{68E30EB6-7848-4CDA-8D0A-A59DE519D603}"/>
    <hyperlink ref="B20" r:id="rId16" display="https://nexus.ibissource.org/content/groups/public/org/ibissource/ibis-adapterframework-webapp/7.0-RC1/" xr:uid="{2D1EF670-0E7F-45C0-A8D5-7E932429E64B}"/>
    <hyperlink ref="B21" r:id="rId17" display="https://nexus.ibissource.org/content/groups/public/org/ibissource/ibis-adapterframework-webapp/7.0-RC2/" xr:uid="{F1A84D82-6C8C-4150-9A13-8CCC3525A07E}"/>
    <hyperlink ref="B22" r:id="rId18" display="https://nexus.ibissource.org/content/groups/public/org/ibissource/ibis-adapterframework-webapp/7.0-RC3-SNAPSHOT/" xr:uid="{186ABEDE-A7E0-4A3C-B888-26F602878AAC}"/>
    <hyperlink ref="B23" r:id="rId19" display="https://nexus.ibissource.org/content/groups/public/org/ibissource/ibis-adapterframework-webapp/7.0-RC3/" xr:uid="{4638572A-E74F-485F-B805-5969D801F728}"/>
    <hyperlink ref="B24" r:id="rId20" display="https://nexus.ibissource.org/content/groups/public/org/ibissource/ibis-adapterframework-webapp/7.1-B1-SNAPSHOT/" xr:uid="{75A97122-CCFC-41C1-B426-2889FCF28D6F}"/>
    <hyperlink ref="B25" r:id="rId21" display="https://nexus.ibissource.org/content/groups/public/org/ibissource/ibis-adapterframework-webapp/7.1-B1/" xr:uid="{9F542984-C2F8-478A-8EFC-42771D5215A1}"/>
    <hyperlink ref="B26" r:id="rId22" display="https://nexus.ibissource.org/content/groups/public/org/ibissource/ibis-adapterframework-webapp/7.1-B3/" xr:uid="{804108FE-B1AF-4E13-A5BA-60E3F6173497}"/>
    <hyperlink ref="B27" r:id="rId23" display="https://nexus.ibissource.org/content/groups/public/org/ibissource/ibis-adapterframework-webapp/7.1-B4/" xr:uid="{52426360-EFCF-45C2-8720-015B1D0ED5C6}"/>
    <hyperlink ref="B28" r:id="rId24" display="https://nexus.ibissource.org/content/groups/public/org/ibissource/ibis-adapterframework-webapp/7.1/" xr:uid="{4D16C345-D1FF-4C28-9EE9-D46838F1BE82}"/>
    <hyperlink ref="B29" r:id="rId25" display="https://nexus.ibissource.org/content/groups/public/org/ibissource/ibis-adapterframework-webapp/7.2-B1-SNAPSHOT/" xr:uid="{E1AA73E6-718F-4C51-B231-8C8E530F83AA}"/>
    <hyperlink ref="B30" r:id="rId26" display="https://nexus.ibissource.org/content/groups/public/org/ibissource/ibis-adapterframework-webapp/7.2/" xr:uid="{BEBC999B-4214-4986-899C-42479E331D1B}"/>
    <hyperlink ref="B31" r:id="rId27" display="https://nexus.ibissource.org/content/groups/public/org/ibissource/ibis-adapterframework-webapp/7.3-B1-20181213.102433/" xr:uid="{46498BE5-CA0D-4D6C-9ED2-A7D2372CB661}"/>
    <hyperlink ref="B32" r:id="rId28" display="https://nexus.ibissource.org/content/groups/public/org/ibissource/ibis-adapterframework-webapp/7.3-B1-20181214.090359/" xr:uid="{460403E2-6892-4D20-9F6F-D7CC332B5432}"/>
    <hyperlink ref="B33" r:id="rId29" display="https://nexus.ibissource.org/content/groups/public/org/ibissource/ibis-adapterframework-webapp/7.3-B1-20181214.095555/" xr:uid="{AD790AC2-07F7-423B-9E79-AF00B195B3EC}"/>
    <hyperlink ref="B34" r:id="rId30" display="https://nexus.ibissource.org/content/groups/public/org/ibissource/ibis-adapterframework-webapp/7.3-B1-20181214.100504/" xr:uid="{6D6727AF-12E8-417B-9ADA-A4EA150B8FF5}"/>
    <hyperlink ref="B35" r:id="rId31" display="https://nexus.ibissource.org/content/groups/public/org/ibissource/ibis-adapterframework-webapp/7.3-B1-20181214.100759/" xr:uid="{02F24518-4791-4ABA-8404-A912C722B3C6}"/>
    <hyperlink ref="B36" r:id="rId32" display="https://nexus.ibissource.org/content/groups/public/org/ibissource/ibis-adapterframework-webapp/7.3-B1-20181214.101223/" xr:uid="{64BA3942-A218-4DAC-B0C4-FBB776ADCE89}"/>
    <hyperlink ref="B37" r:id="rId33" display="https://nexus.ibissource.org/content/groups/public/org/ibissource/ibis-adapterframework-webapp/7.3-B1-20181214.104458/" xr:uid="{8D5DE762-D32D-420C-B570-21D79724B229}"/>
    <hyperlink ref="B38" r:id="rId34" display="https://nexus.ibissource.org/content/groups/public/org/ibissource/ibis-adapterframework-webapp/7.3-B1-20181217.054626/" xr:uid="{BE1B0EE7-BF4C-423D-8DC4-34E76E4A41A2}"/>
    <hyperlink ref="B39" r:id="rId35" display="https://nexus.ibissource.org/content/groups/public/org/ibissource/ibis-adapterframework-webapp/7.3-B1-20181217.094541/" xr:uid="{F7F61B6E-4F75-4860-AA4C-DD655F16048E}"/>
    <hyperlink ref="B40" r:id="rId36" display="https://nexus.ibissource.org/content/groups/public/org/ibissource/ibis-adapterframework-webapp/7.3-B1-20181217.102044/" xr:uid="{61DE235C-B9A6-4588-AACC-A4911FEB739F}"/>
    <hyperlink ref="B41" r:id="rId37" display="https://nexus.ibissource.org/content/groups/public/org/ibissource/ibis-adapterframework-webapp/7.3-B1-20181217.110407/" xr:uid="{CB928704-22F4-4EAE-AD6C-DB42259757E8}"/>
    <hyperlink ref="B42" r:id="rId38" display="https://nexus.ibissource.org/content/groups/public/org/ibissource/ibis-adapterframework-webapp/7.3-B1-20181219.110621/" xr:uid="{6EB60F1A-935B-4239-B31D-3E4CAF8E0695}"/>
    <hyperlink ref="B43" r:id="rId39" display="https://nexus.ibissource.org/content/groups/public/org/ibissource/ibis-adapterframework-webapp/7.3-B1-20181219.112119/" xr:uid="{B51AB3AC-9F50-43C3-A45D-D080CE52C642}"/>
    <hyperlink ref="B44" r:id="rId40" display="https://nexus.ibissource.org/content/groups/public/org/ibissource/ibis-adapterframework-webapp/7.3-B1-20181221.072823/" xr:uid="{63AEE1B2-047F-4EAE-8676-C6D2B5A3EE89}"/>
    <hyperlink ref="B45" r:id="rId41" display="https://nexus.ibissource.org/content/groups/public/org/ibissource/ibis-adapterframework-webapp/7.3-B1-20181221.100658/" xr:uid="{E391FA91-1B98-482E-AD40-EFE3EA421088}"/>
    <hyperlink ref="B46" r:id="rId42" display="https://nexus.ibissource.org/content/groups/public/org/ibissource/ibis-adapterframework-webapp/7.3-B1-20190104.072711/" xr:uid="{5DEF5409-3CBD-4EA8-8E10-1578D75EE4A7}"/>
    <hyperlink ref="B47" r:id="rId43" display="https://nexus.ibissource.org/content/groups/public/org/ibissource/ibis-adapterframework-webapp/7.3-B1-20190104.093839/" xr:uid="{BD09BC7B-14E0-4C33-BB8B-E1D9DBBDEB77}"/>
    <hyperlink ref="B48" r:id="rId44" display="https://nexus.ibissource.org/content/groups/public/org/ibissource/ibis-adapterframework-webapp/7.3-B1-20190107.080847/" xr:uid="{D2BFDAA0-8824-4933-86D5-4AEA3FA90699}"/>
    <hyperlink ref="B49" r:id="rId45" display="https://nexus.ibissource.org/content/groups/public/org/ibissource/ibis-adapterframework-webapp/7.3-B1-20190108.102640/" xr:uid="{4DDED999-EA12-43C5-87DD-8D7F0437240B}"/>
    <hyperlink ref="B50" r:id="rId46" display="https://nexus.ibissource.org/content/groups/public/org/ibissource/ibis-adapterframework-webapp/7.3-B1-20190115.104938/" xr:uid="{696FC22D-6410-4C38-A55C-933002EF0779}"/>
    <hyperlink ref="B51" r:id="rId47" display="https://nexus.ibissource.org/content/groups/public/org/ibissource/ibis-adapterframework-webapp/7.3-B1-20190115.121215/" xr:uid="{7EB75EFD-B6E0-45B0-B483-A59C349AFE98}"/>
    <hyperlink ref="B52" r:id="rId48" display="https://nexus.ibissource.org/content/groups/public/org/ibissource/ibis-adapterframework-webapp/7.3-B1-20190118.071107/" xr:uid="{FE80DB38-7BF8-45BC-8CB4-9F8DE01FBBF1}"/>
    <hyperlink ref="B53" r:id="rId49" display="https://nexus.ibissource.org/content/groups/public/org/ibissource/ibis-adapterframework-webapp/7.3-B1-20190118.072509/" xr:uid="{5ED10E2F-FF58-481A-8697-0898D18C30CA}"/>
    <hyperlink ref="B54" r:id="rId50" display="https://nexus.ibissource.org/content/groups/public/org/ibissource/ibis-adapterframework-webapp/7.3-B1-20190118.113522/" xr:uid="{6C4F32B9-77B8-49BB-904A-603DF9E4FB98}"/>
    <hyperlink ref="B55" r:id="rId51" display="https://nexus.ibissource.org/content/groups/public/org/ibissource/ibis-adapterframework-webapp/7.3-B1-20190206.134801/" xr:uid="{E3A6FEA7-AB9B-424C-A026-9D7210EF7189}"/>
    <hyperlink ref="B56" r:id="rId52" display="https://nexus.ibissource.org/content/groups/public/org/ibissource/ibis-adapterframework-webapp/7.3-B1-20190208.143320/" xr:uid="{6AC8514A-B07F-4FA6-87CB-A14A60EF364C}"/>
    <hyperlink ref="B57" r:id="rId53" display="https://nexus.ibissource.org/content/groups/public/org/ibissource/ibis-adapterframework-webapp/7.3-B1-20190220.084921/" xr:uid="{43B76EBE-5299-4C17-8C45-6F5AA27DC1BC}"/>
    <hyperlink ref="B58" r:id="rId54" display="https://nexus.ibissource.org/content/groups/public/org/ibissource/ibis-adapterframework-webapp/7.3-B1-20190220.163725/" xr:uid="{FA130BA3-22DC-49D7-8958-142119866E3D}"/>
    <hyperlink ref="B59" r:id="rId55" display="https://nexus.ibissource.org/content/groups/public/org/ibissource/ibis-adapterframework-webapp/7.3-B1-20190222.145857/" xr:uid="{B25914F0-FC79-4AEC-8F86-9C5D7A890B85}"/>
    <hyperlink ref="B60" r:id="rId56" display="https://nexus.ibissource.org/content/groups/public/org/ibissource/ibis-adapterframework-webapp/7.3-B1-20190222.170732/" xr:uid="{3116FC88-0A1E-4FD1-8A29-587A3C11A13D}"/>
    <hyperlink ref="B61" r:id="rId57" display="https://nexus.ibissource.org/content/groups/public/org/ibissource/ibis-adapterframework-webapp/7.3-B1-20190303.121836/" xr:uid="{3F952C6A-5B18-4490-B312-3F870987B2AA}"/>
    <hyperlink ref="B62" r:id="rId58" display="https://nexus.ibissource.org/content/groups/public/org/ibissource/ibis-adapterframework-webapp/7.3-B1-20190303.133558/" xr:uid="{94E5071E-9E6E-455F-B33B-7359A8CA5607}"/>
    <hyperlink ref="B63" r:id="rId59" display="https://nexus.ibissource.org/content/groups/public/org/ibissource/ibis-adapterframework-webapp/7.3-B1-20190306.130656/" xr:uid="{2495AF77-1804-4488-9ECA-2ACAF2074E2D}"/>
    <hyperlink ref="B64" r:id="rId60" display="https://nexus.ibissource.org/content/groups/public/org/ibissource/ibis-adapterframework-webapp/7.3-B1-20190306.154041/" xr:uid="{46B57A12-EABA-42E4-8189-62486CA7D222}"/>
    <hyperlink ref="B65" r:id="rId61" display="https://nexus.ibissource.org/content/groups/public/org/ibissource/ibis-adapterframework-webapp/7.3-B1-20190306.164849/" xr:uid="{AE08AC09-FEFF-4E8A-81E7-0C0B17A0A215}"/>
    <hyperlink ref="B66" r:id="rId62" display="https://nexus.ibissource.org/content/groups/public/org/ibissource/ibis-adapterframework-webapp/7.3-B1-20190306.165658/" xr:uid="{ADE49616-E133-4CE9-8801-C04BB55A7BB8}"/>
    <hyperlink ref="B67" r:id="rId63" display="https://nexus.ibissource.org/content/groups/public/org/ibissource/ibis-adapterframework-webapp/7.3-B1-20190308.162539/" xr:uid="{1D447AA2-0511-4DBB-A5E0-017C9E2B4045}"/>
    <hyperlink ref="B68" r:id="rId64" display="https://nexus.ibissource.org/content/groups/public/org/ibissource/ibis-adapterframework-webapp/7.3-B1-20190308.165118/" xr:uid="{45A522DF-9912-404C-B2E0-ED8D279975A9}"/>
    <hyperlink ref="B69" r:id="rId65" display="https://nexus.ibissource.org/content/groups/public/org/ibissource/ibis-adapterframework-webapp/7.3-B1-20190308.170802/" xr:uid="{F9AF6CA9-8F13-4ECD-B86A-376DA4AA59F0}"/>
    <hyperlink ref="B70" r:id="rId66" display="https://nexus.ibissource.org/content/groups/public/org/ibissource/ibis-adapterframework-webapp/7.3-B1-20190308.222733/" xr:uid="{024A0DF7-52A9-462D-B605-5ADAF71B77F9}"/>
    <hyperlink ref="B71" r:id="rId67" display="https://nexus.ibissource.org/content/groups/public/org/ibissource/ibis-adapterframework-webapp/7.3-B1-20190313.125827/" xr:uid="{EEBA9CDA-C06E-486D-A545-E567C3FF08B6}"/>
    <hyperlink ref="B72" r:id="rId68" display="https://nexus.ibissource.org/content/groups/public/org/ibissource/ibis-adapterframework-webapp/7.3-B1-20190313.182759/" xr:uid="{7DEF0BD3-ADDF-4087-ABE7-43CBE766C644}"/>
    <hyperlink ref="B73" r:id="rId69" display="https://nexus.ibissource.org/content/groups/public/org/ibissource/ibis-adapterframework-webapp/7.3-B1-20190315.093211/" xr:uid="{2C820FCD-00E4-46F3-98AE-8E6CC6DEE0A4}"/>
    <hyperlink ref="B74" r:id="rId70" display="https://nexus.ibissource.org/content/groups/public/org/ibissource/ibis-adapterframework-webapp/7.3-B1-20190315.175345/" xr:uid="{69ABEF09-A0F3-480D-9336-7715BDDB9F74}"/>
    <hyperlink ref="B75" r:id="rId71" display="https://nexus.ibissource.org/content/groups/public/org/ibissource/ibis-adapterframework-webapp/7.3-B1-20190320.114159/" xr:uid="{C680CC33-7415-417E-BD5A-6275B00E8CD3}"/>
    <hyperlink ref="B76" r:id="rId72" display="https://nexus.ibissource.org/content/groups/public/org/ibissource/ibis-adapterframework-webapp/7.3-B1-20190320.164845/" xr:uid="{FA7DD2BB-A282-4B90-B594-CC05055D163D}"/>
    <hyperlink ref="B77" r:id="rId73" display="https://nexus.ibissource.org/content/groups/public/org/ibissource/ibis-adapterframework-webapp/7.3-B1-20190320.170350/" xr:uid="{9306D4BF-2A86-4F74-B893-5FC6B7EB2F48}"/>
    <hyperlink ref="B78" r:id="rId74" display="https://nexus.ibissource.org/content/groups/public/org/ibissource/ibis-adapterframework-webapp/7.3-B1-20190322.133708/" xr:uid="{7DF2BDEE-F112-43EA-B892-650066FCEDA1}"/>
    <hyperlink ref="B79" r:id="rId75" display="https://nexus.ibissource.org/content/groups/public/org/ibissource/ibis-adapterframework-webapp/7.3-B1-20190325.132042/" xr:uid="{42DF36BC-28C2-4817-9F32-C4E534E17FD7}"/>
    <hyperlink ref="B80" r:id="rId76" display="https://nexus.ibissource.org/content/groups/public/org/ibissource/ibis-adapterframework-webapp/7.3-B1-20190325.160400/" xr:uid="{B40FD504-3188-48B3-B978-7FFEC706710D}"/>
    <hyperlink ref="B81" r:id="rId77" display="https://nexus.ibissource.org/content/groups/public/org/ibissource/ibis-adapterframework-webapp/7.3-B1-20190410.102304/" xr:uid="{57ECC504-6809-4849-BDF3-1E4B5F9F191D}"/>
    <hyperlink ref="B82" r:id="rId78" display="https://nexus.ibissource.org/content/groups/public/org/ibissource/ibis-adapterframework-webapp/7.3-B1-20190410.161259/" xr:uid="{B0C48868-6223-4455-AC16-2C9A973F2C2F}"/>
    <hyperlink ref="B83" r:id="rId79" display="https://nexus.ibissource.org/content/groups/public/org/ibissource/ibis-adapterframework-webapp/7.3-B1-20190414.233650/" xr:uid="{FA981D26-3285-4A8D-A1F1-115B9E98637B}"/>
    <hyperlink ref="B84" r:id="rId80" display="https://nexus.ibissource.org/content/groups/public/org/ibissource/ibis-adapterframework-webapp/7.3-B1-20190417.101615/" xr:uid="{54E8F8CA-23D3-4BCC-A9A9-31DF702054A9}"/>
    <hyperlink ref="B85" r:id="rId81" display="https://nexus.ibissource.org/content/groups/public/org/ibissource/ibis-adapterframework-webapp/7.3-B1-20190417.102205/" xr:uid="{4C763849-6A22-4706-938F-332886873068}"/>
    <hyperlink ref="B86" r:id="rId82" display="https://nexus.ibissource.org/content/groups/public/org/ibissource/ibis-adapterframework-webapp/7.3-B1-20190417.123359/" xr:uid="{1274AA8F-602E-4959-ADED-65331B70061F}"/>
    <hyperlink ref="B87" r:id="rId83" display="https://nexus.ibissource.org/content/groups/public/org/ibissource/ibis-adapterframework-webapp/7.3-B1-20190417.164129/" xr:uid="{F12085B3-F76A-467C-8970-F88E6C97A0DB}"/>
    <hyperlink ref="B88" r:id="rId84" display="https://nexus.ibissource.org/content/groups/public/org/ibissource/ibis-adapterframework-webapp/7.3-B1-20190418.085748/" xr:uid="{737364EB-63E2-4241-9D0A-CD05E8B1B66C}"/>
    <hyperlink ref="B89" r:id="rId85" display="https://nexus.ibissource.org/content/groups/public/org/ibissource/ibis-adapterframework-webapp/7.3-B1-20190419.111033/" xr:uid="{7B7496DF-232E-4933-B8F6-E32F795DD00B}"/>
    <hyperlink ref="B90" r:id="rId86" display="https://nexus.ibissource.org/content/groups/public/org/ibissource/ibis-adapterframework-webapp/7.3-B1-20190419.125306/" xr:uid="{96C01AFC-8660-4612-9E44-377E0DF483C0}"/>
    <hyperlink ref="B91" r:id="rId87" display="https://nexus.ibissource.org/content/groups/public/org/ibissource/ibis-adapterframework-webapp/7.3-B1-20190419.142600/" xr:uid="{1AD24520-20ED-4337-B288-09B5A5993ABF}"/>
    <hyperlink ref="B92" r:id="rId88" display="https://nexus.ibissource.org/content/groups/public/org/ibissource/ibis-adapterframework-webapp/7.3-B1-20190419.152811/" xr:uid="{9BD0D2F8-C796-47C1-93BC-2B0A168DEBEC}"/>
    <hyperlink ref="B93" r:id="rId89" display="https://nexus.ibissource.org/content/groups/public/org/ibissource/ibis-adapterframework-webapp/7.3-B1-20190419.172050/" xr:uid="{76CA8AB6-9090-46BA-8C5A-E94D01FF4BB7}"/>
    <hyperlink ref="B94" r:id="rId90" display="https://nexus.ibissource.org/content/groups/public/org/ibissource/ibis-adapterframework-webapp/7.3-B1-20190424.171031/" xr:uid="{5698F734-AE64-49BB-8C47-E088F717FAF8}"/>
    <hyperlink ref="B95" r:id="rId91" display="https://nexus.ibissource.org/content/groups/public/org/ibissource/ibis-adapterframework-webapp/7.3-B1-20190425.164033/" xr:uid="{CA06125C-ACD0-42C5-B2B1-5F1924D245BD}"/>
    <hyperlink ref="B96" r:id="rId92" display="https://nexus.ibissource.org/content/groups/public/org/ibissource/ibis-adapterframework-webapp/7.3-B1-20190425.164622/" xr:uid="{F7E2B748-4A4F-4697-855C-AC55BF7D636B}"/>
    <hyperlink ref="B97" r:id="rId93" display="https://nexus.ibissource.org/content/groups/public/org/ibissource/ibis-adapterframework-webapp/7.3-B1-20190426.172813/" xr:uid="{9E27E4A1-EF82-4712-97ED-3E3AFDD1E088}"/>
    <hyperlink ref="B98" r:id="rId94" display="https://nexus.ibissource.org/content/groups/public/org/ibissource/ibis-adapterframework-webapp/7.3-B1-20190429.111841/" xr:uid="{F922F19F-C8A6-4F0C-90A4-6706F717DB3B}"/>
    <hyperlink ref="B99" r:id="rId95" display="https://nexus.ibissource.org/content/groups/public/org/ibissource/ibis-adapterframework-webapp/7.3-B1-20190429.112513/" xr:uid="{6308C84D-C98D-42D4-87AC-929BEA387015}"/>
    <hyperlink ref="B100" r:id="rId96" display="https://nexus.ibissource.org/content/groups/public/org/ibissource/ibis-adapterframework-webapp/7.3-B1-20190503.153304/" xr:uid="{3C16A73C-16D9-4FD2-AB75-FA5FCC70BB00}"/>
    <hyperlink ref="B101" r:id="rId97" display="https://nexus.ibissource.org/content/groups/public/org/ibissource/ibis-adapterframework-webapp/7.3-B1-20190506.145827/" xr:uid="{5D509304-267B-4D0C-8842-D72F7BE476FD}"/>
    <hyperlink ref="B102" r:id="rId98" display="https://nexus.ibissource.org/content/groups/public/org/ibissource/ibis-adapterframework-webapp/7.3-B1-20190507.104045/" xr:uid="{F5FFB536-C018-4212-BD96-2E57C6BFA366}"/>
    <hyperlink ref="B103" r:id="rId99" display="https://nexus.ibissource.org/content/groups/public/org/ibissource/ibis-adapterframework-webapp/7.3-B1-20190507.152627/" xr:uid="{CDFB86BC-EC2E-44C6-B363-5E3A5736663F}"/>
    <hyperlink ref="B104" r:id="rId100" display="https://nexus.ibissource.org/content/groups/public/org/ibissource/ibis-adapterframework-webapp/7.3-B1-20190507.153510/" xr:uid="{5A4C0079-A498-49E8-B31C-63968377770B}"/>
    <hyperlink ref="B105" r:id="rId101" display="https://nexus.ibissource.org/content/groups/public/org/ibissource/ibis-adapterframework-webapp/7.3-B1-20190507.154104/" xr:uid="{0D873B16-0DF4-4A85-AAF1-5F12ECAE9D27}"/>
    <hyperlink ref="B106" r:id="rId102" display="https://nexus.ibissource.org/content/groups/public/org/ibissource/ibis-adapterframework-webapp/7.3-B1-20190508.150655/" xr:uid="{A9CFAB38-B10E-4A37-8F51-CCED39253CBD}"/>
    <hyperlink ref="B107" r:id="rId103" display="https://nexus.ibissource.org/content/groups/public/org/ibissource/ibis-adapterframework-webapp/7.3-B1-20190510.115021/" xr:uid="{C1B86722-1FC6-4E55-96E8-4AAE82A08C0A}"/>
    <hyperlink ref="B108" r:id="rId104" display="https://nexus.ibissource.org/content/groups/public/org/ibissource/ibis-adapterframework-webapp/7.3-B1-20190510.133639/" xr:uid="{D81CB116-712E-4C7F-848F-7A855D9A9CA2}"/>
    <hyperlink ref="B109" r:id="rId105" display="https://nexus.ibissource.org/content/groups/public/org/ibissource/ibis-adapterframework-webapp/7.3-B1-20190510.145518/" xr:uid="{9179A1AF-400F-4C30-9296-9FF4E06AFA57}"/>
    <hyperlink ref="B110" r:id="rId106" display="https://nexus.ibissource.org/content/groups/public/org/ibissource/ibis-adapterframework-webapp/7.3-B1-20190510.163110/" xr:uid="{4C8705D0-D506-4AA6-AE31-E5DFC6012981}"/>
    <hyperlink ref="B111" r:id="rId107" display="https://nexus.ibissource.org/content/groups/public/org/ibissource/ibis-adapterframework-webapp/7.3-B1-20190515.165555/" xr:uid="{2AC1DC06-9710-4CD4-B6F7-F92071AA7B6F}"/>
    <hyperlink ref="B112" r:id="rId108" display="https://nexus.ibissource.org/content/groups/public/org/ibissource/ibis-adapterframework-webapp/7.3-B1-20190515.170013/" xr:uid="{AF88789B-1C6E-4467-9D5C-6A40517265C8}"/>
    <hyperlink ref="B113" r:id="rId109" display="https://nexus.ibissource.org/content/groups/public/org/ibissource/ibis-adapterframework-webapp/7.3-B1-20190516.140503/" xr:uid="{BD67DAFC-C8C4-429D-A0AE-B0696A09FF5B}"/>
    <hyperlink ref="B114" r:id="rId110" display="https://nexus.ibissource.org/content/groups/public/org/ibissource/ibis-adapterframework-webapp/7.3-B1-20190517.111123/" xr:uid="{7EE6753F-BE7E-44DD-ADDC-B6F1BCB45802}"/>
    <hyperlink ref="B115" r:id="rId111" display="https://nexus.ibissource.org/content/groups/public/org/ibissource/ibis-adapterframework-webapp/7.3-B1-20190517.213907/" xr:uid="{9D984AB6-EC4D-427E-9576-28ED817FEA73}"/>
    <hyperlink ref="B116" r:id="rId112" display="https://nexus.ibissource.org/content/groups/public/org/ibissource/ibis-adapterframework-webapp/7.3-B1-20190520.143312/" xr:uid="{08201D6B-1685-4BBE-80B8-4E6E5A0F2393}"/>
    <hyperlink ref="B117" r:id="rId113" display="https://nexus.ibissource.org/content/groups/public/org/ibissource/ibis-adapterframework-webapp/7.3-B1-20190520.143916/" xr:uid="{6C3C5FCB-BDBC-42EC-89F7-3565C4890C13}"/>
    <hyperlink ref="B118" r:id="rId114" display="https://nexus.ibissource.org/content/groups/public/org/ibissource/ibis-adapterframework-webapp/7.3-B1-20190520.145659/" xr:uid="{E7A8FFC7-AA61-426F-9E74-956EA508DC5C}"/>
    <hyperlink ref="B119" r:id="rId115" display="https://nexus.ibissource.org/content/groups/public/org/ibissource/ibis-adapterframework-webapp/7.3-B1-20190521.162603/" xr:uid="{929ED84B-07C3-4E9D-8ABC-F3DE9786897F}"/>
    <hyperlink ref="B120" r:id="rId116" display="https://nexus.ibissource.org/content/groups/public/org/ibissource/ibis-adapterframework-webapp/7.3-B1-20190521.163208/" xr:uid="{0E73814E-DF3B-47FC-AB4E-8FAE7A3C3FF4}"/>
    <hyperlink ref="B121" r:id="rId117" display="https://nexus.ibissource.org/content/groups/public/org/ibissource/ibis-adapterframework-webapp/7.3-B1-20190522.104743/" xr:uid="{CD0E334C-9C66-4255-9543-C1A1A29017F5}"/>
    <hyperlink ref="B122" r:id="rId118" display="https://nexus.ibissource.org/content/groups/public/org/ibissource/ibis-adapterframework-webapp/7.3-B1-20190522.162234/" xr:uid="{39301C80-5710-4B26-9400-6AB31D3A36E2}"/>
    <hyperlink ref="B123" r:id="rId119" display="https://nexus.ibissource.org/content/groups/public/org/ibissource/ibis-adapterframework-webapp/7.3-B1-20190522.220620/" xr:uid="{F5653A7C-AC60-4F75-989E-ADFF72FBD120}"/>
    <hyperlink ref="B124" r:id="rId120" display="https://nexus.ibissource.org/content/groups/public/org/ibissource/ibis-adapterframework-webapp/7.3-B1-20190524.101943/" xr:uid="{64E23C7F-7074-4546-810D-0FCEE0444370}"/>
    <hyperlink ref="B125" r:id="rId121" display="https://nexus.ibissource.org/content/groups/public/org/ibissource/ibis-adapterframework-webapp/7.3-B1-20190524.114611/" xr:uid="{7C02945F-A510-43F4-964E-9D2074138361}"/>
    <hyperlink ref="B126" r:id="rId122" display="https://nexus.ibissource.org/content/groups/public/org/ibissource/ibis-adapterframework-webapp/7.3-B1-20190524.154652/" xr:uid="{FE874B64-4381-47EF-BAD2-14C566E325D7}"/>
    <hyperlink ref="B127" r:id="rId123" display="https://nexus.ibissource.org/content/groups/public/org/ibissource/ibis-adapterframework-webapp/7.3-B1-20190524.163217/" xr:uid="{7C847993-C414-440E-A16A-FB8B49DE6504}"/>
    <hyperlink ref="B128" r:id="rId124" display="https://nexus.ibissource.org/content/groups/public/org/ibissource/ibis-adapterframework-webapp/7.3-B1-20190524.175520/" xr:uid="{2C08BB36-D23D-4C42-8768-82B9401D45B1}"/>
    <hyperlink ref="B129" r:id="rId125" display="https://nexus.ibissource.org/content/groups/public/org/ibissource/ibis-adapterframework-webapp/7.3-B1-20190527.144520/" xr:uid="{D3DBB360-6B1E-4F17-AB72-F3ADFB6CA35A}"/>
    <hyperlink ref="B130" r:id="rId126" display="https://nexus.ibissource.org/content/groups/public/org/ibissource/ibis-adapterframework-webapp/7.3-B1-20190527.153706/" xr:uid="{087A240F-648F-4137-899E-3C6AD169752B}"/>
    <hyperlink ref="B131" r:id="rId127" display="https://nexus.ibissource.org/content/groups/public/org/ibissource/ibis-adapterframework-webapp/7.3-B1-20190528.172053/" xr:uid="{AC6F87C1-5EE4-45D5-8C95-6B2ECF30ECE7}"/>
    <hyperlink ref="B132" r:id="rId128" display="https://nexus.ibissource.org/content/groups/public/org/ibissource/ibis-adapterframework-webapp/7.3-RC1/" xr:uid="{E3465CAB-BAAB-4E7C-9BED-1F8B99473F44}"/>
    <hyperlink ref="B133" r:id="rId129" display="https://nexus.ibissource.org/content/groups/public/org/ibissource/ibis-adapterframework-webapp/7.3-RC2-20190608.150903/" xr:uid="{C5B473CE-C6FD-45AC-96F1-8A6950CEFBD3}"/>
    <hyperlink ref="B134" r:id="rId130" display="https://nexus.ibissource.org/content/groups/public/org/ibissource/ibis-adapterframework-webapp/7.3-RC2-20190614.170926/" xr:uid="{7B12C32B-D824-49D6-A858-A3377ED5256D}"/>
    <hyperlink ref="B135" r:id="rId131" display="https://nexus.ibissource.org/content/groups/public/org/ibissource/ibis-adapterframework-webapp/7.3-RC2-20190614.171839/" xr:uid="{07A1A2AC-DA0C-4F44-B415-29243E9FEC0E}"/>
    <hyperlink ref="B136" r:id="rId132" display="https://nexus.ibissource.org/content/groups/public/org/ibissource/ibis-adapterframework-webapp/7.3-RC2-20190618.133653/" xr:uid="{8B2CC5E6-6DD4-4E76-9F19-758AB615EC32}"/>
    <hyperlink ref="B137" r:id="rId133" display="https://nexus.ibissource.org/content/groups/public/org/ibissource/ibis-adapterframework-webapp/7.3-RC2-20190702.160817/" xr:uid="{7240E712-1CCC-4C8F-B2E6-2CF53B99FC98}"/>
    <hyperlink ref="B138" r:id="rId134" display="https://nexus.ibissource.org/content/groups/public/org/ibissource/ibis-adapterframework-webapp/7.3-RC2-20190703.120954/" xr:uid="{B0651B43-85C1-478B-8701-EA2FDE49A9DB}"/>
    <hyperlink ref="B139" r:id="rId135" display="https://nexus.ibissource.org/content/groups/public/org/ibissource/ibis-adapterframework-webapp/7.3-RC2-20190703.150758/" xr:uid="{4A251BD6-A7B1-4814-B17B-8AD73A8F29A3}"/>
    <hyperlink ref="B140" r:id="rId136" display="https://nexus.ibissource.org/content/groups/public/org/ibissource/ibis-adapterframework-webapp/7.3-RC2-20190705.102546/" xr:uid="{0628EF46-42BA-41D3-9A11-2008DF407564}"/>
    <hyperlink ref="B141" r:id="rId137" display="https://nexus.ibissource.org/content/groups/public/org/ibissource/ibis-adapterframework-webapp/7.3-RC2-20190705.103436/" xr:uid="{71482BC5-C1F4-4A23-9BC3-DBD3D733F127}"/>
    <hyperlink ref="B142" r:id="rId138" display="https://nexus.ibissource.org/content/groups/public/org/ibissource/ibis-adapterframework-webapp/7.3-RC2-20190705.143432/" xr:uid="{074536AB-E598-4BB2-A8A1-4F544976F2D3}"/>
    <hyperlink ref="B143" r:id="rId139" display="https://nexus.ibissource.org/content/groups/public/org/ibissource/ibis-adapterframework-webapp/7.3-RC2-20190707.182518/" xr:uid="{56E1FD43-7F9A-464B-A7CF-6F2E365EBE25}"/>
    <hyperlink ref="B144" r:id="rId140" display="https://nexus.ibissource.org/content/groups/public/org/ibissource/ibis-adapterframework-webapp/7.3-RC2-20190707.233608/" xr:uid="{B9A4515C-6365-4010-8F9A-3638CEFA4503}"/>
    <hyperlink ref="B145" r:id="rId141" display="https://nexus.ibissource.org/content/groups/public/org/ibissource/ibis-adapterframework-webapp/7.3-RC2-20190708.143029/" xr:uid="{4E740A71-2068-4119-B637-5D9186432CA4}"/>
    <hyperlink ref="B146" r:id="rId142" display="https://nexus.ibissource.org/content/groups/public/org/ibissource/ibis-adapterframework-webapp/7.3-RC2-20190709.121358/" xr:uid="{125E5E28-7475-44A4-81F0-7C72B128A212}"/>
    <hyperlink ref="B147" r:id="rId143" display="https://nexus.ibissource.org/content/groups/public/org/ibissource/ibis-adapterframework-webapp/7.3-RC2-20190710.163503/" xr:uid="{2D9E358A-F0E0-452C-8B72-CE3E0ECB31D0}"/>
    <hyperlink ref="B148" r:id="rId144" display="https://nexus.ibissource.org/content/groups/public/org/ibissource/ibis-adapterframework-webapp/7.3/" xr:uid="{E57122E4-969A-4149-906A-729E94327C06}"/>
    <hyperlink ref="B149" r:id="rId145" display="https://nexus.ibissource.org/content/groups/public/org/ibissource/ibis-adapterframework-webapp/7.4-20190711.120713/" xr:uid="{5DFEF1FE-96F6-4E91-BCC9-2D30FB49EA5B}"/>
    <hyperlink ref="B150" r:id="rId146" display="https://nexus.ibissource.org/content/groups/public/org/ibissource/ibis-adapterframework-webapp/7.4-20190711.121303/" xr:uid="{07B98797-7160-42F4-BD4E-9D74ABD2DA1F}"/>
    <hyperlink ref="B151" r:id="rId147" display="https://nexus.ibissource.org/content/groups/public/org/ibissource/ibis-adapterframework-webapp/7.4-20190711.123301/" xr:uid="{D8D206A1-E18A-47E9-9AB4-415428414109}"/>
    <hyperlink ref="B152" r:id="rId148" display="https://nexus.ibissource.org/content/groups/public/org/ibissource/ibis-adapterframework-webapp/7.4-20190808.154826/" xr:uid="{EDEECA9A-4594-4BB1-A656-1105B92BABC8}"/>
    <hyperlink ref="B153" r:id="rId149" display="https://nexus.ibissource.org/content/groups/public/org/ibissource/ibis-adapterframework-webapp/7.4/" xr:uid="{D026725D-CBEE-41F5-9F90-FEACD35ACA6A}"/>
    <hyperlink ref="B154" r:id="rId150" display="https://nexus.ibissource.org/content/groups/public/org/ibissource/ibis-adapterframework-webapp/7.5-20190808.164950/" xr:uid="{9FF7E183-DC26-41E3-89B4-E7687064D218}"/>
    <hyperlink ref="B155" r:id="rId151" display="https://nexus.ibissource.org/content/groups/public/org/ibissource/ibis-adapterframework-webapp/7.5-20190809.094412/" xr:uid="{E7F257D0-4CED-46BE-A99B-21C850F3DB0B}"/>
    <hyperlink ref="B156" r:id="rId152" display="https://nexus.ibissource.org/content/groups/public/org/ibissource/ibis-adapterframework-webapp/7.5-20190821.101503/" xr:uid="{2E54DC6A-4813-4E1C-8863-4EF8DE9D3C82}"/>
    <hyperlink ref="B157" r:id="rId153" display="https://nexus.ibissource.org/content/groups/public/org/ibissource/ibis-adapterframework-webapp/7.5-20190823.095329/" xr:uid="{F5C1207F-A808-4141-A5E1-8E763443C3E9}"/>
    <hyperlink ref="B158" r:id="rId154" display="https://nexus.ibissource.org/content/groups/public/org/ibissource/ibis-adapterframework-webapp/7.5-20190826.152742/" xr:uid="{C26F0F37-E9E2-4C03-8085-918583E42393}"/>
    <hyperlink ref="B159" r:id="rId155" display="https://nexus.ibissource.org/content/groups/public/org/ibissource/ibis-adapterframework-webapp/7.5-20190826.170453/" xr:uid="{8891D4A4-0B03-4030-A04A-C1BA46CBB1D7}"/>
    <hyperlink ref="B160" r:id="rId156" display="https://nexus.ibissource.org/content/groups/public/org/ibissource/ibis-adapterframework-webapp/7.5-20190826.171750/" xr:uid="{A2487959-4BF9-4E13-BA59-8A20FFDA7DBE}"/>
    <hyperlink ref="B161" r:id="rId157" display="https://nexus.ibissource.org/content/groups/public/org/ibissource/ibis-adapterframework-webapp/7.5-20190827.132227/" xr:uid="{E2006783-6148-4CD3-9A17-85B1AD4AE008}"/>
    <hyperlink ref="B162" r:id="rId158" display="https://nexus.ibissource.org/content/groups/public/org/ibissource/ibis-adapterframework-webapp/7.5-20190827.132716/" xr:uid="{DD9FE176-F919-473B-9BAA-87F9201726CE}"/>
    <hyperlink ref="B163" r:id="rId159" display="https://nexus.ibissource.org/content/groups/public/org/ibissource/ibis-adapterframework-webapp/7.5-20190827.154856/" xr:uid="{289B5B67-36B8-4465-BDE0-7C24326002D1}"/>
    <hyperlink ref="B164" r:id="rId160" display="https://nexus.ibissource.org/content/groups/public/org/ibissource/ibis-adapterframework-webapp/7.5-20190827.172416/" xr:uid="{DEA44508-488F-4672-BF9A-EC09CAF32134}"/>
    <hyperlink ref="B165" r:id="rId161" display="https://nexus.ibissource.org/content/groups/public/org/ibissource/ibis-adapterframework-webapp/7.5-20190902.103843/" xr:uid="{1396F0AA-13DB-4FA2-A754-18AB93ED9EB7}"/>
    <hyperlink ref="B166" r:id="rId162" display="https://nexus.ibissource.org/content/groups/public/org/ibissource/ibis-adapterframework-webapp/7.5-20190904.163125/" xr:uid="{D08B743B-B925-4717-A033-6975542B719E}"/>
    <hyperlink ref="B167" r:id="rId163" display="https://nexus.ibissource.org/content/groups/public/org/ibissource/ibis-adapterframework-webapp/7.5-20190904.163801/" xr:uid="{B6E8BFC8-7E64-48B8-900B-5F745D73E42B}"/>
    <hyperlink ref="B168" r:id="rId164" display="https://nexus.ibissource.org/content/groups/public/org/ibissource/ibis-adapterframework-webapp/7.5-20190904.172658/" xr:uid="{19589F9A-69C8-4327-BD94-02566A8870D8}"/>
    <hyperlink ref="B169" r:id="rId165" display="https://nexus.ibissource.org/content/groups/public/org/ibissource/ibis-adapterframework-webapp/7.5-20190910.165150/" xr:uid="{1B789A55-A46C-46FD-94F1-571A0856096F}"/>
    <hyperlink ref="B170" r:id="rId166" display="https://nexus.ibissource.org/content/groups/public/org/ibissource/ibis-adapterframework-webapp/7.5-20190910.165759/" xr:uid="{B6EDB0FD-6E23-4ACF-9AB9-1182A9788A50}"/>
    <hyperlink ref="B171" r:id="rId167" display="https://nexus.ibissource.org/content/groups/public/org/ibissource/ibis-adapterframework-webapp/7.5-20190911.115810/" xr:uid="{9D26FC53-4565-4DCD-AB40-64284F6BB67A}"/>
    <hyperlink ref="B172" r:id="rId168" display="https://nexus.ibissource.org/content/groups/public/org/ibissource/ibis-adapterframework-webapp/7.5-20190911.155215/" xr:uid="{7BEA8808-C5F3-4A19-BD09-3BEF54698558}"/>
    <hyperlink ref="B173" r:id="rId169" display="https://nexus.ibissource.org/content/groups/public/org/ibissource/ibis-adapterframework-webapp/7.5-20190916.101542/" xr:uid="{859E8463-ADDD-4F99-A295-2CE4438FCC98}"/>
    <hyperlink ref="B174" r:id="rId170" display="https://nexus.ibissource.org/content/groups/public/org/ibissource/ibis-adapterframework-webapp/7.5-20190916.154543/" xr:uid="{BC9E7918-0B86-482A-9CA6-5BD2695A540D}"/>
    <hyperlink ref="B175" r:id="rId171" display="https://nexus.ibissource.org/content/groups/public/org/ibissource/ibis-adapterframework-webapp/7.5-20190916.164322/" xr:uid="{89E5A9D5-B6F0-402A-8E58-FE658D107104}"/>
    <hyperlink ref="B176" r:id="rId172" display="https://nexus.ibissource.org/content/groups/public/org/ibissource/ibis-adapterframework-webapp/7.5-20190917.134336/" xr:uid="{678BA50A-2424-4CA7-84EB-D1ABE7536169}"/>
    <hyperlink ref="B177" r:id="rId173" display="https://nexus.ibissource.org/content/groups/public/org/ibissource/ibis-adapterframework-webapp/7.5-20190917.143155/" xr:uid="{EEF7A5DE-64BD-4317-9954-A4C088A336F0}"/>
    <hyperlink ref="B178" r:id="rId174" display="https://nexus.ibissource.org/content/groups/public/org/ibissource/ibis-adapterframework-webapp/7.5-20190917.144736/" xr:uid="{A9CA74D0-0F9B-4B39-B047-47C3E09F5198}"/>
    <hyperlink ref="B179" r:id="rId175" display="https://nexus.ibissource.org/content/groups/public/org/ibissource/ibis-adapterframework-webapp/7.5-20190917.145238/" xr:uid="{6CA90536-A172-4C12-B509-737F677746FE}"/>
    <hyperlink ref="B180" r:id="rId176" display="https://nexus.ibissource.org/content/groups/public/org/ibissource/ibis-adapterframework-webapp/7.5-20190917.171945/" xr:uid="{E75339AE-31CA-42F4-810A-C0A9BC182CD8}"/>
    <hyperlink ref="B181" r:id="rId177" display="https://nexus.ibissource.org/content/groups/public/org/ibissource/ibis-adapterframework-webapp/7.5-20190917.172539/" xr:uid="{0D1DEEB6-5073-4DE6-B5FF-8F5B28B925C8}"/>
    <hyperlink ref="B182" r:id="rId178" display="https://nexus.ibissource.org/content/groups/public/org/ibissource/ibis-adapterframework-webapp/7.5-20190918.183145/" xr:uid="{FCF3E4CB-C094-4050-844D-09BE93C15B4F}"/>
    <hyperlink ref="B183" r:id="rId179" display="https://nexus.ibissource.org/content/groups/public/org/ibissource/ibis-adapterframework-webapp/7.5-20190919.131623/" xr:uid="{D0CDAA43-267D-4425-9DFF-B5883EB98BE7}"/>
    <hyperlink ref="B184" r:id="rId180" display="https://nexus.ibissource.org/content/groups/public/org/ibissource/ibis-adapterframework-webapp/7.5-20190923.142514/" xr:uid="{AFB78955-BC1B-4D8A-80DB-7C6F7625B7E1}"/>
    <hyperlink ref="B185" r:id="rId181" display="https://nexus.ibissource.org/content/groups/public/org/ibissource/ibis-adapterframework-webapp/7.5-20190923.143124/" xr:uid="{5E7F6C64-F9C9-4562-B95A-9E277F56446C}"/>
    <hyperlink ref="B186" r:id="rId182" display="https://nexus.ibissource.org/content/groups/public/org/ibissource/ibis-adapterframework-webapp/7.5-20190923.172505/" xr:uid="{8D4C103C-D761-4FC8-BD62-0E96D42356C6}"/>
    <hyperlink ref="B187" r:id="rId183" display="https://nexus.ibissource.org/content/groups/public/org/ibissource/ibis-adapterframework-webapp/7.5-20190925.181956/" xr:uid="{C0E04A5D-A7D6-4885-84DC-12CF58C2DE09}"/>
    <hyperlink ref="B188" r:id="rId184" display="https://nexus.ibissource.org/content/groups/public/org/ibissource/ibis-adapterframework-webapp/7.5-20190930.105510/" xr:uid="{0A59EF72-7FF1-4534-9FB7-0674481D0054}"/>
    <hyperlink ref="B189" r:id="rId185" display="https://nexus.ibissource.org/content/groups/public/org/ibissource/ibis-adapterframework-webapp/7.5-20190930.110029/" xr:uid="{3312BAA8-6294-424E-9D14-BE81D973E497}"/>
    <hyperlink ref="B190" r:id="rId186" display="https://nexus.ibissource.org/content/groups/public/org/ibissource/ibis-adapterframework-webapp/7.5-20191001.094540/" xr:uid="{C57F9471-D7DE-4CD5-A01C-2FA360190532}"/>
    <hyperlink ref="B191" r:id="rId187" display="https://nexus.ibissource.org/content/groups/public/org/ibissource/ibis-adapterframework-webapp/7.5-20191004.111320/" xr:uid="{7CC7D8DE-CCC2-4984-9477-F26630AD4E3C}"/>
    <hyperlink ref="B192" r:id="rId188" display="https://nexus.ibissource.org/content/groups/public/org/ibissource/ibis-adapterframework-webapp/7.5-20191004.131133/" xr:uid="{3DBA43CD-0911-455D-B4BF-2C368DD91B94}"/>
    <hyperlink ref="B193" r:id="rId189" display="https://nexus.ibissource.org/content/groups/public/org/ibissource/ibis-adapterframework-webapp/7.5-20191004.145201/" xr:uid="{CE37C20A-0B09-416B-9D8B-7213B167C0FB}"/>
    <hyperlink ref="B194" r:id="rId190" display="https://nexus.ibissource.org/content/groups/public/org/ibissource/ibis-adapterframework-webapp/7.5-20191005.130452/" xr:uid="{4871A08B-1C3C-4739-952D-7CD7A3863901}"/>
    <hyperlink ref="B195" r:id="rId191" display="https://nexus.ibissource.org/content/groups/public/org/ibissource/ibis-adapterframework-webapp/7.5-20191007.143825/" xr:uid="{E1E32E27-4EDA-433D-81B0-5E929070B8AE}"/>
    <hyperlink ref="B196" r:id="rId192" display="https://nexus.ibissource.org/content/groups/public/org/ibissource/ibis-adapterframework-webapp/7.5-20191007.151500/" xr:uid="{55CD9FDE-9A0C-486C-97AE-298464A92D03}"/>
    <hyperlink ref="B197" r:id="rId193" display="https://nexus.ibissource.org/content/groups/public/org/ibissource/ibis-adapterframework-webapp/7.5-20191007.153321/" xr:uid="{A05E70F1-349C-4774-B172-430DE47C647C}"/>
    <hyperlink ref="B198" r:id="rId194" display="https://nexus.ibissource.org/content/groups/public/org/ibissource/ibis-adapterframework-webapp/7.5-20191008.103430/" xr:uid="{8048CAB5-1F39-466F-AD6D-F4E81CED416D}"/>
    <hyperlink ref="B199" r:id="rId195" display="https://nexus.ibissource.org/content/groups/public/org/ibissource/ibis-adapterframework-webapp/7.5-20191008.111911/" xr:uid="{F2D0CA9D-D33D-4F35-BBCD-9E4D11668F45}"/>
    <hyperlink ref="B200" r:id="rId196" display="https://nexus.ibissource.org/content/groups/public/org/ibissource/ibis-adapterframework-webapp/7.5-20191008.162216/" xr:uid="{A50467AC-361C-47FB-BA47-536E5E76780C}"/>
    <hyperlink ref="B201" r:id="rId197" display="https://nexus.ibissource.org/content/groups/public/org/ibissource/ibis-adapterframework-webapp/7.5-20191009.101852/" xr:uid="{8928AED6-9915-4945-A3D7-796C3B6EC2CF}"/>
    <hyperlink ref="B202" r:id="rId198" display="https://nexus.ibissource.org/content/groups/public/org/ibissource/ibis-adapterframework-webapp/7.5-20191010.173339/" xr:uid="{5A40689B-C83B-4AA3-AEE7-E8C6047A29A7}"/>
    <hyperlink ref="B203" r:id="rId199" display="https://nexus.ibissource.org/content/groups/public/org/ibissource/ibis-adapterframework-webapp/7.5-20191011.110310/" xr:uid="{3E78373F-0623-42F9-9504-6BB3B940341D}"/>
    <hyperlink ref="B204" r:id="rId200" display="https://nexus.ibissource.org/content/groups/public/org/ibissource/ibis-adapterframework-webapp/7.5-20191011.110912/" xr:uid="{FB822671-F8F3-41E1-856E-333775B821D2}"/>
    <hyperlink ref="B205" r:id="rId201" display="https://nexus.ibissource.org/content/groups/public/org/ibissource/ibis-adapterframework-webapp/7.5-20191011.111533/" xr:uid="{6C4D57EA-31DB-49FA-8F75-C43142C57D29}"/>
    <hyperlink ref="B206" r:id="rId202" display="https://nexus.ibissource.org/content/groups/public/org/ibissource/ibis-adapterframework-webapp/7.5-20191011.135006/" xr:uid="{821F7798-192A-46AA-A448-D675D1C18C09}"/>
    <hyperlink ref="B207" r:id="rId203" display="https://nexus.ibissource.org/content/groups/public/org/ibissource/ibis-adapterframework-webapp/7.5-20191011.161103/" xr:uid="{FF2797B4-44B0-4118-8E38-9720BB66C3CD}"/>
    <hyperlink ref="B208" r:id="rId204" display="https://nexus.ibissource.org/content/groups/public/org/ibissource/ibis-adapterframework-webapp/7.5-20191014.125641/" xr:uid="{C2E7B2EE-A0C3-4845-BE27-67EEAB5DC779}"/>
    <hyperlink ref="B209" r:id="rId205" display="https://nexus.ibissource.org/content/groups/public/org/ibissource/ibis-adapterframework-webapp/7.5-20191015.132647/" xr:uid="{1F9B66A9-0921-4AD8-99B8-706001A3D02C}"/>
    <hyperlink ref="B210" r:id="rId206" display="https://nexus.ibissource.org/content/groups/public/org/ibissource/ibis-adapterframework-webapp/7.5-20191018.142254/" xr:uid="{1FBE2ED9-4718-4551-B259-EE7E5363E1EA}"/>
    <hyperlink ref="B211" r:id="rId207" display="https://nexus.ibissource.org/content/groups/public/org/ibissource/ibis-adapterframework-webapp/7.5-20191018.182604/" xr:uid="{CEE76A8F-B664-4E76-B0D9-6DB4FB9FBE2B}"/>
    <hyperlink ref="B212" r:id="rId208" display="https://nexus.ibissource.org/content/groups/public/org/ibissource/ibis-adapterframework-webapp/7.5-20191022.181143/" xr:uid="{90CF6A40-0F88-454F-AF5B-66FFF19B53D9}"/>
    <hyperlink ref="B213" r:id="rId209" display="https://nexus.ibissource.org/content/groups/public/org/ibissource/ibis-adapterframework-webapp/7.5-20191023.111705/" xr:uid="{FF8ED6CC-532C-41B6-BFEB-D426C1FB208C}"/>
    <hyperlink ref="B214" r:id="rId210" display="https://nexus.ibissource.org/content/groups/public/org/ibissource/ibis-adapterframework-webapp/7.5-20191028.101455/" xr:uid="{5AC48F77-AA5E-4321-9278-80FF4D27D33C}"/>
    <hyperlink ref="B215" r:id="rId211" display="https://nexus.ibissource.org/content/groups/public/org/ibissource/ibis-adapterframework-webapp/7.5-20191028.102452/" xr:uid="{03D17BE9-B87F-40D7-8D4C-6496A2D15960}"/>
    <hyperlink ref="B216" r:id="rId212" display="https://nexus.ibissource.org/content/groups/public/org/ibissource/ibis-adapterframework-webapp/7.5-20191028.102934/" xr:uid="{F217E7AB-7750-4A1D-B40A-55112D37ED1A}"/>
    <hyperlink ref="B217" r:id="rId213" display="https://nexus.ibissource.org/content/groups/public/org/ibissource/ibis-adapterframework-webapp/7.5-20191028.115543/" xr:uid="{7D54ADBB-2477-4D8E-8C0B-ECE2F3A8A602}"/>
    <hyperlink ref="B218" r:id="rId214" display="https://nexus.ibissource.org/content/groups/public/org/ibissource/ibis-adapterframework-webapp/7.5-20191028.120351/" xr:uid="{F1F8C658-7E95-4F3B-8E37-8208777294FD}"/>
    <hyperlink ref="B219" r:id="rId215" display="https://nexus.ibissource.org/content/groups/public/org/ibissource/ibis-adapterframework-webapp/7.5-20191028.123643/" xr:uid="{DEDEBEF7-4501-4294-9FC4-76065E8BC3C2}"/>
    <hyperlink ref="B220" r:id="rId216" display="https://nexus.ibissource.org/content/groups/public/org/ibissource/ibis-adapterframework-webapp/7.5-20191028.124134/" xr:uid="{CE6E9879-10F4-48A7-8226-E8FFBF610ED3}"/>
    <hyperlink ref="B221" r:id="rId217" display="https://nexus.ibissource.org/content/groups/public/org/ibissource/ibis-adapterframework-webapp/7.5-20191028.172441/" xr:uid="{33FF5F50-A95C-42C9-878E-D5F3F04131CF}"/>
    <hyperlink ref="B222" r:id="rId218" display="https://nexus.ibissource.org/content/groups/public/org/ibissource/ibis-adapterframework-webapp/7.5-20191029.104001/" xr:uid="{3C5A2138-CB50-4B01-BDC6-4CA0E1BF7C8A}"/>
    <hyperlink ref="B223" r:id="rId219" display="https://nexus.ibissource.org/content/groups/public/org/ibissource/ibis-adapterframework-webapp/7.5-20191029.104440/" xr:uid="{F005D9EC-BA4B-4810-8540-8B69EA4CB036}"/>
    <hyperlink ref="B224" r:id="rId220" display="https://nexus.ibissource.org/content/groups/public/org/ibissource/ibis-adapterframework-webapp/7.5-20191029.145530/" xr:uid="{3207E982-8BDF-45CA-B43F-DBFCF0EBFDBE}"/>
    <hyperlink ref="B225" r:id="rId221" display="https://nexus.ibissource.org/content/groups/public/org/ibissource/ibis-adapterframework-webapp/7.5-20191029.152702/" xr:uid="{E71B4416-60E7-4E59-BB0D-25E32156B706}"/>
    <hyperlink ref="B226" r:id="rId222" display="https://nexus.ibissource.org/content/groups/public/org/ibissource/ibis-adapterframework-webapp/7.5-20191030.133813/" xr:uid="{EA7C2450-7D6C-489B-A23A-30DF471F808F}"/>
    <hyperlink ref="B227" r:id="rId223" display="https://nexus.ibissource.org/content/groups/public/org/ibissource/ibis-adapterframework-webapp/7.5-20191031.185342/" xr:uid="{9F7A9F0C-42E8-42E0-BDFE-F0321F65ADF5}"/>
    <hyperlink ref="B228" r:id="rId224" display="https://nexus.ibissource.org/content/groups/public/org/ibissource/ibis-adapterframework-webapp/7.5-20191105.114454/" xr:uid="{B0FF66C2-B72C-4BE8-8D26-063358F0D689}"/>
    <hyperlink ref="B229" r:id="rId225" display="https://nexus.ibissource.org/content/groups/public/org/ibissource/ibis-adapterframework-webapp/7.5-20191105.152020/" xr:uid="{7AF710B0-1923-4084-8A9F-69D1B626E899}"/>
    <hyperlink ref="B230" r:id="rId226" display="https://nexus.ibissource.org/content/groups/public/org/ibissource/ibis-adapterframework-webapp/7.5-20191105.152517/" xr:uid="{C50F8CE9-9F83-44DC-985D-4FC638E4EF76}"/>
    <hyperlink ref="B231" r:id="rId227" display="https://nexus.ibissource.org/content/groups/public/org/ibissource/ibis-adapterframework-webapp/7.5-20191108.165146/" xr:uid="{FC0B30F4-38DD-4C8A-84B4-AC304E08AA45}"/>
    <hyperlink ref="B232" r:id="rId228" display="https://nexus.ibissource.org/content/groups/public/org/ibissource/ibis-adapterframework-webapp/7.5-20191111.153938/" xr:uid="{C00BF4AC-CF12-482D-A766-CBAFDE31051E}"/>
    <hyperlink ref="B233" r:id="rId229" display="https://nexus.ibissource.org/content/groups/public/org/ibissource/ibis-adapterframework-webapp/7.5-20191111.154527/" xr:uid="{BA1AD1DB-7821-4BFA-A631-5A7F5704C7B6}"/>
    <hyperlink ref="B234" r:id="rId230" display="https://nexus.ibissource.org/content/groups/public/org/ibissource/ibis-adapterframework-webapp/7.5-20191111.161754/" xr:uid="{981AB4DD-E283-4EFC-999B-BA68C34462CF}"/>
    <hyperlink ref="B235" r:id="rId231" display="https://nexus.ibissource.org/content/groups/public/org/ibissource/ibis-adapterframework-webapp/7.5-20191112.125545/" xr:uid="{A2907398-14AC-45A3-B8D3-3C35CA81FEAD}"/>
    <hyperlink ref="B236" r:id="rId232" display="https://nexus.ibissource.org/content/groups/public/org/ibissource/ibis-adapterframework-webapp/7.5-20191112.130134/" xr:uid="{0691BAC7-F587-4006-B0E7-50A9BAD4CB68}"/>
    <hyperlink ref="B237" r:id="rId233" display="https://nexus.ibissource.org/content/groups/public/org/ibissource/ibis-adapterframework-webapp/7.5-20191112.132248/" xr:uid="{8F8149DA-6DB8-40DA-8B47-B266BF317620}"/>
    <hyperlink ref="B238" r:id="rId234" display="https://nexus.ibissource.org/content/groups/public/org/ibissource/ibis-adapterframework-webapp/7.5-20191112.132749/" xr:uid="{F57194F7-CE30-4A4A-BE3A-2C8CF486C433}"/>
    <hyperlink ref="B239" r:id="rId235" display="https://nexus.ibissource.org/content/groups/public/org/ibissource/ibis-adapterframework-webapp/7.5-20191115.152805/" xr:uid="{4C89D1A0-BF3B-40CF-93EB-08FE9927C639}"/>
    <hyperlink ref="B240" r:id="rId236" display="https://nexus.ibissource.org/content/groups/public/org/ibissource/ibis-adapterframework-webapp/7.5-20191118.100630/" xr:uid="{C59B3778-53AF-46FE-B90B-64DFFF732E80}"/>
    <hyperlink ref="B241" r:id="rId237" display="https://nexus.ibissource.org/content/groups/public/org/ibissource/ibis-adapterframework-webapp/7.5-20191118.162420/" xr:uid="{9D955E02-0B38-4022-A9BF-BFC9D80E75A6}"/>
    <hyperlink ref="B242" r:id="rId238" display="https://nexus.ibissource.org/content/groups/public/org/ibissource/ibis-adapterframework-webapp/7.5-20191120.131020/" xr:uid="{AE87595D-5AA1-428C-B7D6-55926AC757B0}"/>
    <hyperlink ref="B243" r:id="rId239" display="https://nexus.ibissource.org/content/groups/public/org/ibissource/ibis-adapterframework-webapp/7.5-20191120.131612/" xr:uid="{CF4DF852-2AF1-4159-A366-C8BED014E899}"/>
    <hyperlink ref="B244" r:id="rId240" display="https://nexus.ibissource.org/content/groups/public/org/ibissource/ibis-adapterframework-webapp/7.5-20191120.140652/" xr:uid="{D41ABC58-5FEF-4859-BD10-1575DC7FAFDC}"/>
    <hyperlink ref="B245" r:id="rId241" display="https://nexus.ibissource.org/content/groups/public/org/ibissource/ibis-adapterframework-webapp/7.5-20191120.142439/" xr:uid="{193EDC61-57AC-4781-B254-89A58C77A184}"/>
    <hyperlink ref="B246" r:id="rId242" display="https://nexus.ibissource.org/content/groups/public/org/ibissource/ibis-adapterframework-webapp/7.5-20191120.165913/" xr:uid="{2C2D8B49-2DD2-440D-A410-CDB09C301078}"/>
    <hyperlink ref="B247" r:id="rId243" display="https://nexus.ibissource.org/content/groups/public/org/ibissource/ibis-adapterframework-webapp/7.5-20191122.134831/" xr:uid="{4A56D785-0930-4D6E-956E-D09C9E56C91F}"/>
    <hyperlink ref="B248" r:id="rId244" display="https://nexus.ibissource.org/content/groups/public/org/ibissource/ibis-adapterframework-webapp/7.5-20191122.135456/" xr:uid="{B53E0CE1-9EC9-47F0-AEC1-C1B577B2D700}"/>
    <hyperlink ref="B249" r:id="rId245" display="https://nexus.ibissource.org/content/groups/public/org/ibissource/ibis-adapterframework-webapp/7.5-20191122.140042/" xr:uid="{4A630C4F-82BE-4AB8-9ECF-3CEFFA62C3D7}"/>
    <hyperlink ref="B250" r:id="rId246" display="https://nexus.ibissource.org/content/groups/public/org/ibissource/ibis-adapterframework-webapp/7.5-20191122.154615/" xr:uid="{CB3124A1-5A74-4AF5-83C4-79C1D5E899FD}"/>
    <hyperlink ref="B251" r:id="rId247" display="https://nexus.ibissource.org/content/groups/public/org/ibissource/ibis-adapterframework-webapp/7.5-20191122.174253/" xr:uid="{269C4648-5C21-4E5B-9673-EA395CDD36BA}"/>
    <hyperlink ref="B252" r:id="rId248" display="https://nexus.ibissource.org/content/groups/public/org/ibissource/ibis-adapterframework-webapp/7.5-20191122.175907/" xr:uid="{D015D2C1-7DC2-4690-B2C4-77697CBB1E75}"/>
    <hyperlink ref="B253" r:id="rId249" display="https://nexus.ibissource.org/content/groups/public/org/ibissource/ibis-adapterframework-webapp/7.5-20191122.183029/" xr:uid="{4B76C435-675B-4667-8205-9ED301158415}"/>
    <hyperlink ref="B254" r:id="rId250" display="https://nexus.ibissource.org/content/groups/public/org/ibissource/ibis-adapterframework-webapp/7.5-20191125.133338/" xr:uid="{19FE2627-B452-43DF-8117-06F1BA2284F0}"/>
    <hyperlink ref="B255" r:id="rId251" display="https://nexus.ibissource.org/content/groups/public/org/ibissource/ibis-adapterframework-webapp/7.5-20191125.134547/" xr:uid="{70FEF940-F822-47F7-821A-954E86F249A6}"/>
    <hyperlink ref="B256" r:id="rId252" display="https://nexus.ibissource.org/content/groups/public/org/ibissource/ibis-adapterframework-webapp/7.5-20191125.141147/" xr:uid="{74ECFC67-1E0C-45FC-9B05-D895ACC16D14}"/>
    <hyperlink ref="B257" r:id="rId253" display="https://nexus.ibissource.org/content/groups/public/org/ibissource/ibis-adapterframework-webapp/7.5-20191125.160256/" xr:uid="{E3C5265A-1179-4072-A15A-EA8A70C51944}"/>
    <hyperlink ref="B258" r:id="rId254" display="https://nexus.ibissource.org/content/groups/public/org/ibissource/ibis-adapterframework-webapp/7.5-20191126.144933/" xr:uid="{8F3261C6-EC20-4AC3-8458-FE304503B4CA}"/>
    <hyperlink ref="B259" r:id="rId255" display="https://nexus.ibissource.org/content/groups/public/org/ibissource/ibis-adapterframework-webapp/7.5-20191129.120112/" xr:uid="{C34D0EAF-2685-4722-85BB-7DB09D9B7534}"/>
    <hyperlink ref="B260" r:id="rId256" display="https://nexus.ibissource.org/content/groups/public/org/ibissource/ibis-adapterframework-webapp/7.5-20191129.120700/" xr:uid="{736E40E5-E818-4B6B-B5E1-C4F22EFD8C9C}"/>
    <hyperlink ref="B261" r:id="rId257" display="https://nexus.ibissource.org/content/groups/public/org/ibissource/ibis-adapterframework-webapp/7.5-20191129.121251/" xr:uid="{4038369C-8237-4847-9B01-C14FD214E323}"/>
    <hyperlink ref="B262" r:id="rId258" display="https://nexus.ibissource.org/content/groups/public/org/ibissource/ibis-adapterframework-webapp/7.5-20191129.133648/" xr:uid="{400AAC51-3CF3-42AB-AD79-18EFE6C46C9A}"/>
    <hyperlink ref="B263" r:id="rId259" display="https://nexus.ibissource.org/content/groups/public/org/ibissource/ibis-adapterframework-webapp/7.5-20191129.134232/" xr:uid="{89B3C35F-EB6A-4037-921D-63AEBFD40F9A}"/>
    <hyperlink ref="B264" r:id="rId260" display="https://nexus.ibissource.org/content/groups/public/org/ibissource/ibis-adapterframework-webapp/7.5-20191202.142210/" xr:uid="{814E0B09-850A-4E78-B6AE-533928A35AEC}"/>
    <hyperlink ref="B265" r:id="rId261" display="https://nexus.ibissource.org/content/groups/public/org/ibissource/ibis-adapterframework-webapp/7.5-20191203.095743/" xr:uid="{2433068D-8690-4EE2-9DA6-70B33265EF2C}"/>
    <hyperlink ref="B266" r:id="rId262" display="https://nexus.ibissource.org/content/groups/public/org/ibissource/ibis-adapterframework-webapp/7.5-20191203.100330/" xr:uid="{0140DE86-D6C7-433D-B809-81AF4CC01532}"/>
    <hyperlink ref="B267" r:id="rId263" display="https://nexus.ibissource.org/content/groups/public/org/ibissource/ibis-adapterframework-webapp/7.5-20191203.130859/" xr:uid="{4471B9CD-A1BE-44AB-842E-2D39596A1651}"/>
    <hyperlink ref="B268" r:id="rId264" display="https://nexus.ibissource.org/content/groups/public/org/ibissource/ibis-adapterframework-webapp/7.5-20191203.140244/" xr:uid="{6381D908-F364-45F3-96B3-F751BEC04087}"/>
    <hyperlink ref="B269" r:id="rId265" display="https://nexus.ibissource.org/content/groups/public/org/ibissource/ibis-adapterframework-webapp/7.5-20191203.155034/" xr:uid="{BB2EC5EC-A042-4E15-AD1A-8354FA2E8EEA}"/>
    <hyperlink ref="B270" r:id="rId266" display="https://nexus.ibissource.org/content/groups/public/org/ibissource/ibis-adapterframework-webapp/7.5-20191203.155639/" xr:uid="{55AF2F7A-9A20-455E-A51E-6C3E4DA2B051}"/>
    <hyperlink ref="B271" r:id="rId267" display="https://nexus.ibissource.org/content/groups/public/org/ibissource/ibis-adapterframework-webapp/7.5-20191203.160301/" xr:uid="{2B710114-BCE6-4DE2-B5CC-966BB4A23EA4}"/>
    <hyperlink ref="B272" r:id="rId268" display="https://nexus.ibissource.org/content/groups/public/org/ibissource/ibis-adapterframework-webapp/7.5-20191203.163819/" xr:uid="{F5887B22-A688-479A-AF99-78A024DB419D}"/>
    <hyperlink ref="B273" r:id="rId269" display="https://nexus.ibissource.org/content/groups/public/org/ibissource/ibis-adapterframework-webapp/7.5-20191203.164425/" xr:uid="{8A620BC3-B70B-4A94-8178-73666340D6F9}"/>
    <hyperlink ref="B274" r:id="rId270" display="https://nexus.ibissource.org/content/groups/public/org/ibissource/ibis-adapterframework-webapp/7.5-20191204.095102/" xr:uid="{46DD62DA-C85F-468C-93AE-C7B157D8FCD4}"/>
    <hyperlink ref="B275" r:id="rId271" display="https://nexus.ibissource.org/content/groups/public/org/ibissource/ibis-adapterframework-webapp/7.5-20191204.142425/" xr:uid="{95FAC149-3106-4710-9EE4-08D5236C171C}"/>
    <hyperlink ref="B276" r:id="rId272" display="https://nexus.ibissource.org/content/groups/public/org/ibissource/ibis-adapterframework-webapp/7.5-20191204.143025/" xr:uid="{E130EAAA-2322-4642-8DA7-32D8BE9803D1}"/>
    <hyperlink ref="B277" r:id="rId273" display="https://nexus.ibissource.org/content/groups/public/org/ibissource/ibis-adapterframework-webapp/7.5-20191204.153535/" xr:uid="{28FF6821-3F95-406F-8611-16C62C907239}"/>
    <hyperlink ref="B278" r:id="rId274" display="https://nexus.ibissource.org/content/groups/public/org/ibissource/ibis-adapterframework-webapp/7.5-20191206.094107/" xr:uid="{DE5531C7-CF2B-4406-BD83-1E07C18D8567}"/>
    <hyperlink ref="B279" r:id="rId275" display="https://nexus.ibissource.org/content/groups/public/org/ibissource/ibis-adapterframework-webapp/7.5-20191206.102025/" xr:uid="{C6C9C9E2-6C4D-4EDB-8AF8-2E0F1B9C7155}"/>
    <hyperlink ref="B280" r:id="rId276" display="https://nexus.ibissource.org/content/groups/public/org/ibissource/ibis-adapterframework-webapp/7.5-20191206.102632/" xr:uid="{72288A68-7C9B-470C-B038-910CBDAAC843}"/>
    <hyperlink ref="B281" r:id="rId277" display="https://nexus.ibissource.org/content/groups/public/org/ibissource/ibis-adapterframework-webapp/7.5-20191206.134711/" xr:uid="{3BAAE01C-4E3C-490A-9831-82833DF659B9}"/>
    <hyperlink ref="B282" r:id="rId278" display="https://nexus.ibissource.org/content/groups/public/org/ibissource/ibis-adapterframework-webapp/7.5-20191206.135311/" xr:uid="{92A9DFBD-5571-4667-B604-98AB23A65D2C}"/>
    <hyperlink ref="B283" r:id="rId279" display="https://nexus.ibissource.org/content/groups/public/org/ibissource/ibis-adapterframework-webapp/7.5-20191209.140914/" xr:uid="{144473E0-FE87-4DB0-B61F-DCC7BD4AC606}"/>
    <hyperlink ref="B284" r:id="rId280" display="https://nexus.ibissource.org/content/groups/public/org/ibissource/ibis-adapterframework-webapp/7.5-20191209.151352/" xr:uid="{30EB8E8C-7F4E-41AE-856A-987B2DCA9943}"/>
    <hyperlink ref="B285" r:id="rId281" display="https://nexus.ibissource.org/content/groups/public/org/ibissource/ibis-adapterframework-webapp/7.5-20191209.152221/" xr:uid="{C4EF3A2A-3FF8-4C64-8BC5-DBA37B16741D}"/>
    <hyperlink ref="B286" r:id="rId282" display="https://nexus.ibissource.org/content/groups/public/org/ibissource/ibis-adapterframework-webapp/7.5-20191209.152828/" xr:uid="{F9AC65A9-7CDD-413C-B5E5-FA16D9C5ADA8}"/>
    <hyperlink ref="B287" r:id="rId283" display="https://nexus.ibissource.org/content/groups/public/org/ibissource/ibis-adapterframework-webapp/7.5-20191209.181404/" xr:uid="{F73CF334-6C8A-4EC2-87ED-EBF92C6EAD20}"/>
    <hyperlink ref="B288" r:id="rId284" display="https://nexus.ibissource.org/content/groups/public/org/ibissource/ibis-adapterframework-webapp/7.5-20191209.182015/" xr:uid="{BEF6EEA5-44CB-4EF7-9624-A9FD9712B7AA}"/>
    <hyperlink ref="B289" r:id="rId285" display="https://nexus.ibissource.org/content/groups/public/org/ibissource/ibis-adapterframework-webapp/7.5-20191211.155847/" xr:uid="{71CBC019-D7E0-42FC-8145-6A4DF3004F55}"/>
    <hyperlink ref="B290" r:id="rId286" display="https://nexus.ibissource.org/content/groups/public/org/ibissource/ibis-adapterframework-webapp/7.5-20191211.164250/" xr:uid="{21809B8D-1AFA-413B-8645-BC44A5142904}"/>
    <hyperlink ref="B291" r:id="rId287" display="https://nexus.ibissource.org/content/groups/public/org/ibissource/ibis-adapterframework-webapp/7.5-20191211.164845/" xr:uid="{C17E27B3-4E6A-46F3-B501-EF899ACBABB6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7701-9FEE-47F0-BD0A-EAF633A674C5}">
  <dimension ref="A1:M149"/>
  <sheetViews>
    <sheetView zoomScaleNormal="100" workbookViewId="0">
      <pane ySplit="3" topLeftCell="A114" activePane="bottomLeft" state="frozen"/>
      <selection pane="bottomLeft" activeCell="A3" sqref="A3:M149"/>
    </sheetView>
  </sheetViews>
  <sheetFormatPr defaultRowHeight="15" x14ac:dyDescent="0.25"/>
  <cols>
    <col min="1" max="1" width="20" bestFit="1" customWidth="1"/>
    <col min="2" max="2" width="19.140625" bestFit="1" customWidth="1"/>
    <col min="3" max="3" width="15.7109375" bestFit="1" customWidth="1"/>
    <col min="6" max="6" width="10.5703125" bestFit="1" customWidth="1"/>
    <col min="8" max="8" width="10.5703125" bestFit="1" customWidth="1"/>
  </cols>
  <sheetData>
    <row r="1" spans="1:13" x14ac:dyDescent="0.25">
      <c r="A1" t="s">
        <v>961</v>
      </c>
    </row>
    <row r="2" spans="1:13" x14ac:dyDescent="0.25">
      <c r="A2" t="s">
        <v>997</v>
      </c>
      <c r="D2">
        <v>6</v>
      </c>
      <c r="E2">
        <v>7</v>
      </c>
      <c r="F2">
        <v>7</v>
      </c>
      <c r="G2">
        <v>8</v>
      </c>
      <c r="H2">
        <v>10</v>
      </c>
      <c r="I2" t="s">
        <v>557</v>
      </c>
    </row>
    <row r="3" spans="1:13" x14ac:dyDescent="0.25">
      <c r="A3" t="s">
        <v>544</v>
      </c>
      <c r="B3" t="s">
        <v>551</v>
      </c>
      <c r="C3" t="s">
        <v>552</v>
      </c>
      <c r="D3" t="s">
        <v>553</v>
      </c>
      <c r="E3" t="s">
        <v>554</v>
      </c>
      <c r="F3" t="s">
        <v>962</v>
      </c>
      <c r="G3" t="s">
        <v>555</v>
      </c>
      <c r="H3" t="s">
        <v>556</v>
      </c>
      <c r="I3" t="s">
        <v>942</v>
      </c>
      <c r="J3" t="s">
        <v>943</v>
      </c>
      <c r="K3" t="s">
        <v>963</v>
      </c>
      <c r="L3" t="s">
        <v>944</v>
      </c>
      <c r="M3" t="s">
        <v>945</v>
      </c>
    </row>
    <row r="4" spans="1:13" x14ac:dyDescent="0.25">
      <c r="A4" t="s">
        <v>25</v>
      </c>
      <c r="B4" t="str">
        <f t="shared" ref="B4:B35" si="0">LEFT(A4,LEN(A4)-1)</f>
        <v>7.0-RC3</v>
      </c>
      <c r="I4" t="s">
        <v>546</v>
      </c>
      <c r="J4" t="s">
        <v>546</v>
      </c>
      <c r="K4" t="s">
        <v>546</v>
      </c>
      <c r="L4" t="s">
        <v>546</v>
      </c>
      <c r="M4" t="s">
        <v>546</v>
      </c>
    </row>
    <row r="5" spans="1:13" x14ac:dyDescent="0.25">
      <c r="A5" t="s">
        <v>34</v>
      </c>
      <c r="B5" t="str">
        <f t="shared" si="0"/>
        <v>7.1</v>
      </c>
      <c r="I5" t="s">
        <v>546</v>
      </c>
      <c r="J5" t="s">
        <v>546</v>
      </c>
      <c r="K5" t="s">
        <v>546</v>
      </c>
      <c r="L5" t="s">
        <v>546</v>
      </c>
      <c r="M5" t="s">
        <v>546</v>
      </c>
    </row>
    <row r="6" spans="1:13" x14ac:dyDescent="0.25">
      <c r="A6" t="s">
        <v>38</v>
      </c>
      <c r="B6" t="str">
        <f t="shared" si="0"/>
        <v>7.2</v>
      </c>
      <c r="I6" t="s">
        <v>546</v>
      </c>
      <c r="J6" t="s">
        <v>546</v>
      </c>
      <c r="K6" t="s">
        <v>546</v>
      </c>
      <c r="L6" t="s">
        <v>546</v>
      </c>
      <c r="M6" t="s">
        <v>546</v>
      </c>
    </row>
    <row r="7" spans="1:13" x14ac:dyDescent="0.25">
      <c r="A7" t="s">
        <v>242</v>
      </c>
      <c r="B7" t="str">
        <f t="shared" si="0"/>
        <v>7.3-RC1</v>
      </c>
      <c r="I7" t="s">
        <v>546</v>
      </c>
      <c r="J7" t="s">
        <v>546</v>
      </c>
      <c r="K7" t="s">
        <v>546</v>
      </c>
      <c r="L7" t="s">
        <v>546</v>
      </c>
      <c r="M7" t="s">
        <v>546</v>
      </c>
    </row>
    <row r="8" spans="1:13" x14ac:dyDescent="0.25">
      <c r="A8" t="s">
        <v>274</v>
      </c>
      <c r="B8" t="str">
        <f t="shared" si="0"/>
        <v>7.3</v>
      </c>
      <c r="I8" t="s">
        <v>546</v>
      </c>
      <c r="J8" t="s">
        <v>546</v>
      </c>
      <c r="K8" t="s">
        <v>546</v>
      </c>
      <c r="L8" t="s">
        <v>546</v>
      </c>
      <c r="M8" t="s">
        <v>546</v>
      </c>
    </row>
    <row r="9" spans="1:13" x14ac:dyDescent="0.25">
      <c r="A9" t="s">
        <v>280</v>
      </c>
      <c r="B9" t="str">
        <f t="shared" si="0"/>
        <v>7.4-20190711.123301</v>
      </c>
      <c r="C9" t="str">
        <f t="shared" ref="C9:C16" si="1">RIGHT(B9,15)</f>
        <v>20190711.123301</v>
      </c>
      <c r="D9" t="str">
        <f t="shared" ref="D9:E16" si="2">LEFT($C9,D$2)</f>
        <v>201907</v>
      </c>
      <c r="E9" t="str">
        <f t="shared" si="2"/>
        <v>2019071</v>
      </c>
      <c r="F9">
        <f t="shared" ref="F9:F16" si="3">INT(LEFT($C9,F$2)/3)</f>
        <v>673023</v>
      </c>
      <c r="G9" t="str">
        <f t="shared" ref="G9:H16" si="4">LEFT($C9,G$2)</f>
        <v>20190711</v>
      </c>
      <c r="H9" t="str">
        <f t="shared" si="4"/>
        <v>20190711.1</v>
      </c>
      <c r="I9" t="str">
        <f t="shared" ref="I9:I16" si="5">IF(D9&lt;&gt;D10,"j","n")</f>
        <v>j</v>
      </c>
      <c r="J9" t="str">
        <f t="shared" ref="J9:J16" si="6">IF(E9&lt;&gt;E10,"j","n")</f>
        <v>j</v>
      </c>
      <c r="K9" t="str">
        <f t="shared" ref="K9:K16" si="7">IF(F9&lt;&gt;F10,"j","n")</f>
        <v>j</v>
      </c>
      <c r="L9" t="str">
        <f t="shared" ref="L9:L16" si="8">IF(G9&lt;&gt;G10,"j","n")</f>
        <v>j</v>
      </c>
      <c r="M9" t="str">
        <f t="shared" ref="M9:M16" si="9">IF(H9&lt;&gt;H10,"j","n")</f>
        <v>j</v>
      </c>
    </row>
    <row r="10" spans="1:13" x14ac:dyDescent="0.25">
      <c r="A10" t="s">
        <v>282</v>
      </c>
      <c r="B10" t="str">
        <f t="shared" si="0"/>
        <v>7.4-20190808.154826</v>
      </c>
      <c r="C10" t="str">
        <f t="shared" si="1"/>
        <v>20190808.154826</v>
      </c>
      <c r="D10" t="str">
        <f t="shared" si="2"/>
        <v>201908</v>
      </c>
      <c r="E10" t="str">
        <f t="shared" si="2"/>
        <v>2019080</v>
      </c>
      <c r="F10">
        <f t="shared" si="3"/>
        <v>673026</v>
      </c>
      <c r="G10" t="str">
        <f t="shared" si="4"/>
        <v>20190808</v>
      </c>
      <c r="H10" t="str">
        <f t="shared" si="4"/>
        <v>20190808.1</v>
      </c>
      <c r="I10" t="str">
        <f t="shared" si="5"/>
        <v>j</v>
      </c>
      <c r="J10" t="str">
        <f t="shared" si="6"/>
        <v>j</v>
      </c>
      <c r="K10" t="str">
        <f t="shared" si="7"/>
        <v>j</v>
      </c>
      <c r="L10" t="str">
        <f t="shared" si="8"/>
        <v>j</v>
      </c>
      <c r="M10" t="str">
        <f t="shared" si="9"/>
        <v>j</v>
      </c>
    </row>
    <row r="11" spans="1:13" x14ac:dyDescent="0.25">
      <c r="A11" t="s">
        <v>284</v>
      </c>
      <c r="B11" t="str">
        <f t="shared" si="0"/>
        <v>7.4</v>
      </c>
      <c r="C11" t="str">
        <f t="shared" si="1"/>
        <v>7.4</v>
      </c>
      <c r="D11" t="str">
        <f t="shared" si="2"/>
        <v>7.4</v>
      </c>
      <c r="E11" t="str">
        <f t="shared" si="2"/>
        <v>7.4</v>
      </c>
      <c r="G11" t="str">
        <f t="shared" si="4"/>
        <v>7.4</v>
      </c>
      <c r="H11" t="str">
        <f t="shared" si="4"/>
        <v>7.4</v>
      </c>
      <c r="I11" t="str">
        <f t="shared" si="5"/>
        <v>j</v>
      </c>
      <c r="J11" t="str">
        <f t="shared" si="6"/>
        <v>j</v>
      </c>
      <c r="K11" t="str">
        <f t="shared" si="7"/>
        <v>j</v>
      </c>
      <c r="L11" t="str">
        <f t="shared" si="8"/>
        <v>j</v>
      </c>
      <c r="M11" t="str">
        <f t="shared" si="9"/>
        <v>j</v>
      </c>
    </row>
    <row r="12" spans="1:13" x14ac:dyDescent="0.25">
      <c r="A12" t="s">
        <v>286</v>
      </c>
      <c r="B12" t="str">
        <f t="shared" si="0"/>
        <v>7.5-20190808.164950</v>
      </c>
      <c r="C12" t="str">
        <f t="shared" si="1"/>
        <v>20190808.164950</v>
      </c>
      <c r="D12" t="str">
        <f t="shared" si="2"/>
        <v>201908</v>
      </c>
      <c r="E12" t="str">
        <f t="shared" si="2"/>
        <v>2019080</v>
      </c>
      <c r="F12">
        <f t="shared" si="3"/>
        <v>673026</v>
      </c>
      <c r="G12" t="str">
        <f t="shared" si="4"/>
        <v>20190808</v>
      </c>
      <c r="H12" t="str">
        <f t="shared" si="4"/>
        <v>20190808.1</v>
      </c>
      <c r="I12" t="str">
        <f t="shared" si="5"/>
        <v>n</v>
      </c>
      <c r="J12" t="str">
        <f t="shared" si="6"/>
        <v>n</v>
      </c>
      <c r="K12" t="str">
        <f t="shared" si="7"/>
        <v>n</v>
      </c>
      <c r="L12" t="str">
        <f t="shared" si="8"/>
        <v>j</v>
      </c>
      <c r="M12" t="str">
        <f t="shared" si="9"/>
        <v>j</v>
      </c>
    </row>
    <row r="13" spans="1:13" x14ac:dyDescent="0.25">
      <c r="A13" t="s">
        <v>288</v>
      </c>
      <c r="B13" t="str">
        <f t="shared" si="0"/>
        <v>7.5-20190809.094412</v>
      </c>
      <c r="C13" t="str">
        <f t="shared" si="1"/>
        <v>20190809.094412</v>
      </c>
      <c r="D13" t="str">
        <f t="shared" si="2"/>
        <v>201908</v>
      </c>
      <c r="E13" t="str">
        <f t="shared" si="2"/>
        <v>2019080</v>
      </c>
      <c r="F13">
        <f t="shared" si="3"/>
        <v>673026</v>
      </c>
      <c r="G13" t="str">
        <f t="shared" si="4"/>
        <v>20190809</v>
      </c>
      <c r="H13" t="str">
        <f t="shared" si="4"/>
        <v>20190809.0</v>
      </c>
      <c r="I13" t="str">
        <f t="shared" si="5"/>
        <v>n</v>
      </c>
      <c r="J13" t="str">
        <f t="shared" si="6"/>
        <v>j</v>
      </c>
      <c r="K13" t="str">
        <f t="shared" si="7"/>
        <v>j</v>
      </c>
      <c r="L13" t="str">
        <f t="shared" si="8"/>
        <v>j</v>
      </c>
      <c r="M13" t="str">
        <f t="shared" si="9"/>
        <v>j</v>
      </c>
    </row>
    <row r="14" spans="1:13" x14ac:dyDescent="0.25">
      <c r="A14" t="s">
        <v>290</v>
      </c>
      <c r="B14" t="str">
        <f t="shared" si="0"/>
        <v>7.5-20190821.101503</v>
      </c>
      <c r="C14" t="str">
        <f t="shared" si="1"/>
        <v>20190821.101503</v>
      </c>
      <c r="D14" t="str">
        <f t="shared" si="2"/>
        <v>201908</v>
      </c>
      <c r="E14" t="str">
        <f t="shared" si="2"/>
        <v>2019082</v>
      </c>
      <c r="F14">
        <f t="shared" si="3"/>
        <v>673027</v>
      </c>
      <c r="G14" t="str">
        <f t="shared" si="4"/>
        <v>20190821</v>
      </c>
      <c r="H14" t="str">
        <f t="shared" si="4"/>
        <v>20190821.1</v>
      </c>
      <c r="I14" t="str">
        <f t="shared" si="5"/>
        <v>n</v>
      </c>
      <c r="J14" t="str">
        <f t="shared" si="6"/>
        <v>n</v>
      </c>
      <c r="K14" t="str">
        <f t="shared" si="7"/>
        <v>n</v>
      </c>
      <c r="L14" t="str">
        <f t="shared" si="8"/>
        <v>j</v>
      </c>
      <c r="M14" t="str">
        <f t="shared" si="9"/>
        <v>j</v>
      </c>
    </row>
    <row r="15" spans="1:13" x14ac:dyDescent="0.25">
      <c r="A15" t="s">
        <v>292</v>
      </c>
      <c r="B15" t="str">
        <f t="shared" si="0"/>
        <v>7.5-20190823.095329</v>
      </c>
      <c r="C15" t="str">
        <f t="shared" si="1"/>
        <v>20190823.095329</v>
      </c>
      <c r="D15" t="str">
        <f t="shared" si="2"/>
        <v>201908</v>
      </c>
      <c r="E15" t="str">
        <f t="shared" si="2"/>
        <v>2019082</v>
      </c>
      <c r="F15">
        <f t="shared" si="3"/>
        <v>673027</v>
      </c>
      <c r="G15" t="str">
        <f t="shared" si="4"/>
        <v>20190823</v>
      </c>
      <c r="H15" t="str">
        <f t="shared" si="4"/>
        <v>20190823.0</v>
      </c>
      <c r="I15" t="str">
        <f t="shared" si="5"/>
        <v>n</v>
      </c>
      <c r="J15" t="str">
        <f t="shared" si="6"/>
        <v>n</v>
      </c>
      <c r="K15" t="str">
        <f t="shared" si="7"/>
        <v>n</v>
      </c>
      <c r="L15" t="str">
        <f t="shared" si="8"/>
        <v>j</v>
      </c>
      <c r="M15" t="str">
        <f t="shared" si="9"/>
        <v>j</v>
      </c>
    </row>
    <row r="16" spans="1:13" x14ac:dyDescent="0.25">
      <c r="A16" t="s">
        <v>294</v>
      </c>
      <c r="B16" t="str">
        <f t="shared" si="0"/>
        <v>7.5-20190826.152742</v>
      </c>
      <c r="C16" t="str">
        <f t="shared" si="1"/>
        <v>20190826.152742</v>
      </c>
      <c r="D16" t="str">
        <f t="shared" si="2"/>
        <v>201908</v>
      </c>
      <c r="E16" t="str">
        <f t="shared" si="2"/>
        <v>2019082</v>
      </c>
      <c r="F16">
        <f t="shared" si="3"/>
        <v>673027</v>
      </c>
      <c r="G16" t="str">
        <f t="shared" si="4"/>
        <v>20190826</v>
      </c>
      <c r="H16" t="str">
        <f t="shared" si="4"/>
        <v>20190826.1</v>
      </c>
      <c r="I16" t="str">
        <f t="shared" si="5"/>
        <v>n</v>
      </c>
      <c r="J16" t="str">
        <f t="shared" si="6"/>
        <v>n</v>
      </c>
      <c r="K16" t="str">
        <f t="shared" si="7"/>
        <v>n</v>
      </c>
      <c r="L16" t="str">
        <f t="shared" si="8"/>
        <v>n</v>
      </c>
      <c r="M16" t="str">
        <f t="shared" si="9"/>
        <v>n</v>
      </c>
    </row>
    <row r="17" spans="1:13" x14ac:dyDescent="0.25">
      <c r="A17" t="s">
        <v>296</v>
      </c>
      <c r="B17" t="str">
        <f t="shared" si="0"/>
        <v>7.5-20190826.170453</v>
      </c>
      <c r="C17" t="str">
        <f t="shared" ref="C17:C48" si="10">RIGHT(B17,15)</f>
        <v>20190826.170453</v>
      </c>
      <c r="D17" t="str">
        <f t="shared" ref="D13:E32" si="11">LEFT($C17,D$2)</f>
        <v>201908</v>
      </c>
      <c r="E17" t="str">
        <f t="shared" si="11"/>
        <v>2019082</v>
      </c>
      <c r="F17">
        <f t="shared" ref="F17:F48" si="12">INT(LEFT($C17,F$2)/3)</f>
        <v>673027</v>
      </c>
      <c r="G17" t="str">
        <f t="shared" ref="G13:H32" si="13">LEFT($C17,G$2)</f>
        <v>20190826</v>
      </c>
      <c r="H17" t="str">
        <f t="shared" si="13"/>
        <v>20190826.1</v>
      </c>
      <c r="I17" t="str">
        <f t="shared" ref="I17:I48" si="14">IF(D17&lt;&gt;D18,"j","n")</f>
        <v>n</v>
      </c>
      <c r="J17" t="str">
        <f t="shared" ref="J17:J48" si="15">IF(E17&lt;&gt;E18,"j","n")</f>
        <v>n</v>
      </c>
      <c r="K17" t="str">
        <f t="shared" ref="K17:K48" si="16">IF(F17&lt;&gt;F18,"j","n")</f>
        <v>n</v>
      </c>
      <c r="L17" t="str">
        <f t="shared" ref="L17:L48" si="17">IF(G17&lt;&gt;G18,"j","n")</f>
        <v>n</v>
      </c>
      <c r="M17" t="str">
        <f t="shared" ref="M17:M48" si="18">IF(H17&lt;&gt;H18,"j","n")</f>
        <v>n</v>
      </c>
    </row>
    <row r="18" spans="1:13" x14ac:dyDescent="0.25">
      <c r="A18" t="s">
        <v>298</v>
      </c>
      <c r="B18" t="str">
        <f t="shared" si="0"/>
        <v>7.5-20190826.171750</v>
      </c>
      <c r="C18" t="str">
        <f t="shared" si="10"/>
        <v>20190826.171750</v>
      </c>
      <c r="D18" t="str">
        <f t="shared" si="11"/>
        <v>201908</v>
      </c>
      <c r="E18" t="str">
        <f t="shared" si="11"/>
        <v>2019082</v>
      </c>
      <c r="F18">
        <f t="shared" si="12"/>
        <v>673027</v>
      </c>
      <c r="G18" t="str">
        <f t="shared" si="13"/>
        <v>20190826</v>
      </c>
      <c r="H18" t="str">
        <f t="shared" si="13"/>
        <v>20190826.1</v>
      </c>
      <c r="I18" t="str">
        <f t="shared" si="14"/>
        <v>n</v>
      </c>
      <c r="J18" t="str">
        <f t="shared" si="15"/>
        <v>n</v>
      </c>
      <c r="K18" t="str">
        <f t="shared" si="16"/>
        <v>n</v>
      </c>
      <c r="L18" t="str">
        <f t="shared" si="17"/>
        <v>j</v>
      </c>
      <c r="M18" t="str">
        <f t="shared" si="18"/>
        <v>j</v>
      </c>
    </row>
    <row r="19" spans="1:13" x14ac:dyDescent="0.25">
      <c r="A19" t="s">
        <v>300</v>
      </c>
      <c r="B19" t="str">
        <f t="shared" si="0"/>
        <v>7.5-20190827.132227</v>
      </c>
      <c r="C19" t="str">
        <f t="shared" si="10"/>
        <v>20190827.132227</v>
      </c>
      <c r="D19" t="str">
        <f t="shared" si="11"/>
        <v>201908</v>
      </c>
      <c r="E19" t="str">
        <f t="shared" si="11"/>
        <v>2019082</v>
      </c>
      <c r="F19">
        <f t="shared" si="12"/>
        <v>673027</v>
      </c>
      <c r="G19" t="str">
        <f t="shared" si="13"/>
        <v>20190827</v>
      </c>
      <c r="H19" t="str">
        <f t="shared" si="13"/>
        <v>20190827.1</v>
      </c>
      <c r="I19" t="str">
        <f t="shared" si="14"/>
        <v>n</v>
      </c>
      <c r="J19" t="str">
        <f t="shared" si="15"/>
        <v>n</v>
      </c>
      <c r="K19" t="str">
        <f t="shared" si="16"/>
        <v>n</v>
      </c>
      <c r="L19" t="str">
        <f t="shared" si="17"/>
        <v>n</v>
      </c>
      <c r="M19" t="str">
        <f t="shared" si="18"/>
        <v>n</v>
      </c>
    </row>
    <row r="20" spans="1:13" x14ac:dyDescent="0.25">
      <c r="A20" t="s">
        <v>302</v>
      </c>
      <c r="B20" t="str">
        <f t="shared" si="0"/>
        <v>7.5-20190827.132716</v>
      </c>
      <c r="C20" t="str">
        <f t="shared" si="10"/>
        <v>20190827.132716</v>
      </c>
      <c r="D20" t="str">
        <f t="shared" si="11"/>
        <v>201908</v>
      </c>
      <c r="E20" t="str">
        <f t="shared" si="11"/>
        <v>2019082</v>
      </c>
      <c r="F20">
        <f t="shared" si="12"/>
        <v>673027</v>
      </c>
      <c r="G20" t="str">
        <f t="shared" si="13"/>
        <v>20190827</v>
      </c>
      <c r="H20" t="str">
        <f t="shared" si="13"/>
        <v>20190827.1</v>
      </c>
      <c r="I20" t="str">
        <f t="shared" si="14"/>
        <v>n</v>
      </c>
      <c r="J20" t="str">
        <f t="shared" si="15"/>
        <v>n</v>
      </c>
      <c r="K20" t="str">
        <f t="shared" si="16"/>
        <v>n</v>
      </c>
      <c r="L20" t="str">
        <f t="shared" si="17"/>
        <v>n</v>
      </c>
      <c r="M20" t="str">
        <f t="shared" si="18"/>
        <v>n</v>
      </c>
    </row>
    <row r="21" spans="1:13" x14ac:dyDescent="0.25">
      <c r="A21" t="s">
        <v>304</v>
      </c>
      <c r="B21" t="str">
        <f t="shared" si="0"/>
        <v>7.5-20190827.154856</v>
      </c>
      <c r="C21" t="str">
        <f t="shared" si="10"/>
        <v>20190827.154856</v>
      </c>
      <c r="D21" t="str">
        <f t="shared" si="11"/>
        <v>201908</v>
      </c>
      <c r="E21" t="str">
        <f t="shared" si="11"/>
        <v>2019082</v>
      </c>
      <c r="F21">
        <f t="shared" si="12"/>
        <v>673027</v>
      </c>
      <c r="G21" t="str">
        <f t="shared" si="13"/>
        <v>20190827</v>
      </c>
      <c r="H21" t="str">
        <f t="shared" si="13"/>
        <v>20190827.1</v>
      </c>
      <c r="I21" t="str">
        <f t="shared" si="14"/>
        <v>n</v>
      </c>
      <c r="J21" t="str">
        <f t="shared" si="15"/>
        <v>n</v>
      </c>
      <c r="K21" t="str">
        <f t="shared" si="16"/>
        <v>n</v>
      </c>
      <c r="L21" t="str">
        <f t="shared" si="17"/>
        <v>n</v>
      </c>
      <c r="M21" t="str">
        <f t="shared" si="18"/>
        <v>n</v>
      </c>
    </row>
    <row r="22" spans="1:13" x14ac:dyDescent="0.25">
      <c r="A22" t="s">
        <v>306</v>
      </c>
      <c r="B22" t="str">
        <f t="shared" si="0"/>
        <v>7.5-20190827.172416</v>
      </c>
      <c r="C22" t="str">
        <f t="shared" si="10"/>
        <v>20190827.172416</v>
      </c>
      <c r="D22" t="str">
        <f t="shared" si="11"/>
        <v>201908</v>
      </c>
      <c r="E22" t="str">
        <f t="shared" si="11"/>
        <v>2019082</v>
      </c>
      <c r="F22">
        <f t="shared" si="12"/>
        <v>673027</v>
      </c>
      <c r="G22" t="str">
        <f t="shared" si="13"/>
        <v>20190827</v>
      </c>
      <c r="H22" t="str">
        <f t="shared" si="13"/>
        <v>20190827.1</v>
      </c>
      <c r="I22" t="str">
        <f t="shared" si="14"/>
        <v>j</v>
      </c>
      <c r="J22" t="str">
        <f t="shared" si="15"/>
        <v>j</v>
      </c>
      <c r="K22" t="str">
        <f t="shared" si="16"/>
        <v>j</v>
      </c>
      <c r="L22" t="str">
        <f t="shared" si="17"/>
        <v>j</v>
      </c>
      <c r="M22" t="str">
        <f t="shared" si="18"/>
        <v>j</v>
      </c>
    </row>
    <row r="23" spans="1:13" x14ac:dyDescent="0.25">
      <c r="A23" t="s">
        <v>308</v>
      </c>
      <c r="B23" t="str">
        <f t="shared" si="0"/>
        <v>7.5-20190902.103843</v>
      </c>
      <c r="C23" t="str">
        <f t="shared" si="10"/>
        <v>20190902.103843</v>
      </c>
      <c r="D23" t="str">
        <f t="shared" si="11"/>
        <v>201909</v>
      </c>
      <c r="E23" t="str">
        <f t="shared" si="11"/>
        <v>2019090</v>
      </c>
      <c r="F23">
        <f t="shared" si="12"/>
        <v>673030</v>
      </c>
      <c r="G23" t="str">
        <f t="shared" si="13"/>
        <v>20190902</v>
      </c>
      <c r="H23" t="str">
        <f t="shared" si="13"/>
        <v>20190902.1</v>
      </c>
      <c r="I23" t="str">
        <f t="shared" si="14"/>
        <v>n</v>
      </c>
      <c r="J23" t="str">
        <f t="shared" si="15"/>
        <v>n</v>
      </c>
      <c r="K23" t="str">
        <f t="shared" si="16"/>
        <v>n</v>
      </c>
      <c r="L23" t="str">
        <f t="shared" si="17"/>
        <v>j</v>
      </c>
      <c r="M23" t="str">
        <f t="shared" si="18"/>
        <v>j</v>
      </c>
    </row>
    <row r="24" spans="1:13" x14ac:dyDescent="0.25">
      <c r="A24" t="s">
        <v>310</v>
      </c>
      <c r="B24" t="str">
        <f t="shared" si="0"/>
        <v>7.5-20190904.163125</v>
      </c>
      <c r="C24" t="str">
        <f t="shared" si="10"/>
        <v>20190904.163125</v>
      </c>
      <c r="D24" t="str">
        <f t="shared" si="11"/>
        <v>201909</v>
      </c>
      <c r="E24" t="str">
        <f t="shared" si="11"/>
        <v>2019090</v>
      </c>
      <c r="F24">
        <f t="shared" si="12"/>
        <v>673030</v>
      </c>
      <c r="G24" t="str">
        <f t="shared" si="13"/>
        <v>20190904</v>
      </c>
      <c r="H24" t="str">
        <f t="shared" si="13"/>
        <v>20190904.1</v>
      </c>
      <c r="I24" t="str">
        <f t="shared" si="14"/>
        <v>n</v>
      </c>
      <c r="J24" t="str">
        <f t="shared" si="15"/>
        <v>n</v>
      </c>
      <c r="K24" t="str">
        <f t="shared" si="16"/>
        <v>n</v>
      </c>
      <c r="L24" t="str">
        <f t="shared" si="17"/>
        <v>n</v>
      </c>
      <c r="M24" t="str">
        <f t="shared" si="18"/>
        <v>n</v>
      </c>
    </row>
    <row r="25" spans="1:13" x14ac:dyDescent="0.25">
      <c r="A25" t="s">
        <v>312</v>
      </c>
      <c r="B25" t="str">
        <f t="shared" si="0"/>
        <v>7.5-20190904.163801</v>
      </c>
      <c r="C25" t="str">
        <f t="shared" si="10"/>
        <v>20190904.163801</v>
      </c>
      <c r="D25" t="str">
        <f t="shared" si="11"/>
        <v>201909</v>
      </c>
      <c r="E25" t="str">
        <f t="shared" si="11"/>
        <v>2019090</v>
      </c>
      <c r="F25">
        <f t="shared" si="12"/>
        <v>673030</v>
      </c>
      <c r="G25" t="str">
        <f t="shared" si="13"/>
        <v>20190904</v>
      </c>
      <c r="H25" t="str">
        <f t="shared" si="13"/>
        <v>20190904.1</v>
      </c>
      <c r="I25" t="str">
        <f t="shared" si="14"/>
        <v>n</v>
      </c>
      <c r="J25" t="str">
        <f t="shared" si="15"/>
        <v>n</v>
      </c>
      <c r="K25" t="str">
        <f t="shared" si="16"/>
        <v>n</v>
      </c>
      <c r="L25" t="str">
        <f t="shared" si="17"/>
        <v>n</v>
      </c>
      <c r="M25" t="str">
        <f t="shared" si="18"/>
        <v>n</v>
      </c>
    </row>
    <row r="26" spans="1:13" x14ac:dyDescent="0.25">
      <c r="A26" t="s">
        <v>314</v>
      </c>
      <c r="B26" t="str">
        <f t="shared" si="0"/>
        <v>7.5-20190904.172658</v>
      </c>
      <c r="C26" t="str">
        <f t="shared" si="10"/>
        <v>20190904.172658</v>
      </c>
      <c r="D26" t="str">
        <f t="shared" si="11"/>
        <v>201909</v>
      </c>
      <c r="E26" t="str">
        <f t="shared" si="11"/>
        <v>2019090</v>
      </c>
      <c r="F26">
        <f t="shared" si="12"/>
        <v>673030</v>
      </c>
      <c r="G26" t="str">
        <f t="shared" si="13"/>
        <v>20190904</v>
      </c>
      <c r="H26" t="str">
        <f t="shared" si="13"/>
        <v>20190904.1</v>
      </c>
      <c r="I26" t="str">
        <f t="shared" si="14"/>
        <v>n</v>
      </c>
      <c r="J26" t="str">
        <f t="shared" si="15"/>
        <v>j</v>
      </c>
      <c r="K26" t="str">
        <f t="shared" si="16"/>
        <v>n</v>
      </c>
      <c r="L26" t="str">
        <f t="shared" si="17"/>
        <v>j</v>
      </c>
      <c r="M26" t="str">
        <f t="shared" si="18"/>
        <v>j</v>
      </c>
    </row>
    <row r="27" spans="1:13" x14ac:dyDescent="0.25">
      <c r="A27" t="s">
        <v>316</v>
      </c>
      <c r="B27" t="str">
        <f t="shared" si="0"/>
        <v>7.5-20190910.165150</v>
      </c>
      <c r="C27" t="str">
        <f t="shared" si="10"/>
        <v>20190910.165150</v>
      </c>
      <c r="D27" t="str">
        <f t="shared" si="11"/>
        <v>201909</v>
      </c>
      <c r="E27" t="str">
        <f t="shared" si="11"/>
        <v>2019091</v>
      </c>
      <c r="F27">
        <f t="shared" si="12"/>
        <v>673030</v>
      </c>
      <c r="G27" t="str">
        <f t="shared" si="13"/>
        <v>20190910</v>
      </c>
      <c r="H27" t="str">
        <f t="shared" si="13"/>
        <v>20190910.1</v>
      </c>
      <c r="I27" t="str">
        <f t="shared" si="14"/>
        <v>n</v>
      </c>
      <c r="J27" t="str">
        <f t="shared" si="15"/>
        <v>n</v>
      </c>
      <c r="K27" t="str">
        <f t="shared" si="16"/>
        <v>n</v>
      </c>
      <c r="L27" t="str">
        <f t="shared" si="17"/>
        <v>n</v>
      </c>
      <c r="M27" t="str">
        <f t="shared" si="18"/>
        <v>n</v>
      </c>
    </row>
    <row r="28" spans="1:13" x14ac:dyDescent="0.25">
      <c r="A28" t="s">
        <v>318</v>
      </c>
      <c r="B28" t="str">
        <f t="shared" si="0"/>
        <v>7.5-20190910.165759</v>
      </c>
      <c r="C28" t="str">
        <f t="shared" si="10"/>
        <v>20190910.165759</v>
      </c>
      <c r="D28" t="str">
        <f t="shared" si="11"/>
        <v>201909</v>
      </c>
      <c r="E28" t="str">
        <f t="shared" si="11"/>
        <v>2019091</v>
      </c>
      <c r="F28">
        <f t="shared" si="12"/>
        <v>673030</v>
      </c>
      <c r="G28" t="str">
        <f t="shared" si="13"/>
        <v>20190910</v>
      </c>
      <c r="H28" t="str">
        <f t="shared" si="13"/>
        <v>20190910.1</v>
      </c>
      <c r="I28" t="str">
        <f t="shared" si="14"/>
        <v>n</v>
      </c>
      <c r="J28" t="str">
        <f t="shared" si="15"/>
        <v>n</v>
      </c>
      <c r="K28" t="str">
        <f t="shared" si="16"/>
        <v>n</v>
      </c>
      <c r="L28" t="str">
        <f t="shared" si="17"/>
        <v>j</v>
      </c>
      <c r="M28" t="str">
        <f t="shared" si="18"/>
        <v>j</v>
      </c>
    </row>
    <row r="29" spans="1:13" x14ac:dyDescent="0.25">
      <c r="A29" t="s">
        <v>320</v>
      </c>
      <c r="B29" t="str">
        <f t="shared" si="0"/>
        <v>7.5-20190911.115810</v>
      </c>
      <c r="C29" t="str">
        <f t="shared" si="10"/>
        <v>20190911.115810</v>
      </c>
      <c r="D29" t="str">
        <f t="shared" si="11"/>
        <v>201909</v>
      </c>
      <c r="E29" t="str">
        <f t="shared" si="11"/>
        <v>2019091</v>
      </c>
      <c r="F29">
        <f t="shared" si="12"/>
        <v>673030</v>
      </c>
      <c r="G29" t="str">
        <f t="shared" si="13"/>
        <v>20190911</v>
      </c>
      <c r="H29" t="str">
        <f t="shared" si="13"/>
        <v>20190911.1</v>
      </c>
      <c r="I29" t="str">
        <f t="shared" si="14"/>
        <v>n</v>
      </c>
      <c r="J29" t="str">
        <f t="shared" si="15"/>
        <v>n</v>
      </c>
      <c r="K29" t="str">
        <f t="shared" si="16"/>
        <v>n</v>
      </c>
      <c r="L29" t="str">
        <f t="shared" si="17"/>
        <v>n</v>
      </c>
      <c r="M29" t="str">
        <f t="shared" si="18"/>
        <v>n</v>
      </c>
    </row>
    <row r="30" spans="1:13" x14ac:dyDescent="0.25">
      <c r="A30" t="s">
        <v>322</v>
      </c>
      <c r="B30" t="str">
        <f t="shared" si="0"/>
        <v>7.5-20190911.155215</v>
      </c>
      <c r="C30" t="str">
        <f t="shared" si="10"/>
        <v>20190911.155215</v>
      </c>
      <c r="D30" t="str">
        <f t="shared" si="11"/>
        <v>201909</v>
      </c>
      <c r="E30" t="str">
        <f t="shared" si="11"/>
        <v>2019091</v>
      </c>
      <c r="F30">
        <f t="shared" si="12"/>
        <v>673030</v>
      </c>
      <c r="G30" t="str">
        <f t="shared" si="13"/>
        <v>20190911</v>
      </c>
      <c r="H30" t="str">
        <f t="shared" si="13"/>
        <v>20190911.1</v>
      </c>
      <c r="I30" t="str">
        <f t="shared" si="14"/>
        <v>n</v>
      </c>
      <c r="J30" t="str">
        <f t="shared" si="15"/>
        <v>n</v>
      </c>
      <c r="K30" t="str">
        <f t="shared" si="16"/>
        <v>n</v>
      </c>
      <c r="L30" t="str">
        <f t="shared" si="17"/>
        <v>j</v>
      </c>
      <c r="M30" t="str">
        <f t="shared" si="18"/>
        <v>j</v>
      </c>
    </row>
    <row r="31" spans="1:13" x14ac:dyDescent="0.25">
      <c r="A31" t="s">
        <v>324</v>
      </c>
      <c r="B31" t="str">
        <f t="shared" si="0"/>
        <v>7.5-20190916.101542</v>
      </c>
      <c r="C31" t="str">
        <f t="shared" si="10"/>
        <v>20190916.101542</v>
      </c>
      <c r="D31" t="str">
        <f t="shared" si="11"/>
        <v>201909</v>
      </c>
      <c r="E31" t="str">
        <f t="shared" si="11"/>
        <v>2019091</v>
      </c>
      <c r="F31">
        <f t="shared" si="12"/>
        <v>673030</v>
      </c>
      <c r="G31" t="str">
        <f t="shared" si="13"/>
        <v>20190916</v>
      </c>
      <c r="H31" t="str">
        <f t="shared" si="13"/>
        <v>20190916.1</v>
      </c>
      <c r="I31" t="str">
        <f t="shared" si="14"/>
        <v>n</v>
      </c>
      <c r="J31" t="str">
        <f t="shared" si="15"/>
        <v>n</v>
      </c>
      <c r="K31" t="str">
        <f t="shared" si="16"/>
        <v>n</v>
      </c>
      <c r="L31" t="str">
        <f t="shared" si="17"/>
        <v>n</v>
      </c>
      <c r="M31" t="str">
        <f t="shared" si="18"/>
        <v>n</v>
      </c>
    </row>
    <row r="32" spans="1:13" x14ac:dyDescent="0.25">
      <c r="A32" t="s">
        <v>326</v>
      </c>
      <c r="B32" t="str">
        <f t="shared" si="0"/>
        <v>7.5-20190916.154543</v>
      </c>
      <c r="C32" t="str">
        <f t="shared" si="10"/>
        <v>20190916.154543</v>
      </c>
      <c r="D32" t="str">
        <f t="shared" si="11"/>
        <v>201909</v>
      </c>
      <c r="E32" t="str">
        <f t="shared" si="11"/>
        <v>2019091</v>
      </c>
      <c r="F32">
        <f t="shared" si="12"/>
        <v>673030</v>
      </c>
      <c r="G32" t="str">
        <f t="shared" si="13"/>
        <v>20190916</v>
      </c>
      <c r="H32" t="str">
        <f t="shared" si="13"/>
        <v>20190916.1</v>
      </c>
      <c r="I32" t="str">
        <f t="shared" si="14"/>
        <v>n</v>
      </c>
      <c r="J32" t="str">
        <f t="shared" si="15"/>
        <v>n</v>
      </c>
      <c r="K32" t="str">
        <f t="shared" si="16"/>
        <v>n</v>
      </c>
      <c r="L32" t="str">
        <f t="shared" si="17"/>
        <v>n</v>
      </c>
      <c r="M32" t="str">
        <f t="shared" si="18"/>
        <v>n</v>
      </c>
    </row>
    <row r="33" spans="1:13" x14ac:dyDescent="0.25">
      <c r="A33" t="s">
        <v>328</v>
      </c>
      <c r="B33" t="str">
        <f t="shared" si="0"/>
        <v>7.5-20190916.164322</v>
      </c>
      <c r="C33" t="str">
        <f t="shared" si="10"/>
        <v>20190916.164322</v>
      </c>
      <c r="D33" t="str">
        <f t="shared" ref="D33:E52" si="19">LEFT($C33,D$2)</f>
        <v>201909</v>
      </c>
      <c r="E33" t="str">
        <f t="shared" si="19"/>
        <v>2019091</v>
      </c>
      <c r="F33">
        <f t="shared" si="12"/>
        <v>673030</v>
      </c>
      <c r="G33" t="str">
        <f t="shared" ref="G33:H52" si="20">LEFT($C33,G$2)</f>
        <v>20190916</v>
      </c>
      <c r="H33" t="str">
        <f t="shared" si="20"/>
        <v>20190916.1</v>
      </c>
      <c r="I33" t="str">
        <f t="shared" si="14"/>
        <v>n</v>
      </c>
      <c r="J33" t="str">
        <f t="shared" si="15"/>
        <v>n</v>
      </c>
      <c r="K33" t="str">
        <f t="shared" si="16"/>
        <v>n</v>
      </c>
      <c r="L33" t="str">
        <f t="shared" si="17"/>
        <v>j</v>
      </c>
      <c r="M33" t="str">
        <f t="shared" si="18"/>
        <v>j</v>
      </c>
    </row>
    <row r="34" spans="1:13" x14ac:dyDescent="0.25">
      <c r="A34" t="s">
        <v>330</v>
      </c>
      <c r="B34" t="str">
        <f t="shared" si="0"/>
        <v>7.5-20190917.134336</v>
      </c>
      <c r="C34" t="str">
        <f t="shared" si="10"/>
        <v>20190917.134336</v>
      </c>
      <c r="D34" t="str">
        <f t="shared" si="19"/>
        <v>201909</v>
      </c>
      <c r="E34" t="str">
        <f t="shared" si="19"/>
        <v>2019091</v>
      </c>
      <c r="F34">
        <f t="shared" si="12"/>
        <v>673030</v>
      </c>
      <c r="G34" t="str">
        <f t="shared" si="20"/>
        <v>20190917</v>
      </c>
      <c r="H34" t="str">
        <f t="shared" si="20"/>
        <v>20190917.1</v>
      </c>
      <c r="I34" t="str">
        <f t="shared" si="14"/>
        <v>n</v>
      </c>
      <c r="J34" t="str">
        <f t="shared" si="15"/>
        <v>n</v>
      </c>
      <c r="K34" t="str">
        <f t="shared" si="16"/>
        <v>n</v>
      </c>
      <c r="L34" t="str">
        <f t="shared" si="17"/>
        <v>n</v>
      </c>
      <c r="M34" t="str">
        <f t="shared" si="18"/>
        <v>n</v>
      </c>
    </row>
    <row r="35" spans="1:13" x14ac:dyDescent="0.25">
      <c r="A35" t="s">
        <v>332</v>
      </c>
      <c r="B35" t="str">
        <f t="shared" si="0"/>
        <v>7.5-20190917.143155</v>
      </c>
      <c r="C35" t="str">
        <f t="shared" si="10"/>
        <v>20190917.143155</v>
      </c>
      <c r="D35" t="str">
        <f t="shared" si="19"/>
        <v>201909</v>
      </c>
      <c r="E35" t="str">
        <f t="shared" si="19"/>
        <v>2019091</v>
      </c>
      <c r="F35">
        <f t="shared" si="12"/>
        <v>673030</v>
      </c>
      <c r="G35" t="str">
        <f t="shared" si="20"/>
        <v>20190917</v>
      </c>
      <c r="H35" t="str">
        <f t="shared" si="20"/>
        <v>20190917.1</v>
      </c>
      <c r="I35" t="str">
        <f t="shared" si="14"/>
        <v>n</v>
      </c>
      <c r="J35" t="str">
        <f t="shared" si="15"/>
        <v>n</v>
      </c>
      <c r="K35" t="str">
        <f t="shared" si="16"/>
        <v>n</v>
      </c>
      <c r="L35" t="str">
        <f t="shared" si="17"/>
        <v>n</v>
      </c>
      <c r="M35" t="str">
        <f t="shared" si="18"/>
        <v>n</v>
      </c>
    </row>
    <row r="36" spans="1:13" x14ac:dyDescent="0.25">
      <c r="A36" t="s">
        <v>334</v>
      </c>
      <c r="B36" t="str">
        <f t="shared" ref="B36:B67" si="21">LEFT(A36,LEN(A36)-1)</f>
        <v>7.5-20190917.144736</v>
      </c>
      <c r="C36" t="str">
        <f t="shared" si="10"/>
        <v>20190917.144736</v>
      </c>
      <c r="D36" t="str">
        <f t="shared" si="19"/>
        <v>201909</v>
      </c>
      <c r="E36" t="str">
        <f t="shared" si="19"/>
        <v>2019091</v>
      </c>
      <c r="F36">
        <f t="shared" si="12"/>
        <v>673030</v>
      </c>
      <c r="G36" t="str">
        <f t="shared" si="20"/>
        <v>20190917</v>
      </c>
      <c r="H36" t="str">
        <f t="shared" si="20"/>
        <v>20190917.1</v>
      </c>
      <c r="I36" t="str">
        <f t="shared" si="14"/>
        <v>n</v>
      </c>
      <c r="J36" t="str">
        <f t="shared" si="15"/>
        <v>n</v>
      </c>
      <c r="K36" t="str">
        <f t="shared" si="16"/>
        <v>n</v>
      </c>
      <c r="L36" t="str">
        <f t="shared" si="17"/>
        <v>n</v>
      </c>
      <c r="M36" t="str">
        <f t="shared" si="18"/>
        <v>n</v>
      </c>
    </row>
    <row r="37" spans="1:13" x14ac:dyDescent="0.25">
      <c r="A37" t="s">
        <v>336</v>
      </c>
      <c r="B37" t="str">
        <f t="shared" si="21"/>
        <v>7.5-20190917.145238</v>
      </c>
      <c r="C37" t="str">
        <f t="shared" si="10"/>
        <v>20190917.145238</v>
      </c>
      <c r="D37" t="str">
        <f t="shared" si="19"/>
        <v>201909</v>
      </c>
      <c r="E37" t="str">
        <f t="shared" si="19"/>
        <v>2019091</v>
      </c>
      <c r="F37">
        <f t="shared" si="12"/>
        <v>673030</v>
      </c>
      <c r="G37" t="str">
        <f t="shared" si="20"/>
        <v>20190917</v>
      </c>
      <c r="H37" t="str">
        <f t="shared" si="20"/>
        <v>20190917.1</v>
      </c>
      <c r="I37" t="str">
        <f t="shared" si="14"/>
        <v>n</v>
      </c>
      <c r="J37" t="str">
        <f t="shared" si="15"/>
        <v>n</v>
      </c>
      <c r="K37" t="str">
        <f t="shared" si="16"/>
        <v>n</v>
      </c>
      <c r="L37" t="str">
        <f t="shared" si="17"/>
        <v>n</v>
      </c>
      <c r="M37" t="str">
        <f t="shared" si="18"/>
        <v>n</v>
      </c>
    </row>
    <row r="38" spans="1:13" x14ac:dyDescent="0.25">
      <c r="A38" t="s">
        <v>338</v>
      </c>
      <c r="B38" t="str">
        <f t="shared" si="21"/>
        <v>7.5-20190917.171945</v>
      </c>
      <c r="C38" t="str">
        <f t="shared" si="10"/>
        <v>20190917.171945</v>
      </c>
      <c r="D38" t="str">
        <f t="shared" si="19"/>
        <v>201909</v>
      </c>
      <c r="E38" t="str">
        <f t="shared" si="19"/>
        <v>2019091</v>
      </c>
      <c r="F38">
        <f t="shared" si="12"/>
        <v>673030</v>
      </c>
      <c r="G38" t="str">
        <f t="shared" si="20"/>
        <v>20190917</v>
      </c>
      <c r="H38" t="str">
        <f t="shared" si="20"/>
        <v>20190917.1</v>
      </c>
      <c r="I38" t="str">
        <f t="shared" si="14"/>
        <v>n</v>
      </c>
      <c r="J38" t="str">
        <f t="shared" si="15"/>
        <v>n</v>
      </c>
      <c r="K38" t="str">
        <f t="shared" si="16"/>
        <v>n</v>
      </c>
      <c r="L38" t="str">
        <f t="shared" si="17"/>
        <v>n</v>
      </c>
      <c r="M38" t="str">
        <f t="shared" si="18"/>
        <v>n</v>
      </c>
    </row>
    <row r="39" spans="1:13" x14ac:dyDescent="0.25">
      <c r="A39" t="s">
        <v>340</v>
      </c>
      <c r="B39" t="str">
        <f t="shared" si="21"/>
        <v>7.5-20190917.172539</v>
      </c>
      <c r="C39" t="str">
        <f t="shared" si="10"/>
        <v>20190917.172539</v>
      </c>
      <c r="D39" t="str">
        <f t="shared" si="19"/>
        <v>201909</v>
      </c>
      <c r="E39" t="str">
        <f t="shared" si="19"/>
        <v>2019091</v>
      </c>
      <c r="F39">
        <f t="shared" si="12"/>
        <v>673030</v>
      </c>
      <c r="G39" t="str">
        <f t="shared" si="20"/>
        <v>20190917</v>
      </c>
      <c r="H39" t="str">
        <f t="shared" si="20"/>
        <v>20190917.1</v>
      </c>
      <c r="I39" t="str">
        <f t="shared" si="14"/>
        <v>n</v>
      </c>
      <c r="J39" t="str">
        <f t="shared" si="15"/>
        <v>n</v>
      </c>
      <c r="K39" t="str">
        <f t="shared" si="16"/>
        <v>n</v>
      </c>
      <c r="L39" t="str">
        <f t="shared" si="17"/>
        <v>j</v>
      </c>
      <c r="M39" t="str">
        <f t="shared" si="18"/>
        <v>j</v>
      </c>
    </row>
    <row r="40" spans="1:13" x14ac:dyDescent="0.25">
      <c r="A40" t="s">
        <v>342</v>
      </c>
      <c r="B40" t="str">
        <f t="shared" si="21"/>
        <v>7.5-20190918.183145</v>
      </c>
      <c r="C40" t="str">
        <f t="shared" si="10"/>
        <v>20190918.183145</v>
      </c>
      <c r="D40" t="str">
        <f t="shared" si="19"/>
        <v>201909</v>
      </c>
      <c r="E40" t="str">
        <f t="shared" si="19"/>
        <v>2019091</v>
      </c>
      <c r="F40">
        <f t="shared" si="12"/>
        <v>673030</v>
      </c>
      <c r="G40" t="str">
        <f t="shared" si="20"/>
        <v>20190918</v>
      </c>
      <c r="H40" t="str">
        <f t="shared" si="20"/>
        <v>20190918.1</v>
      </c>
      <c r="I40" t="str">
        <f t="shared" si="14"/>
        <v>n</v>
      </c>
      <c r="J40" t="str">
        <f t="shared" si="15"/>
        <v>n</v>
      </c>
      <c r="K40" t="str">
        <f t="shared" si="16"/>
        <v>n</v>
      </c>
      <c r="L40" t="str">
        <f t="shared" si="17"/>
        <v>j</v>
      </c>
      <c r="M40" t="str">
        <f t="shared" si="18"/>
        <v>j</v>
      </c>
    </row>
    <row r="41" spans="1:13" x14ac:dyDescent="0.25">
      <c r="A41" t="s">
        <v>344</v>
      </c>
      <c r="B41" t="str">
        <f t="shared" si="21"/>
        <v>7.5-20190919.131623</v>
      </c>
      <c r="C41" t="str">
        <f t="shared" si="10"/>
        <v>20190919.131623</v>
      </c>
      <c r="D41" t="str">
        <f t="shared" si="19"/>
        <v>201909</v>
      </c>
      <c r="E41" t="str">
        <f t="shared" si="19"/>
        <v>2019091</v>
      </c>
      <c r="F41">
        <f t="shared" si="12"/>
        <v>673030</v>
      </c>
      <c r="G41" t="str">
        <f t="shared" si="20"/>
        <v>20190919</v>
      </c>
      <c r="H41" t="str">
        <f t="shared" si="20"/>
        <v>20190919.1</v>
      </c>
      <c r="I41" t="str">
        <f t="shared" si="14"/>
        <v>n</v>
      </c>
      <c r="J41" t="str">
        <f t="shared" si="15"/>
        <v>j</v>
      </c>
      <c r="K41" t="str">
        <f t="shared" si="16"/>
        <v>n</v>
      </c>
      <c r="L41" t="str">
        <f t="shared" si="17"/>
        <v>j</v>
      </c>
      <c r="M41" t="str">
        <f t="shared" si="18"/>
        <v>j</v>
      </c>
    </row>
    <row r="42" spans="1:13" x14ac:dyDescent="0.25">
      <c r="A42" t="s">
        <v>346</v>
      </c>
      <c r="B42" t="str">
        <f t="shared" si="21"/>
        <v>7.5-20190923.142514</v>
      </c>
      <c r="C42" t="str">
        <f t="shared" si="10"/>
        <v>20190923.142514</v>
      </c>
      <c r="D42" t="str">
        <f t="shared" si="19"/>
        <v>201909</v>
      </c>
      <c r="E42" t="str">
        <f t="shared" si="19"/>
        <v>2019092</v>
      </c>
      <c r="F42">
        <f t="shared" si="12"/>
        <v>673030</v>
      </c>
      <c r="G42" t="str">
        <f t="shared" si="20"/>
        <v>20190923</v>
      </c>
      <c r="H42" t="str">
        <f t="shared" si="20"/>
        <v>20190923.1</v>
      </c>
      <c r="I42" t="str">
        <f t="shared" si="14"/>
        <v>n</v>
      </c>
      <c r="J42" t="str">
        <f t="shared" si="15"/>
        <v>n</v>
      </c>
      <c r="K42" t="str">
        <f t="shared" si="16"/>
        <v>n</v>
      </c>
      <c r="L42" t="str">
        <f t="shared" si="17"/>
        <v>n</v>
      </c>
      <c r="M42" t="str">
        <f t="shared" si="18"/>
        <v>n</v>
      </c>
    </row>
    <row r="43" spans="1:13" x14ac:dyDescent="0.25">
      <c r="A43" t="s">
        <v>348</v>
      </c>
      <c r="B43" t="str">
        <f t="shared" si="21"/>
        <v>7.5-20190923.143124</v>
      </c>
      <c r="C43" t="str">
        <f t="shared" si="10"/>
        <v>20190923.143124</v>
      </c>
      <c r="D43" t="str">
        <f t="shared" si="19"/>
        <v>201909</v>
      </c>
      <c r="E43" t="str">
        <f t="shared" si="19"/>
        <v>2019092</v>
      </c>
      <c r="F43">
        <f t="shared" si="12"/>
        <v>673030</v>
      </c>
      <c r="G43" t="str">
        <f t="shared" si="20"/>
        <v>20190923</v>
      </c>
      <c r="H43" t="str">
        <f t="shared" si="20"/>
        <v>20190923.1</v>
      </c>
      <c r="I43" t="str">
        <f t="shared" si="14"/>
        <v>n</v>
      </c>
      <c r="J43" t="str">
        <f t="shared" si="15"/>
        <v>n</v>
      </c>
      <c r="K43" t="str">
        <f t="shared" si="16"/>
        <v>n</v>
      </c>
      <c r="L43" t="str">
        <f t="shared" si="17"/>
        <v>n</v>
      </c>
      <c r="M43" t="str">
        <f t="shared" si="18"/>
        <v>n</v>
      </c>
    </row>
    <row r="44" spans="1:13" x14ac:dyDescent="0.25">
      <c r="A44" t="s">
        <v>350</v>
      </c>
      <c r="B44" t="str">
        <f t="shared" si="21"/>
        <v>7.5-20190923.172505</v>
      </c>
      <c r="C44" t="str">
        <f t="shared" si="10"/>
        <v>20190923.172505</v>
      </c>
      <c r="D44" t="str">
        <f t="shared" si="19"/>
        <v>201909</v>
      </c>
      <c r="E44" t="str">
        <f t="shared" si="19"/>
        <v>2019092</v>
      </c>
      <c r="F44">
        <f t="shared" si="12"/>
        <v>673030</v>
      </c>
      <c r="G44" t="str">
        <f t="shared" si="20"/>
        <v>20190923</v>
      </c>
      <c r="H44" t="str">
        <f t="shared" si="20"/>
        <v>20190923.1</v>
      </c>
      <c r="I44" t="str">
        <f t="shared" si="14"/>
        <v>n</v>
      </c>
      <c r="J44" t="str">
        <f t="shared" si="15"/>
        <v>n</v>
      </c>
      <c r="K44" t="str">
        <f t="shared" si="16"/>
        <v>n</v>
      </c>
      <c r="L44" t="str">
        <f t="shared" si="17"/>
        <v>j</v>
      </c>
      <c r="M44" t="str">
        <f t="shared" si="18"/>
        <v>j</v>
      </c>
    </row>
    <row r="45" spans="1:13" x14ac:dyDescent="0.25">
      <c r="A45" t="s">
        <v>352</v>
      </c>
      <c r="B45" t="str">
        <f t="shared" si="21"/>
        <v>7.5-20190925.181956</v>
      </c>
      <c r="C45" t="str">
        <f t="shared" si="10"/>
        <v>20190925.181956</v>
      </c>
      <c r="D45" t="str">
        <f t="shared" si="19"/>
        <v>201909</v>
      </c>
      <c r="E45" t="str">
        <f t="shared" si="19"/>
        <v>2019092</v>
      </c>
      <c r="F45">
        <f t="shared" si="12"/>
        <v>673030</v>
      </c>
      <c r="G45" t="str">
        <f t="shared" si="20"/>
        <v>20190925</v>
      </c>
      <c r="H45" t="str">
        <f t="shared" si="20"/>
        <v>20190925.1</v>
      </c>
      <c r="I45" t="str">
        <f t="shared" si="14"/>
        <v>n</v>
      </c>
      <c r="J45" t="str">
        <f t="shared" si="15"/>
        <v>j</v>
      </c>
      <c r="K45" t="str">
        <f t="shared" si="16"/>
        <v>j</v>
      </c>
      <c r="L45" t="str">
        <f t="shared" si="17"/>
        <v>j</v>
      </c>
      <c r="M45" t="str">
        <f t="shared" si="18"/>
        <v>j</v>
      </c>
    </row>
    <row r="46" spans="1:13" x14ac:dyDescent="0.25">
      <c r="A46" t="s">
        <v>354</v>
      </c>
      <c r="B46" t="str">
        <f t="shared" si="21"/>
        <v>7.5-20190930.105510</v>
      </c>
      <c r="C46" t="str">
        <f t="shared" si="10"/>
        <v>20190930.105510</v>
      </c>
      <c r="D46" t="str">
        <f t="shared" si="19"/>
        <v>201909</v>
      </c>
      <c r="E46" t="str">
        <f t="shared" si="19"/>
        <v>2019093</v>
      </c>
      <c r="F46">
        <f t="shared" si="12"/>
        <v>673031</v>
      </c>
      <c r="G46" t="str">
        <f t="shared" si="20"/>
        <v>20190930</v>
      </c>
      <c r="H46" t="str">
        <f t="shared" si="20"/>
        <v>20190930.1</v>
      </c>
      <c r="I46" t="str">
        <f t="shared" si="14"/>
        <v>n</v>
      </c>
      <c r="J46" t="str">
        <f t="shared" si="15"/>
        <v>n</v>
      </c>
      <c r="K46" t="str">
        <f t="shared" si="16"/>
        <v>n</v>
      </c>
      <c r="L46" t="str">
        <f t="shared" si="17"/>
        <v>n</v>
      </c>
      <c r="M46" t="str">
        <f t="shared" si="18"/>
        <v>n</v>
      </c>
    </row>
    <row r="47" spans="1:13" x14ac:dyDescent="0.25">
      <c r="A47" t="s">
        <v>356</v>
      </c>
      <c r="B47" t="str">
        <f t="shared" si="21"/>
        <v>7.5-20190930.110029</v>
      </c>
      <c r="C47" t="str">
        <f t="shared" si="10"/>
        <v>20190930.110029</v>
      </c>
      <c r="D47" t="str">
        <f t="shared" si="19"/>
        <v>201909</v>
      </c>
      <c r="E47" t="str">
        <f t="shared" si="19"/>
        <v>2019093</v>
      </c>
      <c r="F47">
        <f t="shared" si="12"/>
        <v>673031</v>
      </c>
      <c r="G47" t="str">
        <f t="shared" si="20"/>
        <v>20190930</v>
      </c>
      <c r="H47" t="str">
        <f t="shared" si="20"/>
        <v>20190930.1</v>
      </c>
      <c r="I47" t="str">
        <f t="shared" si="14"/>
        <v>j</v>
      </c>
      <c r="J47" t="str">
        <f t="shared" si="15"/>
        <v>j</v>
      </c>
      <c r="K47" t="str">
        <f t="shared" si="16"/>
        <v>j</v>
      </c>
      <c r="L47" t="str">
        <f t="shared" si="17"/>
        <v>j</v>
      </c>
      <c r="M47" t="str">
        <f t="shared" si="18"/>
        <v>j</v>
      </c>
    </row>
    <row r="48" spans="1:13" x14ac:dyDescent="0.25">
      <c r="A48" t="s">
        <v>358</v>
      </c>
      <c r="B48" t="str">
        <f t="shared" si="21"/>
        <v>7.5-20191001.094540</v>
      </c>
      <c r="C48" t="str">
        <f t="shared" si="10"/>
        <v>20191001.094540</v>
      </c>
      <c r="D48" t="str">
        <f t="shared" si="19"/>
        <v>201910</v>
      </c>
      <c r="E48" t="str">
        <f t="shared" si="19"/>
        <v>2019100</v>
      </c>
      <c r="F48">
        <f t="shared" si="12"/>
        <v>673033</v>
      </c>
      <c r="G48" t="str">
        <f t="shared" si="20"/>
        <v>20191001</v>
      </c>
      <c r="H48" t="str">
        <f t="shared" si="20"/>
        <v>20191001.0</v>
      </c>
      <c r="I48" t="str">
        <f t="shared" si="14"/>
        <v>n</v>
      </c>
      <c r="J48" t="str">
        <f t="shared" si="15"/>
        <v>n</v>
      </c>
      <c r="K48" t="str">
        <f t="shared" si="16"/>
        <v>n</v>
      </c>
      <c r="L48" t="str">
        <f t="shared" si="17"/>
        <v>j</v>
      </c>
      <c r="M48" t="str">
        <f t="shared" si="18"/>
        <v>j</v>
      </c>
    </row>
    <row r="49" spans="1:13" x14ac:dyDescent="0.25">
      <c r="A49" t="s">
        <v>360</v>
      </c>
      <c r="B49" t="str">
        <f t="shared" si="21"/>
        <v>7.5-20191004.111320</v>
      </c>
      <c r="C49" t="str">
        <f t="shared" ref="C49:C80" si="22">RIGHT(B49,15)</f>
        <v>20191004.111320</v>
      </c>
      <c r="D49" t="str">
        <f t="shared" si="19"/>
        <v>201910</v>
      </c>
      <c r="E49" t="str">
        <f t="shared" si="19"/>
        <v>2019100</v>
      </c>
      <c r="F49">
        <f t="shared" ref="F49:F80" si="23">INT(LEFT($C49,F$2)/3)</f>
        <v>673033</v>
      </c>
      <c r="G49" t="str">
        <f t="shared" si="20"/>
        <v>20191004</v>
      </c>
      <c r="H49" t="str">
        <f t="shared" si="20"/>
        <v>20191004.1</v>
      </c>
      <c r="I49" t="str">
        <f t="shared" ref="I49:I80" si="24">IF(D49&lt;&gt;D50,"j","n")</f>
        <v>n</v>
      </c>
      <c r="J49" t="str">
        <f t="shared" ref="J49:J80" si="25">IF(E49&lt;&gt;E50,"j","n")</f>
        <v>n</v>
      </c>
      <c r="K49" t="str">
        <f t="shared" ref="K49:K80" si="26">IF(F49&lt;&gt;F50,"j","n")</f>
        <v>n</v>
      </c>
      <c r="L49" t="str">
        <f t="shared" ref="L49:L80" si="27">IF(G49&lt;&gt;G50,"j","n")</f>
        <v>n</v>
      </c>
      <c r="M49" t="str">
        <f t="shared" ref="M49:M80" si="28">IF(H49&lt;&gt;H50,"j","n")</f>
        <v>n</v>
      </c>
    </row>
    <row r="50" spans="1:13" x14ac:dyDescent="0.25">
      <c r="A50" t="s">
        <v>362</v>
      </c>
      <c r="B50" t="str">
        <f t="shared" si="21"/>
        <v>7.5-20191004.131133</v>
      </c>
      <c r="C50" t="str">
        <f t="shared" si="22"/>
        <v>20191004.131133</v>
      </c>
      <c r="D50" t="str">
        <f t="shared" si="19"/>
        <v>201910</v>
      </c>
      <c r="E50" t="str">
        <f t="shared" si="19"/>
        <v>2019100</v>
      </c>
      <c r="F50">
        <f t="shared" si="23"/>
        <v>673033</v>
      </c>
      <c r="G50" t="str">
        <f t="shared" si="20"/>
        <v>20191004</v>
      </c>
      <c r="H50" t="str">
        <f t="shared" si="20"/>
        <v>20191004.1</v>
      </c>
      <c r="I50" t="str">
        <f t="shared" si="24"/>
        <v>n</v>
      </c>
      <c r="J50" t="str">
        <f t="shared" si="25"/>
        <v>n</v>
      </c>
      <c r="K50" t="str">
        <f t="shared" si="26"/>
        <v>n</v>
      </c>
      <c r="L50" t="str">
        <f t="shared" si="27"/>
        <v>n</v>
      </c>
      <c r="M50" t="str">
        <f t="shared" si="28"/>
        <v>n</v>
      </c>
    </row>
    <row r="51" spans="1:13" x14ac:dyDescent="0.25">
      <c r="A51" t="s">
        <v>364</v>
      </c>
      <c r="B51" t="str">
        <f t="shared" si="21"/>
        <v>7.5-20191004.145201</v>
      </c>
      <c r="C51" t="str">
        <f t="shared" si="22"/>
        <v>20191004.145201</v>
      </c>
      <c r="D51" t="str">
        <f t="shared" si="19"/>
        <v>201910</v>
      </c>
      <c r="E51" t="str">
        <f t="shared" si="19"/>
        <v>2019100</v>
      </c>
      <c r="F51">
        <f t="shared" si="23"/>
        <v>673033</v>
      </c>
      <c r="G51" t="str">
        <f t="shared" si="20"/>
        <v>20191004</v>
      </c>
      <c r="H51" t="str">
        <f t="shared" si="20"/>
        <v>20191004.1</v>
      </c>
      <c r="I51" t="str">
        <f t="shared" si="24"/>
        <v>n</v>
      </c>
      <c r="J51" t="str">
        <f t="shared" si="25"/>
        <v>n</v>
      </c>
      <c r="K51" t="str">
        <f t="shared" si="26"/>
        <v>n</v>
      </c>
      <c r="L51" t="str">
        <f t="shared" si="27"/>
        <v>j</v>
      </c>
      <c r="M51" t="str">
        <f t="shared" si="28"/>
        <v>j</v>
      </c>
    </row>
    <row r="52" spans="1:13" x14ac:dyDescent="0.25">
      <c r="A52" t="s">
        <v>366</v>
      </c>
      <c r="B52" t="str">
        <f t="shared" si="21"/>
        <v>7.5-20191005.130452</v>
      </c>
      <c r="C52" t="str">
        <f t="shared" si="22"/>
        <v>20191005.130452</v>
      </c>
      <c r="D52" t="str">
        <f t="shared" si="19"/>
        <v>201910</v>
      </c>
      <c r="E52" t="str">
        <f t="shared" si="19"/>
        <v>2019100</v>
      </c>
      <c r="F52">
        <f t="shared" si="23"/>
        <v>673033</v>
      </c>
      <c r="G52" t="str">
        <f t="shared" si="20"/>
        <v>20191005</v>
      </c>
      <c r="H52" t="str">
        <f t="shared" si="20"/>
        <v>20191005.1</v>
      </c>
      <c r="I52" t="str">
        <f t="shared" si="24"/>
        <v>n</v>
      </c>
      <c r="J52" t="str">
        <f t="shared" si="25"/>
        <v>n</v>
      </c>
      <c r="K52" t="str">
        <f t="shared" si="26"/>
        <v>n</v>
      </c>
      <c r="L52" t="str">
        <f t="shared" si="27"/>
        <v>j</v>
      </c>
      <c r="M52" t="str">
        <f t="shared" si="28"/>
        <v>j</v>
      </c>
    </row>
    <row r="53" spans="1:13" x14ac:dyDescent="0.25">
      <c r="A53" t="s">
        <v>368</v>
      </c>
      <c r="B53" t="str">
        <f t="shared" si="21"/>
        <v>7.5-20191007.143825</v>
      </c>
      <c r="C53" t="str">
        <f t="shared" si="22"/>
        <v>20191007.143825</v>
      </c>
      <c r="D53" t="str">
        <f t="shared" ref="D53:E72" si="29">LEFT($C53,D$2)</f>
        <v>201910</v>
      </c>
      <c r="E53" t="str">
        <f t="shared" si="29"/>
        <v>2019100</v>
      </c>
      <c r="F53">
        <f t="shared" si="23"/>
        <v>673033</v>
      </c>
      <c r="G53" t="str">
        <f t="shared" ref="G53:H72" si="30">LEFT($C53,G$2)</f>
        <v>20191007</v>
      </c>
      <c r="H53" t="str">
        <f t="shared" si="30"/>
        <v>20191007.1</v>
      </c>
      <c r="I53" t="str">
        <f t="shared" si="24"/>
        <v>n</v>
      </c>
      <c r="J53" t="str">
        <f t="shared" si="25"/>
        <v>n</v>
      </c>
      <c r="K53" t="str">
        <f t="shared" si="26"/>
        <v>n</v>
      </c>
      <c r="L53" t="str">
        <f t="shared" si="27"/>
        <v>n</v>
      </c>
      <c r="M53" t="str">
        <f t="shared" si="28"/>
        <v>n</v>
      </c>
    </row>
    <row r="54" spans="1:13" x14ac:dyDescent="0.25">
      <c r="A54" t="s">
        <v>370</v>
      </c>
      <c r="B54" t="str">
        <f t="shared" si="21"/>
        <v>7.5-20191007.151500</v>
      </c>
      <c r="C54" t="str">
        <f t="shared" si="22"/>
        <v>20191007.151500</v>
      </c>
      <c r="D54" t="str">
        <f t="shared" si="29"/>
        <v>201910</v>
      </c>
      <c r="E54" t="str">
        <f t="shared" si="29"/>
        <v>2019100</v>
      </c>
      <c r="F54">
        <f t="shared" si="23"/>
        <v>673033</v>
      </c>
      <c r="G54" t="str">
        <f t="shared" si="30"/>
        <v>20191007</v>
      </c>
      <c r="H54" t="str">
        <f t="shared" si="30"/>
        <v>20191007.1</v>
      </c>
      <c r="I54" t="str">
        <f t="shared" si="24"/>
        <v>n</v>
      </c>
      <c r="J54" t="str">
        <f t="shared" si="25"/>
        <v>n</v>
      </c>
      <c r="K54" t="str">
        <f t="shared" si="26"/>
        <v>n</v>
      </c>
      <c r="L54" t="str">
        <f t="shared" si="27"/>
        <v>n</v>
      </c>
      <c r="M54" t="str">
        <f t="shared" si="28"/>
        <v>n</v>
      </c>
    </row>
    <row r="55" spans="1:13" x14ac:dyDescent="0.25">
      <c r="A55" t="s">
        <v>372</v>
      </c>
      <c r="B55" t="str">
        <f t="shared" si="21"/>
        <v>7.5-20191007.153321</v>
      </c>
      <c r="C55" t="str">
        <f t="shared" si="22"/>
        <v>20191007.153321</v>
      </c>
      <c r="D55" t="str">
        <f t="shared" si="29"/>
        <v>201910</v>
      </c>
      <c r="E55" t="str">
        <f t="shared" si="29"/>
        <v>2019100</v>
      </c>
      <c r="F55">
        <f t="shared" si="23"/>
        <v>673033</v>
      </c>
      <c r="G55" t="str">
        <f t="shared" si="30"/>
        <v>20191007</v>
      </c>
      <c r="H55" t="str">
        <f t="shared" si="30"/>
        <v>20191007.1</v>
      </c>
      <c r="I55" t="str">
        <f t="shared" si="24"/>
        <v>n</v>
      </c>
      <c r="J55" t="str">
        <f t="shared" si="25"/>
        <v>n</v>
      </c>
      <c r="K55" t="str">
        <f t="shared" si="26"/>
        <v>n</v>
      </c>
      <c r="L55" t="str">
        <f t="shared" si="27"/>
        <v>j</v>
      </c>
      <c r="M55" t="str">
        <f t="shared" si="28"/>
        <v>j</v>
      </c>
    </row>
    <row r="56" spans="1:13" x14ac:dyDescent="0.25">
      <c r="A56" t="s">
        <v>374</v>
      </c>
      <c r="B56" t="str">
        <f t="shared" si="21"/>
        <v>7.5-20191008.103430</v>
      </c>
      <c r="C56" t="str">
        <f t="shared" si="22"/>
        <v>20191008.103430</v>
      </c>
      <c r="D56" t="str">
        <f t="shared" si="29"/>
        <v>201910</v>
      </c>
      <c r="E56" t="str">
        <f t="shared" si="29"/>
        <v>2019100</v>
      </c>
      <c r="F56">
        <f t="shared" si="23"/>
        <v>673033</v>
      </c>
      <c r="G56" t="str">
        <f t="shared" si="30"/>
        <v>20191008</v>
      </c>
      <c r="H56" t="str">
        <f t="shared" si="30"/>
        <v>20191008.1</v>
      </c>
      <c r="I56" t="str">
        <f t="shared" si="24"/>
        <v>n</v>
      </c>
      <c r="J56" t="str">
        <f t="shared" si="25"/>
        <v>n</v>
      </c>
      <c r="K56" t="str">
        <f t="shared" si="26"/>
        <v>n</v>
      </c>
      <c r="L56" t="str">
        <f t="shared" si="27"/>
        <v>n</v>
      </c>
      <c r="M56" t="str">
        <f t="shared" si="28"/>
        <v>n</v>
      </c>
    </row>
    <row r="57" spans="1:13" x14ac:dyDescent="0.25">
      <c r="A57" t="s">
        <v>376</v>
      </c>
      <c r="B57" t="str">
        <f t="shared" si="21"/>
        <v>7.5-20191008.111911</v>
      </c>
      <c r="C57" t="str">
        <f t="shared" si="22"/>
        <v>20191008.111911</v>
      </c>
      <c r="D57" t="str">
        <f t="shared" si="29"/>
        <v>201910</v>
      </c>
      <c r="E57" t="str">
        <f t="shared" si="29"/>
        <v>2019100</v>
      </c>
      <c r="F57">
        <f t="shared" si="23"/>
        <v>673033</v>
      </c>
      <c r="G57" t="str">
        <f t="shared" si="30"/>
        <v>20191008</v>
      </c>
      <c r="H57" t="str">
        <f t="shared" si="30"/>
        <v>20191008.1</v>
      </c>
      <c r="I57" t="str">
        <f t="shared" si="24"/>
        <v>n</v>
      </c>
      <c r="J57" t="str">
        <f t="shared" si="25"/>
        <v>n</v>
      </c>
      <c r="K57" t="str">
        <f t="shared" si="26"/>
        <v>n</v>
      </c>
      <c r="L57" t="str">
        <f t="shared" si="27"/>
        <v>n</v>
      </c>
      <c r="M57" t="str">
        <f t="shared" si="28"/>
        <v>n</v>
      </c>
    </row>
    <row r="58" spans="1:13" x14ac:dyDescent="0.25">
      <c r="A58" t="s">
        <v>378</v>
      </c>
      <c r="B58" t="str">
        <f t="shared" si="21"/>
        <v>7.5-20191008.162216</v>
      </c>
      <c r="C58" t="str">
        <f t="shared" si="22"/>
        <v>20191008.162216</v>
      </c>
      <c r="D58" t="str">
        <f t="shared" si="29"/>
        <v>201910</v>
      </c>
      <c r="E58" t="str">
        <f t="shared" si="29"/>
        <v>2019100</v>
      </c>
      <c r="F58">
        <f t="shared" si="23"/>
        <v>673033</v>
      </c>
      <c r="G58" t="str">
        <f t="shared" si="30"/>
        <v>20191008</v>
      </c>
      <c r="H58" t="str">
        <f t="shared" si="30"/>
        <v>20191008.1</v>
      </c>
      <c r="I58" t="str">
        <f t="shared" si="24"/>
        <v>n</v>
      </c>
      <c r="J58" t="str">
        <f t="shared" si="25"/>
        <v>n</v>
      </c>
      <c r="K58" t="str">
        <f t="shared" si="26"/>
        <v>n</v>
      </c>
      <c r="L58" t="str">
        <f t="shared" si="27"/>
        <v>j</v>
      </c>
      <c r="M58" t="str">
        <f t="shared" si="28"/>
        <v>j</v>
      </c>
    </row>
    <row r="59" spans="1:13" x14ac:dyDescent="0.25">
      <c r="A59" t="s">
        <v>380</v>
      </c>
      <c r="B59" t="str">
        <f t="shared" si="21"/>
        <v>7.5-20191009.101852</v>
      </c>
      <c r="C59" t="str">
        <f t="shared" si="22"/>
        <v>20191009.101852</v>
      </c>
      <c r="D59" t="str">
        <f t="shared" si="29"/>
        <v>201910</v>
      </c>
      <c r="E59" t="str">
        <f t="shared" si="29"/>
        <v>2019100</v>
      </c>
      <c r="F59">
        <f t="shared" si="23"/>
        <v>673033</v>
      </c>
      <c r="G59" t="str">
        <f t="shared" si="30"/>
        <v>20191009</v>
      </c>
      <c r="H59" t="str">
        <f t="shared" si="30"/>
        <v>20191009.1</v>
      </c>
      <c r="I59" t="str">
        <f t="shared" si="24"/>
        <v>n</v>
      </c>
      <c r="J59" t="str">
        <f t="shared" si="25"/>
        <v>j</v>
      </c>
      <c r="K59" t="str">
        <f t="shared" si="26"/>
        <v>n</v>
      </c>
      <c r="L59" t="str">
        <f t="shared" si="27"/>
        <v>j</v>
      </c>
      <c r="M59" t="str">
        <f t="shared" si="28"/>
        <v>j</v>
      </c>
    </row>
    <row r="60" spans="1:13" x14ac:dyDescent="0.25">
      <c r="A60" t="s">
        <v>382</v>
      </c>
      <c r="B60" t="str">
        <f t="shared" si="21"/>
        <v>7.5-20191010.173339</v>
      </c>
      <c r="C60" t="str">
        <f t="shared" si="22"/>
        <v>20191010.173339</v>
      </c>
      <c r="D60" t="str">
        <f t="shared" si="29"/>
        <v>201910</v>
      </c>
      <c r="E60" t="str">
        <f t="shared" si="29"/>
        <v>2019101</v>
      </c>
      <c r="F60">
        <f t="shared" si="23"/>
        <v>673033</v>
      </c>
      <c r="G60" t="str">
        <f t="shared" si="30"/>
        <v>20191010</v>
      </c>
      <c r="H60" t="str">
        <f t="shared" si="30"/>
        <v>20191010.1</v>
      </c>
      <c r="I60" t="str">
        <f t="shared" si="24"/>
        <v>n</v>
      </c>
      <c r="J60" t="str">
        <f t="shared" si="25"/>
        <v>n</v>
      </c>
      <c r="K60" t="str">
        <f t="shared" si="26"/>
        <v>n</v>
      </c>
      <c r="L60" t="str">
        <f t="shared" si="27"/>
        <v>j</v>
      </c>
      <c r="M60" t="str">
        <f t="shared" si="28"/>
        <v>j</v>
      </c>
    </row>
    <row r="61" spans="1:13" x14ac:dyDescent="0.25">
      <c r="A61" t="s">
        <v>384</v>
      </c>
      <c r="B61" t="str">
        <f t="shared" si="21"/>
        <v>7.5-20191011.110310</v>
      </c>
      <c r="C61" t="str">
        <f t="shared" si="22"/>
        <v>20191011.110310</v>
      </c>
      <c r="D61" t="str">
        <f t="shared" si="29"/>
        <v>201910</v>
      </c>
      <c r="E61" t="str">
        <f t="shared" si="29"/>
        <v>2019101</v>
      </c>
      <c r="F61">
        <f t="shared" si="23"/>
        <v>673033</v>
      </c>
      <c r="G61" t="str">
        <f t="shared" si="30"/>
        <v>20191011</v>
      </c>
      <c r="H61" t="str">
        <f t="shared" si="30"/>
        <v>20191011.1</v>
      </c>
      <c r="I61" t="str">
        <f t="shared" si="24"/>
        <v>n</v>
      </c>
      <c r="J61" t="str">
        <f t="shared" si="25"/>
        <v>n</v>
      </c>
      <c r="K61" t="str">
        <f t="shared" si="26"/>
        <v>n</v>
      </c>
      <c r="L61" t="str">
        <f t="shared" si="27"/>
        <v>n</v>
      </c>
      <c r="M61" t="str">
        <f t="shared" si="28"/>
        <v>n</v>
      </c>
    </row>
    <row r="62" spans="1:13" x14ac:dyDescent="0.25">
      <c r="A62" t="s">
        <v>386</v>
      </c>
      <c r="B62" t="str">
        <f t="shared" si="21"/>
        <v>7.5-20191011.110912</v>
      </c>
      <c r="C62" t="str">
        <f t="shared" si="22"/>
        <v>20191011.110912</v>
      </c>
      <c r="D62" t="str">
        <f t="shared" si="29"/>
        <v>201910</v>
      </c>
      <c r="E62" t="str">
        <f t="shared" si="29"/>
        <v>2019101</v>
      </c>
      <c r="F62">
        <f t="shared" si="23"/>
        <v>673033</v>
      </c>
      <c r="G62" t="str">
        <f t="shared" si="30"/>
        <v>20191011</v>
      </c>
      <c r="H62" t="str">
        <f t="shared" si="30"/>
        <v>20191011.1</v>
      </c>
      <c r="I62" t="str">
        <f t="shared" si="24"/>
        <v>n</v>
      </c>
      <c r="J62" t="str">
        <f t="shared" si="25"/>
        <v>n</v>
      </c>
      <c r="K62" t="str">
        <f t="shared" si="26"/>
        <v>n</v>
      </c>
      <c r="L62" t="str">
        <f t="shared" si="27"/>
        <v>n</v>
      </c>
      <c r="M62" t="str">
        <f t="shared" si="28"/>
        <v>n</v>
      </c>
    </row>
    <row r="63" spans="1:13" x14ac:dyDescent="0.25">
      <c r="A63" t="s">
        <v>388</v>
      </c>
      <c r="B63" t="str">
        <f t="shared" si="21"/>
        <v>7.5-20191011.111533</v>
      </c>
      <c r="C63" t="str">
        <f t="shared" si="22"/>
        <v>20191011.111533</v>
      </c>
      <c r="D63" t="str">
        <f t="shared" si="29"/>
        <v>201910</v>
      </c>
      <c r="E63" t="str">
        <f t="shared" si="29"/>
        <v>2019101</v>
      </c>
      <c r="F63">
        <f t="shared" si="23"/>
        <v>673033</v>
      </c>
      <c r="G63" t="str">
        <f t="shared" si="30"/>
        <v>20191011</v>
      </c>
      <c r="H63" t="str">
        <f t="shared" si="30"/>
        <v>20191011.1</v>
      </c>
      <c r="I63" t="str">
        <f t="shared" si="24"/>
        <v>n</v>
      </c>
      <c r="J63" t="str">
        <f t="shared" si="25"/>
        <v>n</v>
      </c>
      <c r="K63" t="str">
        <f t="shared" si="26"/>
        <v>n</v>
      </c>
      <c r="L63" t="str">
        <f t="shared" si="27"/>
        <v>n</v>
      </c>
      <c r="M63" t="str">
        <f t="shared" si="28"/>
        <v>n</v>
      </c>
    </row>
    <row r="64" spans="1:13" x14ac:dyDescent="0.25">
      <c r="A64" t="s">
        <v>390</v>
      </c>
      <c r="B64" t="str">
        <f t="shared" si="21"/>
        <v>7.5-20191011.135006</v>
      </c>
      <c r="C64" t="str">
        <f t="shared" si="22"/>
        <v>20191011.135006</v>
      </c>
      <c r="D64" t="str">
        <f t="shared" si="29"/>
        <v>201910</v>
      </c>
      <c r="E64" t="str">
        <f t="shared" si="29"/>
        <v>2019101</v>
      </c>
      <c r="F64">
        <f t="shared" si="23"/>
        <v>673033</v>
      </c>
      <c r="G64" t="str">
        <f t="shared" si="30"/>
        <v>20191011</v>
      </c>
      <c r="H64" t="str">
        <f t="shared" si="30"/>
        <v>20191011.1</v>
      </c>
      <c r="I64" t="str">
        <f t="shared" si="24"/>
        <v>n</v>
      </c>
      <c r="J64" t="str">
        <f t="shared" si="25"/>
        <v>n</v>
      </c>
      <c r="K64" t="str">
        <f t="shared" si="26"/>
        <v>n</v>
      </c>
      <c r="L64" t="str">
        <f t="shared" si="27"/>
        <v>n</v>
      </c>
      <c r="M64" t="str">
        <f t="shared" si="28"/>
        <v>n</v>
      </c>
    </row>
    <row r="65" spans="1:13" x14ac:dyDescent="0.25">
      <c r="A65" t="s">
        <v>392</v>
      </c>
      <c r="B65" t="str">
        <f t="shared" si="21"/>
        <v>7.5-20191011.161103</v>
      </c>
      <c r="C65" t="str">
        <f t="shared" si="22"/>
        <v>20191011.161103</v>
      </c>
      <c r="D65" t="str">
        <f t="shared" si="29"/>
        <v>201910</v>
      </c>
      <c r="E65" t="str">
        <f t="shared" si="29"/>
        <v>2019101</v>
      </c>
      <c r="F65">
        <f t="shared" si="23"/>
        <v>673033</v>
      </c>
      <c r="G65" t="str">
        <f t="shared" si="30"/>
        <v>20191011</v>
      </c>
      <c r="H65" t="str">
        <f t="shared" si="30"/>
        <v>20191011.1</v>
      </c>
      <c r="I65" t="str">
        <f t="shared" si="24"/>
        <v>n</v>
      </c>
      <c r="J65" t="str">
        <f t="shared" si="25"/>
        <v>n</v>
      </c>
      <c r="K65" t="str">
        <f t="shared" si="26"/>
        <v>n</v>
      </c>
      <c r="L65" t="str">
        <f t="shared" si="27"/>
        <v>j</v>
      </c>
      <c r="M65" t="str">
        <f t="shared" si="28"/>
        <v>j</v>
      </c>
    </row>
    <row r="66" spans="1:13" x14ac:dyDescent="0.25">
      <c r="A66" t="s">
        <v>394</v>
      </c>
      <c r="B66" t="str">
        <f t="shared" si="21"/>
        <v>7.5-20191014.125641</v>
      </c>
      <c r="C66" t="str">
        <f t="shared" si="22"/>
        <v>20191014.125641</v>
      </c>
      <c r="D66" t="str">
        <f t="shared" si="29"/>
        <v>201910</v>
      </c>
      <c r="E66" t="str">
        <f t="shared" si="29"/>
        <v>2019101</v>
      </c>
      <c r="F66">
        <f t="shared" si="23"/>
        <v>673033</v>
      </c>
      <c r="G66" t="str">
        <f t="shared" si="30"/>
        <v>20191014</v>
      </c>
      <c r="H66" t="str">
        <f t="shared" si="30"/>
        <v>20191014.1</v>
      </c>
      <c r="I66" t="str">
        <f t="shared" si="24"/>
        <v>n</v>
      </c>
      <c r="J66" t="str">
        <f t="shared" si="25"/>
        <v>n</v>
      </c>
      <c r="K66" t="str">
        <f t="shared" si="26"/>
        <v>n</v>
      </c>
      <c r="L66" t="str">
        <f t="shared" si="27"/>
        <v>j</v>
      </c>
      <c r="M66" t="str">
        <f t="shared" si="28"/>
        <v>j</v>
      </c>
    </row>
    <row r="67" spans="1:13" x14ac:dyDescent="0.25">
      <c r="A67" t="s">
        <v>396</v>
      </c>
      <c r="B67" t="str">
        <f t="shared" si="21"/>
        <v>7.5-20191015.132647</v>
      </c>
      <c r="C67" t="str">
        <f t="shared" si="22"/>
        <v>20191015.132647</v>
      </c>
      <c r="D67" t="str">
        <f t="shared" si="29"/>
        <v>201910</v>
      </c>
      <c r="E67" t="str">
        <f t="shared" si="29"/>
        <v>2019101</v>
      </c>
      <c r="F67">
        <f t="shared" si="23"/>
        <v>673033</v>
      </c>
      <c r="G67" t="str">
        <f t="shared" si="30"/>
        <v>20191015</v>
      </c>
      <c r="H67" t="str">
        <f t="shared" si="30"/>
        <v>20191015.1</v>
      </c>
      <c r="I67" t="str">
        <f t="shared" si="24"/>
        <v>n</v>
      </c>
      <c r="J67" t="str">
        <f t="shared" si="25"/>
        <v>n</v>
      </c>
      <c r="K67" t="str">
        <f t="shared" si="26"/>
        <v>n</v>
      </c>
      <c r="L67" t="str">
        <f t="shared" si="27"/>
        <v>j</v>
      </c>
      <c r="M67" t="str">
        <f t="shared" si="28"/>
        <v>j</v>
      </c>
    </row>
    <row r="68" spans="1:13" x14ac:dyDescent="0.25">
      <c r="A68" t="s">
        <v>398</v>
      </c>
      <c r="B68" t="str">
        <f t="shared" ref="B68:B99" si="31">LEFT(A68,LEN(A68)-1)</f>
        <v>7.5-20191018.142254</v>
      </c>
      <c r="C68" t="str">
        <f t="shared" si="22"/>
        <v>20191018.142254</v>
      </c>
      <c r="D68" t="str">
        <f t="shared" si="29"/>
        <v>201910</v>
      </c>
      <c r="E68" t="str">
        <f t="shared" si="29"/>
        <v>2019101</v>
      </c>
      <c r="F68">
        <f t="shared" si="23"/>
        <v>673033</v>
      </c>
      <c r="G68" t="str">
        <f t="shared" si="30"/>
        <v>20191018</v>
      </c>
      <c r="H68" t="str">
        <f t="shared" si="30"/>
        <v>20191018.1</v>
      </c>
      <c r="I68" t="str">
        <f t="shared" si="24"/>
        <v>n</v>
      </c>
      <c r="J68" t="str">
        <f t="shared" si="25"/>
        <v>n</v>
      </c>
      <c r="K68" t="str">
        <f t="shared" si="26"/>
        <v>n</v>
      </c>
      <c r="L68" t="str">
        <f t="shared" si="27"/>
        <v>n</v>
      </c>
      <c r="M68" t="str">
        <f t="shared" si="28"/>
        <v>n</v>
      </c>
    </row>
    <row r="69" spans="1:13" x14ac:dyDescent="0.25">
      <c r="A69" t="s">
        <v>400</v>
      </c>
      <c r="B69" t="str">
        <f t="shared" si="31"/>
        <v>7.5-20191018.182604</v>
      </c>
      <c r="C69" t="str">
        <f t="shared" si="22"/>
        <v>20191018.182604</v>
      </c>
      <c r="D69" t="str">
        <f t="shared" si="29"/>
        <v>201910</v>
      </c>
      <c r="E69" t="str">
        <f t="shared" si="29"/>
        <v>2019101</v>
      </c>
      <c r="F69">
        <f t="shared" si="23"/>
        <v>673033</v>
      </c>
      <c r="G69" t="str">
        <f t="shared" si="30"/>
        <v>20191018</v>
      </c>
      <c r="H69" t="str">
        <f t="shared" si="30"/>
        <v>20191018.1</v>
      </c>
      <c r="I69" t="str">
        <f t="shared" si="24"/>
        <v>n</v>
      </c>
      <c r="J69" t="str">
        <f t="shared" si="25"/>
        <v>j</v>
      </c>
      <c r="K69" t="str">
        <f t="shared" si="26"/>
        <v>j</v>
      </c>
      <c r="L69" t="str">
        <f t="shared" si="27"/>
        <v>j</v>
      </c>
      <c r="M69" t="str">
        <f t="shared" si="28"/>
        <v>j</v>
      </c>
    </row>
    <row r="70" spans="1:13" x14ac:dyDescent="0.25">
      <c r="A70" t="s">
        <v>402</v>
      </c>
      <c r="B70" t="str">
        <f t="shared" si="31"/>
        <v>7.5-20191022.181143</v>
      </c>
      <c r="C70" t="str">
        <f t="shared" si="22"/>
        <v>20191022.181143</v>
      </c>
      <c r="D70" t="str">
        <f t="shared" si="29"/>
        <v>201910</v>
      </c>
      <c r="E70" t="str">
        <f t="shared" si="29"/>
        <v>2019102</v>
      </c>
      <c r="F70">
        <f t="shared" si="23"/>
        <v>673034</v>
      </c>
      <c r="G70" t="str">
        <f t="shared" si="30"/>
        <v>20191022</v>
      </c>
      <c r="H70" t="str">
        <f t="shared" si="30"/>
        <v>20191022.1</v>
      </c>
      <c r="I70" t="str">
        <f t="shared" si="24"/>
        <v>n</v>
      </c>
      <c r="J70" t="str">
        <f t="shared" si="25"/>
        <v>n</v>
      </c>
      <c r="K70" t="str">
        <f t="shared" si="26"/>
        <v>n</v>
      </c>
      <c r="L70" t="str">
        <f t="shared" si="27"/>
        <v>j</v>
      </c>
      <c r="M70" t="str">
        <f t="shared" si="28"/>
        <v>j</v>
      </c>
    </row>
    <row r="71" spans="1:13" x14ac:dyDescent="0.25">
      <c r="A71" t="s">
        <v>404</v>
      </c>
      <c r="B71" t="str">
        <f t="shared" si="31"/>
        <v>7.5-20191023.111705</v>
      </c>
      <c r="C71" t="str">
        <f t="shared" si="22"/>
        <v>20191023.111705</v>
      </c>
      <c r="D71" t="str">
        <f t="shared" si="29"/>
        <v>201910</v>
      </c>
      <c r="E71" t="str">
        <f t="shared" si="29"/>
        <v>2019102</v>
      </c>
      <c r="F71">
        <f t="shared" si="23"/>
        <v>673034</v>
      </c>
      <c r="G71" t="str">
        <f t="shared" si="30"/>
        <v>20191023</v>
      </c>
      <c r="H71" t="str">
        <f t="shared" si="30"/>
        <v>20191023.1</v>
      </c>
      <c r="I71" t="str">
        <f t="shared" si="24"/>
        <v>n</v>
      </c>
      <c r="J71" t="str">
        <f t="shared" si="25"/>
        <v>n</v>
      </c>
      <c r="K71" t="str">
        <f t="shared" si="26"/>
        <v>n</v>
      </c>
      <c r="L71" t="str">
        <f t="shared" si="27"/>
        <v>j</v>
      </c>
      <c r="M71" t="str">
        <f t="shared" si="28"/>
        <v>j</v>
      </c>
    </row>
    <row r="72" spans="1:13" x14ac:dyDescent="0.25">
      <c r="A72" t="s">
        <v>406</v>
      </c>
      <c r="B72" t="str">
        <f t="shared" si="31"/>
        <v>7.5-20191028.101455</v>
      </c>
      <c r="C72" t="str">
        <f t="shared" si="22"/>
        <v>20191028.101455</v>
      </c>
      <c r="D72" t="str">
        <f t="shared" si="29"/>
        <v>201910</v>
      </c>
      <c r="E72" t="str">
        <f t="shared" si="29"/>
        <v>2019102</v>
      </c>
      <c r="F72">
        <f t="shared" si="23"/>
        <v>673034</v>
      </c>
      <c r="G72" t="str">
        <f t="shared" si="30"/>
        <v>20191028</v>
      </c>
      <c r="H72" t="str">
        <f t="shared" si="30"/>
        <v>20191028.1</v>
      </c>
      <c r="I72" t="str">
        <f t="shared" si="24"/>
        <v>n</v>
      </c>
      <c r="J72" t="str">
        <f t="shared" si="25"/>
        <v>n</v>
      </c>
      <c r="K72" t="str">
        <f t="shared" si="26"/>
        <v>n</v>
      </c>
      <c r="L72" t="str">
        <f t="shared" si="27"/>
        <v>n</v>
      </c>
      <c r="M72" t="str">
        <f t="shared" si="28"/>
        <v>n</v>
      </c>
    </row>
    <row r="73" spans="1:13" x14ac:dyDescent="0.25">
      <c r="A73" t="s">
        <v>408</v>
      </c>
      <c r="B73" t="str">
        <f t="shared" si="31"/>
        <v>7.5-20191028.102452</v>
      </c>
      <c r="C73" t="str">
        <f t="shared" si="22"/>
        <v>20191028.102452</v>
      </c>
      <c r="D73" t="str">
        <f t="shared" ref="D73:E92" si="32">LEFT($C73,D$2)</f>
        <v>201910</v>
      </c>
      <c r="E73" t="str">
        <f t="shared" si="32"/>
        <v>2019102</v>
      </c>
      <c r="F73">
        <f t="shared" si="23"/>
        <v>673034</v>
      </c>
      <c r="G73" t="str">
        <f t="shared" ref="G73:H92" si="33">LEFT($C73,G$2)</f>
        <v>20191028</v>
      </c>
      <c r="H73" t="str">
        <f t="shared" si="33"/>
        <v>20191028.1</v>
      </c>
      <c r="I73" t="str">
        <f t="shared" si="24"/>
        <v>n</v>
      </c>
      <c r="J73" t="str">
        <f t="shared" si="25"/>
        <v>n</v>
      </c>
      <c r="K73" t="str">
        <f t="shared" si="26"/>
        <v>n</v>
      </c>
      <c r="L73" t="str">
        <f t="shared" si="27"/>
        <v>n</v>
      </c>
      <c r="M73" t="str">
        <f t="shared" si="28"/>
        <v>n</v>
      </c>
    </row>
    <row r="74" spans="1:13" x14ac:dyDescent="0.25">
      <c r="A74" t="s">
        <v>410</v>
      </c>
      <c r="B74" t="str">
        <f t="shared" si="31"/>
        <v>7.5-20191028.102934</v>
      </c>
      <c r="C74" t="str">
        <f t="shared" si="22"/>
        <v>20191028.102934</v>
      </c>
      <c r="D74" t="str">
        <f t="shared" si="32"/>
        <v>201910</v>
      </c>
      <c r="E74" t="str">
        <f t="shared" si="32"/>
        <v>2019102</v>
      </c>
      <c r="F74">
        <f t="shared" si="23"/>
        <v>673034</v>
      </c>
      <c r="G74" t="str">
        <f t="shared" si="33"/>
        <v>20191028</v>
      </c>
      <c r="H74" t="str">
        <f t="shared" si="33"/>
        <v>20191028.1</v>
      </c>
      <c r="I74" t="str">
        <f t="shared" si="24"/>
        <v>n</v>
      </c>
      <c r="J74" t="str">
        <f t="shared" si="25"/>
        <v>n</v>
      </c>
      <c r="K74" t="str">
        <f t="shared" si="26"/>
        <v>n</v>
      </c>
      <c r="L74" t="str">
        <f t="shared" si="27"/>
        <v>n</v>
      </c>
      <c r="M74" t="str">
        <f t="shared" si="28"/>
        <v>n</v>
      </c>
    </row>
    <row r="75" spans="1:13" x14ac:dyDescent="0.25">
      <c r="A75" t="s">
        <v>412</v>
      </c>
      <c r="B75" t="str">
        <f t="shared" si="31"/>
        <v>7.5-20191028.115543</v>
      </c>
      <c r="C75" t="str">
        <f t="shared" si="22"/>
        <v>20191028.115543</v>
      </c>
      <c r="D75" t="str">
        <f t="shared" si="32"/>
        <v>201910</v>
      </c>
      <c r="E75" t="str">
        <f t="shared" si="32"/>
        <v>2019102</v>
      </c>
      <c r="F75">
        <f t="shared" si="23"/>
        <v>673034</v>
      </c>
      <c r="G75" t="str">
        <f t="shared" si="33"/>
        <v>20191028</v>
      </c>
      <c r="H75" t="str">
        <f t="shared" si="33"/>
        <v>20191028.1</v>
      </c>
      <c r="I75" t="str">
        <f t="shared" si="24"/>
        <v>n</v>
      </c>
      <c r="J75" t="str">
        <f t="shared" si="25"/>
        <v>n</v>
      </c>
      <c r="K75" t="str">
        <f t="shared" si="26"/>
        <v>n</v>
      </c>
      <c r="L75" t="str">
        <f t="shared" si="27"/>
        <v>n</v>
      </c>
      <c r="M75" t="str">
        <f t="shared" si="28"/>
        <v>n</v>
      </c>
    </row>
    <row r="76" spans="1:13" x14ac:dyDescent="0.25">
      <c r="A76" t="s">
        <v>414</v>
      </c>
      <c r="B76" t="str">
        <f t="shared" si="31"/>
        <v>7.5-20191028.120351</v>
      </c>
      <c r="C76" t="str">
        <f t="shared" si="22"/>
        <v>20191028.120351</v>
      </c>
      <c r="D76" t="str">
        <f t="shared" si="32"/>
        <v>201910</v>
      </c>
      <c r="E76" t="str">
        <f t="shared" si="32"/>
        <v>2019102</v>
      </c>
      <c r="F76">
        <f t="shared" si="23"/>
        <v>673034</v>
      </c>
      <c r="G76" t="str">
        <f t="shared" si="33"/>
        <v>20191028</v>
      </c>
      <c r="H76" t="str">
        <f t="shared" si="33"/>
        <v>20191028.1</v>
      </c>
      <c r="I76" t="str">
        <f t="shared" si="24"/>
        <v>n</v>
      </c>
      <c r="J76" t="str">
        <f t="shared" si="25"/>
        <v>n</v>
      </c>
      <c r="K76" t="str">
        <f t="shared" si="26"/>
        <v>n</v>
      </c>
      <c r="L76" t="str">
        <f t="shared" si="27"/>
        <v>n</v>
      </c>
      <c r="M76" t="str">
        <f t="shared" si="28"/>
        <v>n</v>
      </c>
    </row>
    <row r="77" spans="1:13" x14ac:dyDescent="0.25">
      <c r="A77" t="s">
        <v>416</v>
      </c>
      <c r="B77" t="str">
        <f t="shared" si="31"/>
        <v>7.5-20191028.123643</v>
      </c>
      <c r="C77" t="str">
        <f t="shared" si="22"/>
        <v>20191028.123643</v>
      </c>
      <c r="D77" t="str">
        <f t="shared" si="32"/>
        <v>201910</v>
      </c>
      <c r="E77" t="str">
        <f t="shared" si="32"/>
        <v>2019102</v>
      </c>
      <c r="F77">
        <f t="shared" si="23"/>
        <v>673034</v>
      </c>
      <c r="G77" t="str">
        <f t="shared" si="33"/>
        <v>20191028</v>
      </c>
      <c r="H77" t="str">
        <f t="shared" si="33"/>
        <v>20191028.1</v>
      </c>
      <c r="I77" t="str">
        <f t="shared" si="24"/>
        <v>n</v>
      </c>
      <c r="J77" t="str">
        <f t="shared" si="25"/>
        <v>n</v>
      </c>
      <c r="K77" t="str">
        <f t="shared" si="26"/>
        <v>n</v>
      </c>
      <c r="L77" t="str">
        <f t="shared" si="27"/>
        <v>n</v>
      </c>
      <c r="M77" t="str">
        <f t="shared" si="28"/>
        <v>n</v>
      </c>
    </row>
    <row r="78" spans="1:13" x14ac:dyDescent="0.25">
      <c r="A78" t="s">
        <v>418</v>
      </c>
      <c r="B78" t="str">
        <f t="shared" si="31"/>
        <v>7.5-20191028.124134</v>
      </c>
      <c r="C78" t="str">
        <f t="shared" si="22"/>
        <v>20191028.124134</v>
      </c>
      <c r="D78" t="str">
        <f t="shared" si="32"/>
        <v>201910</v>
      </c>
      <c r="E78" t="str">
        <f t="shared" si="32"/>
        <v>2019102</v>
      </c>
      <c r="F78">
        <f t="shared" si="23"/>
        <v>673034</v>
      </c>
      <c r="G78" t="str">
        <f t="shared" si="33"/>
        <v>20191028</v>
      </c>
      <c r="H78" t="str">
        <f t="shared" si="33"/>
        <v>20191028.1</v>
      </c>
      <c r="I78" t="str">
        <f t="shared" si="24"/>
        <v>n</v>
      </c>
      <c r="J78" t="str">
        <f t="shared" si="25"/>
        <v>n</v>
      </c>
      <c r="K78" t="str">
        <f t="shared" si="26"/>
        <v>n</v>
      </c>
      <c r="L78" t="str">
        <f t="shared" si="27"/>
        <v>n</v>
      </c>
      <c r="M78" t="str">
        <f t="shared" si="28"/>
        <v>n</v>
      </c>
    </row>
    <row r="79" spans="1:13" x14ac:dyDescent="0.25">
      <c r="A79" t="s">
        <v>420</v>
      </c>
      <c r="B79" t="str">
        <f t="shared" si="31"/>
        <v>7.5-20191028.172441</v>
      </c>
      <c r="C79" t="str">
        <f t="shared" si="22"/>
        <v>20191028.172441</v>
      </c>
      <c r="D79" t="str">
        <f t="shared" si="32"/>
        <v>201910</v>
      </c>
      <c r="E79" t="str">
        <f t="shared" si="32"/>
        <v>2019102</v>
      </c>
      <c r="F79">
        <f t="shared" si="23"/>
        <v>673034</v>
      </c>
      <c r="G79" t="str">
        <f t="shared" si="33"/>
        <v>20191028</v>
      </c>
      <c r="H79" t="str">
        <f t="shared" si="33"/>
        <v>20191028.1</v>
      </c>
      <c r="I79" t="str">
        <f t="shared" si="24"/>
        <v>n</v>
      </c>
      <c r="J79" t="str">
        <f t="shared" si="25"/>
        <v>n</v>
      </c>
      <c r="K79" t="str">
        <f t="shared" si="26"/>
        <v>n</v>
      </c>
      <c r="L79" t="str">
        <f t="shared" si="27"/>
        <v>j</v>
      </c>
      <c r="M79" t="str">
        <f t="shared" si="28"/>
        <v>j</v>
      </c>
    </row>
    <row r="80" spans="1:13" x14ac:dyDescent="0.25">
      <c r="A80" t="s">
        <v>422</v>
      </c>
      <c r="B80" t="str">
        <f t="shared" si="31"/>
        <v>7.5-20191029.104001</v>
      </c>
      <c r="C80" t="str">
        <f t="shared" si="22"/>
        <v>20191029.104001</v>
      </c>
      <c r="D80" t="str">
        <f t="shared" si="32"/>
        <v>201910</v>
      </c>
      <c r="E80" t="str">
        <f t="shared" si="32"/>
        <v>2019102</v>
      </c>
      <c r="F80">
        <f t="shared" si="23"/>
        <v>673034</v>
      </c>
      <c r="G80" t="str">
        <f t="shared" si="33"/>
        <v>20191029</v>
      </c>
      <c r="H80" t="str">
        <f t="shared" si="33"/>
        <v>20191029.1</v>
      </c>
      <c r="I80" t="str">
        <f t="shared" si="24"/>
        <v>n</v>
      </c>
      <c r="J80" t="str">
        <f t="shared" si="25"/>
        <v>n</v>
      </c>
      <c r="K80" t="str">
        <f t="shared" si="26"/>
        <v>n</v>
      </c>
      <c r="L80" t="str">
        <f t="shared" si="27"/>
        <v>n</v>
      </c>
      <c r="M80" t="str">
        <f t="shared" si="28"/>
        <v>n</v>
      </c>
    </row>
    <row r="81" spans="1:13" x14ac:dyDescent="0.25">
      <c r="A81" t="s">
        <v>424</v>
      </c>
      <c r="B81" t="str">
        <f t="shared" si="31"/>
        <v>7.5-20191029.104440</v>
      </c>
      <c r="C81" t="str">
        <f t="shared" ref="C81:C112" si="34">RIGHT(B81,15)</f>
        <v>20191029.104440</v>
      </c>
      <c r="D81" t="str">
        <f t="shared" si="32"/>
        <v>201910</v>
      </c>
      <c r="E81" t="str">
        <f t="shared" si="32"/>
        <v>2019102</v>
      </c>
      <c r="F81">
        <f t="shared" ref="F81:F112" si="35">INT(LEFT($C81,F$2)/3)</f>
        <v>673034</v>
      </c>
      <c r="G81" t="str">
        <f t="shared" si="33"/>
        <v>20191029</v>
      </c>
      <c r="H81" t="str">
        <f t="shared" si="33"/>
        <v>20191029.1</v>
      </c>
      <c r="I81" t="str">
        <f t="shared" ref="I81:I112" si="36">IF(D81&lt;&gt;D82,"j","n")</f>
        <v>n</v>
      </c>
      <c r="J81" t="str">
        <f t="shared" ref="J81:J112" si="37">IF(E81&lt;&gt;E82,"j","n")</f>
        <v>n</v>
      </c>
      <c r="K81" t="str">
        <f t="shared" ref="K81:K112" si="38">IF(F81&lt;&gt;F82,"j","n")</f>
        <v>n</v>
      </c>
      <c r="L81" t="str">
        <f t="shared" ref="L81:L112" si="39">IF(G81&lt;&gt;G82,"j","n")</f>
        <v>n</v>
      </c>
      <c r="M81" t="str">
        <f t="shared" ref="M81:M112" si="40">IF(H81&lt;&gt;H82,"j","n")</f>
        <v>n</v>
      </c>
    </row>
    <row r="82" spans="1:13" x14ac:dyDescent="0.25">
      <c r="A82" t="s">
        <v>426</v>
      </c>
      <c r="B82" t="str">
        <f t="shared" si="31"/>
        <v>7.5-20191029.145530</v>
      </c>
      <c r="C82" t="str">
        <f t="shared" si="34"/>
        <v>20191029.145530</v>
      </c>
      <c r="D82" t="str">
        <f t="shared" si="32"/>
        <v>201910</v>
      </c>
      <c r="E82" t="str">
        <f t="shared" si="32"/>
        <v>2019102</v>
      </c>
      <c r="F82">
        <f t="shared" si="35"/>
        <v>673034</v>
      </c>
      <c r="G82" t="str">
        <f t="shared" si="33"/>
        <v>20191029</v>
      </c>
      <c r="H82" t="str">
        <f t="shared" si="33"/>
        <v>20191029.1</v>
      </c>
      <c r="I82" t="str">
        <f t="shared" si="36"/>
        <v>n</v>
      </c>
      <c r="J82" t="str">
        <f t="shared" si="37"/>
        <v>n</v>
      </c>
      <c r="K82" t="str">
        <f t="shared" si="38"/>
        <v>n</v>
      </c>
      <c r="L82" t="str">
        <f t="shared" si="39"/>
        <v>n</v>
      </c>
      <c r="M82" t="str">
        <f t="shared" si="40"/>
        <v>n</v>
      </c>
    </row>
    <row r="83" spans="1:13" x14ac:dyDescent="0.25">
      <c r="A83" t="s">
        <v>428</v>
      </c>
      <c r="B83" t="str">
        <f t="shared" si="31"/>
        <v>7.5-20191029.152702</v>
      </c>
      <c r="C83" t="str">
        <f t="shared" si="34"/>
        <v>20191029.152702</v>
      </c>
      <c r="D83" t="str">
        <f t="shared" si="32"/>
        <v>201910</v>
      </c>
      <c r="E83" t="str">
        <f t="shared" si="32"/>
        <v>2019102</v>
      </c>
      <c r="F83">
        <f t="shared" si="35"/>
        <v>673034</v>
      </c>
      <c r="G83" t="str">
        <f t="shared" si="33"/>
        <v>20191029</v>
      </c>
      <c r="H83" t="str">
        <f t="shared" si="33"/>
        <v>20191029.1</v>
      </c>
      <c r="I83" t="str">
        <f t="shared" si="36"/>
        <v>n</v>
      </c>
      <c r="J83" t="str">
        <f t="shared" si="37"/>
        <v>j</v>
      </c>
      <c r="K83" t="str">
        <f t="shared" si="38"/>
        <v>n</v>
      </c>
      <c r="L83" t="str">
        <f t="shared" si="39"/>
        <v>j</v>
      </c>
      <c r="M83" t="str">
        <f t="shared" si="40"/>
        <v>j</v>
      </c>
    </row>
    <row r="84" spans="1:13" x14ac:dyDescent="0.25">
      <c r="A84" t="s">
        <v>430</v>
      </c>
      <c r="B84" t="str">
        <f t="shared" si="31"/>
        <v>7.5-20191030.133813</v>
      </c>
      <c r="C84" t="str">
        <f t="shared" si="34"/>
        <v>20191030.133813</v>
      </c>
      <c r="D84" t="str">
        <f t="shared" si="32"/>
        <v>201910</v>
      </c>
      <c r="E84" t="str">
        <f t="shared" si="32"/>
        <v>2019103</v>
      </c>
      <c r="F84">
        <f t="shared" si="35"/>
        <v>673034</v>
      </c>
      <c r="G84" t="str">
        <f t="shared" si="33"/>
        <v>20191030</v>
      </c>
      <c r="H84" t="str">
        <f t="shared" si="33"/>
        <v>20191030.1</v>
      </c>
      <c r="I84" t="str">
        <f t="shared" si="36"/>
        <v>n</v>
      </c>
      <c r="J84" t="str">
        <f t="shared" si="37"/>
        <v>n</v>
      </c>
      <c r="K84" t="str">
        <f t="shared" si="38"/>
        <v>n</v>
      </c>
      <c r="L84" t="str">
        <f t="shared" si="39"/>
        <v>j</v>
      </c>
      <c r="M84" t="str">
        <f t="shared" si="40"/>
        <v>j</v>
      </c>
    </row>
    <row r="85" spans="1:13" x14ac:dyDescent="0.25">
      <c r="A85" t="s">
        <v>432</v>
      </c>
      <c r="B85" t="str">
        <f t="shared" si="31"/>
        <v>7.5-20191031.185342</v>
      </c>
      <c r="C85" t="str">
        <f t="shared" si="34"/>
        <v>20191031.185342</v>
      </c>
      <c r="D85" t="str">
        <f t="shared" si="32"/>
        <v>201910</v>
      </c>
      <c r="E85" t="str">
        <f t="shared" si="32"/>
        <v>2019103</v>
      </c>
      <c r="F85">
        <f t="shared" si="35"/>
        <v>673034</v>
      </c>
      <c r="G85" t="str">
        <f t="shared" si="33"/>
        <v>20191031</v>
      </c>
      <c r="H85" t="str">
        <f t="shared" si="33"/>
        <v>20191031.1</v>
      </c>
      <c r="I85" t="str">
        <f t="shared" si="36"/>
        <v>j</v>
      </c>
      <c r="J85" t="str">
        <f t="shared" si="37"/>
        <v>j</v>
      </c>
      <c r="K85" t="str">
        <f t="shared" si="38"/>
        <v>j</v>
      </c>
      <c r="L85" t="str">
        <f t="shared" si="39"/>
        <v>j</v>
      </c>
      <c r="M85" t="str">
        <f t="shared" si="40"/>
        <v>j</v>
      </c>
    </row>
    <row r="86" spans="1:13" x14ac:dyDescent="0.25">
      <c r="A86" t="s">
        <v>434</v>
      </c>
      <c r="B86" t="str">
        <f t="shared" si="31"/>
        <v>7.5-20191105.114454</v>
      </c>
      <c r="C86" t="str">
        <f t="shared" si="34"/>
        <v>20191105.114454</v>
      </c>
      <c r="D86" t="str">
        <f t="shared" si="32"/>
        <v>201911</v>
      </c>
      <c r="E86" t="str">
        <f t="shared" si="32"/>
        <v>2019110</v>
      </c>
      <c r="F86">
        <f t="shared" si="35"/>
        <v>673036</v>
      </c>
      <c r="G86" t="str">
        <f t="shared" si="33"/>
        <v>20191105</v>
      </c>
      <c r="H86" t="str">
        <f t="shared" si="33"/>
        <v>20191105.1</v>
      </c>
      <c r="I86" t="str">
        <f t="shared" si="36"/>
        <v>n</v>
      </c>
      <c r="J86" t="str">
        <f t="shared" si="37"/>
        <v>n</v>
      </c>
      <c r="K86" t="str">
        <f t="shared" si="38"/>
        <v>n</v>
      </c>
      <c r="L86" t="str">
        <f t="shared" si="39"/>
        <v>n</v>
      </c>
      <c r="M86" t="str">
        <f t="shared" si="40"/>
        <v>n</v>
      </c>
    </row>
    <row r="87" spans="1:13" x14ac:dyDescent="0.25">
      <c r="A87" t="s">
        <v>436</v>
      </c>
      <c r="B87" t="str">
        <f t="shared" si="31"/>
        <v>7.5-20191105.152020</v>
      </c>
      <c r="C87" t="str">
        <f t="shared" si="34"/>
        <v>20191105.152020</v>
      </c>
      <c r="D87" t="str">
        <f t="shared" si="32"/>
        <v>201911</v>
      </c>
      <c r="E87" t="str">
        <f t="shared" si="32"/>
        <v>2019110</v>
      </c>
      <c r="F87">
        <f t="shared" si="35"/>
        <v>673036</v>
      </c>
      <c r="G87" t="str">
        <f t="shared" si="33"/>
        <v>20191105</v>
      </c>
      <c r="H87" t="str">
        <f t="shared" si="33"/>
        <v>20191105.1</v>
      </c>
      <c r="I87" t="str">
        <f t="shared" si="36"/>
        <v>n</v>
      </c>
      <c r="J87" t="str">
        <f t="shared" si="37"/>
        <v>n</v>
      </c>
      <c r="K87" t="str">
        <f t="shared" si="38"/>
        <v>n</v>
      </c>
      <c r="L87" t="str">
        <f t="shared" si="39"/>
        <v>n</v>
      </c>
      <c r="M87" t="str">
        <f t="shared" si="40"/>
        <v>n</v>
      </c>
    </row>
    <row r="88" spans="1:13" x14ac:dyDescent="0.25">
      <c r="A88" t="s">
        <v>438</v>
      </c>
      <c r="B88" t="str">
        <f t="shared" si="31"/>
        <v>7.5-20191105.152517</v>
      </c>
      <c r="C88" t="str">
        <f t="shared" si="34"/>
        <v>20191105.152517</v>
      </c>
      <c r="D88" t="str">
        <f t="shared" si="32"/>
        <v>201911</v>
      </c>
      <c r="E88" t="str">
        <f t="shared" si="32"/>
        <v>2019110</v>
      </c>
      <c r="F88">
        <f t="shared" si="35"/>
        <v>673036</v>
      </c>
      <c r="G88" t="str">
        <f t="shared" si="33"/>
        <v>20191105</v>
      </c>
      <c r="H88" t="str">
        <f t="shared" si="33"/>
        <v>20191105.1</v>
      </c>
      <c r="I88" t="str">
        <f t="shared" si="36"/>
        <v>n</v>
      </c>
      <c r="J88" t="str">
        <f t="shared" si="37"/>
        <v>n</v>
      </c>
      <c r="K88" t="str">
        <f t="shared" si="38"/>
        <v>n</v>
      </c>
      <c r="L88" t="str">
        <f t="shared" si="39"/>
        <v>j</v>
      </c>
      <c r="M88" t="str">
        <f t="shared" si="40"/>
        <v>j</v>
      </c>
    </row>
    <row r="89" spans="1:13" x14ac:dyDescent="0.25">
      <c r="A89" t="s">
        <v>440</v>
      </c>
      <c r="B89" t="str">
        <f t="shared" si="31"/>
        <v>7.5-20191108.165146</v>
      </c>
      <c r="C89" t="str">
        <f t="shared" si="34"/>
        <v>20191108.165146</v>
      </c>
      <c r="D89" t="str">
        <f t="shared" si="32"/>
        <v>201911</v>
      </c>
      <c r="E89" t="str">
        <f t="shared" si="32"/>
        <v>2019110</v>
      </c>
      <c r="F89">
        <f t="shared" si="35"/>
        <v>673036</v>
      </c>
      <c r="G89" t="str">
        <f t="shared" si="33"/>
        <v>20191108</v>
      </c>
      <c r="H89" t="str">
        <f t="shared" si="33"/>
        <v>20191108.1</v>
      </c>
      <c r="I89" t="str">
        <f t="shared" si="36"/>
        <v>n</v>
      </c>
      <c r="J89" t="str">
        <f t="shared" si="37"/>
        <v>j</v>
      </c>
      <c r="K89" t="str">
        <f t="shared" si="38"/>
        <v>j</v>
      </c>
      <c r="L89" t="str">
        <f t="shared" si="39"/>
        <v>j</v>
      </c>
      <c r="M89" t="str">
        <f t="shared" si="40"/>
        <v>j</v>
      </c>
    </row>
    <row r="90" spans="1:13" x14ac:dyDescent="0.25">
      <c r="A90" t="s">
        <v>442</v>
      </c>
      <c r="B90" t="str">
        <f t="shared" si="31"/>
        <v>7.5-20191111.153938</v>
      </c>
      <c r="C90" t="str">
        <f t="shared" si="34"/>
        <v>20191111.153938</v>
      </c>
      <c r="D90" t="str">
        <f t="shared" si="32"/>
        <v>201911</v>
      </c>
      <c r="E90" t="str">
        <f t="shared" si="32"/>
        <v>2019111</v>
      </c>
      <c r="F90">
        <f t="shared" si="35"/>
        <v>673037</v>
      </c>
      <c r="G90" t="str">
        <f t="shared" si="33"/>
        <v>20191111</v>
      </c>
      <c r="H90" t="str">
        <f t="shared" si="33"/>
        <v>20191111.1</v>
      </c>
      <c r="I90" t="str">
        <f t="shared" si="36"/>
        <v>n</v>
      </c>
      <c r="J90" t="str">
        <f t="shared" si="37"/>
        <v>n</v>
      </c>
      <c r="K90" t="str">
        <f t="shared" si="38"/>
        <v>n</v>
      </c>
      <c r="L90" t="str">
        <f t="shared" si="39"/>
        <v>n</v>
      </c>
      <c r="M90" t="str">
        <f t="shared" si="40"/>
        <v>n</v>
      </c>
    </row>
    <row r="91" spans="1:13" x14ac:dyDescent="0.25">
      <c r="A91" t="s">
        <v>444</v>
      </c>
      <c r="B91" t="str">
        <f t="shared" si="31"/>
        <v>7.5-20191111.154527</v>
      </c>
      <c r="C91" t="str">
        <f t="shared" si="34"/>
        <v>20191111.154527</v>
      </c>
      <c r="D91" t="str">
        <f t="shared" si="32"/>
        <v>201911</v>
      </c>
      <c r="E91" t="str">
        <f t="shared" si="32"/>
        <v>2019111</v>
      </c>
      <c r="F91">
        <f t="shared" si="35"/>
        <v>673037</v>
      </c>
      <c r="G91" t="str">
        <f t="shared" si="33"/>
        <v>20191111</v>
      </c>
      <c r="H91" t="str">
        <f t="shared" si="33"/>
        <v>20191111.1</v>
      </c>
      <c r="I91" t="str">
        <f t="shared" si="36"/>
        <v>n</v>
      </c>
      <c r="J91" t="str">
        <f t="shared" si="37"/>
        <v>n</v>
      </c>
      <c r="K91" t="str">
        <f t="shared" si="38"/>
        <v>n</v>
      </c>
      <c r="L91" t="str">
        <f t="shared" si="39"/>
        <v>n</v>
      </c>
      <c r="M91" t="str">
        <f t="shared" si="40"/>
        <v>n</v>
      </c>
    </row>
    <row r="92" spans="1:13" x14ac:dyDescent="0.25">
      <c r="A92" t="s">
        <v>446</v>
      </c>
      <c r="B92" t="str">
        <f t="shared" si="31"/>
        <v>7.5-20191111.161754</v>
      </c>
      <c r="C92" t="str">
        <f t="shared" si="34"/>
        <v>20191111.161754</v>
      </c>
      <c r="D92" t="str">
        <f t="shared" si="32"/>
        <v>201911</v>
      </c>
      <c r="E92" t="str">
        <f t="shared" si="32"/>
        <v>2019111</v>
      </c>
      <c r="F92">
        <f t="shared" si="35"/>
        <v>673037</v>
      </c>
      <c r="G92" t="str">
        <f t="shared" si="33"/>
        <v>20191111</v>
      </c>
      <c r="H92" t="str">
        <f t="shared" si="33"/>
        <v>20191111.1</v>
      </c>
      <c r="I92" t="str">
        <f t="shared" si="36"/>
        <v>n</v>
      </c>
      <c r="J92" t="str">
        <f t="shared" si="37"/>
        <v>n</v>
      </c>
      <c r="K92" t="str">
        <f t="shared" si="38"/>
        <v>n</v>
      </c>
      <c r="L92" t="str">
        <f t="shared" si="39"/>
        <v>j</v>
      </c>
      <c r="M92" t="str">
        <f t="shared" si="40"/>
        <v>j</v>
      </c>
    </row>
    <row r="93" spans="1:13" x14ac:dyDescent="0.25">
      <c r="A93" t="s">
        <v>448</v>
      </c>
      <c r="B93" t="str">
        <f t="shared" si="31"/>
        <v>7.5-20191112.125545</v>
      </c>
      <c r="C93" t="str">
        <f t="shared" si="34"/>
        <v>20191112.125545</v>
      </c>
      <c r="D93" t="str">
        <f t="shared" ref="D93:E112" si="41">LEFT($C93,D$2)</f>
        <v>201911</v>
      </c>
      <c r="E93" t="str">
        <f t="shared" si="41"/>
        <v>2019111</v>
      </c>
      <c r="F93">
        <f t="shared" si="35"/>
        <v>673037</v>
      </c>
      <c r="G93" t="str">
        <f t="shared" ref="G93:H112" si="42">LEFT($C93,G$2)</f>
        <v>20191112</v>
      </c>
      <c r="H93" t="str">
        <f t="shared" si="42"/>
        <v>20191112.1</v>
      </c>
      <c r="I93" t="str">
        <f t="shared" si="36"/>
        <v>n</v>
      </c>
      <c r="J93" t="str">
        <f t="shared" si="37"/>
        <v>n</v>
      </c>
      <c r="K93" t="str">
        <f t="shared" si="38"/>
        <v>n</v>
      </c>
      <c r="L93" t="str">
        <f t="shared" si="39"/>
        <v>n</v>
      </c>
      <c r="M93" t="str">
        <f t="shared" si="40"/>
        <v>n</v>
      </c>
    </row>
    <row r="94" spans="1:13" x14ac:dyDescent="0.25">
      <c r="A94" t="s">
        <v>450</v>
      </c>
      <c r="B94" t="str">
        <f t="shared" si="31"/>
        <v>7.5-20191112.130134</v>
      </c>
      <c r="C94" t="str">
        <f t="shared" si="34"/>
        <v>20191112.130134</v>
      </c>
      <c r="D94" t="str">
        <f t="shared" si="41"/>
        <v>201911</v>
      </c>
      <c r="E94" t="str">
        <f t="shared" si="41"/>
        <v>2019111</v>
      </c>
      <c r="F94">
        <f t="shared" si="35"/>
        <v>673037</v>
      </c>
      <c r="G94" t="str">
        <f t="shared" si="42"/>
        <v>20191112</v>
      </c>
      <c r="H94" t="str">
        <f t="shared" si="42"/>
        <v>20191112.1</v>
      </c>
      <c r="I94" t="str">
        <f t="shared" si="36"/>
        <v>n</v>
      </c>
      <c r="J94" t="str">
        <f t="shared" si="37"/>
        <v>n</v>
      </c>
      <c r="K94" t="str">
        <f t="shared" si="38"/>
        <v>n</v>
      </c>
      <c r="L94" t="str">
        <f t="shared" si="39"/>
        <v>n</v>
      </c>
      <c r="M94" t="str">
        <f t="shared" si="40"/>
        <v>n</v>
      </c>
    </row>
    <row r="95" spans="1:13" x14ac:dyDescent="0.25">
      <c r="A95" t="s">
        <v>452</v>
      </c>
      <c r="B95" t="str">
        <f t="shared" si="31"/>
        <v>7.5-20191112.132248</v>
      </c>
      <c r="C95" t="str">
        <f t="shared" si="34"/>
        <v>20191112.132248</v>
      </c>
      <c r="D95" t="str">
        <f t="shared" si="41"/>
        <v>201911</v>
      </c>
      <c r="E95" t="str">
        <f t="shared" si="41"/>
        <v>2019111</v>
      </c>
      <c r="F95">
        <f t="shared" si="35"/>
        <v>673037</v>
      </c>
      <c r="G95" t="str">
        <f t="shared" si="42"/>
        <v>20191112</v>
      </c>
      <c r="H95" t="str">
        <f t="shared" si="42"/>
        <v>20191112.1</v>
      </c>
      <c r="I95" t="str">
        <f t="shared" si="36"/>
        <v>n</v>
      </c>
      <c r="J95" t="str">
        <f t="shared" si="37"/>
        <v>n</v>
      </c>
      <c r="K95" t="str">
        <f t="shared" si="38"/>
        <v>n</v>
      </c>
      <c r="L95" t="str">
        <f t="shared" si="39"/>
        <v>n</v>
      </c>
      <c r="M95" t="str">
        <f t="shared" si="40"/>
        <v>n</v>
      </c>
    </row>
    <row r="96" spans="1:13" x14ac:dyDescent="0.25">
      <c r="A96" t="s">
        <v>454</v>
      </c>
      <c r="B96" t="str">
        <f t="shared" si="31"/>
        <v>7.5-20191112.132749</v>
      </c>
      <c r="C96" t="str">
        <f t="shared" si="34"/>
        <v>20191112.132749</v>
      </c>
      <c r="D96" t="str">
        <f t="shared" si="41"/>
        <v>201911</v>
      </c>
      <c r="E96" t="str">
        <f t="shared" si="41"/>
        <v>2019111</v>
      </c>
      <c r="F96">
        <f t="shared" si="35"/>
        <v>673037</v>
      </c>
      <c r="G96" t="str">
        <f t="shared" si="42"/>
        <v>20191112</v>
      </c>
      <c r="H96" t="str">
        <f t="shared" si="42"/>
        <v>20191112.1</v>
      </c>
      <c r="I96" t="str">
        <f t="shared" si="36"/>
        <v>n</v>
      </c>
      <c r="J96" t="str">
        <f t="shared" si="37"/>
        <v>n</v>
      </c>
      <c r="K96" t="str">
        <f t="shared" si="38"/>
        <v>n</v>
      </c>
      <c r="L96" t="str">
        <f t="shared" si="39"/>
        <v>j</v>
      </c>
      <c r="M96" t="str">
        <f t="shared" si="40"/>
        <v>j</v>
      </c>
    </row>
    <row r="97" spans="1:13" x14ac:dyDescent="0.25">
      <c r="A97" t="s">
        <v>456</v>
      </c>
      <c r="B97" t="str">
        <f t="shared" si="31"/>
        <v>7.5-20191115.152805</v>
      </c>
      <c r="C97" t="str">
        <f t="shared" si="34"/>
        <v>20191115.152805</v>
      </c>
      <c r="D97" t="str">
        <f t="shared" si="41"/>
        <v>201911</v>
      </c>
      <c r="E97" t="str">
        <f t="shared" si="41"/>
        <v>2019111</v>
      </c>
      <c r="F97">
        <f t="shared" si="35"/>
        <v>673037</v>
      </c>
      <c r="G97" t="str">
        <f t="shared" si="42"/>
        <v>20191115</v>
      </c>
      <c r="H97" t="str">
        <f t="shared" si="42"/>
        <v>20191115.1</v>
      </c>
      <c r="I97" t="str">
        <f t="shared" si="36"/>
        <v>n</v>
      </c>
      <c r="J97" t="str">
        <f t="shared" si="37"/>
        <v>n</v>
      </c>
      <c r="K97" t="str">
        <f t="shared" si="38"/>
        <v>n</v>
      </c>
      <c r="L97" t="str">
        <f t="shared" si="39"/>
        <v>j</v>
      </c>
      <c r="M97" t="str">
        <f t="shared" si="40"/>
        <v>j</v>
      </c>
    </row>
    <row r="98" spans="1:13" x14ac:dyDescent="0.25">
      <c r="A98" t="s">
        <v>458</v>
      </c>
      <c r="B98" t="str">
        <f t="shared" si="31"/>
        <v>7.5-20191118.100630</v>
      </c>
      <c r="C98" t="str">
        <f t="shared" si="34"/>
        <v>20191118.100630</v>
      </c>
      <c r="D98" t="str">
        <f t="shared" si="41"/>
        <v>201911</v>
      </c>
      <c r="E98" t="str">
        <f t="shared" si="41"/>
        <v>2019111</v>
      </c>
      <c r="F98">
        <f t="shared" si="35"/>
        <v>673037</v>
      </c>
      <c r="G98" t="str">
        <f t="shared" si="42"/>
        <v>20191118</v>
      </c>
      <c r="H98" t="str">
        <f t="shared" si="42"/>
        <v>20191118.1</v>
      </c>
      <c r="I98" t="str">
        <f t="shared" si="36"/>
        <v>n</v>
      </c>
      <c r="J98" t="str">
        <f t="shared" si="37"/>
        <v>n</v>
      </c>
      <c r="K98" t="str">
        <f t="shared" si="38"/>
        <v>n</v>
      </c>
      <c r="L98" t="str">
        <f t="shared" si="39"/>
        <v>n</v>
      </c>
      <c r="M98" t="str">
        <f t="shared" si="40"/>
        <v>n</v>
      </c>
    </row>
    <row r="99" spans="1:13" x14ac:dyDescent="0.25">
      <c r="A99" t="s">
        <v>460</v>
      </c>
      <c r="B99" t="str">
        <f t="shared" si="31"/>
        <v>7.5-20191118.162420</v>
      </c>
      <c r="C99" t="str">
        <f t="shared" si="34"/>
        <v>20191118.162420</v>
      </c>
      <c r="D99" t="str">
        <f t="shared" si="41"/>
        <v>201911</v>
      </c>
      <c r="E99" t="str">
        <f t="shared" si="41"/>
        <v>2019111</v>
      </c>
      <c r="F99">
        <f t="shared" si="35"/>
        <v>673037</v>
      </c>
      <c r="G99" t="str">
        <f t="shared" si="42"/>
        <v>20191118</v>
      </c>
      <c r="H99" t="str">
        <f t="shared" si="42"/>
        <v>20191118.1</v>
      </c>
      <c r="I99" t="str">
        <f t="shared" si="36"/>
        <v>n</v>
      </c>
      <c r="J99" t="str">
        <f t="shared" si="37"/>
        <v>j</v>
      </c>
      <c r="K99" t="str">
        <f t="shared" si="38"/>
        <v>n</v>
      </c>
      <c r="L99" t="str">
        <f t="shared" si="39"/>
        <v>j</v>
      </c>
      <c r="M99" t="str">
        <f t="shared" si="40"/>
        <v>j</v>
      </c>
    </row>
    <row r="100" spans="1:13" x14ac:dyDescent="0.25">
      <c r="A100" t="s">
        <v>462</v>
      </c>
      <c r="B100" t="str">
        <f t="shared" ref="B100:B131" si="43">LEFT(A100,LEN(A100)-1)</f>
        <v>7.5-20191120.131020</v>
      </c>
      <c r="C100" t="str">
        <f t="shared" si="34"/>
        <v>20191120.131020</v>
      </c>
      <c r="D100" t="str">
        <f t="shared" si="41"/>
        <v>201911</v>
      </c>
      <c r="E100" t="str">
        <f t="shared" si="41"/>
        <v>2019112</v>
      </c>
      <c r="F100">
        <f t="shared" si="35"/>
        <v>673037</v>
      </c>
      <c r="G100" t="str">
        <f t="shared" si="42"/>
        <v>20191120</v>
      </c>
      <c r="H100" t="str">
        <f t="shared" si="42"/>
        <v>20191120.1</v>
      </c>
      <c r="I100" t="str">
        <f t="shared" si="36"/>
        <v>n</v>
      </c>
      <c r="J100" t="str">
        <f t="shared" si="37"/>
        <v>n</v>
      </c>
      <c r="K100" t="str">
        <f t="shared" si="38"/>
        <v>n</v>
      </c>
      <c r="L100" t="str">
        <f t="shared" si="39"/>
        <v>n</v>
      </c>
      <c r="M100" t="str">
        <f t="shared" si="40"/>
        <v>n</v>
      </c>
    </row>
    <row r="101" spans="1:13" x14ac:dyDescent="0.25">
      <c r="A101" t="s">
        <v>464</v>
      </c>
      <c r="B101" t="str">
        <f t="shared" si="43"/>
        <v>7.5-20191120.131612</v>
      </c>
      <c r="C101" t="str">
        <f t="shared" si="34"/>
        <v>20191120.131612</v>
      </c>
      <c r="D101" t="str">
        <f t="shared" si="41"/>
        <v>201911</v>
      </c>
      <c r="E101" t="str">
        <f t="shared" si="41"/>
        <v>2019112</v>
      </c>
      <c r="F101">
        <f t="shared" si="35"/>
        <v>673037</v>
      </c>
      <c r="G101" t="str">
        <f t="shared" si="42"/>
        <v>20191120</v>
      </c>
      <c r="H101" t="str">
        <f t="shared" si="42"/>
        <v>20191120.1</v>
      </c>
      <c r="I101" t="str">
        <f t="shared" si="36"/>
        <v>n</v>
      </c>
      <c r="J101" t="str">
        <f t="shared" si="37"/>
        <v>n</v>
      </c>
      <c r="K101" t="str">
        <f t="shared" si="38"/>
        <v>n</v>
      </c>
      <c r="L101" t="str">
        <f t="shared" si="39"/>
        <v>n</v>
      </c>
      <c r="M101" t="str">
        <f t="shared" si="40"/>
        <v>n</v>
      </c>
    </row>
    <row r="102" spans="1:13" x14ac:dyDescent="0.25">
      <c r="A102" t="s">
        <v>466</v>
      </c>
      <c r="B102" t="str">
        <f t="shared" si="43"/>
        <v>7.5-20191120.140652</v>
      </c>
      <c r="C102" t="str">
        <f t="shared" si="34"/>
        <v>20191120.140652</v>
      </c>
      <c r="D102" t="str">
        <f t="shared" si="41"/>
        <v>201911</v>
      </c>
      <c r="E102" t="str">
        <f t="shared" si="41"/>
        <v>2019112</v>
      </c>
      <c r="F102">
        <f t="shared" si="35"/>
        <v>673037</v>
      </c>
      <c r="G102" t="str">
        <f t="shared" si="42"/>
        <v>20191120</v>
      </c>
      <c r="H102" t="str">
        <f t="shared" si="42"/>
        <v>20191120.1</v>
      </c>
      <c r="I102" t="str">
        <f t="shared" si="36"/>
        <v>n</v>
      </c>
      <c r="J102" t="str">
        <f t="shared" si="37"/>
        <v>n</v>
      </c>
      <c r="K102" t="str">
        <f t="shared" si="38"/>
        <v>n</v>
      </c>
      <c r="L102" t="str">
        <f t="shared" si="39"/>
        <v>n</v>
      </c>
      <c r="M102" t="str">
        <f t="shared" si="40"/>
        <v>n</v>
      </c>
    </row>
    <row r="103" spans="1:13" x14ac:dyDescent="0.25">
      <c r="A103" t="s">
        <v>468</v>
      </c>
      <c r="B103" t="str">
        <f t="shared" si="43"/>
        <v>7.5-20191120.142439</v>
      </c>
      <c r="C103" t="str">
        <f t="shared" si="34"/>
        <v>20191120.142439</v>
      </c>
      <c r="D103" t="str">
        <f t="shared" si="41"/>
        <v>201911</v>
      </c>
      <c r="E103" t="str">
        <f t="shared" si="41"/>
        <v>2019112</v>
      </c>
      <c r="F103">
        <f t="shared" si="35"/>
        <v>673037</v>
      </c>
      <c r="G103" t="str">
        <f t="shared" si="42"/>
        <v>20191120</v>
      </c>
      <c r="H103" t="str">
        <f t="shared" si="42"/>
        <v>20191120.1</v>
      </c>
      <c r="I103" t="str">
        <f t="shared" si="36"/>
        <v>n</v>
      </c>
      <c r="J103" t="str">
        <f t="shared" si="37"/>
        <v>n</v>
      </c>
      <c r="K103" t="str">
        <f t="shared" si="38"/>
        <v>n</v>
      </c>
      <c r="L103" t="str">
        <f t="shared" si="39"/>
        <v>n</v>
      </c>
      <c r="M103" t="str">
        <f t="shared" si="40"/>
        <v>n</v>
      </c>
    </row>
    <row r="104" spans="1:13" x14ac:dyDescent="0.25">
      <c r="A104" t="s">
        <v>470</v>
      </c>
      <c r="B104" t="str">
        <f t="shared" si="43"/>
        <v>7.5-20191120.165913</v>
      </c>
      <c r="C104" t="str">
        <f t="shared" si="34"/>
        <v>20191120.165913</v>
      </c>
      <c r="D104" t="str">
        <f t="shared" si="41"/>
        <v>201911</v>
      </c>
      <c r="E104" t="str">
        <f t="shared" si="41"/>
        <v>2019112</v>
      </c>
      <c r="F104">
        <f t="shared" si="35"/>
        <v>673037</v>
      </c>
      <c r="G104" t="str">
        <f t="shared" si="42"/>
        <v>20191120</v>
      </c>
      <c r="H104" t="str">
        <f t="shared" si="42"/>
        <v>20191120.1</v>
      </c>
      <c r="I104" t="str">
        <f t="shared" si="36"/>
        <v>n</v>
      </c>
      <c r="J104" t="str">
        <f t="shared" si="37"/>
        <v>n</v>
      </c>
      <c r="K104" t="str">
        <f t="shared" si="38"/>
        <v>n</v>
      </c>
      <c r="L104" t="str">
        <f t="shared" si="39"/>
        <v>j</v>
      </c>
      <c r="M104" t="str">
        <f t="shared" si="40"/>
        <v>j</v>
      </c>
    </row>
    <row r="105" spans="1:13" x14ac:dyDescent="0.25">
      <c r="A105" t="s">
        <v>472</v>
      </c>
      <c r="B105" t="str">
        <f t="shared" si="43"/>
        <v>7.5-20191122.134831</v>
      </c>
      <c r="C105" t="str">
        <f t="shared" si="34"/>
        <v>20191122.134831</v>
      </c>
      <c r="D105" t="str">
        <f t="shared" si="41"/>
        <v>201911</v>
      </c>
      <c r="E105" t="str">
        <f t="shared" si="41"/>
        <v>2019112</v>
      </c>
      <c r="F105">
        <f t="shared" si="35"/>
        <v>673037</v>
      </c>
      <c r="G105" t="str">
        <f t="shared" si="42"/>
        <v>20191122</v>
      </c>
      <c r="H105" t="str">
        <f t="shared" si="42"/>
        <v>20191122.1</v>
      </c>
      <c r="I105" t="str">
        <f t="shared" si="36"/>
        <v>n</v>
      </c>
      <c r="J105" t="str">
        <f t="shared" si="37"/>
        <v>n</v>
      </c>
      <c r="K105" t="str">
        <f t="shared" si="38"/>
        <v>n</v>
      </c>
      <c r="L105" t="str">
        <f t="shared" si="39"/>
        <v>n</v>
      </c>
      <c r="M105" t="str">
        <f t="shared" si="40"/>
        <v>n</v>
      </c>
    </row>
    <row r="106" spans="1:13" x14ac:dyDescent="0.25">
      <c r="A106" t="s">
        <v>474</v>
      </c>
      <c r="B106" t="str">
        <f t="shared" si="43"/>
        <v>7.5-20191122.135456</v>
      </c>
      <c r="C106" t="str">
        <f t="shared" si="34"/>
        <v>20191122.135456</v>
      </c>
      <c r="D106" t="str">
        <f t="shared" si="41"/>
        <v>201911</v>
      </c>
      <c r="E106" t="str">
        <f t="shared" si="41"/>
        <v>2019112</v>
      </c>
      <c r="F106">
        <f t="shared" si="35"/>
        <v>673037</v>
      </c>
      <c r="G106" t="str">
        <f t="shared" si="42"/>
        <v>20191122</v>
      </c>
      <c r="H106" t="str">
        <f t="shared" si="42"/>
        <v>20191122.1</v>
      </c>
      <c r="I106" t="str">
        <f t="shared" si="36"/>
        <v>n</v>
      </c>
      <c r="J106" t="str">
        <f t="shared" si="37"/>
        <v>n</v>
      </c>
      <c r="K106" t="str">
        <f t="shared" si="38"/>
        <v>n</v>
      </c>
      <c r="L106" t="str">
        <f t="shared" si="39"/>
        <v>n</v>
      </c>
      <c r="M106" t="str">
        <f t="shared" si="40"/>
        <v>n</v>
      </c>
    </row>
    <row r="107" spans="1:13" x14ac:dyDescent="0.25">
      <c r="A107" t="s">
        <v>476</v>
      </c>
      <c r="B107" t="str">
        <f t="shared" si="43"/>
        <v>7.5-20191122.140042</v>
      </c>
      <c r="C107" t="str">
        <f t="shared" si="34"/>
        <v>20191122.140042</v>
      </c>
      <c r="D107" t="str">
        <f t="shared" si="41"/>
        <v>201911</v>
      </c>
      <c r="E107" t="str">
        <f t="shared" si="41"/>
        <v>2019112</v>
      </c>
      <c r="F107">
        <f t="shared" si="35"/>
        <v>673037</v>
      </c>
      <c r="G107" t="str">
        <f t="shared" si="42"/>
        <v>20191122</v>
      </c>
      <c r="H107" t="str">
        <f t="shared" si="42"/>
        <v>20191122.1</v>
      </c>
      <c r="I107" t="str">
        <f t="shared" si="36"/>
        <v>n</v>
      </c>
      <c r="J107" t="str">
        <f t="shared" si="37"/>
        <v>n</v>
      </c>
      <c r="K107" t="str">
        <f t="shared" si="38"/>
        <v>n</v>
      </c>
      <c r="L107" t="str">
        <f t="shared" si="39"/>
        <v>n</v>
      </c>
      <c r="M107" t="str">
        <f t="shared" si="40"/>
        <v>n</v>
      </c>
    </row>
    <row r="108" spans="1:13" x14ac:dyDescent="0.25">
      <c r="A108" t="s">
        <v>478</v>
      </c>
      <c r="B108" t="str">
        <f t="shared" si="43"/>
        <v>7.5-20191122.154615</v>
      </c>
      <c r="C108" t="str">
        <f t="shared" si="34"/>
        <v>20191122.154615</v>
      </c>
      <c r="D108" t="str">
        <f t="shared" si="41"/>
        <v>201911</v>
      </c>
      <c r="E108" t="str">
        <f t="shared" si="41"/>
        <v>2019112</v>
      </c>
      <c r="F108">
        <f t="shared" si="35"/>
        <v>673037</v>
      </c>
      <c r="G108" t="str">
        <f t="shared" si="42"/>
        <v>20191122</v>
      </c>
      <c r="H108" t="str">
        <f t="shared" si="42"/>
        <v>20191122.1</v>
      </c>
      <c r="I108" t="str">
        <f t="shared" si="36"/>
        <v>n</v>
      </c>
      <c r="J108" t="str">
        <f t="shared" si="37"/>
        <v>n</v>
      </c>
      <c r="K108" t="str">
        <f t="shared" si="38"/>
        <v>n</v>
      </c>
      <c r="L108" t="str">
        <f t="shared" si="39"/>
        <v>n</v>
      </c>
      <c r="M108" t="str">
        <f t="shared" si="40"/>
        <v>n</v>
      </c>
    </row>
    <row r="109" spans="1:13" x14ac:dyDescent="0.25">
      <c r="A109" t="s">
        <v>480</v>
      </c>
      <c r="B109" t="str">
        <f t="shared" si="43"/>
        <v>7.5-20191122.174253</v>
      </c>
      <c r="C109" t="str">
        <f t="shared" si="34"/>
        <v>20191122.174253</v>
      </c>
      <c r="D109" t="str">
        <f t="shared" si="41"/>
        <v>201911</v>
      </c>
      <c r="E109" t="str">
        <f t="shared" si="41"/>
        <v>2019112</v>
      </c>
      <c r="F109">
        <f t="shared" si="35"/>
        <v>673037</v>
      </c>
      <c r="G109" t="str">
        <f t="shared" si="42"/>
        <v>20191122</v>
      </c>
      <c r="H109" t="str">
        <f t="shared" si="42"/>
        <v>20191122.1</v>
      </c>
      <c r="I109" t="str">
        <f t="shared" si="36"/>
        <v>n</v>
      </c>
      <c r="J109" t="str">
        <f t="shared" si="37"/>
        <v>n</v>
      </c>
      <c r="K109" t="str">
        <f t="shared" si="38"/>
        <v>n</v>
      </c>
      <c r="L109" t="str">
        <f t="shared" si="39"/>
        <v>n</v>
      </c>
      <c r="M109" t="str">
        <f t="shared" si="40"/>
        <v>n</v>
      </c>
    </row>
    <row r="110" spans="1:13" x14ac:dyDescent="0.25">
      <c r="A110" t="s">
        <v>482</v>
      </c>
      <c r="B110" t="str">
        <f t="shared" si="43"/>
        <v>7.5-20191122.175907</v>
      </c>
      <c r="C110" t="str">
        <f t="shared" si="34"/>
        <v>20191122.175907</v>
      </c>
      <c r="D110" t="str">
        <f t="shared" si="41"/>
        <v>201911</v>
      </c>
      <c r="E110" t="str">
        <f t="shared" si="41"/>
        <v>2019112</v>
      </c>
      <c r="F110">
        <f t="shared" si="35"/>
        <v>673037</v>
      </c>
      <c r="G110" t="str">
        <f t="shared" si="42"/>
        <v>20191122</v>
      </c>
      <c r="H110" t="str">
        <f t="shared" si="42"/>
        <v>20191122.1</v>
      </c>
      <c r="I110" t="str">
        <f t="shared" si="36"/>
        <v>n</v>
      </c>
      <c r="J110" t="str">
        <f t="shared" si="37"/>
        <v>n</v>
      </c>
      <c r="K110" t="str">
        <f t="shared" si="38"/>
        <v>n</v>
      </c>
      <c r="L110" t="str">
        <f t="shared" si="39"/>
        <v>n</v>
      </c>
      <c r="M110" t="str">
        <f t="shared" si="40"/>
        <v>n</v>
      </c>
    </row>
    <row r="111" spans="1:13" x14ac:dyDescent="0.25">
      <c r="A111" t="s">
        <v>484</v>
      </c>
      <c r="B111" t="str">
        <f t="shared" si="43"/>
        <v>7.5-20191122.183029</v>
      </c>
      <c r="C111" t="str">
        <f t="shared" si="34"/>
        <v>20191122.183029</v>
      </c>
      <c r="D111" t="str">
        <f t="shared" si="41"/>
        <v>201911</v>
      </c>
      <c r="E111" t="str">
        <f t="shared" si="41"/>
        <v>2019112</v>
      </c>
      <c r="F111">
        <f t="shared" si="35"/>
        <v>673037</v>
      </c>
      <c r="G111" t="str">
        <f t="shared" si="42"/>
        <v>20191122</v>
      </c>
      <c r="H111" t="str">
        <f t="shared" si="42"/>
        <v>20191122.1</v>
      </c>
      <c r="I111" t="str">
        <f t="shared" si="36"/>
        <v>n</v>
      </c>
      <c r="J111" t="str">
        <f t="shared" si="37"/>
        <v>n</v>
      </c>
      <c r="K111" t="str">
        <f t="shared" si="38"/>
        <v>n</v>
      </c>
      <c r="L111" t="str">
        <f t="shared" si="39"/>
        <v>j</v>
      </c>
      <c r="M111" t="str">
        <f t="shared" si="40"/>
        <v>j</v>
      </c>
    </row>
    <row r="112" spans="1:13" x14ac:dyDescent="0.25">
      <c r="A112" t="s">
        <v>486</v>
      </c>
      <c r="B112" t="str">
        <f t="shared" si="43"/>
        <v>7.5-20191125.133338</v>
      </c>
      <c r="C112" t="str">
        <f t="shared" si="34"/>
        <v>20191125.133338</v>
      </c>
      <c r="D112" t="str">
        <f t="shared" si="41"/>
        <v>201911</v>
      </c>
      <c r="E112" t="str">
        <f t="shared" si="41"/>
        <v>2019112</v>
      </c>
      <c r="F112">
        <f t="shared" si="35"/>
        <v>673037</v>
      </c>
      <c r="G112" t="str">
        <f t="shared" si="42"/>
        <v>20191125</v>
      </c>
      <c r="H112" t="str">
        <f t="shared" si="42"/>
        <v>20191125.1</v>
      </c>
      <c r="I112" t="str">
        <f t="shared" si="36"/>
        <v>n</v>
      </c>
      <c r="J112" t="str">
        <f t="shared" si="37"/>
        <v>n</v>
      </c>
      <c r="K112" t="str">
        <f t="shared" si="38"/>
        <v>n</v>
      </c>
      <c r="L112" t="str">
        <f t="shared" si="39"/>
        <v>n</v>
      </c>
      <c r="M112" t="str">
        <f t="shared" si="40"/>
        <v>n</v>
      </c>
    </row>
    <row r="113" spans="1:13" x14ac:dyDescent="0.25">
      <c r="A113" t="s">
        <v>488</v>
      </c>
      <c r="B113" t="str">
        <f t="shared" si="43"/>
        <v>7.5-20191125.134547</v>
      </c>
      <c r="C113" t="str">
        <f t="shared" ref="C113:C144" si="44">RIGHT(B113,15)</f>
        <v>20191125.134547</v>
      </c>
      <c r="D113" t="str">
        <f t="shared" ref="D113:E132" si="45">LEFT($C113,D$2)</f>
        <v>201911</v>
      </c>
      <c r="E113" t="str">
        <f t="shared" si="45"/>
        <v>2019112</v>
      </c>
      <c r="F113">
        <f t="shared" ref="F113:F144" si="46">INT(LEFT($C113,F$2)/3)</f>
        <v>673037</v>
      </c>
      <c r="G113" t="str">
        <f t="shared" ref="G113:H132" si="47">LEFT($C113,G$2)</f>
        <v>20191125</v>
      </c>
      <c r="H113" t="str">
        <f t="shared" si="47"/>
        <v>20191125.1</v>
      </c>
      <c r="I113" t="str">
        <f t="shared" ref="I113:I144" si="48">IF(D113&lt;&gt;D114,"j","n")</f>
        <v>n</v>
      </c>
      <c r="J113" t="str">
        <f t="shared" ref="J113:J144" si="49">IF(E113&lt;&gt;E114,"j","n")</f>
        <v>n</v>
      </c>
      <c r="K113" t="str">
        <f t="shared" ref="K113:K144" si="50">IF(F113&lt;&gt;F114,"j","n")</f>
        <v>n</v>
      </c>
      <c r="L113" t="str">
        <f t="shared" ref="L113:L144" si="51">IF(G113&lt;&gt;G114,"j","n")</f>
        <v>n</v>
      </c>
      <c r="M113" t="str">
        <f t="shared" ref="M113:M144" si="52">IF(H113&lt;&gt;H114,"j","n")</f>
        <v>n</v>
      </c>
    </row>
    <row r="114" spans="1:13" x14ac:dyDescent="0.25">
      <c r="A114" t="s">
        <v>490</v>
      </c>
      <c r="B114" t="str">
        <f t="shared" si="43"/>
        <v>7.5-20191125.141147</v>
      </c>
      <c r="C114" t="str">
        <f t="shared" si="44"/>
        <v>20191125.141147</v>
      </c>
      <c r="D114" t="str">
        <f t="shared" si="45"/>
        <v>201911</v>
      </c>
      <c r="E114" t="str">
        <f t="shared" si="45"/>
        <v>2019112</v>
      </c>
      <c r="F114">
        <f t="shared" si="46"/>
        <v>673037</v>
      </c>
      <c r="G114" t="str">
        <f t="shared" si="47"/>
        <v>20191125</v>
      </c>
      <c r="H114" t="str">
        <f t="shared" si="47"/>
        <v>20191125.1</v>
      </c>
      <c r="I114" t="str">
        <f t="shared" si="48"/>
        <v>n</v>
      </c>
      <c r="J114" t="str">
        <f t="shared" si="49"/>
        <v>n</v>
      </c>
      <c r="K114" t="str">
        <f t="shared" si="50"/>
        <v>n</v>
      </c>
      <c r="L114" t="str">
        <f t="shared" si="51"/>
        <v>n</v>
      </c>
      <c r="M114" t="str">
        <f t="shared" si="52"/>
        <v>n</v>
      </c>
    </row>
    <row r="115" spans="1:13" x14ac:dyDescent="0.25">
      <c r="A115" t="s">
        <v>492</v>
      </c>
      <c r="B115" t="str">
        <f t="shared" si="43"/>
        <v>7.5-20191125.160256</v>
      </c>
      <c r="C115" t="str">
        <f t="shared" si="44"/>
        <v>20191125.160256</v>
      </c>
      <c r="D115" t="str">
        <f t="shared" si="45"/>
        <v>201911</v>
      </c>
      <c r="E115" t="str">
        <f t="shared" si="45"/>
        <v>2019112</v>
      </c>
      <c r="F115">
        <f t="shared" si="46"/>
        <v>673037</v>
      </c>
      <c r="G115" t="str">
        <f t="shared" si="47"/>
        <v>20191125</v>
      </c>
      <c r="H115" t="str">
        <f t="shared" si="47"/>
        <v>20191125.1</v>
      </c>
      <c r="I115" t="str">
        <f t="shared" si="48"/>
        <v>n</v>
      </c>
      <c r="J115" t="str">
        <f t="shared" si="49"/>
        <v>n</v>
      </c>
      <c r="K115" t="str">
        <f t="shared" si="50"/>
        <v>n</v>
      </c>
      <c r="L115" t="str">
        <f t="shared" si="51"/>
        <v>j</v>
      </c>
      <c r="M115" t="str">
        <f t="shared" si="52"/>
        <v>j</v>
      </c>
    </row>
    <row r="116" spans="1:13" x14ac:dyDescent="0.25">
      <c r="A116" t="s">
        <v>494</v>
      </c>
      <c r="B116" t="str">
        <f t="shared" si="43"/>
        <v>7.5-20191126.144933</v>
      </c>
      <c r="C116" t="str">
        <f t="shared" si="44"/>
        <v>20191126.144933</v>
      </c>
      <c r="D116" t="str">
        <f t="shared" si="45"/>
        <v>201911</v>
      </c>
      <c r="E116" t="str">
        <f t="shared" si="45"/>
        <v>2019112</v>
      </c>
      <c r="F116">
        <f t="shared" si="46"/>
        <v>673037</v>
      </c>
      <c r="G116" t="str">
        <f t="shared" si="47"/>
        <v>20191126</v>
      </c>
      <c r="H116" t="str">
        <f t="shared" si="47"/>
        <v>20191126.1</v>
      </c>
      <c r="I116" t="str">
        <f t="shared" si="48"/>
        <v>n</v>
      </c>
      <c r="J116" t="str">
        <f t="shared" si="49"/>
        <v>n</v>
      </c>
      <c r="K116" t="str">
        <f t="shared" si="50"/>
        <v>n</v>
      </c>
      <c r="L116" t="str">
        <f t="shared" si="51"/>
        <v>j</v>
      </c>
      <c r="M116" t="str">
        <f t="shared" si="52"/>
        <v>j</v>
      </c>
    </row>
    <row r="117" spans="1:13" x14ac:dyDescent="0.25">
      <c r="A117" t="s">
        <v>496</v>
      </c>
      <c r="B117" t="str">
        <f t="shared" si="43"/>
        <v>7.5-20191129.120112</v>
      </c>
      <c r="C117" t="str">
        <f t="shared" si="44"/>
        <v>20191129.120112</v>
      </c>
      <c r="D117" t="str">
        <f t="shared" si="45"/>
        <v>201911</v>
      </c>
      <c r="E117" t="str">
        <f t="shared" si="45"/>
        <v>2019112</v>
      </c>
      <c r="F117">
        <f t="shared" si="46"/>
        <v>673037</v>
      </c>
      <c r="G117" t="str">
        <f t="shared" si="47"/>
        <v>20191129</v>
      </c>
      <c r="H117" t="str">
        <f t="shared" si="47"/>
        <v>20191129.1</v>
      </c>
      <c r="I117" t="str">
        <f t="shared" si="48"/>
        <v>n</v>
      </c>
      <c r="J117" t="str">
        <f t="shared" si="49"/>
        <v>n</v>
      </c>
      <c r="K117" t="str">
        <f t="shared" si="50"/>
        <v>n</v>
      </c>
      <c r="L117" t="str">
        <f t="shared" si="51"/>
        <v>n</v>
      </c>
      <c r="M117" t="str">
        <f t="shared" si="52"/>
        <v>n</v>
      </c>
    </row>
    <row r="118" spans="1:13" x14ac:dyDescent="0.25">
      <c r="A118" t="s">
        <v>498</v>
      </c>
      <c r="B118" t="str">
        <f t="shared" si="43"/>
        <v>7.5-20191129.120700</v>
      </c>
      <c r="C118" t="str">
        <f t="shared" si="44"/>
        <v>20191129.120700</v>
      </c>
      <c r="D118" t="str">
        <f t="shared" si="45"/>
        <v>201911</v>
      </c>
      <c r="E118" t="str">
        <f t="shared" si="45"/>
        <v>2019112</v>
      </c>
      <c r="F118">
        <f t="shared" si="46"/>
        <v>673037</v>
      </c>
      <c r="G118" t="str">
        <f t="shared" si="47"/>
        <v>20191129</v>
      </c>
      <c r="H118" t="str">
        <f t="shared" si="47"/>
        <v>20191129.1</v>
      </c>
      <c r="I118" t="str">
        <f t="shared" si="48"/>
        <v>n</v>
      </c>
      <c r="J118" t="str">
        <f t="shared" si="49"/>
        <v>n</v>
      </c>
      <c r="K118" t="str">
        <f t="shared" si="50"/>
        <v>n</v>
      </c>
      <c r="L118" t="str">
        <f t="shared" si="51"/>
        <v>n</v>
      </c>
      <c r="M118" t="str">
        <f t="shared" si="52"/>
        <v>n</v>
      </c>
    </row>
    <row r="119" spans="1:13" x14ac:dyDescent="0.25">
      <c r="A119" t="s">
        <v>500</v>
      </c>
      <c r="B119" t="str">
        <f t="shared" si="43"/>
        <v>7.5-20191129.121251</v>
      </c>
      <c r="C119" t="str">
        <f t="shared" si="44"/>
        <v>20191129.121251</v>
      </c>
      <c r="D119" t="str">
        <f t="shared" si="45"/>
        <v>201911</v>
      </c>
      <c r="E119" t="str">
        <f t="shared" si="45"/>
        <v>2019112</v>
      </c>
      <c r="F119">
        <f t="shared" si="46"/>
        <v>673037</v>
      </c>
      <c r="G119" t="str">
        <f t="shared" si="47"/>
        <v>20191129</v>
      </c>
      <c r="H119" t="str">
        <f t="shared" si="47"/>
        <v>20191129.1</v>
      </c>
      <c r="I119" t="str">
        <f t="shared" si="48"/>
        <v>n</v>
      </c>
      <c r="J119" t="str">
        <f t="shared" si="49"/>
        <v>n</v>
      </c>
      <c r="K119" t="str">
        <f t="shared" si="50"/>
        <v>n</v>
      </c>
      <c r="L119" t="str">
        <f t="shared" si="51"/>
        <v>n</v>
      </c>
      <c r="M119" t="str">
        <f t="shared" si="52"/>
        <v>n</v>
      </c>
    </row>
    <row r="120" spans="1:13" x14ac:dyDescent="0.25">
      <c r="A120" t="s">
        <v>502</v>
      </c>
      <c r="B120" t="str">
        <f t="shared" si="43"/>
        <v>7.5-20191129.133648</v>
      </c>
      <c r="C120" t="str">
        <f t="shared" si="44"/>
        <v>20191129.133648</v>
      </c>
      <c r="D120" t="str">
        <f t="shared" si="45"/>
        <v>201911</v>
      </c>
      <c r="E120" t="str">
        <f t="shared" si="45"/>
        <v>2019112</v>
      </c>
      <c r="F120">
        <f t="shared" si="46"/>
        <v>673037</v>
      </c>
      <c r="G120" t="str">
        <f t="shared" si="47"/>
        <v>20191129</v>
      </c>
      <c r="H120" t="str">
        <f t="shared" si="47"/>
        <v>20191129.1</v>
      </c>
      <c r="I120" t="str">
        <f t="shared" si="48"/>
        <v>n</v>
      </c>
      <c r="J120" t="str">
        <f t="shared" si="49"/>
        <v>n</v>
      </c>
      <c r="K120" t="str">
        <f t="shared" si="50"/>
        <v>n</v>
      </c>
      <c r="L120" t="str">
        <f t="shared" si="51"/>
        <v>n</v>
      </c>
      <c r="M120" t="str">
        <f t="shared" si="52"/>
        <v>n</v>
      </c>
    </row>
    <row r="121" spans="1:13" x14ac:dyDescent="0.25">
      <c r="A121" t="s">
        <v>504</v>
      </c>
      <c r="B121" t="str">
        <f t="shared" si="43"/>
        <v>7.5-20191129.134232</v>
      </c>
      <c r="C121" t="str">
        <f t="shared" si="44"/>
        <v>20191129.134232</v>
      </c>
      <c r="D121" t="str">
        <f t="shared" si="45"/>
        <v>201911</v>
      </c>
      <c r="E121" t="str">
        <f t="shared" si="45"/>
        <v>2019112</v>
      </c>
      <c r="F121">
        <f t="shared" si="46"/>
        <v>673037</v>
      </c>
      <c r="G121" t="str">
        <f t="shared" si="47"/>
        <v>20191129</v>
      </c>
      <c r="H121" t="str">
        <f t="shared" si="47"/>
        <v>20191129.1</v>
      </c>
      <c r="I121" t="str">
        <f t="shared" si="48"/>
        <v>j</v>
      </c>
      <c r="J121" t="str">
        <f t="shared" si="49"/>
        <v>j</v>
      </c>
      <c r="K121" t="str">
        <f t="shared" si="50"/>
        <v>j</v>
      </c>
      <c r="L121" t="str">
        <f t="shared" si="51"/>
        <v>j</v>
      </c>
      <c r="M121" t="str">
        <f t="shared" si="52"/>
        <v>j</v>
      </c>
    </row>
    <row r="122" spans="1:13" x14ac:dyDescent="0.25">
      <c r="A122" t="s">
        <v>506</v>
      </c>
      <c r="B122" t="str">
        <f t="shared" si="43"/>
        <v>7.5-20191202.142210</v>
      </c>
      <c r="C122" t="str">
        <f t="shared" si="44"/>
        <v>20191202.142210</v>
      </c>
      <c r="D122" t="str">
        <f t="shared" si="45"/>
        <v>201912</v>
      </c>
      <c r="E122" t="str">
        <f t="shared" si="45"/>
        <v>2019120</v>
      </c>
      <c r="F122">
        <f t="shared" si="46"/>
        <v>673040</v>
      </c>
      <c r="G122" t="str">
        <f t="shared" si="47"/>
        <v>20191202</v>
      </c>
      <c r="H122" t="str">
        <f t="shared" si="47"/>
        <v>20191202.1</v>
      </c>
      <c r="I122" t="str">
        <f t="shared" si="48"/>
        <v>n</v>
      </c>
      <c r="J122" t="str">
        <f t="shared" si="49"/>
        <v>n</v>
      </c>
      <c r="K122" t="str">
        <f t="shared" si="50"/>
        <v>n</v>
      </c>
      <c r="L122" t="str">
        <f t="shared" si="51"/>
        <v>j</v>
      </c>
      <c r="M122" t="str">
        <f t="shared" si="52"/>
        <v>j</v>
      </c>
    </row>
    <row r="123" spans="1:13" x14ac:dyDescent="0.25">
      <c r="A123" t="s">
        <v>508</v>
      </c>
      <c r="B123" t="str">
        <f t="shared" si="43"/>
        <v>7.5-20191203.095743</v>
      </c>
      <c r="C123" t="str">
        <f t="shared" si="44"/>
        <v>20191203.095743</v>
      </c>
      <c r="D123" t="str">
        <f t="shared" si="45"/>
        <v>201912</v>
      </c>
      <c r="E123" t="str">
        <f t="shared" si="45"/>
        <v>2019120</v>
      </c>
      <c r="F123">
        <f t="shared" si="46"/>
        <v>673040</v>
      </c>
      <c r="G123" t="str">
        <f t="shared" si="47"/>
        <v>20191203</v>
      </c>
      <c r="H123" t="str">
        <f t="shared" si="47"/>
        <v>20191203.0</v>
      </c>
      <c r="I123" t="str">
        <f t="shared" si="48"/>
        <v>n</v>
      </c>
      <c r="J123" t="str">
        <f t="shared" si="49"/>
        <v>n</v>
      </c>
      <c r="K123" t="str">
        <f t="shared" si="50"/>
        <v>n</v>
      </c>
      <c r="L123" t="str">
        <f t="shared" si="51"/>
        <v>n</v>
      </c>
      <c r="M123" t="str">
        <f t="shared" si="52"/>
        <v>j</v>
      </c>
    </row>
    <row r="124" spans="1:13" x14ac:dyDescent="0.25">
      <c r="A124" t="s">
        <v>510</v>
      </c>
      <c r="B124" t="str">
        <f t="shared" si="43"/>
        <v>7.5-20191203.100330</v>
      </c>
      <c r="C124" t="str">
        <f t="shared" si="44"/>
        <v>20191203.100330</v>
      </c>
      <c r="D124" t="str">
        <f t="shared" si="45"/>
        <v>201912</v>
      </c>
      <c r="E124" t="str">
        <f t="shared" si="45"/>
        <v>2019120</v>
      </c>
      <c r="F124">
        <f t="shared" si="46"/>
        <v>673040</v>
      </c>
      <c r="G124" t="str">
        <f t="shared" si="47"/>
        <v>20191203</v>
      </c>
      <c r="H124" t="str">
        <f t="shared" si="47"/>
        <v>20191203.1</v>
      </c>
      <c r="I124" t="str">
        <f t="shared" si="48"/>
        <v>n</v>
      </c>
      <c r="J124" t="str">
        <f t="shared" si="49"/>
        <v>n</v>
      </c>
      <c r="K124" t="str">
        <f t="shared" si="50"/>
        <v>n</v>
      </c>
      <c r="L124" t="str">
        <f t="shared" si="51"/>
        <v>n</v>
      </c>
      <c r="M124" t="str">
        <f t="shared" si="52"/>
        <v>n</v>
      </c>
    </row>
    <row r="125" spans="1:13" x14ac:dyDescent="0.25">
      <c r="A125" t="s">
        <v>512</v>
      </c>
      <c r="B125" t="str">
        <f t="shared" si="43"/>
        <v>7.5-20191203.130859</v>
      </c>
      <c r="C125" t="str">
        <f t="shared" si="44"/>
        <v>20191203.130859</v>
      </c>
      <c r="D125" t="str">
        <f t="shared" si="45"/>
        <v>201912</v>
      </c>
      <c r="E125" t="str">
        <f t="shared" si="45"/>
        <v>2019120</v>
      </c>
      <c r="F125">
        <f t="shared" si="46"/>
        <v>673040</v>
      </c>
      <c r="G125" t="str">
        <f t="shared" si="47"/>
        <v>20191203</v>
      </c>
      <c r="H125" t="str">
        <f t="shared" si="47"/>
        <v>20191203.1</v>
      </c>
      <c r="I125" t="str">
        <f t="shared" si="48"/>
        <v>n</v>
      </c>
      <c r="J125" t="str">
        <f t="shared" si="49"/>
        <v>n</v>
      </c>
      <c r="K125" t="str">
        <f t="shared" si="50"/>
        <v>n</v>
      </c>
      <c r="L125" t="str">
        <f t="shared" si="51"/>
        <v>n</v>
      </c>
      <c r="M125" t="str">
        <f t="shared" si="52"/>
        <v>n</v>
      </c>
    </row>
    <row r="126" spans="1:13" x14ac:dyDescent="0.25">
      <c r="A126" t="s">
        <v>514</v>
      </c>
      <c r="B126" t="str">
        <f t="shared" si="43"/>
        <v>7.5-20191203.140244</v>
      </c>
      <c r="C126" t="str">
        <f t="shared" si="44"/>
        <v>20191203.140244</v>
      </c>
      <c r="D126" t="str">
        <f t="shared" si="45"/>
        <v>201912</v>
      </c>
      <c r="E126" t="str">
        <f t="shared" si="45"/>
        <v>2019120</v>
      </c>
      <c r="F126">
        <f t="shared" si="46"/>
        <v>673040</v>
      </c>
      <c r="G126" t="str">
        <f t="shared" si="47"/>
        <v>20191203</v>
      </c>
      <c r="H126" t="str">
        <f t="shared" si="47"/>
        <v>20191203.1</v>
      </c>
      <c r="I126" t="str">
        <f t="shared" si="48"/>
        <v>n</v>
      </c>
      <c r="J126" t="str">
        <f t="shared" si="49"/>
        <v>n</v>
      </c>
      <c r="K126" t="str">
        <f t="shared" si="50"/>
        <v>n</v>
      </c>
      <c r="L126" t="str">
        <f t="shared" si="51"/>
        <v>n</v>
      </c>
      <c r="M126" t="str">
        <f t="shared" si="52"/>
        <v>n</v>
      </c>
    </row>
    <row r="127" spans="1:13" x14ac:dyDescent="0.25">
      <c r="A127" t="s">
        <v>516</v>
      </c>
      <c r="B127" t="str">
        <f t="shared" si="43"/>
        <v>7.5-20191203.155034</v>
      </c>
      <c r="C127" t="str">
        <f t="shared" si="44"/>
        <v>20191203.155034</v>
      </c>
      <c r="D127" t="str">
        <f t="shared" si="45"/>
        <v>201912</v>
      </c>
      <c r="E127" t="str">
        <f t="shared" si="45"/>
        <v>2019120</v>
      </c>
      <c r="F127">
        <f t="shared" si="46"/>
        <v>673040</v>
      </c>
      <c r="G127" t="str">
        <f t="shared" si="47"/>
        <v>20191203</v>
      </c>
      <c r="H127" t="str">
        <f t="shared" si="47"/>
        <v>20191203.1</v>
      </c>
      <c r="I127" t="str">
        <f t="shared" si="48"/>
        <v>n</v>
      </c>
      <c r="J127" t="str">
        <f t="shared" si="49"/>
        <v>n</v>
      </c>
      <c r="K127" t="str">
        <f t="shared" si="50"/>
        <v>n</v>
      </c>
      <c r="L127" t="str">
        <f t="shared" si="51"/>
        <v>n</v>
      </c>
      <c r="M127" t="str">
        <f t="shared" si="52"/>
        <v>n</v>
      </c>
    </row>
    <row r="128" spans="1:13" x14ac:dyDescent="0.25">
      <c r="A128" t="s">
        <v>518</v>
      </c>
      <c r="B128" t="str">
        <f t="shared" si="43"/>
        <v>7.5-20191203.155639</v>
      </c>
      <c r="C128" t="str">
        <f t="shared" si="44"/>
        <v>20191203.155639</v>
      </c>
      <c r="D128" t="str">
        <f t="shared" si="45"/>
        <v>201912</v>
      </c>
      <c r="E128" t="str">
        <f t="shared" si="45"/>
        <v>2019120</v>
      </c>
      <c r="F128">
        <f t="shared" si="46"/>
        <v>673040</v>
      </c>
      <c r="G128" t="str">
        <f t="shared" si="47"/>
        <v>20191203</v>
      </c>
      <c r="H128" t="str">
        <f t="shared" si="47"/>
        <v>20191203.1</v>
      </c>
      <c r="I128" t="str">
        <f t="shared" si="48"/>
        <v>n</v>
      </c>
      <c r="J128" t="str">
        <f t="shared" si="49"/>
        <v>n</v>
      </c>
      <c r="K128" t="str">
        <f t="shared" si="50"/>
        <v>n</v>
      </c>
      <c r="L128" t="str">
        <f t="shared" si="51"/>
        <v>n</v>
      </c>
      <c r="M128" t="str">
        <f t="shared" si="52"/>
        <v>n</v>
      </c>
    </row>
    <row r="129" spans="1:13" x14ac:dyDescent="0.25">
      <c r="A129" t="s">
        <v>520</v>
      </c>
      <c r="B129" t="str">
        <f t="shared" si="43"/>
        <v>7.5-20191203.160301</v>
      </c>
      <c r="C129" t="str">
        <f t="shared" si="44"/>
        <v>20191203.160301</v>
      </c>
      <c r="D129" t="str">
        <f t="shared" si="45"/>
        <v>201912</v>
      </c>
      <c r="E129" t="str">
        <f t="shared" si="45"/>
        <v>2019120</v>
      </c>
      <c r="F129">
        <f t="shared" si="46"/>
        <v>673040</v>
      </c>
      <c r="G129" t="str">
        <f t="shared" si="47"/>
        <v>20191203</v>
      </c>
      <c r="H129" t="str">
        <f t="shared" si="47"/>
        <v>20191203.1</v>
      </c>
      <c r="I129" t="str">
        <f t="shared" si="48"/>
        <v>n</v>
      </c>
      <c r="J129" t="str">
        <f t="shared" si="49"/>
        <v>n</v>
      </c>
      <c r="K129" t="str">
        <f t="shared" si="50"/>
        <v>n</v>
      </c>
      <c r="L129" t="str">
        <f t="shared" si="51"/>
        <v>n</v>
      </c>
      <c r="M129" t="str">
        <f t="shared" si="52"/>
        <v>n</v>
      </c>
    </row>
    <row r="130" spans="1:13" x14ac:dyDescent="0.25">
      <c r="A130" t="s">
        <v>522</v>
      </c>
      <c r="B130" t="str">
        <f t="shared" si="43"/>
        <v>7.5-20191203.163819</v>
      </c>
      <c r="C130" t="str">
        <f t="shared" si="44"/>
        <v>20191203.163819</v>
      </c>
      <c r="D130" t="str">
        <f t="shared" si="45"/>
        <v>201912</v>
      </c>
      <c r="E130" t="str">
        <f t="shared" si="45"/>
        <v>2019120</v>
      </c>
      <c r="F130">
        <f t="shared" si="46"/>
        <v>673040</v>
      </c>
      <c r="G130" t="str">
        <f t="shared" si="47"/>
        <v>20191203</v>
      </c>
      <c r="H130" t="str">
        <f t="shared" si="47"/>
        <v>20191203.1</v>
      </c>
      <c r="I130" t="str">
        <f t="shared" si="48"/>
        <v>n</v>
      </c>
      <c r="J130" t="str">
        <f t="shared" si="49"/>
        <v>n</v>
      </c>
      <c r="K130" t="str">
        <f t="shared" si="50"/>
        <v>n</v>
      </c>
      <c r="L130" t="str">
        <f t="shared" si="51"/>
        <v>n</v>
      </c>
      <c r="M130" t="str">
        <f t="shared" si="52"/>
        <v>n</v>
      </c>
    </row>
    <row r="131" spans="1:13" x14ac:dyDescent="0.25">
      <c r="A131" t="s">
        <v>524</v>
      </c>
      <c r="B131" t="str">
        <f t="shared" si="43"/>
        <v>7.5-20191203.164425</v>
      </c>
      <c r="C131" t="str">
        <f t="shared" si="44"/>
        <v>20191203.164425</v>
      </c>
      <c r="D131" t="str">
        <f t="shared" si="45"/>
        <v>201912</v>
      </c>
      <c r="E131" t="str">
        <f t="shared" si="45"/>
        <v>2019120</v>
      </c>
      <c r="F131">
        <f t="shared" si="46"/>
        <v>673040</v>
      </c>
      <c r="G131" t="str">
        <f t="shared" si="47"/>
        <v>20191203</v>
      </c>
      <c r="H131" t="str">
        <f t="shared" si="47"/>
        <v>20191203.1</v>
      </c>
      <c r="I131" t="str">
        <f t="shared" si="48"/>
        <v>n</v>
      </c>
      <c r="J131" t="str">
        <f t="shared" si="49"/>
        <v>n</v>
      </c>
      <c r="K131" t="str">
        <f t="shared" si="50"/>
        <v>n</v>
      </c>
      <c r="L131" t="str">
        <f t="shared" si="51"/>
        <v>j</v>
      </c>
      <c r="M131" t="str">
        <f t="shared" si="52"/>
        <v>j</v>
      </c>
    </row>
    <row r="132" spans="1:13" x14ac:dyDescent="0.25">
      <c r="A132" t="s">
        <v>526</v>
      </c>
      <c r="B132" t="str">
        <f t="shared" ref="B132:B154" si="53">LEFT(A132,LEN(A132)-1)</f>
        <v>7.5-20191204.095102</v>
      </c>
      <c r="C132" t="str">
        <f t="shared" si="44"/>
        <v>20191204.095102</v>
      </c>
      <c r="D132" t="str">
        <f t="shared" si="45"/>
        <v>201912</v>
      </c>
      <c r="E132" t="str">
        <f t="shared" si="45"/>
        <v>2019120</v>
      </c>
      <c r="F132">
        <f t="shared" si="46"/>
        <v>673040</v>
      </c>
      <c r="G132" t="str">
        <f t="shared" si="47"/>
        <v>20191204</v>
      </c>
      <c r="H132" t="str">
        <f t="shared" si="47"/>
        <v>20191204.0</v>
      </c>
      <c r="I132" t="str">
        <f t="shared" si="48"/>
        <v>n</v>
      </c>
      <c r="J132" t="str">
        <f t="shared" si="49"/>
        <v>n</v>
      </c>
      <c r="K132" t="str">
        <f t="shared" si="50"/>
        <v>n</v>
      </c>
      <c r="L132" t="str">
        <f t="shared" si="51"/>
        <v>n</v>
      </c>
      <c r="M132" t="str">
        <f t="shared" si="52"/>
        <v>j</v>
      </c>
    </row>
    <row r="133" spans="1:13" x14ac:dyDescent="0.25">
      <c r="A133" t="s">
        <v>528</v>
      </c>
      <c r="B133" t="str">
        <f t="shared" si="53"/>
        <v>7.5-20191204.142425</v>
      </c>
      <c r="C133" t="str">
        <f t="shared" si="44"/>
        <v>20191204.142425</v>
      </c>
      <c r="D133" t="str">
        <f t="shared" ref="D133:E152" si="54">LEFT($C133,D$2)</f>
        <v>201912</v>
      </c>
      <c r="E133" t="str">
        <f t="shared" si="54"/>
        <v>2019120</v>
      </c>
      <c r="F133">
        <f t="shared" si="46"/>
        <v>673040</v>
      </c>
      <c r="G133" t="str">
        <f t="shared" ref="G133:H152" si="55">LEFT($C133,G$2)</f>
        <v>20191204</v>
      </c>
      <c r="H133" t="str">
        <f t="shared" si="55"/>
        <v>20191204.1</v>
      </c>
      <c r="I133" t="str">
        <f t="shared" si="48"/>
        <v>n</v>
      </c>
      <c r="J133" t="str">
        <f t="shared" si="49"/>
        <v>n</v>
      </c>
      <c r="K133" t="str">
        <f t="shared" si="50"/>
        <v>n</v>
      </c>
      <c r="L133" t="str">
        <f t="shared" si="51"/>
        <v>n</v>
      </c>
      <c r="M133" t="str">
        <f t="shared" si="52"/>
        <v>n</v>
      </c>
    </row>
    <row r="134" spans="1:13" x14ac:dyDescent="0.25">
      <c r="A134" t="s">
        <v>530</v>
      </c>
      <c r="B134" t="str">
        <f t="shared" si="53"/>
        <v>7.5-20191204.143025</v>
      </c>
      <c r="C134" t="str">
        <f t="shared" si="44"/>
        <v>20191204.143025</v>
      </c>
      <c r="D134" t="str">
        <f t="shared" si="54"/>
        <v>201912</v>
      </c>
      <c r="E134" t="str">
        <f t="shared" si="54"/>
        <v>2019120</v>
      </c>
      <c r="F134">
        <f t="shared" si="46"/>
        <v>673040</v>
      </c>
      <c r="G134" t="str">
        <f t="shared" si="55"/>
        <v>20191204</v>
      </c>
      <c r="H134" t="str">
        <f t="shared" si="55"/>
        <v>20191204.1</v>
      </c>
      <c r="I134" t="str">
        <f t="shared" si="48"/>
        <v>n</v>
      </c>
      <c r="J134" t="str">
        <f t="shared" si="49"/>
        <v>n</v>
      </c>
      <c r="K134" t="str">
        <f t="shared" si="50"/>
        <v>n</v>
      </c>
      <c r="L134" t="str">
        <f t="shared" si="51"/>
        <v>n</v>
      </c>
      <c r="M134" t="str">
        <f t="shared" si="52"/>
        <v>n</v>
      </c>
    </row>
    <row r="135" spans="1:13" x14ac:dyDescent="0.25">
      <c r="A135" t="s">
        <v>532</v>
      </c>
      <c r="B135" t="str">
        <f t="shared" si="53"/>
        <v>7.5-20191204.153535</v>
      </c>
      <c r="C135" t="str">
        <f t="shared" si="44"/>
        <v>20191204.153535</v>
      </c>
      <c r="D135" t="str">
        <f t="shared" si="54"/>
        <v>201912</v>
      </c>
      <c r="E135" t="str">
        <f t="shared" si="54"/>
        <v>2019120</v>
      </c>
      <c r="F135">
        <f t="shared" si="46"/>
        <v>673040</v>
      </c>
      <c r="G135" t="str">
        <f t="shared" si="55"/>
        <v>20191204</v>
      </c>
      <c r="H135" t="str">
        <f t="shared" si="55"/>
        <v>20191204.1</v>
      </c>
      <c r="I135" t="str">
        <f t="shared" si="48"/>
        <v>n</v>
      </c>
      <c r="J135" t="str">
        <f t="shared" si="49"/>
        <v>n</v>
      </c>
      <c r="K135" t="str">
        <f t="shared" si="50"/>
        <v>n</v>
      </c>
      <c r="L135" t="str">
        <f t="shared" si="51"/>
        <v>j</v>
      </c>
      <c r="M135" t="str">
        <f t="shared" si="52"/>
        <v>j</v>
      </c>
    </row>
    <row r="136" spans="1:13" x14ac:dyDescent="0.25">
      <c r="A136" t="s">
        <v>534</v>
      </c>
      <c r="B136" t="str">
        <f t="shared" si="53"/>
        <v>7.5-20191206.094107</v>
      </c>
      <c r="C136" t="str">
        <f t="shared" si="44"/>
        <v>20191206.094107</v>
      </c>
      <c r="D136" t="str">
        <f t="shared" si="54"/>
        <v>201912</v>
      </c>
      <c r="E136" t="str">
        <f t="shared" si="54"/>
        <v>2019120</v>
      </c>
      <c r="F136">
        <f t="shared" si="46"/>
        <v>673040</v>
      </c>
      <c r="G136" t="str">
        <f t="shared" si="55"/>
        <v>20191206</v>
      </c>
      <c r="H136" t="str">
        <f t="shared" si="55"/>
        <v>20191206.0</v>
      </c>
      <c r="I136" t="str">
        <f t="shared" si="48"/>
        <v>n</v>
      </c>
      <c r="J136" t="str">
        <f t="shared" si="49"/>
        <v>n</v>
      </c>
      <c r="K136" t="str">
        <f t="shared" si="50"/>
        <v>n</v>
      </c>
      <c r="L136" t="str">
        <f t="shared" si="51"/>
        <v>n</v>
      </c>
      <c r="M136" t="str">
        <f t="shared" si="52"/>
        <v>j</v>
      </c>
    </row>
    <row r="137" spans="1:13" x14ac:dyDescent="0.25">
      <c r="A137" t="s">
        <v>536</v>
      </c>
      <c r="B137" t="str">
        <f t="shared" si="53"/>
        <v>7.5-20191206.102025</v>
      </c>
      <c r="C137" t="str">
        <f t="shared" si="44"/>
        <v>20191206.102025</v>
      </c>
      <c r="D137" t="str">
        <f t="shared" si="54"/>
        <v>201912</v>
      </c>
      <c r="E137" t="str">
        <f t="shared" si="54"/>
        <v>2019120</v>
      </c>
      <c r="F137">
        <f t="shared" si="46"/>
        <v>673040</v>
      </c>
      <c r="G137" t="str">
        <f t="shared" si="55"/>
        <v>20191206</v>
      </c>
      <c r="H137" t="str">
        <f t="shared" si="55"/>
        <v>20191206.1</v>
      </c>
      <c r="I137" t="str">
        <f t="shared" si="48"/>
        <v>n</v>
      </c>
      <c r="J137" t="str">
        <f t="shared" si="49"/>
        <v>n</v>
      </c>
      <c r="K137" t="str">
        <f t="shared" si="50"/>
        <v>n</v>
      </c>
      <c r="L137" t="str">
        <f t="shared" si="51"/>
        <v>n</v>
      </c>
      <c r="M137" t="str">
        <f t="shared" si="52"/>
        <v>n</v>
      </c>
    </row>
    <row r="138" spans="1:13" x14ac:dyDescent="0.25">
      <c r="A138" t="s">
        <v>538</v>
      </c>
      <c r="B138" t="str">
        <f t="shared" si="53"/>
        <v>7.5-20191206.102632</v>
      </c>
      <c r="C138" t="str">
        <f t="shared" si="44"/>
        <v>20191206.102632</v>
      </c>
      <c r="D138" t="str">
        <f t="shared" si="54"/>
        <v>201912</v>
      </c>
      <c r="E138" t="str">
        <f t="shared" si="54"/>
        <v>2019120</v>
      </c>
      <c r="F138">
        <f t="shared" si="46"/>
        <v>673040</v>
      </c>
      <c r="G138" t="str">
        <f t="shared" si="55"/>
        <v>20191206</v>
      </c>
      <c r="H138" t="str">
        <f t="shared" si="55"/>
        <v>20191206.1</v>
      </c>
      <c r="I138" t="str">
        <f t="shared" si="48"/>
        <v>n</v>
      </c>
      <c r="J138" t="str">
        <f t="shared" si="49"/>
        <v>n</v>
      </c>
      <c r="K138" t="str">
        <f t="shared" si="50"/>
        <v>n</v>
      </c>
      <c r="L138" t="str">
        <f t="shared" si="51"/>
        <v>n</v>
      </c>
      <c r="M138" t="str">
        <f t="shared" si="52"/>
        <v>n</v>
      </c>
    </row>
    <row r="139" spans="1:13" x14ac:dyDescent="0.25">
      <c r="A139" t="s">
        <v>540</v>
      </c>
      <c r="B139" t="str">
        <f t="shared" si="53"/>
        <v>7.5-20191206.134711</v>
      </c>
      <c r="C139" t="str">
        <f t="shared" si="44"/>
        <v>20191206.134711</v>
      </c>
      <c r="D139" t="str">
        <f t="shared" si="54"/>
        <v>201912</v>
      </c>
      <c r="E139" t="str">
        <f t="shared" si="54"/>
        <v>2019120</v>
      </c>
      <c r="F139">
        <f t="shared" si="46"/>
        <v>673040</v>
      </c>
      <c r="G139" t="str">
        <f t="shared" si="55"/>
        <v>20191206</v>
      </c>
      <c r="H139" t="str">
        <f t="shared" si="55"/>
        <v>20191206.1</v>
      </c>
      <c r="I139" t="str">
        <f t="shared" si="48"/>
        <v>n</v>
      </c>
      <c r="J139" t="str">
        <f t="shared" si="49"/>
        <v>n</v>
      </c>
      <c r="K139" t="str">
        <f t="shared" si="50"/>
        <v>n</v>
      </c>
      <c r="L139" t="str">
        <f t="shared" si="51"/>
        <v>n</v>
      </c>
      <c r="M139" t="str">
        <f t="shared" si="52"/>
        <v>n</v>
      </c>
    </row>
    <row r="140" spans="1:13" x14ac:dyDescent="0.25">
      <c r="A140" t="s">
        <v>542</v>
      </c>
      <c r="B140" t="str">
        <f t="shared" si="53"/>
        <v>7.5-20191206.135311</v>
      </c>
      <c r="C140" t="str">
        <f t="shared" si="44"/>
        <v>20191206.135311</v>
      </c>
      <c r="D140" t="str">
        <f t="shared" si="54"/>
        <v>201912</v>
      </c>
      <c r="E140" t="str">
        <f t="shared" si="54"/>
        <v>2019120</v>
      </c>
      <c r="F140">
        <f t="shared" si="46"/>
        <v>673040</v>
      </c>
      <c r="G140" t="str">
        <f t="shared" si="55"/>
        <v>20191206</v>
      </c>
      <c r="H140" t="str">
        <f t="shared" si="55"/>
        <v>20191206.1</v>
      </c>
      <c r="I140" t="str">
        <f t="shared" si="48"/>
        <v>n</v>
      </c>
      <c r="J140" t="str">
        <f t="shared" si="49"/>
        <v>n</v>
      </c>
      <c r="K140" t="str">
        <f t="shared" si="50"/>
        <v>n</v>
      </c>
      <c r="L140" t="str">
        <f t="shared" si="51"/>
        <v>j</v>
      </c>
      <c r="M140" t="str">
        <f t="shared" si="52"/>
        <v>j</v>
      </c>
    </row>
    <row r="141" spans="1:13" x14ac:dyDescent="0.25">
      <c r="A141" t="s">
        <v>949</v>
      </c>
      <c r="B141" t="str">
        <f t="shared" si="53"/>
        <v>7.5-20191209.140914</v>
      </c>
      <c r="C141" t="str">
        <f t="shared" si="44"/>
        <v>20191209.140914</v>
      </c>
      <c r="D141" t="str">
        <f t="shared" si="54"/>
        <v>201912</v>
      </c>
      <c r="E141" t="str">
        <f t="shared" si="54"/>
        <v>2019120</v>
      </c>
      <c r="F141">
        <f t="shared" si="46"/>
        <v>673040</v>
      </c>
      <c r="G141" t="str">
        <f t="shared" si="55"/>
        <v>20191209</v>
      </c>
      <c r="H141" t="str">
        <f t="shared" si="55"/>
        <v>20191209.1</v>
      </c>
      <c r="I141" t="str">
        <f t="shared" si="48"/>
        <v>n</v>
      </c>
      <c r="J141" t="str">
        <f t="shared" si="49"/>
        <v>n</v>
      </c>
      <c r="K141" t="str">
        <f t="shared" si="50"/>
        <v>n</v>
      </c>
      <c r="L141" t="str">
        <f t="shared" si="51"/>
        <v>n</v>
      </c>
      <c r="M141" t="str">
        <f t="shared" si="52"/>
        <v>n</v>
      </c>
    </row>
    <row r="142" spans="1:13" x14ac:dyDescent="0.25">
      <c r="A142" t="s">
        <v>951</v>
      </c>
      <c r="B142" t="str">
        <f t="shared" si="53"/>
        <v>7.5-20191209.151352</v>
      </c>
      <c r="C142" t="str">
        <f t="shared" si="44"/>
        <v>20191209.151352</v>
      </c>
      <c r="D142" t="str">
        <f t="shared" si="54"/>
        <v>201912</v>
      </c>
      <c r="E142" t="str">
        <f t="shared" si="54"/>
        <v>2019120</v>
      </c>
      <c r="F142">
        <f t="shared" si="46"/>
        <v>673040</v>
      </c>
      <c r="G142" t="str">
        <f t="shared" si="55"/>
        <v>20191209</v>
      </c>
      <c r="H142" t="str">
        <f t="shared" si="55"/>
        <v>20191209.1</v>
      </c>
      <c r="I142" t="str">
        <f t="shared" si="48"/>
        <v>n</v>
      </c>
      <c r="J142" t="str">
        <f t="shared" si="49"/>
        <v>n</v>
      </c>
      <c r="K142" t="str">
        <f t="shared" si="50"/>
        <v>n</v>
      </c>
      <c r="L142" t="str">
        <f t="shared" si="51"/>
        <v>n</v>
      </c>
      <c r="M142" t="str">
        <f t="shared" si="52"/>
        <v>n</v>
      </c>
    </row>
    <row r="143" spans="1:13" x14ac:dyDescent="0.25">
      <c r="A143" t="s">
        <v>953</v>
      </c>
      <c r="B143" t="str">
        <f t="shared" si="53"/>
        <v>7.5-20191209.152221</v>
      </c>
      <c r="C143" t="str">
        <f t="shared" si="44"/>
        <v>20191209.152221</v>
      </c>
      <c r="D143" t="str">
        <f t="shared" si="54"/>
        <v>201912</v>
      </c>
      <c r="E143" t="str">
        <f t="shared" si="54"/>
        <v>2019120</v>
      </c>
      <c r="F143">
        <f t="shared" si="46"/>
        <v>673040</v>
      </c>
      <c r="G143" t="str">
        <f t="shared" si="55"/>
        <v>20191209</v>
      </c>
      <c r="H143" t="str">
        <f t="shared" si="55"/>
        <v>20191209.1</v>
      </c>
      <c r="I143" t="str">
        <f t="shared" si="48"/>
        <v>n</v>
      </c>
      <c r="J143" t="str">
        <f t="shared" si="49"/>
        <v>n</v>
      </c>
      <c r="K143" t="str">
        <f t="shared" si="50"/>
        <v>n</v>
      </c>
      <c r="L143" t="str">
        <f t="shared" si="51"/>
        <v>n</v>
      </c>
      <c r="M143" t="str">
        <f t="shared" si="52"/>
        <v>n</v>
      </c>
    </row>
    <row r="144" spans="1:13" x14ac:dyDescent="0.25">
      <c r="A144" t="s">
        <v>955</v>
      </c>
      <c r="B144" t="str">
        <f t="shared" si="53"/>
        <v>7.5-20191209.152828</v>
      </c>
      <c r="C144" t="str">
        <f t="shared" si="44"/>
        <v>20191209.152828</v>
      </c>
      <c r="D144" t="str">
        <f t="shared" si="54"/>
        <v>201912</v>
      </c>
      <c r="E144" t="str">
        <f t="shared" si="54"/>
        <v>2019120</v>
      </c>
      <c r="F144">
        <f t="shared" si="46"/>
        <v>673040</v>
      </c>
      <c r="G144" t="str">
        <f t="shared" si="55"/>
        <v>20191209</v>
      </c>
      <c r="H144" t="str">
        <f t="shared" si="55"/>
        <v>20191209.1</v>
      </c>
      <c r="I144" t="str">
        <f t="shared" si="48"/>
        <v>n</v>
      </c>
      <c r="J144" t="str">
        <f t="shared" si="49"/>
        <v>n</v>
      </c>
      <c r="K144" t="str">
        <f t="shared" si="50"/>
        <v>n</v>
      </c>
      <c r="L144" t="str">
        <f t="shared" si="51"/>
        <v>n</v>
      </c>
      <c r="M144" t="str">
        <f t="shared" si="52"/>
        <v>n</v>
      </c>
    </row>
    <row r="145" spans="1:13" x14ac:dyDescent="0.25">
      <c r="A145" t="s">
        <v>957</v>
      </c>
      <c r="B145" t="str">
        <f t="shared" si="53"/>
        <v>7.5-20191209.181404</v>
      </c>
      <c r="C145" t="str">
        <f t="shared" ref="C145:C154" si="56">RIGHT(B145,15)</f>
        <v>20191209.181404</v>
      </c>
      <c r="D145" t="str">
        <f t="shared" si="54"/>
        <v>201912</v>
      </c>
      <c r="E145" t="str">
        <f t="shared" si="54"/>
        <v>2019120</v>
      </c>
      <c r="F145">
        <f t="shared" ref="F145:F154" si="57">INT(LEFT($C145,F$2)/3)</f>
        <v>673040</v>
      </c>
      <c r="G145" t="str">
        <f t="shared" si="55"/>
        <v>20191209</v>
      </c>
      <c r="H145" t="str">
        <f t="shared" si="55"/>
        <v>20191209.1</v>
      </c>
      <c r="I145" t="str">
        <f t="shared" ref="I145:I151" si="58">IF(D145&lt;&gt;D146,"j","n")</f>
        <v>n</v>
      </c>
      <c r="J145" t="str">
        <f t="shared" ref="J145:J151" si="59">IF(E145&lt;&gt;E146,"j","n")</f>
        <v>n</v>
      </c>
      <c r="K145" t="str">
        <f t="shared" ref="K145:K151" si="60">IF(F145&lt;&gt;F146,"j","n")</f>
        <v>n</v>
      </c>
      <c r="L145" t="str">
        <f t="shared" ref="L145:L151" si="61">IF(G145&lt;&gt;G146,"j","n")</f>
        <v>n</v>
      </c>
      <c r="M145" t="str">
        <f t="shared" ref="M145:M151" si="62">IF(H145&lt;&gt;H146,"j","n")</f>
        <v>n</v>
      </c>
    </row>
    <row r="146" spans="1:13" x14ac:dyDescent="0.25">
      <c r="A146" t="s">
        <v>959</v>
      </c>
      <c r="B146" t="str">
        <f t="shared" si="53"/>
        <v>7.5-20191209.182015</v>
      </c>
      <c r="C146" t="str">
        <f t="shared" si="56"/>
        <v>20191209.182015</v>
      </c>
      <c r="D146" t="str">
        <f t="shared" si="54"/>
        <v>201912</v>
      </c>
      <c r="E146" t="str">
        <f t="shared" si="54"/>
        <v>2019120</v>
      </c>
      <c r="F146">
        <f t="shared" si="57"/>
        <v>673040</v>
      </c>
      <c r="G146" t="str">
        <f t="shared" si="55"/>
        <v>20191209</v>
      </c>
      <c r="H146" t="str">
        <f t="shared" si="55"/>
        <v>20191209.1</v>
      </c>
      <c r="I146" t="str">
        <f t="shared" si="58"/>
        <v>n</v>
      </c>
      <c r="J146" t="str">
        <f t="shared" si="59"/>
        <v>j</v>
      </c>
      <c r="K146" t="str">
        <f t="shared" si="60"/>
        <v>n</v>
      </c>
      <c r="L146" t="str">
        <f t="shared" si="61"/>
        <v>j</v>
      </c>
      <c r="M146" t="str">
        <f t="shared" si="62"/>
        <v>j</v>
      </c>
    </row>
    <row r="147" spans="1:13" x14ac:dyDescent="0.25">
      <c r="A147" t="s">
        <v>981</v>
      </c>
      <c r="B147" t="str">
        <f t="shared" si="53"/>
        <v>7.5-20191211.155847</v>
      </c>
      <c r="C147" t="str">
        <f t="shared" si="56"/>
        <v>20191211.155847</v>
      </c>
      <c r="D147" t="str">
        <f t="shared" si="54"/>
        <v>201912</v>
      </c>
      <c r="E147" t="str">
        <f t="shared" si="54"/>
        <v>2019121</v>
      </c>
      <c r="F147">
        <f t="shared" si="57"/>
        <v>673040</v>
      </c>
      <c r="G147" t="str">
        <f t="shared" si="55"/>
        <v>20191211</v>
      </c>
      <c r="H147" t="str">
        <f t="shared" si="55"/>
        <v>20191211.1</v>
      </c>
      <c r="I147" t="str">
        <f t="shared" si="58"/>
        <v>n</v>
      </c>
      <c r="J147" t="str">
        <f t="shared" si="59"/>
        <v>n</v>
      </c>
      <c r="K147" t="str">
        <f t="shared" si="60"/>
        <v>n</v>
      </c>
      <c r="L147" t="str">
        <f t="shared" si="61"/>
        <v>n</v>
      </c>
      <c r="M147" t="str">
        <f t="shared" si="62"/>
        <v>n</v>
      </c>
    </row>
    <row r="148" spans="1:13" x14ac:dyDescent="0.25">
      <c r="A148" t="s">
        <v>983</v>
      </c>
      <c r="B148" t="str">
        <f t="shared" si="53"/>
        <v>7.5-20191211.164250</v>
      </c>
      <c r="C148" t="str">
        <f t="shared" si="56"/>
        <v>20191211.164250</v>
      </c>
      <c r="D148" t="str">
        <f t="shared" si="54"/>
        <v>201912</v>
      </c>
      <c r="E148" t="str">
        <f t="shared" si="54"/>
        <v>2019121</v>
      </c>
      <c r="F148">
        <f t="shared" si="57"/>
        <v>673040</v>
      </c>
      <c r="G148" t="str">
        <f t="shared" si="55"/>
        <v>20191211</v>
      </c>
      <c r="H148" t="str">
        <f t="shared" si="55"/>
        <v>20191211.1</v>
      </c>
      <c r="I148" t="str">
        <f t="shared" si="58"/>
        <v>n</v>
      </c>
      <c r="J148" t="str">
        <f t="shared" si="59"/>
        <v>n</v>
      </c>
      <c r="K148" t="str">
        <f t="shared" si="60"/>
        <v>n</v>
      </c>
      <c r="L148" t="str">
        <f t="shared" si="61"/>
        <v>n</v>
      </c>
      <c r="M148" t="str">
        <f t="shared" si="62"/>
        <v>n</v>
      </c>
    </row>
    <row r="149" spans="1:13" x14ac:dyDescent="0.25">
      <c r="A149" t="s">
        <v>985</v>
      </c>
      <c r="B149" t="str">
        <f t="shared" si="53"/>
        <v>7.5-20191211.164845</v>
      </c>
      <c r="C149" t="str">
        <f t="shared" si="56"/>
        <v>20191211.164845</v>
      </c>
      <c r="D149" t="str">
        <f t="shared" si="54"/>
        <v>201912</v>
      </c>
      <c r="E149" t="str">
        <f t="shared" si="54"/>
        <v>2019121</v>
      </c>
      <c r="F149">
        <f t="shared" si="57"/>
        <v>673040</v>
      </c>
      <c r="G149" t="str">
        <f t="shared" si="55"/>
        <v>20191211</v>
      </c>
      <c r="H149" t="str">
        <f t="shared" si="55"/>
        <v>20191211.1</v>
      </c>
      <c r="I149" t="str">
        <f t="shared" si="58"/>
        <v>j</v>
      </c>
      <c r="J149" t="str">
        <f t="shared" si="59"/>
        <v>j</v>
      </c>
      <c r="K149" t="str">
        <f t="shared" si="60"/>
        <v>j</v>
      </c>
      <c r="L149" t="str">
        <f t="shared" si="61"/>
        <v>j</v>
      </c>
      <c r="M149" t="str">
        <f t="shared" si="62"/>
        <v>j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B029-D796-43E7-8399-7C05F961DC24}">
  <dimension ref="A1:M148"/>
  <sheetViews>
    <sheetView tabSelected="1" workbookViewId="0">
      <pane ySplit="2" topLeftCell="A3" activePane="bottomLeft" state="frozen"/>
      <selection pane="bottomLeft" activeCell="B3" sqref="B3:B25"/>
    </sheetView>
  </sheetViews>
  <sheetFormatPr defaultRowHeight="15" x14ac:dyDescent="0.25"/>
  <cols>
    <col min="2" max="2" width="19.140625" bestFit="1" customWidth="1"/>
    <col min="7" max="7" width="10.5703125" bestFit="1" customWidth="1"/>
  </cols>
  <sheetData>
    <row r="1" spans="1:13" x14ac:dyDescent="0.25">
      <c r="A1" t="s">
        <v>941</v>
      </c>
    </row>
    <row r="2" spans="1:13" x14ac:dyDescent="0.25">
      <c r="A2" t="s">
        <v>544</v>
      </c>
      <c r="B2" t="s">
        <v>551</v>
      </c>
      <c r="C2" t="s">
        <v>552</v>
      </c>
      <c r="D2" t="s">
        <v>553</v>
      </c>
      <c r="E2" t="s">
        <v>554</v>
      </c>
      <c r="F2" t="s">
        <v>962</v>
      </c>
      <c r="G2" t="s">
        <v>555</v>
      </c>
      <c r="H2" t="s">
        <v>556</v>
      </c>
      <c r="I2" t="s">
        <v>942</v>
      </c>
      <c r="J2" t="s">
        <v>943</v>
      </c>
      <c r="K2" t="s">
        <v>963</v>
      </c>
      <c r="L2" t="s">
        <v>944</v>
      </c>
      <c r="M2" t="s">
        <v>945</v>
      </c>
    </row>
    <row r="3" spans="1:13" x14ac:dyDescent="0.25">
      <c r="A3" t="s">
        <v>25</v>
      </c>
      <c r="B3" t="s">
        <v>558</v>
      </c>
      <c r="I3" t="s">
        <v>546</v>
      </c>
      <c r="J3" t="s">
        <v>546</v>
      </c>
      <c r="K3" t="s">
        <v>546</v>
      </c>
      <c r="L3" t="s">
        <v>546</v>
      </c>
      <c r="M3" t="s">
        <v>546</v>
      </c>
    </row>
    <row r="4" spans="1:13" x14ac:dyDescent="0.25">
      <c r="A4" t="s">
        <v>34</v>
      </c>
      <c r="B4" t="s">
        <v>559</v>
      </c>
      <c r="I4" t="s">
        <v>546</v>
      </c>
      <c r="J4" t="s">
        <v>546</v>
      </c>
      <c r="K4" t="s">
        <v>546</v>
      </c>
      <c r="L4" t="s">
        <v>546</v>
      </c>
      <c r="M4" t="s">
        <v>546</v>
      </c>
    </row>
    <row r="5" spans="1:13" x14ac:dyDescent="0.25">
      <c r="A5" t="s">
        <v>38</v>
      </c>
      <c r="B5" t="s">
        <v>560</v>
      </c>
      <c r="I5" t="s">
        <v>546</v>
      </c>
      <c r="J5" t="s">
        <v>546</v>
      </c>
      <c r="K5" t="s">
        <v>546</v>
      </c>
      <c r="L5" t="s">
        <v>546</v>
      </c>
      <c r="M5" t="s">
        <v>546</v>
      </c>
    </row>
    <row r="6" spans="1:13" x14ac:dyDescent="0.25">
      <c r="A6" t="s">
        <v>274</v>
      </c>
      <c r="B6" t="s">
        <v>561</v>
      </c>
      <c r="I6" t="s">
        <v>546</v>
      </c>
      <c r="J6" t="s">
        <v>546</v>
      </c>
      <c r="K6" t="s">
        <v>546</v>
      </c>
      <c r="L6" t="s">
        <v>546</v>
      </c>
      <c r="M6" t="s">
        <v>546</v>
      </c>
    </row>
    <row r="7" spans="1:13" x14ac:dyDescent="0.25">
      <c r="A7" t="s">
        <v>242</v>
      </c>
      <c r="B7" t="s">
        <v>964</v>
      </c>
      <c r="I7" t="s">
        <v>546</v>
      </c>
      <c r="J7" t="s">
        <v>546</v>
      </c>
      <c r="K7" t="s">
        <v>546</v>
      </c>
      <c r="L7" t="s">
        <v>546</v>
      </c>
      <c r="M7" t="s">
        <v>546</v>
      </c>
    </row>
    <row r="8" spans="1:13" x14ac:dyDescent="0.25">
      <c r="A8" t="s">
        <v>284</v>
      </c>
      <c r="B8" t="s">
        <v>562</v>
      </c>
      <c r="C8" t="s">
        <v>562</v>
      </c>
      <c r="D8" t="s">
        <v>562</v>
      </c>
      <c r="E8" t="s">
        <v>562</v>
      </c>
      <c r="G8" t="s">
        <v>562</v>
      </c>
      <c r="H8" t="s">
        <v>562</v>
      </c>
      <c r="I8" t="s">
        <v>546</v>
      </c>
      <c r="J8" t="s">
        <v>546</v>
      </c>
      <c r="K8" t="s">
        <v>546</v>
      </c>
      <c r="L8" t="s">
        <v>546</v>
      </c>
      <c r="M8" t="s">
        <v>546</v>
      </c>
    </row>
    <row r="9" spans="1:13" x14ac:dyDescent="0.25">
      <c r="A9" t="s">
        <v>280</v>
      </c>
      <c r="B9" t="s">
        <v>965</v>
      </c>
      <c r="C9" t="s">
        <v>998</v>
      </c>
      <c r="D9" t="s">
        <v>999</v>
      </c>
      <c r="E9" t="s">
        <v>1000</v>
      </c>
      <c r="F9">
        <v>673023</v>
      </c>
      <c r="G9" t="s">
        <v>1001</v>
      </c>
      <c r="H9" t="s">
        <v>1002</v>
      </c>
      <c r="I9" t="s">
        <v>546</v>
      </c>
      <c r="J9" t="s">
        <v>546</v>
      </c>
      <c r="K9" t="s">
        <v>546</v>
      </c>
      <c r="L9" t="s">
        <v>546</v>
      </c>
      <c r="M9" t="s">
        <v>546</v>
      </c>
    </row>
    <row r="10" spans="1:13" x14ac:dyDescent="0.25">
      <c r="A10" t="s">
        <v>282</v>
      </c>
      <c r="B10" t="s">
        <v>966</v>
      </c>
      <c r="C10" t="s">
        <v>1003</v>
      </c>
      <c r="D10" t="s">
        <v>565</v>
      </c>
      <c r="E10" t="s">
        <v>566</v>
      </c>
      <c r="F10">
        <v>673026</v>
      </c>
      <c r="G10" t="s">
        <v>567</v>
      </c>
      <c r="H10" t="s">
        <v>568</v>
      </c>
      <c r="I10" t="s">
        <v>546</v>
      </c>
      <c r="J10" t="s">
        <v>546</v>
      </c>
      <c r="K10" t="s">
        <v>546</v>
      </c>
      <c r="L10" t="s">
        <v>546</v>
      </c>
      <c r="M10" t="s">
        <v>546</v>
      </c>
    </row>
    <row r="11" spans="1:13" x14ac:dyDescent="0.25">
      <c r="A11" t="s">
        <v>306</v>
      </c>
      <c r="B11" t="s">
        <v>598</v>
      </c>
      <c r="C11" t="s">
        <v>599</v>
      </c>
      <c r="D11" t="s">
        <v>565</v>
      </c>
      <c r="E11" t="s">
        <v>575</v>
      </c>
      <c r="F11">
        <v>673027</v>
      </c>
      <c r="G11" t="s">
        <v>592</v>
      </c>
      <c r="H11" t="s">
        <v>593</v>
      </c>
      <c r="I11" t="s">
        <v>546</v>
      </c>
      <c r="J11" t="s">
        <v>546</v>
      </c>
      <c r="K11" t="s">
        <v>546</v>
      </c>
      <c r="L11" t="s">
        <v>546</v>
      </c>
      <c r="M11" t="s">
        <v>546</v>
      </c>
    </row>
    <row r="12" spans="1:13" x14ac:dyDescent="0.25">
      <c r="A12" t="s">
        <v>356</v>
      </c>
      <c r="B12" t="s">
        <v>675</v>
      </c>
      <c r="C12" t="s">
        <v>676</v>
      </c>
      <c r="D12" t="s">
        <v>602</v>
      </c>
      <c r="E12" t="s">
        <v>672</v>
      </c>
      <c r="F12">
        <v>673031</v>
      </c>
      <c r="G12" t="s">
        <v>673</v>
      </c>
      <c r="H12" t="s">
        <v>674</v>
      </c>
      <c r="I12" t="s">
        <v>546</v>
      </c>
      <c r="J12" t="s">
        <v>546</v>
      </c>
      <c r="K12" t="s">
        <v>546</v>
      </c>
      <c r="L12" t="s">
        <v>546</v>
      </c>
      <c r="M12" t="s">
        <v>546</v>
      </c>
    </row>
    <row r="13" spans="1:13" x14ac:dyDescent="0.25">
      <c r="A13" t="s">
        <v>432</v>
      </c>
      <c r="B13" t="s">
        <v>788</v>
      </c>
      <c r="C13" t="s">
        <v>789</v>
      </c>
      <c r="D13" t="s">
        <v>679</v>
      </c>
      <c r="E13" t="s">
        <v>785</v>
      </c>
      <c r="F13">
        <v>673034</v>
      </c>
      <c r="G13" t="s">
        <v>790</v>
      </c>
      <c r="H13" t="s">
        <v>791</v>
      </c>
      <c r="I13" t="s">
        <v>546</v>
      </c>
      <c r="J13" t="s">
        <v>546</v>
      </c>
      <c r="K13" t="s">
        <v>546</v>
      </c>
      <c r="L13" t="s">
        <v>546</v>
      </c>
      <c r="M13" t="s">
        <v>546</v>
      </c>
    </row>
    <row r="14" spans="1:13" x14ac:dyDescent="0.25">
      <c r="A14" t="s">
        <v>504</v>
      </c>
      <c r="B14" t="s">
        <v>888</v>
      </c>
      <c r="C14" t="s">
        <v>889</v>
      </c>
      <c r="D14" t="s">
        <v>794</v>
      </c>
      <c r="E14" t="s">
        <v>837</v>
      </c>
      <c r="F14">
        <v>673037</v>
      </c>
      <c r="G14" t="s">
        <v>880</v>
      </c>
      <c r="H14" t="s">
        <v>881</v>
      </c>
      <c r="I14" t="s">
        <v>546</v>
      </c>
      <c r="J14" t="s">
        <v>546</v>
      </c>
      <c r="K14" t="s">
        <v>546</v>
      </c>
      <c r="L14" t="s">
        <v>546</v>
      </c>
      <c r="M14" t="s">
        <v>546</v>
      </c>
    </row>
    <row r="15" spans="1:13" x14ac:dyDescent="0.25">
      <c r="A15" t="s">
        <v>985</v>
      </c>
      <c r="B15" t="s">
        <v>993</v>
      </c>
      <c r="C15" t="s">
        <v>994</v>
      </c>
      <c r="D15" t="s">
        <v>892</v>
      </c>
      <c r="E15" t="s">
        <v>988</v>
      </c>
      <c r="F15">
        <v>673040</v>
      </c>
      <c r="G15" t="s">
        <v>989</v>
      </c>
      <c r="H15" t="s">
        <v>990</v>
      </c>
      <c r="I15" t="s">
        <v>546</v>
      </c>
      <c r="J15" t="s">
        <v>546</v>
      </c>
      <c r="K15" t="s">
        <v>546</v>
      </c>
      <c r="L15" t="s">
        <v>546</v>
      </c>
      <c r="M15" t="s">
        <v>546</v>
      </c>
    </row>
    <row r="16" spans="1:13" x14ac:dyDescent="0.25">
      <c r="A16" t="s">
        <v>288</v>
      </c>
      <c r="B16" t="s">
        <v>569</v>
      </c>
      <c r="C16" t="s">
        <v>570</v>
      </c>
      <c r="D16" t="s">
        <v>565</v>
      </c>
      <c r="E16" t="s">
        <v>566</v>
      </c>
      <c r="F16">
        <v>673026</v>
      </c>
      <c r="G16" t="s">
        <v>571</v>
      </c>
      <c r="H16" t="s">
        <v>572</v>
      </c>
      <c r="I16" t="s">
        <v>547</v>
      </c>
      <c r="J16" t="s">
        <v>546</v>
      </c>
      <c r="K16" t="s">
        <v>546</v>
      </c>
      <c r="L16" t="s">
        <v>546</v>
      </c>
      <c r="M16" t="s">
        <v>546</v>
      </c>
    </row>
    <row r="17" spans="1:13" x14ac:dyDescent="0.25">
      <c r="A17" t="s">
        <v>352</v>
      </c>
      <c r="B17" t="s">
        <v>666</v>
      </c>
      <c r="C17" t="s">
        <v>667</v>
      </c>
      <c r="D17" t="s">
        <v>602</v>
      </c>
      <c r="E17" t="s">
        <v>659</v>
      </c>
      <c r="F17">
        <v>673030</v>
      </c>
      <c r="G17" t="s">
        <v>668</v>
      </c>
      <c r="H17" t="s">
        <v>669</v>
      </c>
      <c r="I17" t="s">
        <v>547</v>
      </c>
      <c r="J17" t="s">
        <v>546</v>
      </c>
      <c r="K17" t="s">
        <v>546</v>
      </c>
      <c r="L17" t="s">
        <v>546</v>
      </c>
      <c r="M17" t="s">
        <v>546</v>
      </c>
    </row>
    <row r="18" spans="1:13" x14ac:dyDescent="0.25">
      <c r="A18" t="s">
        <v>400</v>
      </c>
      <c r="B18" t="s">
        <v>744</v>
      </c>
      <c r="C18" t="s">
        <v>745</v>
      </c>
      <c r="D18" t="s">
        <v>679</v>
      </c>
      <c r="E18" t="s">
        <v>717</v>
      </c>
      <c r="F18">
        <v>673033</v>
      </c>
      <c r="G18" t="s">
        <v>742</v>
      </c>
      <c r="H18" t="s">
        <v>743</v>
      </c>
      <c r="I18" t="s">
        <v>547</v>
      </c>
      <c r="J18" t="s">
        <v>546</v>
      </c>
      <c r="K18" t="s">
        <v>546</v>
      </c>
      <c r="L18" t="s">
        <v>546</v>
      </c>
      <c r="M18" t="s">
        <v>546</v>
      </c>
    </row>
    <row r="19" spans="1:13" x14ac:dyDescent="0.25">
      <c r="A19" t="s">
        <v>440</v>
      </c>
      <c r="B19" t="s">
        <v>802</v>
      </c>
      <c r="C19" t="s">
        <v>803</v>
      </c>
      <c r="D19" t="s">
        <v>794</v>
      </c>
      <c r="E19" t="s">
        <v>795</v>
      </c>
      <c r="F19">
        <v>673036</v>
      </c>
      <c r="G19" t="s">
        <v>804</v>
      </c>
      <c r="H19" t="s">
        <v>805</v>
      </c>
      <c r="I19" t="s">
        <v>547</v>
      </c>
      <c r="J19" t="s">
        <v>546</v>
      </c>
      <c r="K19" t="s">
        <v>546</v>
      </c>
      <c r="L19" t="s">
        <v>546</v>
      </c>
      <c r="M19" t="s">
        <v>546</v>
      </c>
    </row>
    <row r="20" spans="1:13" x14ac:dyDescent="0.25">
      <c r="A20" t="s">
        <v>314</v>
      </c>
      <c r="B20" t="s">
        <v>612</v>
      </c>
      <c r="C20" t="s">
        <v>613</v>
      </c>
      <c r="D20" t="s">
        <v>602</v>
      </c>
      <c r="E20" t="s">
        <v>603</v>
      </c>
      <c r="F20">
        <v>673030</v>
      </c>
      <c r="G20" t="s">
        <v>608</v>
      </c>
      <c r="H20" t="s">
        <v>609</v>
      </c>
      <c r="I20" t="s">
        <v>547</v>
      </c>
      <c r="J20" t="s">
        <v>546</v>
      </c>
      <c r="K20" t="s">
        <v>547</v>
      </c>
      <c r="L20" t="s">
        <v>546</v>
      </c>
      <c r="M20" t="s">
        <v>546</v>
      </c>
    </row>
    <row r="21" spans="1:13" x14ac:dyDescent="0.25">
      <c r="A21" t="s">
        <v>344</v>
      </c>
      <c r="B21" t="s">
        <v>653</v>
      </c>
      <c r="C21" t="s">
        <v>654</v>
      </c>
      <c r="D21" t="s">
        <v>602</v>
      </c>
      <c r="E21" t="s">
        <v>616</v>
      </c>
      <c r="F21">
        <v>673030</v>
      </c>
      <c r="G21" t="s">
        <v>655</v>
      </c>
      <c r="H21" t="s">
        <v>656</v>
      </c>
      <c r="I21" t="s">
        <v>547</v>
      </c>
      <c r="J21" t="s">
        <v>546</v>
      </c>
      <c r="K21" t="s">
        <v>547</v>
      </c>
      <c r="L21" t="s">
        <v>546</v>
      </c>
      <c r="M21" t="s">
        <v>546</v>
      </c>
    </row>
    <row r="22" spans="1:13" x14ac:dyDescent="0.25">
      <c r="A22" t="s">
        <v>380</v>
      </c>
      <c r="B22" t="s">
        <v>711</v>
      </c>
      <c r="C22" t="s">
        <v>712</v>
      </c>
      <c r="D22" t="s">
        <v>679</v>
      </c>
      <c r="E22" t="s">
        <v>680</v>
      </c>
      <c r="F22">
        <v>673033</v>
      </c>
      <c r="G22" t="s">
        <v>713</v>
      </c>
      <c r="H22" t="s">
        <v>714</v>
      </c>
      <c r="I22" t="s">
        <v>547</v>
      </c>
      <c r="J22" t="s">
        <v>546</v>
      </c>
      <c r="K22" t="s">
        <v>547</v>
      </c>
      <c r="L22" t="s">
        <v>546</v>
      </c>
      <c r="M22" t="s">
        <v>546</v>
      </c>
    </row>
    <row r="23" spans="1:13" x14ac:dyDescent="0.25">
      <c r="A23" t="s">
        <v>428</v>
      </c>
      <c r="B23" t="s">
        <v>781</v>
      </c>
      <c r="C23" t="s">
        <v>782</v>
      </c>
      <c r="D23" t="s">
        <v>679</v>
      </c>
      <c r="E23" t="s">
        <v>748</v>
      </c>
      <c r="F23">
        <v>673034</v>
      </c>
      <c r="G23" t="s">
        <v>775</v>
      </c>
      <c r="H23" t="s">
        <v>776</v>
      </c>
      <c r="I23" t="s">
        <v>547</v>
      </c>
      <c r="J23" t="s">
        <v>546</v>
      </c>
      <c r="K23" t="s">
        <v>547</v>
      </c>
      <c r="L23" t="s">
        <v>546</v>
      </c>
      <c r="M23" t="s">
        <v>546</v>
      </c>
    </row>
    <row r="24" spans="1:13" x14ac:dyDescent="0.25">
      <c r="A24" t="s">
        <v>460</v>
      </c>
      <c r="B24" t="s">
        <v>833</v>
      </c>
      <c r="C24" t="s">
        <v>834</v>
      </c>
      <c r="D24" t="s">
        <v>794</v>
      </c>
      <c r="E24" t="s">
        <v>808</v>
      </c>
      <c r="F24">
        <v>673037</v>
      </c>
      <c r="G24" t="s">
        <v>831</v>
      </c>
      <c r="H24" t="s">
        <v>832</v>
      </c>
      <c r="I24" t="s">
        <v>547</v>
      </c>
      <c r="J24" t="s">
        <v>546</v>
      </c>
      <c r="K24" t="s">
        <v>547</v>
      </c>
      <c r="L24" t="s">
        <v>546</v>
      </c>
      <c r="M24" t="s">
        <v>546</v>
      </c>
    </row>
    <row r="25" spans="1:13" x14ac:dyDescent="0.25">
      <c r="A25" t="s">
        <v>959</v>
      </c>
      <c r="B25" t="s">
        <v>979</v>
      </c>
      <c r="C25" t="s">
        <v>980</v>
      </c>
      <c r="D25" t="s">
        <v>892</v>
      </c>
      <c r="E25" t="s">
        <v>893</v>
      </c>
      <c r="F25">
        <v>673040</v>
      </c>
      <c r="G25" t="s">
        <v>969</v>
      </c>
      <c r="H25" t="s">
        <v>970</v>
      </c>
      <c r="I25" t="s">
        <v>547</v>
      </c>
      <c r="J25" t="s">
        <v>546</v>
      </c>
      <c r="K25" t="s">
        <v>547</v>
      </c>
      <c r="L25" t="s">
        <v>546</v>
      </c>
      <c r="M25" t="s">
        <v>546</v>
      </c>
    </row>
    <row r="26" spans="1:13" x14ac:dyDescent="0.25">
      <c r="A26" t="s">
        <v>286</v>
      </c>
      <c r="B26" t="s">
        <v>563</v>
      </c>
      <c r="C26" t="s">
        <v>564</v>
      </c>
      <c r="D26" t="s">
        <v>565</v>
      </c>
      <c r="E26" t="s">
        <v>566</v>
      </c>
      <c r="F26">
        <v>673026</v>
      </c>
      <c r="G26" t="s">
        <v>567</v>
      </c>
      <c r="H26" t="s">
        <v>568</v>
      </c>
      <c r="I26" t="s">
        <v>547</v>
      </c>
      <c r="J26" t="s">
        <v>547</v>
      </c>
      <c r="K26" t="s">
        <v>547</v>
      </c>
      <c r="L26" t="s">
        <v>546</v>
      </c>
      <c r="M26" t="s">
        <v>546</v>
      </c>
    </row>
    <row r="27" spans="1:13" x14ac:dyDescent="0.25">
      <c r="A27" t="s">
        <v>290</v>
      </c>
      <c r="B27" t="s">
        <v>573</v>
      </c>
      <c r="C27" t="s">
        <v>574</v>
      </c>
      <c r="D27" t="s">
        <v>565</v>
      </c>
      <c r="E27" t="s">
        <v>575</v>
      </c>
      <c r="F27">
        <v>673027</v>
      </c>
      <c r="G27" t="s">
        <v>576</v>
      </c>
      <c r="H27" t="s">
        <v>577</v>
      </c>
      <c r="I27" t="s">
        <v>547</v>
      </c>
      <c r="J27" t="s">
        <v>547</v>
      </c>
      <c r="K27" t="s">
        <v>547</v>
      </c>
      <c r="L27" t="s">
        <v>546</v>
      </c>
      <c r="M27" t="s">
        <v>546</v>
      </c>
    </row>
    <row r="28" spans="1:13" x14ac:dyDescent="0.25">
      <c r="A28" t="s">
        <v>292</v>
      </c>
      <c r="B28" t="s">
        <v>578</v>
      </c>
      <c r="C28" t="s">
        <v>579</v>
      </c>
      <c r="D28" t="s">
        <v>565</v>
      </c>
      <c r="E28" t="s">
        <v>575</v>
      </c>
      <c r="F28">
        <v>673027</v>
      </c>
      <c r="G28" t="s">
        <v>580</v>
      </c>
      <c r="H28" t="s">
        <v>581</v>
      </c>
      <c r="I28" t="s">
        <v>547</v>
      </c>
      <c r="J28" t="s">
        <v>547</v>
      </c>
      <c r="K28" t="s">
        <v>547</v>
      </c>
      <c r="L28" t="s">
        <v>546</v>
      </c>
      <c r="M28" t="s">
        <v>546</v>
      </c>
    </row>
    <row r="29" spans="1:13" x14ac:dyDescent="0.25">
      <c r="A29" t="s">
        <v>298</v>
      </c>
      <c r="B29" t="s">
        <v>588</v>
      </c>
      <c r="C29" t="s">
        <v>589</v>
      </c>
      <c r="D29" t="s">
        <v>565</v>
      </c>
      <c r="E29" t="s">
        <v>575</v>
      </c>
      <c r="F29">
        <v>673027</v>
      </c>
      <c r="G29" t="s">
        <v>584</v>
      </c>
      <c r="H29" t="s">
        <v>585</v>
      </c>
      <c r="I29" t="s">
        <v>547</v>
      </c>
      <c r="J29" t="s">
        <v>547</v>
      </c>
      <c r="K29" t="s">
        <v>547</v>
      </c>
      <c r="L29" t="s">
        <v>546</v>
      </c>
      <c r="M29" t="s">
        <v>546</v>
      </c>
    </row>
    <row r="30" spans="1:13" x14ac:dyDescent="0.25">
      <c r="A30" t="s">
        <v>308</v>
      </c>
      <c r="B30" t="s">
        <v>600</v>
      </c>
      <c r="C30" t="s">
        <v>601</v>
      </c>
      <c r="D30" t="s">
        <v>602</v>
      </c>
      <c r="E30" t="s">
        <v>603</v>
      </c>
      <c r="F30">
        <v>673030</v>
      </c>
      <c r="G30" t="s">
        <v>604</v>
      </c>
      <c r="H30" t="s">
        <v>605</v>
      </c>
      <c r="I30" t="s">
        <v>547</v>
      </c>
      <c r="J30" t="s">
        <v>547</v>
      </c>
      <c r="K30" t="s">
        <v>547</v>
      </c>
      <c r="L30" t="s">
        <v>546</v>
      </c>
      <c r="M30" t="s">
        <v>546</v>
      </c>
    </row>
    <row r="31" spans="1:13" x14ac:dyDescent="0.25">
      <c r="A31" t="s">
        <v>318</v>
      </c>
      <c r="B31" t="s">
        <v>619</v>
      </c>
      <c r="C31" t="s">
        <v>620</v>
      </c>
      <c r="D31" t="s">
        <v>602</v>
      </c>
      <c r="E31" t="s">
        <v>616</v>
      </c>
      <c r="F31">
        <v>673030</v>
      </c>
      <c r="G31" t="s">
        <v>617</v>
      </c>
      <c r="H31" t="s">
        <v>618</v>
      </c>
      <c r="I31" t="s">
        <v>547</v>
      </c>
      <c r="J31" t="s">
        <v>547</v>
      </c>
      <c r="K31" t="s">
        <v>547</v>
      </c>
      <c r="L31" t="s">
        <v>546</v>
      </c>
      <c r="M31" t="s">
        <v>546</v>
      </c>
    </row>
    <row r="32" spans="1:13" x14ac:dyDescent="0.25">
      <c r="A32" t="s">
        <v>322</v>
      </c>
      <c r="B32" t="s">
        <v>625</v>
      </c>
      <c r="C32" t="s">
        <v>626</v>
      </c>
      <c r="D32" t="s">
        <v>602</v>
      </c>
      <c r="E32" t="s">
        <v>616</v>
      </c>
      <c r="F32">
        <v>673030</v>
      </c>
      <c r="G32" t="s">
        <v>623</v>
      </c>
      <c r="H32" t="s">
        <v>624</v>
      </c>
      <c r="I32" t="s">
        <v>547</v>
      </c>
      <c r="J32" t="s">
        <v>547</v>
      </c>
      <c r="K32" t="s">
        <v>547</v>
      </c>
      <c r="L32" t="s">
        <v>546</v>
      </c>
      <c r="M32" t="s">
        <v>546</v>
      </c>
    </row>
    <row r="33" spans="1:13" x14ac:dyDescent="0.25">
      <c r="A33" t="s">
        <v>328</v>
      </c>
      <c r="B33" t="s">
        <v>633</v>
      </c>
      <c r="C33" t="s">
        <v>634</v>
      </c>
      <c r="D33" t="s">
        <v>602</v>
      </c>
      <c r="E33" t="s">
        <v>616</v>
      </c>
      <c r="F33">
        <v>673030</v>
      </c>
      <c r="G33" t="s">
        <v>629</v>
      </c>
      <c r="H33" t="s">
        <v>630</v>
      </c>
      <c r="I33" t="s">
        <v>547</v>
      </c>
      <c r="J33" t="s">
        <v>547</v>
      </c>
      <c r="K33" t="s">
        <v>547</v>
      </c>
      <c r="L33" t="s">
        <v>546</v>
      </c>
      <c r="M33" t="s">
        <v>546</v>
      </c>
    </row>
    <row r="34" spans="1:13" x14ac:dyDescent="0.25">
      <c r="A34" t="s">
        <v>340</v>
      </c>
      <c r="B34" t="s">
        <v>647</v>
      </c>
      <c r="C34" t="s">
        <v>648</v>
      </c>
      <c r="D34" t="s">
        <v>602</v>
      </c>
      <c r="E34" t="s">
        <v>616</v>
      </c>
      <c r="F34">
        <v>673030</v>
      </c>
      <c r="G34" t="s">
        <v>637</v>
      </c>
      <c r="H34" t="s">
        <v>638</v>
      </c>
      <c r="I34" t="s">
        <v>547</v>
      </c>
      <c r="J34" t="s">
        <v>547</v>
      </c>
      <c r="K34" t="s">
        <v>547</v>
      </c>
      <c r="L34" t="s">
        <v>546</v>
      </c>
      <c r="M34" t="s">
        <v>546</v>
      </c>
    </row>
    <row r="35" spans="1:13" x14ac:dyDescent="0.25">
      <c r="A35" t="s">
        <v>342</v>
      </c>
      <c r="B35" t="s">
        <v>649</v>
      </c>
      <c r="C35" t="s">
        <v>650</v>
      </c>
      <c r="D35" t="s">
        <v>602</v>
      </c>
      <c r="E35" t="s">
        <v>616</v>
      </c>
      <c r="F35">
        <v>673030</v>
      </c>
      <c r="G35" t="s">
        <v>651</v>
      </c>
      <c r="H35" t="s">
        <v>652</v>
      </c>
      <c r="I35" t="s">
        <v>547</v>
      </c>
      <c r="J35" t="s">
        <v>547</v>
      </c>
      <c r="K35" t="s">
        <v>547</v>
      </c>
      <c r="L35" t="s">
        <v>546</v>
      </c>
      <c r="M35" t="s">
        <v>546</v>
      </c>
    </row>
    <row r="36" spans="1:13" x14ac:dyDescent="0.25">
      <c r="A36" t="s">
        <v>350</v>
      </c>
      <c r="B36" t="s">
        <v>664</v>
      </c>
      <c r="C36" t="s">
        <v>665</v>
      </c>
      <c r="D36" t="s">
        <v>602</v>
      </c>
      <c r="E36" t="s">
        <v>659</v>
      </c>
      <c r="F36">
        <v>673030</v>
      </c>
      <c r="G36" t="s">
        <v>660</v>
      </c>
      <c r="H36" t="s">
        <v>661</v>
      </c>
      <c r="I36" t="s">
        <v>547</v>
      </c>
      <c r="J36" t="s">
        <v>547</v>
      </c>
      <c r="K36" t="s">
        <v>547</v>
      </c>
      <c r="L36" t="s">
        <v>546</v>
      </c>
      <c r="M36" t="s">
        <v>546</v>
      </c>
    </row>
    <row r="37" spans="1:13" x14ac:dyDescent="0.25">
      <c r="A37" t="s">
        <v>358</v>
      </c>
      <c r="B37" t="s">
        <v>677</v>
      </c>
      <c r="C37" t="s">
        <v>678</v>
      </c>
      <c r="D37" t="s">
        <v>679</v>
      </c>
      <c r="E37" t="s">
        <v>680</v>
      </c>
      <c r="F37">
        <v>673033</v>
      </c>
      <c r="G37" t="s">
        <v>681</v>
      </c>
      <c r="H37" t="s">
        <v>682</v>
      </c>
      <c r="I37" t="s">
        <v>547</v>
      </c>
      <c r="J37" t="s">
        <v>547</v>
      </c>
      <c r="K37" t="s">
        <v>547</v>
      </c>
      <c r="L37" t="s">
        <v>546</v>
      </c>
      <c r="M37" t="s">
        <v>546</v>
      </c>
    </row>
    <row r="38" spans="1:13" x14ac:dyDescent="0.25">
      <c r="A38" t="s">
        <v>364</v>
      </c>
      <c r="B38" t="s">
        <v>689</v>
      </c>
      <c r="C38" t="s">
        <v>690</v>
      </c>
      <c r="D38" t="s">
        <v>679</v>
      </c>
      <c r="E38" t="s">
        <v>680</v>
      </c>
      <c r="F38">
        <v>673033</v>
      </c>
      <c r="G38" t="s">
        <v>685</v>
      </c>
      <c r="H38" t="s">
        <v>686</v>
      </c>
      <c r="I38" t="s">
        <v>547</v>
      </c>
      <c r="J38" t="s">
        <v>547</v>
      </c>
      <c r="K38" t="s">
        <v>547</v>
      </c>
      <c r="L38" t="s">
        <v>546</v>
      </c>
      <c r="M38" t="s">
        <v>546</v>
      </c>
    </row>
    <row r="39" spans="1:13" x14ac:dyDescent="0.25">
      <c r="A39" t="s">
        <v>366</v>
      </c>
      <c r="B39" t="s">
        <v>691</v>
      </c>
      <c r="C39" t="s">
        <v>692</v>
      </c>
      <c r="D39" t="s">
        <v>679</v>
      </c>
      <c r="E39" t="s">
        <v>680</v>
      </c>
      <c r="F39">
        <v>673033</v>
      </c>
      <c r="G39" t="s">
        <v>693</v>
      </c>
      <c r="H39" t="s">
        <v>694</v>
      </c>
      <c r="I39" t="s">
        <v>547</v>
      </c>
      <c r="J39" t="s">
        <v>547</v>
      </c>
      <c r="K39" t="s">
        <v>547</v>
      </c>
      <c r="L39" t="s">
        <v>546</v>
      </c>
      <c r="M39" t="s">
        <v>546</v>
      </c>
    </row>
    <row r="40" spans="1:13" x14ac:dyDescent="0.25">
      <c r="A40" t="s">
        <v>372</v>
      </c>
      <c r="B40" t="s">
        <v>701</v>
      </c>
      <c r="C40" t="s">
        <v>702</v>
      </c>
      <c r="D40" t="s">
        <v>679</v>
      </c>
      <c r="E40" t="s">
        <v>680</v>
      </c>
      <c r="F40">
        <v>673033</v>
      </c>
      <c r="G40" t="s">
        <v>697</v>
      </c>
      <c r="H40" t="s">
        <v>698</v>
      </c>
      <c r="I40" t="s">
        <v>547</v>
      </c>
      <c r="J40" t="s">
        <v>547</v>
      </c>
      <c r="K40" t="s">
        <v>547</v>
      </c>
      <c r="L40" t="s">
        <v>546</v>
      </c>
      <c r="M40" t="s">
        <v>546</v>
      </c>
    </row>
    <row r="41" spans="1:13" x14ac:dyDescent="0.25">
      <c r="A41" t="s">
        <v>378</v>
      </c>
      <c r="B41" t="s">
        <v>709</v>
      </c>
      <c r="C41" t="s">
        <v>710</v>
      </c>
      <c r="D41" t="s">
        <v>679</v>
      </c>
      <c r="E41" t="s">
        <v>680</v>
      </c>
      <c r="F41">
        <v>673033</v>
      </c>
      <c r="G41" t="s">
        <v>705</v>
      </c>
      <c r="H41" t="s">
        <v>706</v>
      </c>
      <c r="I41" t="s">
        <v>547</v>
      </c>
      <c r="J41" t="s">
        <v>547</v>
      </c>
      <c r="K41" t="s">
        <v>547</v>
      </c>
      <c r="L41" t="s">
        <v>546</v>
      </c>
      <c r="M41" t="s">
        <v>546</v>
      </c>
    </row>
    <row r="42" spans="1:13" x14ac:dyDescent="0.25">
      <c r="A42" t="s">
        <v>382</v>
      </c>
      <c r="B42" t="s">
        <v>715</v>
      </c>
      <c r="C42" t="s">
        <v>716</v>
      </c>
      <c r="D42" t="s">
        <v>679</v>
      </c>
      <c r="E42" t="s">
        <v>717</v>
      </c>
      <c r="F42">
        <v>673033</v>
      </c>
      <c r="G42" t="s">
        <v>718</v>
      </c>
      <c r="H42" t="s">
        <v>719</v>
      </c>
      <c r="I42" t="s">
        <v>547</v>
      </c>
      <c r="J42" t="s">
        <v>547</v>
      </c>
      <c r="K42" t="s">
        <v>547</v>
      </c>
      <c r="L42" t="s">
        <v>546</v>
      </c>
      <c r="M42" t="s">
        <v>546</v>
      </c>
    </row>
    <row r="43" spans="1:13" x14ac:dyDescent="0.25">
      <c r="A43" t="s">
        <v>392</v>
      </c>
      <c r="B43" t="s">
        <v>730</v>
      </c>
      <c r="C43" t="s">
        <v>731</v>
      </c>
      <c r="D43" t="s">
        <v>679</v>
      </c>
      <c r="E43" t="s">
        <v>717</v>
      </c>
      <c r="F43">
        <v>673033</v>
      </c>
      <c r="G43" t="s">
        <v>722</v>
      </c>
      <c r="H43" t="s">
        <v>723</v>
      </c>
      <c r="I43" t="s">
        <v>547</v>
      </c>
      <c r="J43" t="s">
        <v>547</v>
      </c>
      <c r="K43" t="s">
        <v>547</v>
      </c>
      <c r="L43" t="s">
        <v>546</v>
      </c>
      <c r="M43" t="s">
        <v>546</v>
      </c>
    </row>
    <row r="44" spans="1:13" x14ac:dyDescent="0.25">
      <c r="A44" t="s">
        <v>394</v>
      </c>
      <c r="B44" t="s">
        <v>732</v>
      </c>
      <c r="C44" t="s">
        <v>733</v>
      </c>
      <c r="D44" t="s">
        <v>679</v>
      </c>
      <c r="E44" t="s">
        <v>717</v>
      </c>
      <c r="F44">
        <v>673033</v>
      </c>
      <c r="G44" t="s">
        <v>734</v>
      </c>
      <c r="H44" t="s">
        <v>735</v>
      </c>
      <c r="I44" t="s">
        <v>547</v>
      </c>
      <c r="J44" t="s">
        <v>547</v>
      </c>
      <c r="K44" t="s">
        <v>547</v>
      </c>
      <c r="L44" t="s">
        <v>546</v>
      </c>
      <c r="M44" t="s">
        <v>546</v>
      </c>
    </row>
    <row r="45" spans="1:13" x14ac:dyDescent="0.25">
      <c r="A45" t="s">
        <v>396</v>
      </c>
      <c r="B45" t="s">
        <v>736</v>
      </c>
      <c r="C45" t="s">
        <v>737</v>
      </c>
      <c r="D45" t="s">
        <v>679</v>
      </c>
      <c r="E45" t="s">
        <v>717</v>
      </c>
      <c r="F45">
        <v>673033</v>
      </c>
      <c r="G45" t="s">
        <v>738</v>
      </c>
      <c r="H45" t="s">
        <v>739</v>
      </c>
      <c r="I45" t="s">
        <v>547</v>
      </c>
      <c r="J45" t="s">
        <v>547</v>
      </c>
      <c r="K45" t="s">
        <v>547</v>
      </c>
      <c r="L45" t="s">
        <v>546</v>
      </c>
      <c r="M45" t="s">
        <v>546</v>
      </c>
    </row>
    <row r="46" spans="1:13" x14ac:dyDescent="0.25">
      <c r="A46" t="s">
        <v>402</v>
      </c>
      <c r="B46" t="s">
        <v>746</v>
      </c>
      <c r="C46" t="s">
        <v>747</v>
      </c>
      <c r="D46" t="s">
        <v>679</v>
      </c>
      <c r="E46" t="s">
        <v>748</v>
      </c>
      <c r="F46">
        <v>673034</v>
      </c>
      <c r="G46" t="s">
        <v>749</v>
      </c>
      <c r="H46" t="s">
        <v>750</v>
      </c>
      <c r="I46" t="s">
        <v>547</v>
      </c>
      <c r="J46" t="s">
        <v>547</v>
      </c>
      <c r="K46" t="s">
        <v>547</v>
      </c>
      <c r="L46" t="s">
        <v>546</v>
      </c>
      <c r="M46" t="s">
        <v>546</v>
      </c>
    </row>
    <row r="47" spans="1:13" x14ac:dyDescent="0.25">
      <c r="A47" t="s">
        <v>404</v>
      </c>
      <c r="B47" t="s">
        <v>751</v>
      </c>
      <c r="C47" t="s">
        <v>752</v>
      </c>
      <c r="D47" t="s">
        <v>679</v>
      </c>
      <c r="E47" t="s">
        <v>748</v>
      </c>
      <c r="F47">
        <v>673034</v>
      </c>
      <c r="G47" t="s">
        <v>753</v>
      </c>
      <c r="H47" t="s">
        <v>754</v>
      </c>
      <c r="I47" t="s">
        <v>547</v>
      </c>
      <c r="J47" t="s">
        <v>547</v>
      </c>
      <c r="K47" t="s">
        <v>547</v>
      </c>
      <c r="L47" t="s">
        <v>546</v>
      </c>
      <c r="M47" t="s">
        <v>546</v>
      </c>
    </row>
    <row r="48" spans="1:13" x14ac:dyDescent="0.25">
      <c r="A48" t="s">
        <v>420</v>
      </c>
      <c r="B48" t="s">
        <v>771</v>
      </c>
      <c r="C48" t="s">
        <v>772</v>
      </c>
      <c r="D48" t="s">
        <v>679</v>
      </c>
      <c r="E48" t="s">
        <v>748</v>
      </c>
      <c r="F48">
        <v>673034</v>
      </c>
      <c r="G48" t="s">
        <v>757</v>
      </c>
      <c r="H48" t="s">
        <v>758</v>
      </c>
      <c r="I48" t="s">
        <v>547</v>
      </c>
      <c r="J48" t="s">
        <v>547</v>
      </c>
      <c r="K48" t="s">
        <v>547</v>
      </c>
      <c r="L48" t="s">
        <v>546</v>
      </c>
      <c r="M48" t="s">
        <v>546</v>
      </c>
    </row>
    <row r="49" spans="1:13" x14ac:dyDescent="0.25">
      <c r="A49" t="s">
        <v>430</v>
      </c>
      <c r="B49" t="s">
        <v>783</v>
      </c>
      <c r="C49" t="s">
        <v>784</v>
      </c>
      <c r="D49" t="s">
        <v>679</v>
      </c>
      <c r="E49" t="s">
        <v>785</v>
      </c>
      <c r="F49">
        <v>673034</v>
      </c>
      <c r="G49" t="s">
        <v>786</v>
      </c>
      <c r="H49" t="s">
        <v>787</v>
      </c>
      <c r="I49" t="s">
        <v>547</v>
      </c>
      <c r="J49" t="s">
        <v>547</v>
      </c>
      <c r="K49" t="s">
        <v>547</v>
      </c>
      <c r="L49" t="s">
        <v>546</v>
      </c>
      <c r="M49" t="s">
        <v>546</v>
      </c>
    </row>
    <row r="50" spans="1:13" x14ac:dyDescent="0.25">
      <c r="A50" t="s">
        <v>438</v>
      </c>
      <c r="B50" t="s">
        <v>800</v>
      </c>
      <c r="C50" t="s">
        <v>801</v>
      </c>
      <c r="D50" t="s">
        <v>794</v>
      </c>
      <c r="E50" t="s">
        <v>795</v>
      </c>
      <c r="F50">
        <v>673036</v>
      </c>
      <c r="G50" t="s">
        <v>796</v>
      </c>
      <c r="H50" t="s">
        <v>797</v>
      </c>
      <c r="I50" t="s">
        <v>547</v>
      </c>
      <c r="J50" t="s">
        <v>547</v>
      </c>
      <c r="K50" t="s">
        <v>547</v>
      </c>
      <c r="L50" t="s">
        <v>546</v>
      </c>
      <c r="M50" t="s">
        <v>546</v>
      </c>
    </row>
    <row r="51" spans="1:13" x14ac:dyDescent="0.25">
      <c r="A51" t="s">
        <v>446</v>
      </c>
      <c r="B51" t="s">
        <v>813</v>
      </c>
      <c r="C51" t="s">
        <v>814</v>
      </c>
      <c r="D51" t="s">
        <v>794</v>
      </c>
      <c r="E51" t="s">
        <v>808</v>
      </c>
      <c r="F51">
        <v>673037</v>
      </c>
      <c r="G51" t="s">
        <v>809</v>
      </c>
      <c r="H51" t="s">
        <v>810</v>
      </c>
      <c r="I51" t="s">
        <v>547</v>
      </c>
      <c r="J51" t="s">
        <v>547</v>
      </c>
      <c r="K51" t="s">
        <v>547</v>
      </c>
      <c r="L51" t="s">
        <v>546</v>
      </c>
      <c r="M51" t="s">
        <v>546</v>
      </c>
    </row>
    <row r="52" spans="1:13" x14ac:dyDescent="0.25">
      <c r="A52" t="s">
        <v>454</v>
      </c>
      <c r="B52" t="s">
        <v>823</v>
      </c>
      <c r="C52" t="s">
        <v>824</v>
      </c>
      <c r="D52" t="s">
        <v>794</v>
      </c>
      <c r="E52" t="s">
        <v>808</v>
      </c>
      <c r="F52">
        <v>673037</v>
      </c>
      <c r="G52" t="s">
        <v>817</v>
      </c>
      <c r="H52" t="s">
        <v>818</v>
      </c>
      <c r="I52" t="s">
        <v>547</v>
      </c>
      <c r="J52" t="s">
        <v>547</v>
      </c>
      <c r="K52" t="s">
        <v>547</v>
      </c>
      <c r="L52" t="s">
        <v>546</v>
      </c>
      <c r="M52" t="s">
        <v>546</v>
      </c>
    </row>
    <row r="53" spans="1:13" x14ac:dyDescent="0.25">
      <c r="A53" t="s">
        <v>456</v>
      </c>
      <c r="B53" t="s">
        <v>825</v>
      </c>
      <c r="C53" t="s">
        <v>826</v>
      </c>
      <c r="D53" t="s">
        <v>794</v>
      </c>
      <c r="E53" t="s">
        <v>808</v>
      </c>
      <c r="F53">
        <v>673037</v>
      </c>
      <c r="G53" t="s">
        <v>827</v>
      </c>
      <c r="H53" t="s">
        <v>828</v>
      </c>
      <c r="I53" t="s">
        <v>547</v>
      </c>
      <c r="J53" t="s">
        <v>547</v>
      </c>
      <c r="K53" t="s">
        <v>547</v>
      </c>
      <c r="L53" t="s">
        <v>546</v>
      </c>
      <c r="M53" t="s">
        <v>546</v>
      </c>
    </row>
    <row r="54" spans="1:13" x14ac:dyDescent="0.25">
      <c r="A54" t="s">
        <v>470</v>
      </c>
      <c r="B54" t="s">
        <v>846</v>
      </c>
      <c r="C54" t="s">
        <v>847</v>
      </c>
      <c r="D54" t="s">
        <v>794</v>
      </c>
      <c r="E54" t="s">
        <v>837</v>
      </c>
      <c r="F54">
        <v>673037</v>
      </c>
      <c r="G54" t="s">
        <v>838</v>
      </c>
      <c r="H54" t="s">
        <v>839</v>
      </c>
      <c r="I54" t="s">
        <v>547</v>
      </c>
      <c r="J54" t="s">
        <v>547</v>
      </c>
      <c r="K54" t="s">
        <v>547</v>
      </c>
      <c r="L54" t="s">
        <v>546</v>
      </c>
      <c r="M54" t="s">
        <v>546</v>
      </c>
    </row>
    <row r="55" spans="1:13" x14ac:dyDescent="0.25">
      <c r="A55" t="s">
        <v>484</v>
      </c>
      <c r="B55" t="s">
        <v>862</v>
      </c>
      <c r="C55" t="s">
        <v>863</v>
      </c>
      <c r="D55" t="s">
        <v>794</v>
      </c>
      <c r="E55" t="s">
        <v>837</v>
      </c>
      <c r="F55">
        <v>673037</v>
      </c>
      <c r="G55" t="s">
        <v>850</v>
      </c>
      <c r="H55" t="s">
        <v>851</v>
      </c>
      <c r="I55" t="s">
        <v>547</v>
      </c>
      <c r="J55" t="s">
        <v>547</v>
      </c>
      <c r="K55" t="s">
        <v>547</v>
      </c>
      <c r="L55" t="s">
        <v>546</v>
      </c>
      <c r="M55" t="s">
        <v>546</v>
      </c>
    </row>
    <row r="56" spans="1:13" x14ac:dyDescent="0.25">
      <c r="A56" t="s">
        <v>492</v>
      </c>
      <c r="B56" t="s">
        <v>872</v>
      </c>
      <c r="C56" t="s">
        <v>873</v>
      </c>
      <c r="D56" t="s">
        <v>794</v>
      </c>
      <c r="E56" t="s">
        <v>837</v>
      </c>
      <c r="F56">
        <v>673037</v>
      </c>
      <c r="G56" t="s">
        <v>866</v>
      </c>
      <c r="H56" t="s">
        <v>867</v>
      </c>
      <c r="I56" t="s">
        <v>547</v>
      </c>
      <c r="J56" t="s">
        <v>547</v>
      </c>
      <c r="K56" t="s">
        <v>547</v>
      </c>
      <c r="L56" t="s">
        <v>546</v>
      </c>
      <c r="M56" t="s">
        <v>546</v>
      </c>
    </row>
    <row r="57" spans="1:13" x14ac:dyDescent="0.25">
      <c r="A57" t="s">
        <v>494</v>
      </c>
      <c r="B57" t="s">
        <v>874</v>
      </c>
      <c r="C57" t="s">
        <v>875</v>
      </c>
      <c r="D57" t="s">
        <v>794</v>
      </c>
      <c r="E57" t="s">
        <v>837</v>
      </c>
      <c r="F57">
        <v>673037</v>
      </c>
      <c r="G57" t="s">
        <v>876</v>
      </c>
      <c r="H57" t="s">
        <v>877</v>
      </c>
      <c r="I57" t="s">
        <v>547</v>
      </c>
      <c r="J57" t="s">
        <v>547</v>
      </c>
      <c r="K57" t="s">
        <v>547</v>
      </c>
      <c r="L57" t="s">
        <v>546</v>
      </c>
      <c r="M57" t="s">
        <v>546</v>
      </c>
    </row>
    <row r="58" spans="1:13" x14ac:dyDescent="0.25">
      <c r="A58" t="s">
        <v>506</v>
      </c>
      <c r="B58" t="s">
        <v>890</v>
      </c>
      <c r="C58" t="s">
        <v>891</v>
      </c>
      <c r="D58" t="s">
        <v>892</v>
      </c>
      <c r="E58" t="s">
        <v>893</v>
      </c>
      <c r="F58">
        <v>673040</v>
      </c>
      <c r="G58" t="s">
        <v>894</v>
      </c>
      <c r="H58" t="s">
        <v>895</v>
      </c>
      <c r="I58" t="s">
        <v>547</v>
      </c>
      <c r="J58" t="s">
        <v>547</v>
      </c>
      <c r="K58" t="s">
        <v>547</v>
      </c>
      <c r="L58" t="s">
        <v>546</v>
      </c>
      <c r="M58" t="s">
        <v>546</v>
      </c>
    </row>
    <row r="59" spans="1:13" x14ac:dyDescent="0.25">
      <c r="A59" t="s">
        <v>524</v>
      </c>
      <c r="B59" t="s">
        <v>915</v>
      </c>
      <c r="C59" t="s">
        <v>916</v>
      </c>
      <c r="D59" t="s">
        <v>892</v>
      </c>
      <c r="E59" t="s">
        <v>893</v>
      </c>
      <c r="F59">
        <v>673040</v>
      </c>
      <c r="G59" t="s">
        <v>898</v>
      </c>
      <c r="H59" t="s">
        <v>902</v>
      </c>
      <c r="I59" t="s">
        <v>547</v>
      </c>
      <c r="J59" t="s">
        <v>547</v>
      </c>
      <c r="K59" t="s">
        <v>547</v>
      </c>
      <c r="L59" t="s">
        <v>546</v>
      </c>
      <c r="M59" t="s">
        <v>546</v>
      </c>
    </row>
    <row r="60" spans="1:13" x14ac:dyDescent="0.25">
      <c r="A60" t="s">
        <v>532</v>
      </c>
      <c r="B60" t="s">
        <v>926</v>
      </c>
      <c r="C60" t="s">
        <v>927</v>
      </c>
      <c r="D60" t="s">
        <v>892</v>
      </c>
      <c r="E60" t="s">
        <v>893</v>
      </c>
      <c r="F60">
        <v>673040</v>
      </c>
      <c r="G60" t="s">
        <v>919</v>
      </c>
      <c r="H60" t="s">
        <v>923</v>
      </c>
      <c r="I60" t="s">
        <v>547</v>
      </c>
      <c r="J60" t="s">
        <v>547</v>
      </c>
      <c r="K60" t="s">
        <v>547</v>
      </c>
      <c r="L60" t="s">
        <v>546</v>
      </c>
      <c r="M60" t="s">
        <v>546</v>
      </c>
    </row>
    <row r="61" spans="1:13" x14ac:dyDescent="0.25">
      <c r="A61" t="s">
        <v>542</v>
      </c>
      <c r="B61" t="s">
        <v>939</v>
      </c>
      <c r="C61" t="s">
        <v>940</v>
      </c>
      <c r="D61" t="s">
        <v>892</v>
      </c>
      <c r="E61" t="s">
        <v>893</v>
      </c>
      <c r="F61">
        <v>673040</v>
      </c>
      <c r="G61" t="s">
        <v>930</v>
      </c>
      <c r="H61" t="s">
        <v>934</v>
      </c>
      <c r="I61" t="s">
        <v>547</v>
      </c>
      <c r="J61" t="s">
        <v>547</v>
      </c>
      <c r="K61" t="s">
        <v>547</v>
      </c>
      <c r="L61" t="s">
        <v>546</v>
      </c>
      <c r="M61" t="s">
        <v>546</v>
      </c>
    </row>
    <row r="62" spans="1:13" x14ac:dyDescent="0.25">
      <c r="A62" t="s">
        <v>508</v>
      </c>
      <c r="B62" t="s">
        <v>896</v>
      </c>
      <c r="C62" t="s">
        <v>897</v>
      </c>
      <c r="D62" t="s">
        <v>892</v>
      </c>
      <c r="E62" t="s">
        <v>893</v>
      </c>
      <c r="F62">
        <v>673040</v>
      </c>
      <c r="G62" t="s">
        <v>898</v>
      </c>
      <c r="H62" t="s">
        <v>899</v>
      </c>
      <c r="I62" t="s">
        <v>547</v>
      </c>
      <c r="J62" t="s">
        <v>547</v>
      </c>
      <c r="K62" t="s">
        <v>547</v>
      </c>
      <c r="L62" t="s">
        <v>547</v>
      </c>
      <c r="M62" t="s">
        <v>546</v>
      </c>
    </row>
    <row r="63" spans="1:13" x14ac:dyDescent="0.25">
      <c r="A63" t="s">
        <v>526</v>
      </c>
      <c r="B63" t="s">
        <v>917</v>
      </c>
      <c r="C63" t="s">
        <v>918</v>
      </c>
      <c r="D63" t="s">
        <v>892</v>
      </c>
      <c r="E63" t="s">
        <v>893</v>
      </c>
      <c r="F63">
        <v>673040</v>
      </c>
      <c r="G63" t="s">
        <v>919</v>
      </c>
      <c r="H63" t="s">
        <v>920</v>
      </c>
      <c r="I63" t="s">
        <v>547</v>
      </c>
      <c r="J63" t="s">
        <v>547</v>
      </c>
      <c r="K63" t="s">
        <v>547</v>
      </c>
      <c r="L63" t="s">
        <v>547</v>
      </c>
      <c r="M63" t="s">
        <v>546</v>
      </c>
    </row>
    <row r="64" spans="1:13" x14ac:dyDescent="0.25">
      <c r="A64" t="s">
        <v>534</v>
      </c>
      <c r="B64" t="s">
        <v>928</v>
      </c>
      <c r="C64" t="s">
        <v>929</v>
      </c>
      <c r="D64" t="s">
        <v>892</v>
      </c>
      <c r="E64" t="s">
        <v>893</v>
      </c>
      <c r="F64">
        <v>673040</v>
      </c>
      <c r="G64" t="s">
        <v>930</v>
      </c>
      <c r="H64" t="s">
        <v>931</v>
      </c>
      <c r="I64" t="s">
        <v>547</v>
      </c>
      <c r="J64" t="s">
        <v>547</v>
      </c>
      <c r="K64" t="s">
        <v>547</v>
      </c>
      <c r="L64" t="s">
        <v>547</v>
      </c>
      <c r="M64" t="s">
        <v>546</v>
      </c>
    </row>
    <row r="65" spans="1:13" x14ac:dyDescent="0.25">
      <c r="A65" t="s">
        <v>294</v>
      </c>
      <c r="B65" t="s">
        <v>582</v>
      </c>
      <c r="C65" t="s">
        <v>583</v>
      </c>
      <c r="D65" t="s">
        <v>565</v>
      </c>
      <c r="E65" t="s">
        <v>575</v>
      </c>
      <c r="F65">
        <v>673027</v>
      </c>
      <c r="G65" t="s">
        <v>584</v>
      </c>
      <c r="H65" t="s">
        <v>585</v>
      </c>
      <c r="I65" t="s">
        <v>547</v>
      </c>
      <c r="J65" t="s">
        <v>547</v>
      </c>
      <c r="K65" t="s">
        <v>547</v>
      </c>
      <c r="L65" t="s">
        <v>547</v>
      </c>
      <c r="M65" t="s">
        <v>547</v>
      </c>
    </row>
    <row r="66" spans="1:13" x14ac:dyDescent="0.25">
      <c r="A66" t="s">
        <v>296</v>
      </c>
      <c r="B66" t="s">
        <v>586</v>
      </c>
      <c r="C66" t="s">
        <v>587</v>
      </c>
      <c r="D66" t="s">
        <v>565</v>
      </c>
      <c r="E66" t="s">
        <v>575</v>
      </c>
      <c r="F66">
        <v>673027</v>
      </c>
      <c r="G66" t="s">
        <v>584</v>
      </c>
      <c r="H66" t="s">
        <v>585</v>
      </c>
      <c r="I66" t="s">
        <v>547</v>
      </c>
      <c r="J66" t="s">
        <v>547</v>
      </c>
      <c r="K66" t="s">
        <v>547</v>
      </c>
      <c r="L66" t="s">
        <v>547</v>
      </c>
      <c r="M66" t="s">
        <v>547</v>
      </c>
    </row>
    <row r="67" spans="1:13" x14ac:dyDescent="0.25">
      <c r="A67" t="s">
        <v>300</v>
      </c>
      <c r="B67" t="s">
        <v>590</v>
      </c>
      <c r="C67" t="s">
        <v>591</v>
      </c>
      <c r="D67" t="s">
        <v>565</v>
      </c>
      <c r="E67" t="s">
        <v>575</v>
      </c>
      <c r="F67">
        <v>673027</v>
      </c>
      <c r="G67" t="s">
        <v>592</v>
      </c>
      <c r="H67" t="s">
        <v>593</v>
      </c>
      <c r="I67" t="s">
        <v>547</v>
      </c>
      <c r="J67" t="s">
        <v>547</v>
      </c>
      <c r="K67" t="s">
        <v>547</v>
      </c>
      <c r="L67" t="s">
        <v>547</v>
      </c>
      <c r="M67" t="s">
        <v>547</v>
      </c>
    </row>
    <row r="68" spans="1:13" x14ac:dyDescent="0.25">
      <c r="A68" t="s">
        <v>302</v>
      </c>
      <c r="B68" t="s">
        <v>594</v>
      </c>
      <c r="C68" t="s">
        <v>595</v>
      </c>
      <c r="D68" t="s">
        <v>565</v>
      </c>
      <c r="E68" t="s">
        <v>575</v>
      </c>
      <c r="F68">
        <v>673027</v>
      </c>
      <c r="G68" t="s">
        <v>592</v>
      </c>
      <c r="H68" t="s">
        <v>593</v>
      </c>
      <c r="I68" t="s">
        <v>547</v>
      </c>
      <c r="J68" t="s">
        <v>547</v>
      </c>
      <c r="K68" t="s">
        <v>547</v>
      </c>
      <c r="L68" t="s">
        <v>547</v>
      </c>
      <c r="M68" t="s">
        <v>547</v>
      </c>
    </row>
    <row r="69" spans="1:13" x14ac:dyDescent="0.25">
      <c r="A69" t="s">
        <v>304</v>
      </c>
      <c r="B69" t="s">
        <v>596</v>
      </c>
      <c r="C69" t="s">
        <v>597</v>
      </c>
      <c r="D69" t="s">
        <v>565</v>
      </c>
      <c r="E69" t="s">
        <v>575</v>
      </c>
      <c r="F69">
        <v>673027</v>
      </c>
      <c r="G69" t="s">
        <v>592</v>
      </c>
      <c r="H69" t="s">
        <v>593</v>
      </c>
      <c r="I69" t="s">
        <v>547</v>
      </c>
      <c r="J69" t="s">
        <v>547</v>
      </c>
      <c r="K69" t="s">
        <v>547</v>
      </c>
      <c r="L69" t="s">
        <v>547</v>
      </c>
      <c r="M69" t="s">
        <v>547</v>
      </c>
    </row>
    <row r="70" spans="1:13" x14ac:dyDescent="0.25">
      <c r="A70" t="s">
        <v>310</v>
      </c>
      <c r="B70" t="s">
        <v>606</v>
      </c>
      <c r="C70" t="s">
        <v>607</v>
      </c>
      <c r="D70" t="s">
        <v>602</v>
      </c>
      <c r="E70" t="s">
        <v>603</v>
      </c>
      <c r="F70">
        <v>673030</v>
      </c>
      <c r="G70" t="s">
        <v>608</v>
      </c>
      <c r="H70" t="s">
        <v>609</v>
      </c>
      <c r="I70" t="s">
        <v>547</v>
      </c>
      <c r="J70" t="s">
        <v>547</v>
      </c>
      <c r="K70" t="s">
        <v>547</v>
      </c>
      <c r="L70" t="s">
        <v>547</v>
      </c>
      <c r="M70" t="s">
        <v>547</v>
      </c>
    </row>
    <row r="71" spans="1:13" x14ac:dyDescent="0.25">
      <c r="A71" t="s">
        <v>312</v>
      </c>
      <c r="B71" t="s">
        <v>610</v>
      </c>
      <c r="C71" t="s">
        <v>611</v>
      </c>
      <c r="D71" t="s">
        <v>602</v>
      </c>
      <c r="E71" t="s">
        <v>603</v>
      </c>
      <c r="F71">
        <v>673030</v>
      </c>
      <c r="G71" t="s">
        <v>608</v>
      </c>
      <c r="H71" t="s">
        <v>609</v>
      </c>
      <c r="I71" t="s">
        <v>547</v>
      </c>
      <c r="J71" t="s">
        <v>547</v>
      </c>
      <c r="K71" t="s">
        <v>547</v>
      </c>
      <c r="L71" t="s">
        <v>547</v>
      </c>
      <c r="M71" t="s">
        <v>547</v>
      </c>
    </row>
    <row r="72" spans="1:13" x14ac:dyDescent="0.25">
      <c r="A72" t="s">
        <v>316</v>
      </c>
      <c r="B72" t="s">
        <v>614</v>
      </c>
      <c r="C72" t="s">
        <v>615</v>
      </c>
      <c r="D72" t="s">
        <v>602</v>
      </c>
      <c r="E72" t="s">
        <v>616</v>
      </c>
      <c r="F72">
        <v>673030</v>
      </c>
      <c r="G72" t="s">
        <v>617</v>
      </c>
      <c r="H72" t="s">
        <v>618</v>
      </c>
      <c r="I72" t="s">
        <v>547</v>
      </c>
      <c r="J72" t="s">
        <v>547</v>
      </c>
      <c r="K72" t="s">
        <v>547</v>
      </c>
      <c r="L72" t="s">
        <v>547</v>
      </c>
      <c r="M72" t="s">
        <v>547</v>
      </c>
    </row>
    <row r="73" spans="1:13" x14ac:dyDescent="0.25">
      <c r="A73" t="s">
        <v>320</v>
      </c>
      <c r="B73" t="s">
        <v>621</v>
      </c>
      <c r="C73" t="s">
        <v>622</v>
      </c>
      <c r="D73" t="s">
        <v>602</v>
      </c>
      <c r="E73" t="s">
        <v>616</v>
      </c>
      <c r="F73">
        <v>673030</v>
      </c>
      <c r="G73" t="s">
        <v>623</v>
      </c>
      <c r="H73" t="s">
        <v>624</v>
      </c>
      <c r="I73" t="s">
        <v>547</v>
      </c>
      <c r="J73" t="s">
        <v>547</v>
      </c>
      <c r="K73" t="s">
        <v>547</v>
      </c>
      <c r="L73" t="s">
        <v>547</v>
      </c>
      <c r="M73" t="s">
        <v>547</v>
      </c>
    </row>
    <row r="74" spans="1:13" x14ac:dyDescent="0.25">
      <c r="A74" t="s">
        <v>324</v>
      </c>
      <c r="B74" t="s">
        <v>627</v>
      </c>
      <c r="C74" t="s">
        <v>628</v>
      </c>
      <c r="D74" t="s">
        <v>602</v>
      </c>
      <c r="E74" t="s">
        <v>616</v>
      </c>
      <c r="F74">
        <v>673030</v>
      </c>
      <c r="G74" t="s">
        <v>629</v>
      </c>
      <c r="H74" t="s">
        <v>630</v>
      </c>
      <c r="I74" t="s">
        <v>547</v>
      </c>
      <c r="J74" t="s">
        <v>547</v>
      </c>
      <c r="K74" t="s">
        <v>547</v>
      </c>
      <c r="L74" t="s">
        <v>547</v>
      </c>
      <c r="M74" t="s">
        <v>547</v>
      </c>
    </row>
    <row r="75" spans="1:13" x14ac:dyDescent="0.25">
      <c r="A75" t="s">
        <v>326</v>
      </c>
      <c r="B75" t="s">
        <v>631</v>
      </c>
      <c r="C75" t="s">
        <v>632</v>
      </c>
      <c r="D75" t="s">
        <v>602</v>
      </c>
      <c r="E75" t="s">
        <v>616</v>
      </c>
      <c r="F75">
        <v>673030</v>
      </c>
      <c r="G75" t="s">
        <v>629</v>
      </c>
      <c r="H75" t="s">
        <v>630</v>
      </c>
      <c r="I75" t="s">
        <v>547</v>
      </c>
      <c r="J75" t="s">
        <v>547</v>
      </c>
      <c r="K75" t="s">
        <v>547</v>
      </c>
      <c r="L75" t="s">
        <v>547</v>
      </c>
      <c r="M75" t="s">
        <v>547</v>
      </c>
    </row>
    <row r="76" spans="1:13" x14ac:dyDescent="0.25">
      <c r="A76" t="s">
        <v>330</v>
      </c>
      <c r="B76" t="s">
        <v>635</v>
      </c>
      <c r="C76" t="s">
        <v>636</v>
      </c>
      <c r="D76" t="s">
        <v>602</v>
      </c>
      <c r="E76" t="s">
        <v>616</v>
      </c>
      <c r="F76">
        <v>673030</v>
      </c>
      <c r="G76" t="s">
        <v>637</v>
      </c>
      <c r="H76" t="s">
        <v>638</v>
      </c>
      <c r="I76" t="s">
        <v>547</v>
      </c>
      <c r="J76" t="s">
        <v>547</v>
      </c>
      <c r="K76" t="s">
        <v>547</v>
      </c>
      <c r="L76" t="s">
        <v>547</v>
      </c>
      <c r="M76" t="s">
        <v>547</v>
      </c>
    </row>
    <row r="77" spans="1:13" x14ac:dyDescent="0.25">
      <c r="A77" t="s">
        <v>332</v>
      </c>
      <c r="B77" t="s">
        <v>639</v>
      </c>
      <c r="C77" t="s">
        <v>640</v>
      </c>
      <c r="D77" t="s">
        <v>602</v>
      </c>
      <c r="E77" t="s">
        <v>616</v>
      </c>
      <c r="F77">
        <v>673030</v>
      </c>
      <c r="G77" t="s">
        <v>637</v>
      </c>
      <c r="H77" t="s">
        <v>638</v>
      </c>
      <c r="I77" t="s">
        <v>547</v>
      </c>
      <c r="J77" t="s">
        <v>547</v>
      </c>
      <c r="K77" t="s">
        <v>547</v>
      </c>
      <c r="L77" t="s">
        <v>547</v>
      </c>
      <c r="M77" t="s">
        <v>547</v>
      </c>
    </row>
    <row r="78" spans="1:13" x14ac:dyDescent="0.25">
      <c r="A78" t="s">
        <v>334</v>
      </c>
      <c r="B78" t="s">
        <v>641</v>
      </c>
      <c r="C78" t="s">
        <v>642</v>
      </c>
      <c r="D78" t="s">
        <v>602</v>
      </c>
      <c r="E78" t="s">
        <v>616</v>
      </c>
      <c r="F78">
        <v>673030</v>
      </c>
      <c r="G78" t="s">
        <v>637</v>
      </c>
      <c r="H78" t="s">
        <v>638</v>
      </c>
      <c r="I78" t="s">
        <v>547</v>
      </c>
      <c r="J78" t="s">
        <v>547</v>
      </c>
      <c r="K78" t="s">
        <v>547</v>
      </c>
      <c r="L78" t="s">
        <v>547</v>
      </c>
      <c r="M78" t="s">
        <v>547</v>
      </c>
    </row>
    <row r="79" spans="1:13" x14ac:dyDescent="0.25">
      <c r="A79" t="s">
        <v>336</v>
      </c>
      <c r="B79" t="s">
        <v>643</v>
      </c>
      <c r="C79" t="s">
        <v>644</v>
      </c>
      <c r="D79" t="s">
        <v>602</v>
      </c>
      <c r="E79" t="s">
        <v>616</v>
      </c>
      <c r="F79">
        <v>673030</v>
      </c>
      <c r="G79" t="s">
        <v>637</v>
      </c>
      <c r="H79" t="s">
        <v>638</v>
      </c>
      <c r="I79" t="s">
        <v>547</v>
      </c>
      <c r="J79" t="s">
        <v>547</v>
      </c>
      <c r="K79" t="s">
        <v>547</v>
      </c>
      <c r="L79" t="s">
        <v>547</v>
      </c>
      <c r="M79" t="s">
        <v>547</v>
      </c>
    </row>
    <row r="80" spans="1:13" x14ac:dyDescent="0.25">
      <c r="A80" t="s">
        <v>338</v>
      </c>
      <c r="B80" t="s">
        <v>645</v>
      </c>
      <c r="C80" t="s">
        <v>646</v>
      </c>
      <c r="D80" t="s">
        <v>602</v>
      </c>
      <c r="E80" t="s">
        <v>616</v>
      </c>
      <c r="F80">
        <v>673030</v>
      </c>
      <c r="G80" t="s">
        <v>637</v>
      </c>
      <c r="H80" t="s">
        <v>638</v>
      </c>
      <c r="I80" t="s">
        <v>547</v>
      </c>
      <c r="J80" t="s">
        <v>547</v>
      </c>
      <c r="K80" t="s">
        <v>547</v>
      </c>
      <c r="L80" t="s">
        <v>547</v>
      </c>
      <c r="M80" t="s">
        <v>547</v>
      </c>
    </row>
    <row r="81" spans="1:13" x14ac:dyDescent="0.25">
      <c r="A81" t="s">
        <v>346</v>
      </c>
      <c r="B81" t="s">
        <v>657</v>
      </c>
      <c r="C81" t="s">
        <v>658</v>
      </c>
      <c r="D81" t="s">
        <v>602</v>
      </c>
      <c r="E81" t="s">
        <v>659</v>
      </c>
      <c r="F81">
        <v>673030</v>
      </c>
      <c r="G81" t="s">
        <v>660</v>
      </c>
      <c r="H81" t="s">
        <v>661</v>
      </c>
      <c r="I81" t="s">
        <v>547</v>
      </c>
      <c r="J81" t="s">
        <v>547</v>
      </c>
      <c r="K81" t="s">
        <v>547</v>
      </c>
      <c r="L81" t="s">
        <v>547</v>
      </c>
      <c r="M81" t="s">
        <v>547</v>
      </c>
    </row>
    <row r="82" spans="1:13" x14ac:dyDescent="0.25">
      <c r="A82" t="s">
        <v>348</v>
      </c>
      <c r="B82" t="s">
        <v>662</v>
      </c>
      <c r="C82" t="s">
        <v>663</v>
      </c>
      <c r="D82" t="s">
        <v>602</v>
      </c>
      <c r="E82" t="s">
        <v>659</v>
      </c>
      <c r="F82">
        <v>673030</v>
      </c>
      <c r="G82" t="s">
        <v>660</v>
      </c>
      <c r="H82" t="s">
        <v>661</v>
      </c>
      <c r="I82" t="s">
        <v>547</v>
      </c>
      <c r="J82" t="s">
        <v>547</v>
      </c>
      <c r="K82" t="s">
        <v>547</v>
      </c>
      <c r="L82" t="s">
        <v>547</v>
      </c>
      <c r="M82" t="s">
        <v>547</v>
      </c>
    </row>
    <row r="83" spans="1:13" x14ac:dyDescent="0.25">
      <c r="A83" t="s">
        <v>354</v>
      </c>
      <c r="B83" t="s">
        <v>670</v>
      </c>
      <c r="C83" t="s">
        <v>671</v>
      </c>
      <c r="D83" t="s">
        <v>602</v>
      </c>
      <c r="E83" t="s">
        <v>672</v>
      </c>
      <c r="F83">
        <v>673031</v>
      </c>
      <c r="G83" t="s">
        <v>673</v>
      </c>
      <c r="H83" t="s">
        <v>674</v>
      </c>
      <c r="I83" t="s">
        <v>547</v>
      </c>
      <c r="J83" t="s">
        <v>547</v>
      </c>
      <c r="K83" t="s">
        <v>547</v>
      </c>
      <c r="L83" t="s">
        <v>547</v>
      </c>
      <c r="M83" t="s">
        <v>547</v>
      </c>
    </row>
    <row r="84" spans="1:13" x14ac:dyDescent="0.25">
      <c r="A84" t="s">
        <v>360</v>
      </c>
      <c r="B84" t="s">
        <v>683</v>
      </c>
      <c r="C84" t="s">
        <v>684</v>
      </c>
      <c r="D84" t="s">
        <v>679</v>
      </c>
      <c r="E84" t="s">
        <v>680</v>
      </c>
      <c r="F84">
        <v>673033</v>
      </c>
      <c r="G84" t="s">
        <v>685</v>
      </c>
      <c r="H84" t="s">
        <v>686</v>
      </c>
      <c r="I84" t="s">
        <v>547</v>
      </c>
      <c r="J84" t="s">
        <v>547</v>
      </c>
      <c r="K84" t="s">
        <v>547</v>
      </c>
      <c r="L84" t="s">
        <v>547</v>
      </c>
      <c r="M84" t="s">
        <v>547</v>
      </c>
    </row>
    <row r="85" spans="1:13" x14ac:dyDescent="0.25">
      <c r="A85" t="s">
        <v>362</v>
      </c>
      <c r="B85" t="s">
        <v>687</v>
      </c>
      <c r="C85" t="s">
        <v>688</v>
      </c>
      <c r="D85" t="s">
        <v>679</v>
      </c>
      <c r="E85" t="s">
        <v>680</v>
      </c>
      <c r="F85">
        <v>673033</v>
      </c>
      <c r="G85" t="s">
        <v>685</v>
      </c>
      <c r="H85" t="s">
        <v>686</v>
      </c>
      <c r="I85" t="s">
        <v>547</v>
      </c>
      <c r="J85" t="s">
        <v>547</v>
      </c>
      <c r="K85" t="s">
        <v>547</v>
      </c>
      <c r="L85" t="s">
        <v>547</v>
      </c>
      <c r="M85" t="s">
        <v>547</v>
      </c>
    </row>
    <row r="86" spans="1:13" x14ac:dyDescent="0.25">
      <c r="A86" t="s">
        <v>368</v>
      </c>
      <c r="B86" t="s">
        <v>695</v>
      </c>
      <c r="C86" t="s">
        <v>696</v>
      </c>
      <c r="D86" t="s">
        <v>679</v>
      </c>
      <c r="E86" t="s">
        <v>680</v>
      </c>
      <c r="F86">
        <v>673033</v>
      </c>
      <c r="G86" t="s">
        <v>697</v>
      </c>
      <c r="H86" t="s">
        <v>698</v>
      </c>
      <c r="I86" t="s">
        <v>547</v>
      </c>
      <c r="J86" t="s">
        <v>547</v>
      </c>
      <c r="K86" t="s">
        <v>547</v>
      </c>
      <c r="L86" t="s">
        <v>547</v>
      </c>
      <c r="M86" t="s">
        <v>547</v>
      </c>
    </row>
    <row r="87" spans="1:13" x14ac:dyDescent="0.25">
      <c r="A87" t="s">
        <v>370</v>
      </c>
      <c r="B87" t="s">
        <v>699</v>
      </c>
      <c r="C87" t="s">
        <v>700</v>
      </c>
      <c r="D87" t="s">
        <v>679</v>
      </c>
      <c r="E87" t="s">
        <v>680</v>
      </c>
      <c r="F87">
        <v>673033</v>
      </c>
      <c r="G87" t="s">
        <v>697</v>
      </c>
      <c r="H87" t="s">
        <v>698</v>
      </c>
      <c r="I87" t="s">
        <v>547</v>
      </c>
      <c r="J87" t="s">
        <v>547</v>
      </c>
      <c r="K87" t="s">
        <v>547</v>
      </c>
      <c r="L87" t="s">
        <v>547</v>
      </c>
      <c r="M87" t="s">
        <v>547</v>
      </c>
    </row>
    <row r="88" spans="1:13" x14ac:dyDescent="0.25">
      <c r="A88" t="s">
        <v>374</v>
      </c>
      <c r="B88" t="s">
        <v>703</v>
      </c>
      <c r="C88" t="s">
        <v>704</v>
      </c>
      <c r="D88" t="s">
        <v>679</v>
      </c>
      <c r="E88" t="s">
        <v>680</v>
      </c>
      <c r="F88">
        <v>673033</v>
      </c>
      <c r="G88" t="s">
        <v>705</v>
      </c>
      <c r="H88" t="s">
        <v>706</v>
      </c>
      <c r="I88" t="s">
        <v>547</v>
      </c>
      <c r="J88" t="s">
        <v>547</v>
      </c>
      <c r="K88" t="s">
        <v>547</v>
      </c>
      <c r="L88" t="s">
        <v>547</v>
      </c>
      <c r="M88" t="s">
        <v>547</v>
      </c>
    </row>
    <row r="89" spans="1:13" x14ac:dyDescent="0.25">
      <c r="A89" t="s">
        <v>376</v>
      </c>
      <c r="B89" t="s">
        <v>707</v>
      </c>
      <c r="C89" t="s">
        <v>708</v>
      </c>
      <c r="D89" t="s">
        <v>679</v>
      </c>
      <c r="E89" t="s">
        <v>680</v>
      </c>
      <c r="F89">
        <v>673033</v>
      </c>
      <c r="G89" t="s">
        <v>705</v>
      </c>
      <c r="H89" t="s">
        <v>706</v>
      </c>
      <c r="I89" t="s">
        <v>547</v>
      </c>
      <c r="J89" t="s">
        <v>547</v>
      </c>
      <c r="K89" t="s">
        <v>547</v>
      </c>
      <c r="L89" t="s">
        <v>547</v>
      </c>
      <c r="M89" t="s">
        <v>547</v>
      </c>
    </row>
    <row r="90" spans="1:13" x14ac:dyDescent="0.25">
      <c r="A90" t="s">
        <v>384</v>
      </c>
      <c r="B90" t="s">
        <v>720</v>
      </c>
      <c r="C90" t="s">
        <v>721</v>
      </c>
      <c r="D90" t="s">
        <v>679</v>
      </c>
      <c r="E90" t="s">
        <v>717</v>
      </c>
      <c r="F90">
        <v>673033</v>
      </c>
      <c r="G90" t="s">
        <v>722</v>
      </c>
      <c r="H90" t="s">
        <v>723</v>
      </c>
      <c r="I90" t="s">
        <v>547</v>
      </c>
      <c r="J90" t="s">
        <v>547</v>
      </c>
      <c r="K90" t="s">
        <v>547</v>
      </c>
      <c r="L90" t="s">
        <v>547</v>
      </c>
      <c r="M90" t="s">
        <v>547</v>
      </c>
    </row>
    <row r="91" spans="1:13" x14ac:dyDescent="0.25">
      <c r="A91" t="s">
        <v>386</v>
      </c>
      <c r="B91" t="s">
        <v>724</v>
      </c>
      <c r="C91" t="s">
        <v>725</v>
      </c>
      <c r="D91" t="s">
        <v>679</v>
      </c>
      <c r="E91" t="s">
        <v>717</v>
      </c>
      <c r="F91">
        <v>673033</v>
      </c>
      <c r="G91" t="s">
        <v>722</v>
      </c>
      <c r="H91" t="s">
        <v>723</v>
      </c>
      <c r="I91" t="s">
        <v>547</v>
      </c>
      <c r="J91" t="s">
        <v>547</v>
      </c>
      <c r="K91" t="s">
        <v>547</v>
      </c>
      <c r="L91" t="s">
        <v>547</v>
      </c>
      <c r="M91" t="s">
        <v>547</v>
      </c>
    </row>
    <row r="92" spans="1:13" x14ac:dyDescent="0.25">
      <c r="A92" t="s">
        <v>388</v>
      </c>
      <c r="B92" t="s">
        <v>726</v>
      </c>
      <c r="C92" t="s">
        <v>727</v>
      </c>
      <c r="D92" t="s">
        <v>679</v>
      </c>
      <c r="E92" t="s">
        <v>717</v>
      </c>
      <c r="F92">
        <v>673033</v>
      </c>
      <c r="G92" t="s">
        <v>722</v>
      </c>
      <c r="H92" t="s">
        <v>723</v>
      </c>
      <c r="I92" t="s">
        <v>547</v>
      </c>
      <c r="J92" t="s">
        <v>547</v>
      </c>
      <c r="K92" t="s">
        <v>547</v>
      </c>
      <c r="L92" t="s">
        <v>547</v>
      </c>
      <c r="M92" t="s">
        <v>547</v>
      </c>
    </row>
    <row r="93" spans="1:13" x14ac:dyDescent="0.25">
      <c r="A93" t="s">
        <v>390</v>
      </c>
      <c r="B93" t="s">
        <v>728</v>
      </c>
      <c r="C93" t="s">
        <v>729</v>
      </c>
      <c r="D93" t="s">
        <v>679</v>
      </c>
      <c r="E93" t="s">
        <v>717</v>
      </c>
      <c r="F93">
        <v>673033</v>
      </c>
      <c r="G93" t="s">
        <v>722</v>
      </c>
      <c r="H93" t="s">
        <v>723</v>
      </c>
      <c r="I93" t="s">
        <v>547</v>
      </c>
      <c r="J93" t="s">
        <v>547</v>
      </c>
      <c r="K93" t="s">
        <v>547</v>
      </c>
      <c r="L93" t="s">
        <v>547</v>
      </c>
      <c r="M93" t="s">
        <v>547</v>
      </c>
    </row>
    <row r="94" spans="1:13" x14ac:dyDescent="0.25">
      <c r="A94" t="s">
        <v>398</v>
      </c>
      <c r="B94" t="s">
        <v>740</v>
      </c>
      <c r="C94" t="s">
        <v>741</v>
      </c>
      <c r="D94" t="s">
        <v>679</v>
      </c>
      <c r="E94" t="s">
        <v>717</v>
      </c>
      <c r="F94">
        <v>673033</v>
      </c>
      <c r="G94" t="s">
        <v>742</v>
      </c>
      <c r="H94" t="s">
        <v>743</v>
      </c>
      <c r="I94" t="s">
        <v>547</v>
      </c>
      <c r="J94" t="s">
        <v>547</v>
      </c>
      <c r="K94" t="s">
        <v>547</v>
      </c>
      <c r="L94" t="s">
        <v>547</v>
      </c>
      <c r="M94" t="s">
        <v>547</v>
      </c>
    </row>
    <row r="95" spans="1:13" x14ac:dyDescent="0.25">
      <c r="A95" t="s">
        <v>406</v>
      </c>
      <c r="B95" t="s">
        <v>755</v>
      </c>
      <c r="C95" t="s">
        <v>756</v>
      </c>
      <c r="D95" t="s">
        <v>679</v>
      </c>
      <c r="E95" t="s">
        <v>748</v>
      </c>
      <c r="F95">
        <v>673034</v>
      </c>
      <c r="G95" t="s">
        <v>757</v>
      </c>
      <c r="H95" t="s">
        <v>758</v>
      </c>
      <c r="I95" t="s">
        <v>547</v>
      </c>
      <c r="J95" t="s">
        <v>547</v>
      </c>
      <c r="K95" t="s">
        <v>547</v>
      </c>
      <c r="L95" t="s">
        <v>547</v>
      </c>
      <c r="M95" t="s">
        <v>547</v>
      </c>
    </row>
    <row r="96" spans="1:13" x14ac:dyDescent="0.25">
      <c r="A96" t="s">
        <v>408</v>
      </c>
      <c r="B96" t="s">
        <v>759</v>
      </c>
      <c r="C96" t="s">
        <v>760</v>
      </c>
      <c r="D96" t="s">
        <v>679</v>
      </c>
      <c r="E96" t="s">
        <v>748</v>
      </c>
      <c r="F96">
        <v>673034</v>
      </c>
      <c r="G96" t="s">
        <v>757</v>
      </c>
      <c r="H96" t="s">
        <v>758</v>
      </c>
      <c r="I96" t="s">
        <v>547</v>
      </c>
      <c r="J96" t="s">
        <v>547</v>
      </c>
      <c r="K96" t="s">
        <v>547</v>
      </c>
      <c r="L96" t="s">
        <v>547</v>
      </c>
      <c r="M96" t="s">
        <v>547</v>
      </c>
    </row>
    <row r="97" spans="1:13" x14ac:dyDescent="0.25">
      <c r="A97" t="s">
        <v>410</v>
      </c>
      <c r="B97" t="s">
        <v>761</v>
      </c>
      <c r="C97" t="s">
        <v>762</v>
      </c>
      <c r="D97" t="s">
        <v>679</v>
      </c>
      <c r="E97" t="s">
        <v>748</v>
      </c>
      <c r="F97">
        <v>673034</v>
      </c>
      <c r="G97" t="s">
        <v>757</v>
      </c>
      <c r="H97" t="s">
        <v>758</v>
      </c>
      <c r="I97" t="s">
        <v>547</v>
      </c>
      <c r="J97" t="s">
        <v>547</v>
      </c>
      <c r="K97" t="s">
        <v>547</v>
      </c>
      <c r="L97" t="s">
        <v>547</v>
      </c>
      <c r="M97" t="s">
        <v>547</v>
      </c>
    </row>
    <row r="98" spans="1:13" x14ac:dyDescent="0.25">
      <c r="A98" t="s">
        <v>412</v>
      </c>
      <c r="B98" t="s">
        <v>763</v>
      </c>
      <c r="C98" t="s">
        <v>764</v>
      </c>
      <c r="D98" t="s">
        <v>679</v>
      </c>
      <c r="E98" t="s">
        <v>748</v>
      </c>
      <c r="F98">
        <v>673034</v>
      </c>
      <c r="G98" t="s">
        <v>757</v>
      </c>
      <c r="H98" t="s">
        <v>758</v>
      </c>
      <c r="I98" t="s">
        <v>547</v>
      </c>
      <c r="J98" t="s">
        <v>547</v>
      </c>
      <c r="K98" t="s">
        <v>547</v>
      </c>
      <c r="L98" t="s">
        <v>547</v>
      </c>
      <c r="M98" t="s">
        <v>547</v>
      </c>
    </row>
    <row r="99" spans="1:13" x14ac:dyDescent="0.25">
      <c r="A99" t="s">
        <v>414</v>
      </c>
      <c r="B99" t="s">
        <v>765</v>
      </c>
      <c r="C99" t="s">
        <v>766</v>
      </c>
      <c r="D99" t="s">
        <v>679</v>
      </c>
      <c r="E99" t="s">
        <v>748</v>
      </c>
      <c r="F99">
        <v>673034</v>
      </c>
      <c r="G99" t="s">
        <v>757</v>
      </c>
      <c r="H99" t="s">
        <v>758</v>
      </c>
      <c r="I99" t="s">
        <v>547</v>
      </c>
      <c r="J99" t="s">
        <v>547</v>
      </c>
      <c r="K99" t="s">
        <v>547</v>
      </c>
      <c r="L99" t="s">
        <v>547</v>
      </c>
      <c r="M99" t="s">
        <v>547</v>
      </c>
    </row>
    <row r="100" spans="1:13" x14ac:dyDescent="0.25">
      <c r="A100" t="s">
        <v>416</v>
      </c>
      <c r="B100" t="s">
        <v>767</v>
      </c>
      <c r="C100" t="s">
        <v>768</v>
      </c>
      <c r="D100" t="s">
        <v>679</v>
      </c>
      <c r="E100" t="s">
        <v>748</v>
      </c>
      <c r="F100">
        <v>673034</v>
      </c>
      <c r="G100" t="s">
        <v>757</v>
      </c>
      <c r="H100" t="s">
        <v>758</v>
      </c>
      <c r="I100" t="s">
        <v>547</v>
      </c>
      <c r="J100" t="s">
        <v>547</v>
      </c>
      <c r="K100" t="s">
        <v>547</v>
      </c>
      <c r="L100" t="s">
        <v>547</v>
      </c>
      <c r="M100" t="s">
        <v>547</v>
      </c>
    </row>
    <row r="101" spans="1:13" x14ac:dyDescent="0.25">
      <c r="A101" t="s">
        <v>418</v>
      </c>
      <c r="B101" t="s">
        <v>769</v>
      </c>
      <c r="C101" t="s">
        <v>770</v>
      </c>
      <c r="D101" t="s">
        <v>679</v>
      </c>
      <c r="E101" t="s">
        <v>748</v>
      </c>
      <c r="F101">
        <v>673034</v>
      </c>
      <c r="G101" t="s">
        <v>757</v>
      </c>
      <c r="H101" t="s">
        <v>758</v>
      </c>
      <c r="I101" t="s">
        <v>547</v>
      </c>
      <c r="J101" t="s">
        <v>547</v>
      </c>
      <c r="K101" t="s">
        <v>547</v>
      </c>
      <c r="L101" t="s">
        <v>547</v>
      </c>
      <c r="M101" t="s">
        <v>547</v>
      </c>
    </row>
    <row r="102" spans="1:13" x14ac:dyDescent="0.25">
      <c r="A102" t="s">
        <v>422</v>
      </c>
      <c r="B102" t="s">
        <v>773</v>
      </c>
      <c r="C102" t="s">
        <v>774</v>
      </c>
      <c r="D102" t="s">
        <v>679</v>
      </c>
      <c r="E102" t="s">
        <v>748</v>
      </c>
      <c r="F102">
        <v>673034</v>
      </c>
      <c r="G102" t="s">
        <v>775</v>
      </c>
      <c r="H102" t="s">
        <v>776</v>
      </c>
      <c r="I102" t="s">
        <v>547</v>
      </c>
      <c r="J102" t="s">
        <v>547</v>
      </c>
      <c r="K102" t="s">
        <v>547</v>
      </c>
      <c r="L102" t="s">
        <v>547</v>
      </c>
      <c r="M102" t="s">
        <v>547</v>
      </c>
    </row>
    <row r="103" spans="1:13" x14ac:dyDescent="0.25">
      <c r="A103" t="s">
        <v>424</v>
      </c>
      <c r="B103" t="s">
        <v>777</v>
      </c>
      <c r="C103" t="s">
        <v>778</v>
      </c>
      <c r="D103" t="s">
        <v>679</v>
      </c>
      <c r="E103" t="s">
        <v>748</v>
      </c>
      <c r="F103">
        <v>673034</v>
      </c>
      <c r="G103" t="s">
        <v>775</v>
      </c>
      <c r="H103" t="s">
        <v>776</v>
      </c>
      <c r="I103" t="s">
        <v>547</v>
      </c>
      <c r="J103" t="s">
        <v>547</v>
      </c>
      <c r="K103" t="s">
        <v>547</v>
      </c>
      <c r="L103" t="s">
        <v>547</v>
      </c>
      <c r="M103" t="s">
        <v>547</v>
      </c>
    </row>
    <row r="104" spans="1:13" x14ac:dyDescent="0.25">
      <c r="A104" t="s">
        <v>426</v>
      </c>
      <c r="B104" t="s">
        <v>779</v>
      </c>
      <c r="C104" t="s">
        <v>780</v>
      </c>
      <c r="D104" t="s">
        <v>679</v>
      </c>
      <c r="E104" t="s">
        <v>748</v>
      </c>
      <c r="F104">
        <v>673034</v>
      </c>
      <c r="G104" t="s">
        <v>775</v>
      </c>
      <c r="H104" t="s">
        <v>776</v>
      </c>
      <c r="I104" t="s">
        <v>547</v>
      </c>
      <c r="J104" t="s">
        <v>547</v>
      </c>
      <c r="K104" t="s">
        <v>547</v>
      </c>
      <c r="L104" t="s">
        <v>547</v>
      </c>
      <c r="M104" t="s">
        <v>547</v>
      </c>
    </row>
    <row r="105" spans="1:13" x14ac:dyDescent="0.25">
      <c r="A105" t="s">
        <v>434</v>
      </c>
      <c r="B105" t="s">
        <v>792</v>
      </c>
      <c r="C105" t="s">
        <v>793</v>
      </c>
      <c r="D105" t="s">
        <v>794</v>
      </c>
      <c r="E105" t="s">
        <v>795</v>
      </c>
      <c r="F105">
        <v>673036</v>
      </c>
      <c r="G105" t="s">
        <v>796</v>
      </c>
      <c r="H105" t="s">
        <v>797</v>
      </c>
      <c r="I105" t="s">
        <v>547</v>
      </c>
      <c r="J105" t="s">
        <v>547</v>
      </c>
      <c r="K105" t="s">
        <v>547</v>
      </c>
      <c r="L105" t="s">
        <v>547</v>
      </c>
      <c r="M105" t="s">
        <v>547</v>
      </c>
    </row>
    <row r="106" spans="1:13" x14ac:dyDescent="0.25">
      <c r="A106" t="s">
        <v>436</v>
      </c>
      <c r="B106" t="s">
        <v>798</v>
      </c>
      <c r="C106" t="s">
        <v>799</v>
      </c>
      <c r="D106" t="s">
        <v>794</v>
      </c>
      <c r="E106" t="s">
        <v>795</v>
      </c>
      <c r="F106">
        <v>673036</v>
      </c>
      <c r="G106" t="s">
        <v>796</v>
      </c>
      <c r="H106" t="s">
        <v>797</v>
      </c>
      <c r="I106" t="s">
        <v>547</v>
      </c>
      <c r="J106" t="s">
        <v>547</v>
      </c>
      <c r="K106" t="s">
        <v>547</v>
      </c>
      <c r="L106" t="s">
        <v>547</v>
      </c>
      <c r="M106" t="s">
        <v>547</v>
      </c>
    </row>
    <row r="107" spans="1:13" x14ac:dyDescent="0.25">
      <c r="A107" t="s">
        <v>442</v>
      </c>
      <c r="B107" t="s">
        <v>806</v>
      </c>
      <c r="C107" t="s">
        <v>807</v>
      </c>
      <c r="D107" t="s">
        <v>794</v>
      </c>
      <c r="E107" t="s">
        <v>808</v>
      </c>
      <c r="F107">
        <v>673037</v>
      </c>
      <c r="G107" t="s">
        <v>809</v>
      </c>
      <c r="H107" t="s">
        <v>810</v>
      </c>
      <c r="I107" t="s">
        <v>547</v>
      </c>
      <c r="J107" t="s">
        <v>547</v>
      </c>
      <c r="K107" t="s">
        <v>547</v>
      </c>
      <c r="L107" t="s">
        <v>547</v>
      </c>
      <c r="M107" t="s">
        <v>547</v>
      </c>
    </row>
    <row r="108" spans="1:13" x14ac:dyDescent="0.25">
      <c r="A108" t="s">
        <v>444</v>
      </c>
      <c r="B108" t="s">
        <v>811</v>
      </c>
      <c r="C108" t="s">
        <v>812</v>
      </c>
      <c r="D108" t="s">
        <v>794</v>
      </c>
      <c r="E108" t="s">
        <v>808</v>
      </c>
      <c r="F108">
        <v>673037</v>
      </c>
      <c r="G108" t="s">
        <v>809</v>
      </c>
      <c r="H108" t="s">
        <v>810</v>
      </c>
      <c r="I108" t="s">
        <v>547</v>
      </c>
      <c r="J108" t="s">
        <v>547</v>
      </c>
      <c r="K108" t="s">
        <v>547</v>
      </c>
      <c r="L108" t="s">
        <v>547</v>
      </c>
      <c r="M108" t="s">
        <v>547</v>
      </c>
    </row>
    <row r="109" spans="1:13" x14ac:dyDescent="0.25">
      <c r="A109" t="s">
        <v>448</v>
      </c>
      <c r="B109" t="s">
        <v>815</v>
      </c>
      <c r="C109" t="s">
        <v>816</v>
      </c>
      <c r="D109" t="s">
        <v>794</v>
      </c>
      <c r="E109" t="s">
        <v>808</v>
      </c>
      <c r="F109">
        <v>673037</v>
      </c>
      <c r="G109" t="s">
        <v>817</v>
      </c>
      <c r="H109" t="s">
        <v>818</v>
      </c>
      <c r="I109" t="s">
        <v>547</v>
      </c>
      <c r="J109" t="s">
        <v>547</v>
      </c>
      <c r="K109" t="s">
        <v>547</v>
      </c>
      <c r="L109" t="s">
        <v>547</v>
      </c>
      <c r="M109" t="s">
        <v>547</v>
      </c>
    </row>
    <row r="110" spans="1:13" x14ac:dyDescent="0.25">
      <c r="A110" t="s">
        <v>450</v>
      </c>
      <c r="B110" t="s">
        <v>819</v>
      </c>
      <c r="C110" t="s">
        <v>820</v>
      </c>
      <c r="D110" t="s">
        <v>794</v>
      </c>
      <c r="E110" t="s">
        <v>808</v>
      </c>
      <c r="F110">
        <v>673037</v>
      </c>
      <c r="G110" t="s">
        <v>817</v>
      </c>
      <c r="H110" t="s">
        <v>818</v>
      </c>
      <c r="I110" t="s">
        <v>547</v>
      </c>
      <c r="J110" t="s">
        <v>547</v>
      </c>
      <c r="K110" t="s">
        <v>547</v>
      </c>
      <c r="L110" t="s">
        <v>547</v>
      </c>
      <c r="M110" t="s">
        <v>547</v>
      </c>
    </row>
    <row r="111" spans="1:13" x14ac:dyDescent="0.25">
      <c r="A111" t="s">
        <v>452</v>
      </c>
      <c r="B111" t="s">
        <v>821</v>
      </c>
      <c r="C111" t="s">
        <v>822</v>
      </c>
      <c r="D111" t="s">
        <v>794</v>
      </c>
      <c r="E111" t="s">
        <v>808</v>
      </c>
      <c r="F111">
        <v>673037</v>
      </c>
      <c r="G111" t="s">
        <v>817</v>
      </c>
      <c r="H111" t="s">
        <v>818</v>
      </c>
      <c r="I111" t="s">
        <v>547</v>
      </c>
      <c r="J111" t="s">
        <v>547</v>
      </c>
      <c r="K111" t="s">
        <v>547</v>
      </c>
      <c r="L111" t="s">
        <v>547</v>
      </c>
      <c r="M111" t="s">
        <v>547</v>
      </c>
    </row>
    <row r="112" spans="1:13" x14ac:dyDescent="0.25">
      <c r="A112" t="s">
        <v>458</v>
      </c>
      <c r="B112" t="s">
        <v>829</v>
      </c>
      <c r="C112" t="s">
        <v>830</v>
      </c>
      <c r="D112" t="s">
        <v>794</v>
      </c>
      <c r="E112" t="s">
        <v>808</v>
      </c>
      <c r="F112">
        <v>673037</v>
      </c>
      <c r="G112" t="s">
        <v>831</v>
      </c>
      <c r="H112" t="s">
        <v>832</v>
      </c>
      <c r="I112" t="s">
        <v>547</v>
      </c>
      <c r="J112" t="s">
        <v>547</v>
      </c>
      <c r="K112" t="s">
        <v>547</v>
      </c>
      <c r="L112" t="s">
        <v>547</v>
      </c>
      <c r="M112" t="s">
        <v>547</v>
      </c>
    </row>
    <row r="113" spans="1:13" x14ac:dyDescent="0.25">
      <c r="A113" t="s">
        <v>462</v>
      </c>
      <c r="B113" t="s">
        <v>835</v>
      </c>
      <c r="C113" t="s">
        <v>836</v>
      </c>
      <c r="D113" t="s">
        <v>794</v>
      </c>
      <c r="E113" t="s">
        <v>837</v>
      </c>
      <c r="F113">
        <v>673037</v>
      </c>
      <c r="G113" t="s">
        <v>838</v>
      </c>
      <c r="H113" t="s">
        <v>839</v>
      </c>
      <c r="I113" t="s">
        <v>547</v>
      </c>
      <c r="J113" t="s">
        <v>547</v>
      </c>
      <c r="K113" t="s">
        <v>547</v>
      </c>
      <c r="L113" t="s">
        <v>547</v>
      </c>
      <c r="M113" t="s">
        <v>547</v>
      </c>
    </row>
    <row r="114" spans="1:13" x14ac:dyDescent="0.25">
      <c r="A114" t="s">
        <v>464</v>
      </c>
      <c r="B114" t="s">
        <v>840</v>
      </c>
      <c r="C114" t="s">
        <v>841</v>
      </c>
      <c r="D114" t="s">
        <v>794</v>
      </c>
      <c r="E114" t="s">
        <v>837</v>
      </c>
      <c r="F114">
        <v>673037</v>
      </c>
      <c r="G114" t="s">
        <v>838</v>
      </c>
      <c r="H114" t="s">
        <v>839</v>
      </c>
      <c r="I114" t="s">
        <v>547</v>
      </c>
      <c r="J114" t="s">
        <v>547</v>
      </c>
      <c r="K114" t="s">
        <v>547</v>
      </c>
      <c r="L114" t="s">
        <v>547</v>
      </c>
      <c r="M114" t="s">
        <v>547</v>
      </c>
    </row>
    <row r="115" spans="1:13" x14ac:dyDescent="0.25">
      <c r="A115" t="s">
        <v>466</v>
      </c>
      <c r="B115" t="s">
        <v>842</v>
      </c>
      <c r="C115" t="s">
        <v>843</v>
      </c>
      <c r="D115" t="s">
        <v>794</v>
      </c>
      <c r="E115" t="s">
        <v>837</v>
      </c>
      <c r="F115">
        <v>673037</v>
      </c>
      <c r="G115" t="s">
        <v>838</v>
      </c>
      <c r="H115" t="s">
        <v>839</v>
      </c>
      <c r="I115" t="s">
        <v>547</v>
      </c>
      <c r="J115" t="s">
        <v>547</v>
      </c>
      <c r="K115" t="s">
        <v>547</v>
      </c>
      <c r="L115" t="s">
        <v>547</v>
      </c>
      <c r="M115" t="s">
        <v>547</v>
      </c>
    </row>
    <row r="116" spans="1:13" x14ac:dyDescent="0.25">
      <c r="A116" t="s">
        <v>468</v>
      </c>
      <c r="B116" t="s">
        <v>844</v>
      </c>
      <c r="C116" t="s">
        <v>845</v>
      </c>
      <c r="D116" t="s">
        <v>794</v>
      </c>
      <c r="E116" t="s">
        <v>837</v>
      </c>
      <c r="F116">
        <v>673037</v>
      </c>
      <c r="G116" t="s">
        <v>838</v>
      </c>
      <c r="H116" t="s">
        <v>839</v>
      </c>
      <c r="I116" t="s">
        <v>547</v>
      </c>
      <c r="J116" t="s">
        <v>547</v>
      </c>
      <c r="K116" t="s">
        <v>547</v>
      </c>
      <c r="L116" t="s">
        <v>547</v>
      </c>
      <c r="M116" t="s">
        <v>547</v>
      </c>
    </row>
    <row r="117" spans="1:13" x14ac:dyDescent="0.25">
      <c r="A117" t="s">
        <v>472</v>
      </c>
      <c r="B117" t="s">
        <v>848</v>
      </c>
      <c r="C117" t="s">
        <v>849</v>
      </c>
      <c r="D117" t="s">
        <v>794</v>
      </c>
      <c r="E117" t="s">
        <v>837</v>
      </c>
      <c r="F117">
        <v>673037</v>
      </c>
      <c r="G117" t="s">
        <v>850</v>
      </c>
      <c r="H117" t="s">
        <v>851</v>
      </c>
      <c r="I117" t="s">
        <v>547</v>
      </c>
      <c r="J117" t="s">
        <v>547</v>
      </c>
      <c r="K117" t="s">
        <v>547</v>
      </c>
      <c r="L117" t="s">
        <v>547</v>
      </c>
      <c r="M117" t="s">
        <v>547</v>
      </c>
    </row>
    <row r="118" spans="1:13" x14ac:dyDescent="0.25">
      <c r="A118" t="s">
        <v>474</v>
      </c>
      <c r="B118" t="s">
        <v>852</v>
      </c>
      <c r="C118" t="s">
        <v>853</v>
      </c>
      <c r="D118" t="s">
        <v>794</v>
      </c>
      <c r="E118" t="s">
        <v>837</v>
      </c>
      <c r="F118">
        <v>673037</v>
      </c>
      <c r="G118" t="s">
        <v>850</v>
      </c>
      <c r="H118" t="s">
        <v>851</v>
      </c>
      <c r="I118" t="s">
        <v>547</v>
      </c>
      <c r="J118" t="s">
        <v>547</v>
      </c>
      <c r="K118" t="s">
        <v>547</v>
      </c>
      <c r="L118" t="s">
        <v>547</v>
      </c>
      <c r="M118" t="s">
        <v>547</v>
      </c>
    </row>
    <row r="119" spans="1:13" x14ac:dyDescent="0.25">
      <c r="A119" t="s">
        <v>476</v>
      </c>
      <c r="B119" t="s">
        <v>854</v>
      </c>
      <c r="C119" t="s">
        <v>855</v>
      </c>
      <c r="D119" t="s">
        <v>794</v>
      </c>
      <c r="E119" t="s">
        <v>837</v>
      </c>
      <c r="F119">
        <v>673037</v>
      </c>
      <c r="G119" t="s">
        <v>850</v>
      </c>
      <c r="H119" t="s">
        <v>851</v>
      </c>
      <c r="I119" t="s">
        <v>547</v>
      </c>
      <c r="J119" t="s">
        <v>547</v>
      </c>
      <c r="K119" t="s">
        <v>547</v>
      </c>
      <c r="L119" t="s">
        <v>547</v>
      </c>
      <c r="M119" t="s">
        <v>547</v>
      </c>
    </row>
    <row r="120" spans="1:13" x14ac:dyDescent="0.25">
      <c r="A120" t="s">
        <v>478</v>
      </c>
      <c r="B120" t="s">
        <v>856</v>
      </c>
      <c r="C120" t="s">
        <v>857</v>
      </c>
      <c r="D120" t="s">
        <v>794</v>
      </c>
      <c r="E120" t="s">
        <v>837</v>
      </c>
      <c r="F120">
        <v>673037</v>
      </c>
      <c r="G120" t="s">
        <v>850</v>
      </c>
      <c r="H120" t="s">
        <v>851</v>
      </c>
      <c r="I120" t="s">
        <v>547</v>
      </c>
      <c r="J120" t="s">
        <v>547</v>
      </c>
      <c r="K120" t="s">
        <v>547</v>
      </c>
      <c r="L120" t="s">
        <v>547</v>
      </c>
      <c r="M120" t="s">
        <v>547</v>
      </c>
    </row>
    <row r="121" spans="1:13" x14ac:dyDescent="0.25">
      <c r="A121" t="s">
        <v>480</v>
      </c>
      <c r="B121" t="s">
        <v>858</v>
      </c>
      <c r="C121" t="s">
        <v>859</v>
      </c>
      <c r="D121" t="s">
        <v>794</v>
      </c>
      <c r="E121" t="s">
        <v>837</v>
      </c>
      <c r="F121">
        <v>673037</v>
      </c>
      <c r="G121" t="s">
        <v>850</v>
      </c>
      <c r="H121" t="s">
        <v>851</v>
      </c>
      <c r="I121" t="s">
        <v>547</v>
      </c>
      <c r="J121" t="s">
        <v>547</v>
      </c>
      <c r="K121" t="s">
        <v>547</v>
      </c>
      <c r="L121" t="s">
        <v>547</v>
      </c>
      <c r="M121" t="s">
        <v>547</v>
      </c>
    </row>
    <row r="122" spans="1:13" x14ac:dyDescent="0.25">
      <c r="A122" t="s">
        <v>482</v>
      </c>
      <c r="B122" t="s">
        <v>860</v>
      </c>
      <c r="C122" t="s">
        <v>861</v>
      </c>
      <c r="D122" t="s">
        <v>794</v>
      </c>
      <c r="E122" t="s">
        <v>837</v>
      </c>
      <c r="F122">
        <v>673037</v>
      </c>
      <c r="G122" t="s">
        <v>850</v>
      </c>
      <c r="H122" t="s">
        <v>851</v>
      </c>
      <c r="I122" t="s">
        <v>547</v>
      </c>
      <c r="J122" t="s">
        <v>547</v>
      </c>
      <c r="K122" t="s">
        <v>547</v>
      </c>
      <c r="L122" t="s">
        <v>547</v>
      </c>
      <c r="M122" t="s">
        <v>547</v>
      </c>
    </row>
    <row r="123" spans="1:13" x14ac:dyDescent="0.25">
      <c r="A123" t="s">
        <v>486</v>
      </c>
      <c r="B123" t="s">
        <v>864</v>
      </c>
      <c r="C123" t="s">
        <v>865</v>
      </c>
      <c r="D123" t="s">
        <v>794</v>
      </c>
      <c r="E123" t="s">
        <v>837</v>
      </c>
      <c r="F123">
        <v>673037</v>
      </c>
      <c r="G123" t="s">
        <v>866</v>
      </c>
      <c r="H123" t="s">
        <v>867</v>
      </c>
      <c r="I123" t="s">
        <v>547</v>
      </c>
      <c r="J123" t="s">
        <v>547</v>
      </c>
      <c r="K123" t="s">
        <v>547</v>
      </c>
      <c r="L123" t="s">
        <v>547</v>
      </c>
      <c r="M123" t="s">
        <v>547</v>
      </c>
    </row>
    <row r="124" spans="1:13" x14ac:dyDescent="0.25">
      <c r="A124" t="s">
        <v>488</v>
      </c>
      <c r="B124" t="s">
        <v>868</v>
      </c>
      <c r="C124" t="s">
        <v>869</v>
      </c>
      <c r="D124" t="s">
        <v>794</v>
      </c>
      <c r="E124" t="s">
        <v>837</v>
      </c>
      <c r="F124">
        <v>673037</v>
      </c>
      <c r="G124" t="s">
        <v>866</v>
      </c>
      <c r="H124" t="s">
        <v>867</v>
      </c>
      <c r="I124" t="s">
        <v>547</v>
      </c>
      <c r="J124" t="s">
        <v>547</v>
      </c>
      <c r="K124" t="s">
        <v>547</v>
      </c>
      <c r="L124" t="s">
        <v>547</v>
      </c>
      <c r="M124" t="s">
        <v>547</v>
      </c>
    </row>
    <row r="125" spans="1:13" x14ac:dyDescent="0.25">
      <c r="A125" t="s">
        <v>490</v>
      </c>
      <c r="B125" t="s">
        <v>870</v>
      </c>
      <c r="C125" t="s">
        <v>871</v>
      </c>
      <c r="D125" t="s">
        <v>794</v>
      </c>
      <c r="E125" t="s">
        <v>837</v>
      </c>
      <c r="F125">
        <v>673037</v>
      </c>
      <c r="G125" t="s">
        <v>866</v>
      </c>
      <c r="H125" t="s">
        <v>867</v>
      </c>
      <c r="I125" t="s">
        <v>547</v>
      </c>
      <c r="J125" t="s">
        <v>547</v>
      </c>
      <c r="K125" t="s">
        <v>547</v>
      </c>
      <c r="L125" t="s">
        <v>547</v>
      </c>
      <c r="M125" t="s">
        <v>547</v>
      </c>
    </row>
    <row r="126" spans="1:13" x14ac:dyDescent="0.25">
      <c r="A126" t="s">
        <v>496</v>
      </c>
      <c r="B126" t="s">
        <v>878</v>
      </c>
      <c r="C126" t="s">
        <v>879</v>
      </c>
      <c r="D126" t="s">
        <v>794</v>
      </c>
      <c r="E126" t="s">
        <v>837</v>
      </c>
      <c r="F126">
        <v>673037</v>
      </c>
      <c r="G126" t="s">
        <v>880</v>
      </c>
      <c r="H126" t="s">
        <v>881</v>
      </c>
      <c r="I126" t="s">
        <v>547</v>
      </c>
      <c r="J126" t="s">
        <v>547</v>
      </c>
      <c r="K126" t="s">
        <v>547</v>
      </c>
      <c r="L126" t="s">
        <v>547</v>
      </c>
      <c r="M126" t="s">
        <v>547</v>
      </c>
    </row>
    <row r="127" spans="1:13" x14ac:dyDescent="0.25">
      <c r="A127" t="s">
        <v>498</v>
      </c>
      <c r="B127" t="s">
        <v>882</v>
      </c>
      <c r="C127" t="s">
        <v>883</v>
      </c>
      <c r="D127" t="s">
        <v>794</v>
      </c>
      <c r="E127" t="s">
        <v>837</v>
      </c>
      <c r="F127">
        <v>673037</v>
      </c>
      <c r="G127" t="s">
        <v>880</v>
      </c>
      <c r="H127" t="s">
        <v>881</v>
      </c>
      <c r="I127" t="s">
        <v>547</v>
      </c>
      <c r="J127" t="s">
        <v>547</v>
      </c>
      <c r="K127" t="s">
        <v>547</v>
      </c>
      <c r="L127" t="s">
        <v>547</v>
      </c>
      <c r="M127" t="s">
        <v>547</v>
      </c>
    </row>
    <row r="128" spans="1:13" x14ac:dyDescent="0.25">
      <c r="A128" t="s">
        <v>500</v>
      </c>
      <c r="B128" t="s">
        <v>884</v>
      </c>
      <c r="C128" t="s">
        <v>885</v>
      </c>
      <c r="D128" t="s">
        <v>794</v>
      </c>
      <c r="E128" t="s">
        <v>837</v>
      </c>
      <c r="F128">
        <v>673037</v>
      </c>
      <c r="G128" t="s">
        <v>880</v>
      </c>
      <c r="H128" t="s">
        <v>881</v>
      </c>
      <c r="I128" t="s">
        <v>547</v>
      </c>
      <c r="J128" t="s">
        <v>547</v>
      </c>
      <c r="K128" t="s">
        <v>547</v>
      </c>
      <c r="L128" t="s">
        <v>547</v>
      </c>
      <c r="M128" t="s">
        <v>547</v>
      </c>
    </row>
    <row r="129" spans="1:13" x14ac:dyDescent="0.25">
      <c r="A129" t="s">
        <v>502</v>
      </c>
      <c r="B129" t="s">
        <v>886</v>
      </c>
      <c r="C129" t="s">
        <v>887</v>
      </c>
      <c r="D129" t="s">
        <v>794</v>
      </c>
      <c r="E129" t="s">
        <v>837</v>
      </c>
      <c r="F129">
        <v>673037</v>
      </c>
      <c r="G129" t="s">
        <v>880</v>
      </c>
      <c r="H129" t="s">
        <v>881</v>
      </c>
      <c r="I129" t="s">
        <v>547</v>
      </c>
      <c r="J129" t="s">
        <v>547</v>
      </c>
      <c r="K129" t="s">
        <v>547</v>
      </c>
      <c r="L129" t="s">
        <v>547</v>
      </c>
      <c r="M129" t="s">
        <v>547</v>
      </c>
    </row>
    <row r="130" spans="1:13" x14ac:dyDescent="0.25">
      <c r="A130" t="s">
        <v>510</v>
      </c>
      <c r="B130" t="s">
        <v>900</v>
      </c>
      <c r="C130" t="s">
        <v>901</v>
      </c>
      <c r="D130" t="s">
        <v>892</v>
      </c>
      <c r="E130" t="s">
        <v>893</v>
      </c>
      <c r="F130">
        <v>673040</v>
      </c>
      <c r="G130" t="s">
        <v>898</v>
      </c>
      <c r="H130" t="s">
        <v>902</v>
      </c>
      <c r="I130" t="s">
        <v>547</v>
      </c>
      <c r="J130" t="s">
        <v>547</v>
      </c>
      <c r="K130" t="s">
        <v>547</v>
      </c>
      <c r="L130" t="s">
        <v>547</v>
      </c>
      <c r="M130" t="s">
        <v>547</v>
      </c>
    </row>
    <row r="131" spans="1:13" x14ac:dyDescent="0.25">
      <c r="A131" t="s">
        <v>512</v>
      </c>
      <c r="B131" t="s">
        <v>903</v>
      </c>
      <c r="C131" t="s">
        <v>904</v>
      </c>
      <c r="D131" t="s">
        <v>892</v>
      </c>
      <c r="E131" t="s">
        <v>893</v>
      </c>
      <c r="F131">
        <v>673040</v>
      </c>
      <c r="G131" t="s">
        <v>898</v>
      </c>
      <c r="H131" t="s">
        <v>902</v>
      </c>
      <c r="I131" t="s">
        <v>547</v>
      </c>
      <c r="J131" t="s">
        <v>547</v>
      </c>
      <c r="K131" t="s">
        <v>547</v>
      </c>
      <c r="L131" t="s">
        <v>547</v>
      </c>
      <c r="M131" t="s">
        <v>547</v>
      </c>
    </row>
    <row r="132" spans="1:13" x14ac:dyDescent="0.25">
      <c r="A132" t="s">
        <v>514</v>
      </c>
      <c r="B132" t="s">
        <v>905</v>
      </c>
      <c r="C132" t="s">
        <v>906</v>
      </c>
      <c r="D132" t="s">
        <v>892</v>
      </c>
      <c r="E132" t="s">
        <v>893</v>
      </c>
      <c r="F132">
        <v>673040</v>
      </c>
      <c r="G132" t="s">
        <v>898</v>
      </c>
      <c r="H132" t="s">
        <v>902</v>
      </c>
      <c r="I132" t="s">
        <v>547</v>
      </c>
      <c r="J132" t="s">
        <v>547</v>
      </c>
      <c r="K132" t="s">
        <v>547</v>
      </c>
      <c r="L132" t="s">
        <v>547</v>
      </c>
      <c r="M132" t="s">
        <v>547</v>
      </c>
    </row>
    <row r="133" spans="1:13" x14ac:dyDescent="0.25">
      <c r="A133" t="s">
        <v>516</v>
      </c>
      <c r="B133" t="s">
        <v>907</v>
      </c>
      <c r="C133" t="s">
        <v>908</v>
      </c>
      <c r="D133" t="s">
        <v>892</v>
      </c>
      <c r="E133" t="s">
        <v>893</v>
      </c>
      <c r="F133">
        <v>673040</v>
      </c>
      <c r="G133" t="s">
        <v>898</v>
      </c>
      <c r="H133" t="s">
        <v>902</v>
      </c>
      <c r="I133" t="s">
        <v>547</v>
      </c>
      <c r="J133" t="s">
        <v>547</v>
      </c>
      <c r="K133" t="s">
        <v>547</v>
      </c>
      <c r="L133" t="s">
        <v>547</v>
      </c>
      <c r="M133" t="s">
        <v>547</v>
      </c>
    </row>
    <row r="134" spans="1:13" x14ac:dyDescent="0.25">
      <c r="A134" t="s">
        <v>518</v>
      </c>
      <c r="B134" t="s">
        <v>909</v>
      </c>
      <c r="C134" t="s">
        <v>910</v>
      </c>
      <c r="D134" t="s">
        <v>892</v>
      </c>
      <c r="E134" t="s">
        <v>893</v>
      </c>
      <c r="F134">
        <v>673040</v>
      </c>
      <c r="G134" t="s">
        <v>898</v>
      </c>
      <c r="H134" t="s">
        <v>902</v>
      </c>
      <c r="I134" t="s">
        <v>547</v>
      </c>
      <c r="J134" t="s">
        <v>547</v>
      </c>
      <c r="K134" t="s">
        <v>547</v>
      </c>
      <c r="L134" t="s">
        <v>547</v>
      </c>
      <c r="M134" t="s">
        <v>547</v>
      </c>
    </row>
    <row r="135" spans="1:13" x14ac:dyDescent="0.25">
      <c r="A135" t="s">
        <v>520</v>
      </c>
      <c r="B135" t="s">
        <v>911</v>
      </c>
      <c r="C135" t="s">
        <v>912</v>
      </c>
      <c r="D135" t="s">
        <v>892</v>
      </c>
      <c r="E135" t="s">
        <v>893</v>
      </c>
      <c r="F135">
        <v>673040</v>
      </c>
      <c r="G135" t="s">
        <v>898</v>
      </c>
      <c r="H135" t="s">
        <v>902</v>
      </c>
      <c r="I135" t="s">
        <v>547</v>
      </c>
      <c r="J135" t="s">
        <v>547</v>
      </c>
      <c r="K135" t="s">
        <v>547</v>
      </c>
      <c r="L135" t="s">
        <v>547</v>
      </c>
      <c r="M135" t="s">
        <v>547</v>
      </c>
    </row>
    <row r="136" spans="1:13" x14ac:dyDescent="0.25">
      <c r="A136" t="s">
        <v>522</v>
      </c>
      <c r="B136" t="s">
        <v>913</v>
      </c>
      <c r="C136" t="s">
        <v>914</v>
      </c>
      <c r="D136" t="s">
        <v>892</v>
      </c>
      <c r="E136" t="s">
        <v>893</v>
      </c>
      <c r="F136">
        <v>673040</v>
      </c>
      <c r="G136" t="s">
        <v>898</v>
      </c>
      <c r="H136" t="s">
        <v>902</v>
      </c>
      <c r="I136" t="s">
        <v>547</v>
      </c>
      <c r="J136" t="s">
        <v>547</v>
      </c>
      <c r="K136" t="s">
        <v>547</v>
      </c>
      <c r="L136" t="s">
        <v>547</v>
      </c>
      <c r="M136" t="s">
        <v>547</v>
      </c>
    </row>
    <row r="137" spans="1:13" x14ac:dyDescent="0.25">
      <c r="A137" t="s">
        <v>528</v>
      </c>
      <c r="B137" t="s">
        <v>921</v>
      </c>
      <c r="C137" t="s">
        <v>922</v>
      </c>
      <c r="D137" t="s">
        <v>892</v>
      </c>
      <c r="E137" t="s">
        <v>893</v>
      </c>
      <c r="F137">
        <v>673040</v>
      </c>
      <c r="G137" t="s">
        <v>919</v>
      </c>
      <c r="H137" t="s">
        <v>923</v>
      </c>
      <c r="I137" t="s">
        <v>547</v>
      </c>
      <c r="J137" t="s">
        <v>547</v>
      </c>
      <c r="K137" t="s">
        <v>547</v>
      </c>
      <c r="L137" t="s">
        <v>547</v>
      </c>
      <c r="M137" t="s">
        <v>547</v>
      </c>
    </row>
    <row r="138" spans="1:13" x14ac:dyDescent="0.25">
      <c r="A138" t="s">
        <v>530</v>
      </c>
      <c r="B138" t="s">
        <v>924</v>
      </c>
      <c r="C138" t="s">
        <v>925</v>
      </c>
      <c r="D138" t="s">
        <v>892</v>
      </c>
      <c r="E138" t="s">
        <v>893</v>
      </c>
      <c r="F138">
        <v>673040</v>
      </c>
      <c r="G138" t="s">
        <v>919</v>
      </c>
      <c r="H138" t="s">
        <v>923</v>
      </c>
      <c r="I138" t="s">
        <v>547</v>
      </c>
      <c r="J138" t="s">
        <v>547</v>
      </c>
      <c r="K138" t="s">
        <v>547</v>
      </c>
      <c r="L138" t="s">
        <v>547</v>
      </c>
      <c r="M138" t="s">
        <v>547</v>
      </c>
    </row>
    <row r="139" spans="1:13" x14ac:dyDescent="0.25">
      <c r="A139" t="s">
        <v>536</v>
      </c>
      <c r="B139" t="s">
        <v>932</v>
      </c>
      <c r="C139" t="s">
        <v>933</v>
      </c>
      <c r="D139" t="s">
        <v>892</v>
      </c>
      <c r="E139" t="s">
        <v>893</v>
      </c>
      <c r="F139">
        <v>673040</v>
      </c>
      <c r="G139" t="s">
        <v>930</v>
      </c>
      <c r="H139" t="s">
        <v>934</v>
      </c>
      <c r="I139" t="s">
        <v>547</v>
      </c>
      <c r="J139" t="s">
        <v>547</v>
      </c>
      <c r="K139" t="s">
        <v>547</v>
      </c>
      <c r="L139" t="s">
        <v>547</v>
      </c>
      <c r="M139" t="s">
        <v>547</v>
      </c>
    </row>
    <row r="140" spans="1:13" x14ac:dyDescent="0.25">
      <c r="A140" t="s">
        <v>538</v>
      </c>
      <c r="B140" t="s">
        <v>935</v>
      </c>
      <c r="C140" t="s">
        <v>936</v>
      </c>
      <c r="D140" t="s">
        <v>892</v>
      </c>
      <c r="E140" t="s">
        <v>893</v>
      </c>
      <c r="F140">
        <v>673040</v>
      </c>
      <c r="G140" t="s">
        <v>930</v>
      </c>
      <c r="H140" t="s">
        <v>934</v>
      </c>
      <c r="I140" t="s">
        <v>547</v>
      </c>
      <c r="J140" t="s">
        <v>547</v>
      </c>
      <c r="K140" t="s">
        <v>547</v>
      </c>
      <c r="L140" t="s">
        <v>547</v>
      </c>
      <c r="M140" t="s">
        <v>547</v>
      </c>
    </row>
    <row r="141" spans="1:13" x14ac:dyDescent="0.25">
      <c r="A141" t="s">
        <v>540</v>
      </c>
      <c r="B141" t="s">
        <v>937</v>
      </c>
      <c r="C141" t="s">
        <v>938</v>
      </c>
      <c r="D141" t="s">
        <v>892</v>
      </c>
      <c r="E141" t="s">
        <v>893</v>
      </c>
      <c r="F141">
        <v>673040</v>
      </c>
      <c r="G141" t="s">
        <v>930</v>
      </c>
      <c r="H141" t="s">
        <v>934</v>
      </c>
      <c r="I141" t="s">
        <v>547</v>
      </c>
      <c r="J141" t="s">
        <v>547</v>
      </c>
      <c r="K141" t="s">
        <v>547</v>
      </c>
      <c r="L141" t="s">
        <v>547</v>
      </c>
      <c r="M141" t="s">
        <v>547</v>
      </c>
    </row>
    <row r="142" spans="1:13" x14ac:dyDescent="0.25">
      <c r="A142" t="s">
        <v>949</v>
      </c>
      <c r="B142" t="s">
        <v>967</v>
      </c>
      <c r="C142" t="s">
        <v>968</v>
      </c>
      <c r="D142" t="s">
        <v>892</v>
      </c>
      <c r="E142" t="s">
        <v>893</v>
      </c>
      <c r="F142">
        <v>673040</v>
      </c>
      <c r="G142" t="s">
        <v>969</v>
      </c>
      <c r="H142" t="s">
        <v>970</v>
      </c>
      <c r="I142" t="s">
        <v>547</v>
      </c>
      <c r="J142" t="s">
        <v>547</v>
      </c>
      <c r="K142" t="s">
        <v>547</v>
      </c>
      <c r="L142" t="s">
        <v>547</v>
      </c>
      <c r="M142" t="s">
        <v>547</v>
      </c>
    </row>
    <row r="143" spans="1:13" x14ac:dyDescent="0.25">
      <c r="A143" t="s">
        <v>951</v>
      </c>
      <c r="B143" t="s">
        <v>971</v>
      </c>
      <c r="C143" t="s">
        <v>972</v>
      </c>
      <c r="D143" t="s">
        <v>892</v>
      </c>
      <c r="E143" t="s">
        <v>893</v>
      </c>
      <c r="F143">
        <v>673040</v>
      </c>
      <c r="G143" t="s">
        <v>969</v>
      </c>
      <c r="H143" t="s">
        <v>970</v>
      </c>
      <c r="I143" t="s">
        <v>547</v>
      </c>
      <c r="J143" t="s">
        <v>547</v>
      </c>
      <c r="K143" t="s">
        <v>547</v>
      </c>
      <c r="L143" t="s">
        <v>547</v>
      </c>
      <c r="M143" t="s">
        <v>547</v>
      </c>
    </row>
    <row r="144" spans="1:13" x14ac:dyDescent="0.25">
      <c r="A144" t="s">
        <v>953</v>
      </c>
      <c r="B144" t="s">
        <v>973</v>
      </c>
      <c r="C144" t="s">
        <v>974</v>
      </c>
      <c r="D144" t="s">
        <v>892</v>
      </c>
      <c r="E144" t="s">
        <v>893</v>
      </c>
      <c r="F144">
        <v>673040</v>
      </c>
      <c r="G144" t="s">
        <v>969</v>
      </c>
      <c r="H144" t="s">
        <v>970</v>
      </c>
      <c r="I144" t="s">
        <v>547</v>
      </c>
      <c r="J144" t="s">
        <v>547</v>
      </c>
      <c r="K144" t="s">
        <v>547</v>
      </c>
      <c r="L144" t="s">
        <v>547</v>
      </c>
      <c r="M144" t="s">
        <v>547</v>
      </c>
    </row>
    <row r="145" spans="1:13" x14ac:dyDescent="0.25">
      <c r="A145" t="s">
        <v>955</v>
      </c>
      <c r="B145" t="s">
        <v>975</v>
      </c>
      <c r="C145" t="s">
        <v>976</v>
      </c>
      <c r="D145" t="s">
        <v>892</v>
      </c>
      <c r="E145" t="s">
        <v>893</v>
      </c>
      <c r="F145">
        <v>673040</v>
      </c>
      <c r="G145" t="s">
        <v>969</v>
      </c>
      <c r="H145" t="s">
        <v>970</v>
      </c>
      <c r="I145" t="s">
        <v>547</v>
      </c>
      <c r="J145" t="s">
        <v>547</v>
      </c>
      <c r="K145" t="s">
        <v>547</v>
      </c>
      <c r="L145" t="s">
        <v>547</v>
      </c>
      <c r="M145" t="s">
        <v>547</v>
      </c>
    </row>
    <row r="146" spans="1:13" x14ac:dyDescent="0.25">
      <c r="A146" t="s">
        <v>957</v>
      </c>
      <c r="B146" t="s">
        <v>977</v>
      </c>
      <c r="C146" t="s">
        <v>978</v>
      </c>
      <c r="D146" t="s">
        <v>892</v>
      </c>
      <c r="E146" t="s">
        <v>893</v>
      </c>
      <c r="F146">
        <v>673040</v>
      </c>
      <c r="G146" t="s">
        <v>969</v>
      </c>
      <c r="H146" t="s">
        <v>970</v>
      </c>
      <c r="I146" t="s">
        <v>547</v>
      </c>
      <c r="J146" t="s">
        <v>547</v>
      </c>
      <c r="K146" t="s">
        <v>547</v>
      </c>
      <c r="L146" t="s">
        <v>547</v>
      </c>
      <c r="M146" t="s">
        <v>547</v>
      </c>
    </row>
    <row r="147" spans="1:13" x14ac:dyDescent="0.25">
      <c r="A147" t="s">
        <v>981</v>
      </c>
      <c r="B147" t="s">
        <v>986</v>
      </c>
      <c r="C147" t="s">
        <v>987</v>
      </c>
      <c r="D147" t="s">
        <v>892</v>
      </c>
      <c r="E147" t="s">
        <v>988</v>
      </c>
      <c r="F147">
        <v>673040</v>
      </c>
      <c r="G147" t="s">
        <v>989</v>
      </c>
      <c r="H147" t="s">
        <v>990</v>
      </c>
      <c r="I147" t="s">
        <v>547</v>
      </c>
      <c r="J147" t="s">
        <v>547</v>
      </c>
      <c r="K147" t="s">
        <v>547</v>
      </c>
      <c r="L147" t="s">
        <v>547</v>
      </c>
      <c r="M147" t="s">
        <v>547</v>
      </c>
    </row>
    <row r="148" spans="1:13" x14ac:dyDescent="0.25">
      <c r="A148" t="s">
        <v>983</v>
      </c>
      <c r="B148" t="s">
        <v>991</v>
      </c>
      <c r="C148" t="s">
        <v>992</v>
      </c>
      <c r="D148" t="s">
        <v>892</v>
      </c>
      <c r="E148" t="s">
        <v>988</v>
      </c>
      <c r="F148">
        <v>673040</v>
      </c>
      <c r="G148" t="s">
        <v>989</v>
      </c>
      <c r="H148" t="s">
        <v>990</v>
      </c>
      <c r="I148" t="s">
        <v>547</v>
      </c>
      <c r="J148" t="s">
        <v>547</v>
      </c>
      <c r="K148" t="s">
        <v>547</v>
      </c>
      <c r="L148" t="s">
        <v>547</v>
      </c>
      <c r="M148" t="s">
        <v>547</v>
      </c>
    </row>
  </sheetData>
  <sortState xmlns:xlrd2="http://schemas.microsoft.com/office/spreadsheetml/2017/richdata2" ref="A3:M148">
    <sortCondition ref="I3:I148"/>
    <sortCondition ref="J3:J148"/>
    <sortCondition ref="K3:K148"/>
    <sortCondition ref="L3:L148"/>
    <sortCondition ref="M3:M148"/>
    <sortCondition ref="A3:A148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raw nexus data</vt:lpstr>
      <vt:lpstr>filtered</vt:lpstr>
      <vt:lpstr>gesorteerd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Brakel, G. van (Gerrit)</dc:creator>
  <cp:lastModifiedBy>Brakel, G. van (Gerrit)</cp:lastModifiedBy>
  <dcterms:created xsi:type="dcterms:W3CDTF">2015-06-05T18:17:20Z</dcterms:created>
  <dcterms:modified xsi:type="dcterms:W3CDTF">2019-12-13T14:15:37Z</dcterms:modified>
</cp:coreProperties>
</file>