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1" autoFilterDateGrouping="1"/>
  </bookViews>
  <sheets>
    <sheet name="combined Stats-this session" sheetId="1" state="visible" r:id="rId1"/>
    <sheet name="NL Stats-this session" sheetId="2" state="visible" r:id="rId2"/>
    <sheet name="PLO Stats-this session" sheetId="3" state="visible" r:id="rId3"/>
  </sheets>
  <definedNames>
    <definedName name="_xlchart.v1.0" hidden="1">'NL Stats-this session'!$A$2:$A$5</definedName>
    <definedName name="_xlchart.v1.1" hidden="1">'NL Stats-this session'!$O$1</definedName>
    <definedName name="_xlchart.v1.2" hidden="1">'NL Stats-this session'!$O$2:$O$5</definedName>
    <definedName name="_xlchart.v1.3" hidden="1">'NL Stats-this session'!$P$1</definedName>
    <definedName name="_xlchart.v1.4" hidden="1">'NL Stats-this session'!$P$2:$P$5</definedName>
  </definedNames>
  <calcPr calcId="0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&quot;$&quot;#,##0.00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session'!F1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session'!$F$2:$F$4</f>
            </numRef>
          </val>
        </ser>
        <ser>
          <idx val="1"/>
          <order val="1"/>
          <tx>
            <strRef>
              <f>'combined Stats-this session'!G1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session'!$G$2:$G$4</f>
            </numRef>
          </val>
        </ser>
        <ser>
          <idx val="2"/>
          <order val="2"/>
          <tx>
            <strRef>
              <f>'combined Stats-this session'!H1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session'!$H$2:$H$4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session'!M1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session'!$M$2:$M$4</f>
            </numRef>
          </val>
        </ser>
        <ser>
          <idx val="1"/>
          <order val="1"/>
          <tx>
            <strRef>
              <f>'NL Stats-this session'!N1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session'!$N$2:$N$4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session'!J1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session'!$J$2:$J$4</f>
            </numRef>
          </val>
        </ser>
        <ser>
          <idx val="1"/>
          <order val="1"/>
          <tx>
            <strRef>
              <f>'NL Stats-this session'!K1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session'!$K$2:$K$4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session'!R1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session'!$R$2:$R$4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'NL Stats-this session'!O1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session'!$O$2:$O$4</f>
            </numRef>
          </val>
        </ser>
        <ser>
          <idx val="1"/>
          <order val="1"/>
          <tx>
            <strRef>
              <f>'NL Stats-this session'!P1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session'!$P$2:$P$4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'NL Stats-this session'!Q1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session'!$Q$2:$Q$4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session'!F1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session'!$F$2:$F$7</f>
            </numRef>
          </val>
        </ser>
        <ser>
          <idx val="1"/>
          <order val="1"/>
          <tx>
            <strRef>
              <f>'PLO Stats-this session'!G1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session'!$G$2:$G$7</f>
            </numRef>
          </val>
        </ser>
        <ser>
          <idx val="2"/>
          <order val="2"/>
          <tx>
            <strRef>
              <f>'PLO Stats-this session'!H1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session'!$H$2:$H$7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session'!L1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session'!$L$2:$L$7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session'!M1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session'!$M$2:$M$7</f>
            </numRef>
          </val>
        </ser>
        <ser>
          <idx val="1"/>
          <order val="1"/>
          <tx>
            <strRef>
              <f>'PLO Stats-this session'!N1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session'!$N$2:$N$7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session'!J1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session'!$J$2:$J$7</f>
            </numRef>
          </val>
        </ser>
        <ser>
          <idx val="1"/>
          <order val="1"/>
          <tx>
            <strRef>
              <f>'PLO Stats-this session'!K1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session'!$K$2:$K$7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'PLO Stats-this session'!R1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session'!$R$2:$R$7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session'!L1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session'!$L$2:$L$4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'PLO Stats-this session'!O1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session'!$O$2:$O$7</f>
            </numRef>
          </val>
        </ser>
        <ser>
          <idx val="1"/>
          <order val="1"/>
          <tx>
            <strRef>
              <f>'PLO Stats-this session'!P1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session'!$P$2:$P$7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'PLO Stats-this session'!Q1</f>
            </strRef>
          </tx>
          <spPr>
            <a:ln>
              <a:prstDash val="solid"/>
            </a:ln>
          </spPr>
          <cat>
            <numRef>
              <f>'PLO Stats-this session'!$A$2:$A$7</f>
            </numRef>
          </cat>
          <val>
            <numRef>
              <f>'PLO Stats-this session'!$Q$2:$Q$7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C-bets vs opportunities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session'!M1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session'!$M$2:$M$4</f>
            </numRef>
          </val>
        </ser>
        <ser>
          <idx val="1"/>
          <order val="1"/>
          <tx>
            <strRef>
              <f>'combined Stats-this session'!N1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session'!$N$2:$N$4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Went to showdown vs 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session'!J1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session'!$J$2:$J$4</f>
            </numRef>
          </val>
        </ser>
        <ser>
          <idx val="1"/>
          <order val="1"/>
          <tx>
            <strRef>
              <f>'combined Stats-this session'!K1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session'!$K$2:$K$4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Won at showdown (relative to WTSD)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'combined Stats-this session'!R1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session'!$R$2:$R$4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Money won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'combined Stats-this session'!O1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session'!$O$2:$O$4</f>
            </numRef>
          </val>
        </ser>
        <ser>
          <idx val="1"/>
          <order val="1"/>
          <tx>
            <strRef>
              <f>'combined Stats-this session'!P1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session'!$P$2:$P$4</f>
            </numRef>
          </val>
        </ser>
        <dLbls>
          <showVal val="1"/>
        </dLbls>
        <gapWidth val="150"/>
        <overlap val="10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Hands played</a:t>
            </a:r>
          </a:p>
        </rich>
      </tx>
    </title>
    <plotArea>
      <barChart>
        <barDir val="bar"/>
        <grouping val="clustered"/>
        <ser>
          <idx val="0"/>
          <order val="0"/>
          <tx>
            <strRef>
              <f>'combined Stats-this session'!Q1</f>
            </strRef>
          </tx>
          <spPr>
            <a:ln>
              <a:prstDash val="solid"/>
            </a:ln>
          </spPr>
          <cat>
            <numRef>
              <f>'combined Stats-this session'!$A$2:$A$4</f>
            </numRef>
          </cat>
          <val>
            <numRef>
              <f>'combined Stats-this session'!$Q$2:$Q$4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VPIP, Pre-flop raise, 3-bet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session'!F1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session'!$F$2:$F$4</f>
            </numRef>
          </val>
        </ser>
        <ser>
          <idx val="1"/>
          <order val="1"/>
          <tx>
            <strRef>
              <f>'NL Stats-this session'!G1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session'!$G$2:$G$4</f>
            </numRef>
          </val>
        </ser>
        <ser>
          <idx val="2"/>
          <order val="2"/>
          <tx>
            <strRef>
              <f>'NL Stats-this session'!H1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session'!$H$2:$H$4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Factor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'NL Stats-this session'!L1</f>
            </strRef>
          </tx>
          <spPr>
            <a:ln>
              <a:prstDash val="solid"/>
            </a:ln>
          </spPr>
          <cat>
            <numRef>
              <f>'NL Stats-this session'!$A$2:$A$4</f>
            </numRef>
          </cat>
          <val>
            <numRef>
              <f>'NL Stats-this session'!$L$2:$L$4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Relationship Type="http://schemas.openxmlformats.org/officeDocument/2006/relationships/chart" Target="/xl/charts/chart13.xml" Id="rId6" /><Relationship Type="http://schemas.openxmlformats.org/officeDocument/2006/relationships/chart" Target="/xl/charts/chart14.xml" Id="rId7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13</row>
      <rowOff>0</rowOff>
    </from>
    <ext cx="7920000" cy="4464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14</col>
      <colOff>0</colOff>
      <row>13</row>
      <rowOff>0</rowOff>
    </from>
    <ext cx="7920000" cy="4464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39</row>
      <rowOff>0</rowOff>
    </from>
    <ext cx="7920000" cy="4464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14</col>
      <colOff>0</colOff>
      <row>39</row>
      <rowOff>0</rowOff>
    </from>
    <ext cx="7920000" cy="4464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0</col>
      <colOff>0</colOff>
      <row>65</row>
      <rowOff>0</rowOff>
    </from>
    <ext cx="7920000" cy="4464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14</col>
      <colOff>0</colOff>
      <row>65</row>
      <rowOff>0</rowOff>
    </from>
    <ext cx="7920000" cy="4464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90</row>
      <rowOff>0</rowOff>
    </from>
    <ext cx="4680000" cy="468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Fish</t>
        </is>
      </c>
      <c r="B2" t="n">
        <v>20</v>
      </c>
      <c r="C2" t="n">
        <v>53.59</v>
      </c>
      <c r="D2" t="n">
        <v>33.59</v>
      </c>
      <c r="E2" t="n">
        <v>0</v>
      </c>
      <c r="F2" s="1" t="n">
        <v>0.679</v>
      </c>
      <c r="G2" s="1" t="n">
        <v>0</v>
      </c>
      <c r="H2" s="1" t="n">
        <v>0</v>
      </c>
      <c r="I2" s="1" t="n">
        <v>0.118</v>
      </c>
      <c r="J2" s="1" t="n">
        <v>0.268</v>
      </c>
      <c r="K2" s="1" t="n">
        <v>0.19</v>
      </c>
      <c r="L2" t="n">
        <v>0.19</v>
      </c>
      <c r="M2" t="n">
        <v>0</v>
      </c>
      <c r="N2" t="n">
        <v>0</v>
      </c>
      <c r="O2" s="2" t="n">
        <v>112.17</v>
      </c>
      <c r="P2" s="2" t="n">
        <v>66.58</v>
      </c>
      <c r="Q2" t="n">
        <v>168</v>
      </c>
      <c r="R2" s="1" t="n">
        <v>0.711</v>
      </c>
      <c r="T2" t="inlineStr">
        <is>
          <t>Date</t>
        </is>
      </c>
    </row>
    <row r="3">
      <c r="A3" t="inlineStr">
        <is>
          <t>Raymond</t>
        </is>
      </c>
      <c r="B3" t="n">
        <v>51</v>
      </c>
      <c r="C3" t="n">
        <v>24.39</v>
      </c>
      <c r="D3" t="n">
        <v>-26.61</v>
      </c>
      <c r="E3" t="n">
        <v>0</v>
      </c>
      <c r="F3" s="1" t="n">
        <v>0.466</v>
      </c>
      <c r="G3" s="1" t="n">
        <v>0.31</v>
      </c>
      <c r="H3" s="1" t="n">
        <v>0.0057</v>
      </c>
      <c r="I3" s="1" t="n">
        <v>0.454</v>
      </c>
      <c r="J3" s="1" t="n">
        <v>0.126</v>
      </c>
      <c r="K3" s="1" t="n">
        <v>0.046</v>
      </c>
      <c r="L3" t="n">
        <v>3.68</v>
      </c>
      <c r="M3" t="n">
        <v>26</v>
      </c>
      <c r="N3" t="n">
        <v>56</v>
      </c>
      <c r="O3" s="2" t="n">
        <v>41.7</v>
      </c>
      <c r="P3" s="2" t="n">
        <v>58.54</v>
      </c>
      <c r="Q3" t="n">
        <v>174</v>
      </c>
      <c r="R3" s="1" t="n">
        <v>0.364</v>
      </c>
      <c r="T3" t="inlineStr">
        <is>
          <t>07/05/21</t>
        </is>
      </c>
    </row>
    <row r="4">
      <c r="A4" t="inlineStr">
        <is>
          <t>Scott</t>
        </is>
      </c>
      <c r="B4" t="n">
        <v>20</v>
      </c>
      <c r="C4" t="n">
        <v>13.02</v>
      </c>
      <c r="D4" t="n">
        <v>-6.98</v>
      </c>
      <c r="E4" t="n">
        <v>0</v>
      </c>
      <c r="F4" s="1" t="n">
        <v>0.527</v>
      </c>
      <c r="G4" s="1" t="n">
        <v>0.24</v>
      </c>
      <c r="H4" s="1" t="n">
        <v>0.02</v>
      </c>
      <c r="I4" s="1" t="n">
        <v>0.513</v>
      </c>
      <c r="J4" s="1" t="n">
        <v>0.22</v>
      </c>
      <c r="K4" s="1" t="n">
        <v>0.08</v>
      </c>
      <c r="L4" t="n">
        <v>3.16</v>
      </c>
      <c r="M4" t="n">
        <v>16</v>
      </c>
      <c r="N4" t="n">
        <v>45</v>
      </c>
      <c r="O4" s="2" t="n">
        <v>43.65</v>
      </c>
      <c r="P4" s="2" t="n">
        <v>64.11</v>
      </c>
      <c r="Q4" t="n">
        <v>150</v>
      </c>
      <c r="R4" s="1" t="n">
        <v>0.364</v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4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Fish</t>
        </is>
      </c>
      <c r="B2" t="n">
        <v>20</v>
      </c>
      <c r="C2" t="n">
        <v>53.59</v>
      </c>
      <c r="D2" t="n">
        <v>33.59</v>
      </c>
      <c r="E2" t="n">
        <v>0</v>
      </c>
      <c r="F2" s="1" t="n">
        <v>0.679</v>
      </c>
      <c r="G2" s="1" t="n">
        <v>0</v>
      </c>
      <c r="H2" s="1" t="n">
        <v>0</v>
      </c>
      <c r="I2" s="1" t="n">
        <v>0.118</v>
      </c>
      <c r="J2" s="1" t="n">
        <v>0.268</v>
      </c>
      <c r="K2" s="1" t="n">
        <v>0.19</v>
      </c>
      <c r="L2" t="n">
        <v>0.19</v>
      </c>
      <c r="M2" t="n">
        <v>0</v>
      </c>
      <c r="N2" t="n">
        <v>0</v>
      </c>
      <c r="O2" s="2" t="n">
        <v>112.17</v>
      </c>
      <c r="P2" s="2" t="n">
        <v>66.58</v>
      </c>
      <c r="Q2" t="n">
        <v>168</v>
      </c>
      <c r="R2" s="1" t="n">
        <v>0.711</v>
      </c>
      <c r="T2" t="inlineStr">
        <is>
          <t>Date</t>
        </is>
      </c>
    </row>
    <row r="3">
      <c r="A3" t="inlineStr">
        <is>
          <t>Raymond</t>
        </is>
      </c>
      <c r="B3" t="n">
        <v>51</v>
      </c>
      <c r="C3" t="n">
        <v>24.39</v>
      </c>
      <c r="D3" t="n">
        <v>-26.61</v>
      </c>
      <c r="E3" t="n">
        <v>0</v>
      </c>
      <c r="F3" s="1" t="n">
        <v>0.466</v>
      </c>
      <c r="G3" s="1" t="n">
        <v>0.31</v>
      </c>
      <c r="H3" s="1" t="n">
        <v>0.0057</v>
      </c>
      <c r="I3" s="1" t="n">
        <v>0.454</v>
      </c>
      <c r="J3" s="1" t="n">
        <v>0.126</v>
      </c>
      <c r="K3" s="1" t="n">
        <v>0.046</v>
      </c>
      <c r="L3" t="n">
        <v>3.68</v>
      </c>
      <c r="M3" t="n">
        <v>26</v>
      </c>
      <c r="N3" t="n">
        <v>56</v>
      </c>
      <c r="O3" s="2" t="n">
        <v>41.7</v>
      </c>
      <c r="P3" s="2" t="n">
        <v>58.54</v>
      </c>
      <c r="Q3" t="n">
        <v>174</v>
      </c>
      <c r="R3" s="1" t="n">
        <v>0.364</v>
      </c>
      <c r="T3" t="inlineStr">
        <is>
          <t>07/05/21</t>
        </is>
      </c>
    </row>
    <row r="4">
      <c r="A4" t="inlineStr">
        <is>
          <t>Scott</t>
        </is>
      </c>
      <c r="B4" t="n">
        <v>20</v>
      </c>
      <c r="C4" t="n">
        <v>13.02</v>
      </c>
      <c r="D4" t="n">
        <v>-6.98</v>
      </c>
      <c r="E4" t="n">
        <v>0</v>
      </c>
      <c r="F4" s="1" t="n">
        <v>0.527</v>
      </c>
      <c r="G4" s="1" t="n">
        <v>0.24</v>
      </c>
      <c r="H4" s="1" t="n">
        <v>0.02</v>
      </c>
      <c r="I4" s="1" t="n">
        <v>0.513</v>
      </c>
      <c r="J4" s="1" t="n">
        <v>0.22</v>
      </c>
      <c r="K4" s="1" t="n">
        <v>0.08</v>
      </c>
      <c r="L4" t="n">
        <v>3.16</v>
      </c>
      <c r="M4" t="n">
        <v>16</v>
      </c>
      <c r="N4" t="n">
        <v>45</v>
      </c>
      <c r="O4" s="2" t="n">
        <v>43.65</v>
      </c>
      <c r="P4" s="2" t="n">
        <v>64.11</v>
      </c>
      <c r="Q4" t="n">
        <v>150</v>
      </c>
      <c r="R4" s="1" t="n">
        <v>0.364</v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T7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Buy in</t>
        </is>
      </c>
      <c r="C1" t="inlineStr">
        <is>
          <t>Buy out</t>
        </is>
      </c>
      <c r="D1" t="inlineStr">
        <is>
          <t>Net</t>
        </is>
      </c>
      <c r="E1" t="inlineStr">
        <is>
          <t>Rebuys</t>
        </is>
      </c>
      <c r="F1" t="inlineStr">
        <is>
          <t>VPIP</t>
        </is>
      </c>
      <c r="G1" t="inlineStr">
        <is>
          <t>Pre-flop Raise</t>
        </is>
      </c>
      <c r="H1" t="inlineStr">
        <is>
          <t>Three-bet</t>
        </is>
      </c>
      <c r="I1" t="inlineStr">
        <is>
          <t>Aggro Frequency</t>
        </is>
      </c>
      <c r="J1" t="inlineStr">
        <is>
          <t>Went to showdown</t>
        </is>
      </c>
      <c r="K1" t="inlineStr">
        <is>
          <t>Won at showdown</t>
        </is>
      </c>
      <c r="L1" t="inlineStr">
        <is>
          <t>Aggression Factor</t>
        </is>
      </c>
      <c r="M1" t="inlineStr">
        <is>
          <t>C-bets</t>
        </is>
      </c>
      <c r="N1" t="inlineStr">
        <is>
          <t>C-bet opportunities</t>
        </is>
      </c>
      <c r="O1" t="inlineStr">
        <is>
          <t>At showdown</t>
        </is>
      </c>
      <c r="P1" t="inlineStr">
        <is>
          <t>Before showdown</t>
        </is>
      </c>
      <c r="Q1" t="inlineStr">
        <is>
          <t>Hands played</t>
        </is>
      </c>
      <c r="R1" t="inlineStr">
        <is>
          <t>WTSD (rel)</t>
        </is>
      </c>
    </row>
    <row r="2">
      <c r="A2" t="inlineStr">
        <is>
          <t>Raymond</t>
        </is>
      </c>
      <c r="B2" t="n">
        <v>30</v>
      </c>
      <c r="C2" t="n">
        <v>22.79</v>
      </c>
      <c r="D2" t="n">
        <v>-7.21</v>
      </c>
      <c r="E2" t="n">
        <v>1</v>
      </c>
      <c r="F2" s="1" t="n">
        <v>0.761</v>
      </c>
      <c r="G2" s="1" t="n">
        <v>0.609</v>
      </c>
      <c r="H2" s="1" t="n">
        <v>0</v>
      </c>
      <c r="I2" s="1" t="n">
        <v>0.534</v>
      </c>
      <c r="J2" s="1" t="n">
        <v>0.261</v>
      </c>
      <c r="K2" s="1" t="n">
        <v>0.109</v>
      </c>
      <c r="L2" t="n">
        <v>3.06</v>
      </c>
      <c r="M2" t="n">
        <v>9</v>
      </c>
      <c r="N2" t="n">
        <v>19</v>
      </c>
      <c r="O2" s="2" t="n">
        <v>44.39</v>
      </c>
      <c r="P2" s="2" t="n">
        <v>9.369999999999999</v>
      </c>
      <c r="Q2" t="n">
        <v>46</v>
      </c>
      <c r="R2" s="1" t="n">
        <v>0.417</v>
      </c>
      <c r="T2" t="inlineStr">
        <is>
          <t>Date</t>
        </is>
      </c>
    </row>
    <row r="3">
      <c r="A3" t="inlineStr">
        <is>
          <t>Fish</t>
        </is>
      </c>
      <c r="B3" t="n">
        <v>30</v>
      </c>
      <c r="C3" t="n">
        <v>0</v>
      </c>
      <c r="D3" t="n">
        <v>-30</v>
      </c>
      <c r="E3" t="n">
        <v>2</v>
      </c>
      <c r="F3" s="1" t="n">
        <v>0.84</v>
      </c>
      <c r="G3" s="1" t="n">
        <v>0.173</v>
      </c>
      <c r="H3" s="1" t="n">
        <v>0.09329999999999999</v>
      </c>
      <c r="I3" s="1" t="n">
        <v>0.141</v>
      </c>
      <c r="J3" s="1" t="n">
        <v>0.347</v>
      </c>
      <c r="K3" s="1" t="n">
        <v>0.147</v>
      </c>
      <c r="L3" t="n">
        <v>0.23</v>
      </c>
      <c r="M3" t="n">
        <v>4</v>
      </c>
      <c r="N3" t="n">
        <v>12</v>
      </c>
      <c r="O3" s="2" t="n">
        <v>59.15</v>
      </c>
      <c r="P3" s="2" t="n">
        <v>7.42</v>
      </c>
      <c r="Q3" t="n">
        <v>75</v>
      </c>
      <c r="R3" s="1" t="n">
        <v>0.423</v>
      </c>
      <c r="T3" t="inlineStr">
        <is>
          <t>04/29/21</t>
        </is>
      </c>
    </row>
    <row r="4">
      <c r="A4" t="inlineStr">
        <is>
          <t>Cedric</t>
        </is>
      </c>
      <c r="B4" t="n">
        <v>30</v>
      </c>
      <c r="C4" t="n">
        <v>20.11</v>
      </c>
      <c r="D4" t="n">
        <v>-9.890000000000001</v>
      </c>
      <c r="E4" t="n">
        <v>1</v>
      </c>
      <c r="F4" s="1" t="n">
        <v>0.584</v>
      </c>
      <c r="G4" s="1" t="n">
        <v>0.112</v>
      </c>
      <c r="H4" s="1" t="n">
        <v>0.0112</v>
      </c>
      <c r="I4" s="1" t="n">
        <v>0.314</v>
      </c>
      <c r="J4" s="1" t="n">
        <v>0.303</v>
      </c>
      <c r="K4" s="1" t="n">
        <v>0.124</v>
      </c>
      <c r="L4" t="n">
        <v>0.75</v>
      </c>
      <c r="M4" t="n">
        <v>8</v>
      </c>
      <c r="N4" t="n">
        <v>12</v>
      </c>
      <c r="O4" s="2" t="n">
        <v>67.14</v>
      </c>
      <c r="P4" s="2" t="n">
        <v>21</v>
      </c>
      <c r="Q4" t="n">
        <v>89</v>
      </c>
      <c r="R4" s="1" t="n">
        <v>0.407</v>
      </c>
    </row>
    <row r="5">
      <c r="A5" t="inlineStr">
        <is>
          <t>Kynan</t>
        </is>
      </c>
      <c r="B5" t="n">
        <v>10</v>
      </c>
      <c r="C5" t="n">
        <v>42.17</v>
      </c>
      <c r="D5" t="n">
        <v>32.17</v>
      </c>
      <c r="E5" t="n">
        <v>0</v>
      </c>
      <c r="F5" s="1" t="n">
        <v>0.911</v>
      </c>
      <c r="G5" s="1" t="n">
        <v>0.067</v>
      </c>
      <c r="H5" s="1" t="n">
        <v>0.0111</v>
      </c>
      <c r="I5" s="1" t="n">
        <v>0.286</v>
      </c>
      <c r="J5" s="1" t="n">
        <v>0.4</v>
      </c>
      <c r="K5" s="1" t="n">
        <v>0.244</v>
      </c>
      <c r="L5" t="n">
        <v>0.53</v>
      </c>
      <c r="M5" t="n">
        <v>2</v>
      </c>
      <c r="N5" t="n">
        <v>2</v>
      </c>
      <c r="O5" s="2" t="n">
        <v>176.88</v>
      </c>
      <c r="P5" s="2" t="n">
        <v>19.94</v>
      </c>
      <c r="Q5" t="n">
        <v>90</v>
      </c>
      <c r="R5" s="1" t="n">
        <v>0.611</v>
      </c>
    </row>
    <row r="6">
      <c r="A6" t="inlineStr">
        <is>
          <t>Jacob</t>
        </is>
      </c>
      <c r="B6" t="n">
        <v>30</v>
      </c>
      <c r="C6" t="n">
        <v>32.22</v>
      </c>
      <c r="D6" t="n">
        <v>2.22</v>
      </c>
      <c r="E6" t="n">
        <v>2</v>
      </c>
      <c r="F6" s="1" t="n">
        <v>0.877</v>
      </c>
      <c r="G6" s="1" t="n">
        <v>0.014</v>
      </c>
      <c r="H6" s="1" t="n">
        <v>0.0137</v>
      </c>
      <c r="I6" s="1" t="n">
        <v>0.139</v>
      </c>
      <c r="J6" s="1" t="n">
        <v>0.342</v>
      </c>
      <c r="K6" s="1" t="n">
        <v>0.151</v>
      </c>
      <c r="L6" t="n">
        <v>0.22</v>
      </c>
      <c r="M6" t="n">
        <v>0</v>
      </c>
      <c r="N6" t="n">
        <v>0</v>
      </c>
      <c r="O6" s="2" t="n">
        <v>108.45</v>
      </c>
      <c r="P6" s="2" t="n">
        <v>1.05</v>
      </c>
      <c r="Q6" t="n">
        <v>73</v>
      </c>
      <c r="R6" s="1" t="n">
        <v>0.44</v>
      </c>
    </row>
    <row r="7">
      <c r="A7" t="inlineStr">
        <is>
          <t>Scott</t>
        </is>
      </c>
      <c r="B7" t="n">
        <v>20</v>
      </c>
      <c r="C7" t="n">
        <v>32.71</v>
      </c>
      <c r="D7" t="n">
        <v>12.71</v>
      </c>
      <c r="E7" t="n">
        <v>1</v>
      </c>
      <c r="F7" s="1" t="n">
        <v>0.592</v>
      </c>
      <c r="G7" s="1" t="n">
        <v>0.122</v>
      </c>
      <c r="H7" s="1" t="n">
        <v>0</v>
      </c>
      <c r="I7" s="1" t="n">
        <v>0.294</v>
      </c>
      <c r="J7" s="1" t="n">
        <v>0.204</v>
      </c>
      <c r="K7" s="1" t="n">
        <v>0.082</v>
      </c>
      <c r="L7" t="n">
        <v>0.8100000000000001</v>
      </c>
      <c r="M7" t="n">
        <v>3</v>
      </c>
      <c r="N7" t="n">
        <v>7</v>
      </c>
      <c r="O7" s="2" t="n">
        <v>62.4</v>
      </c>
      <c r="P7" s="2" t="n">
        <v>4.6</v>
      </c>
      <c r="Q7" t="n">
        <v>49</v>
      </c>
      <c r="R7" s="1" t="n">
        <v>0.4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2021-06-23T21:26:34Z</dcterms:modified>
  <cp:lastModifiedBy>Joseph Phillips</cp:lastModifiedBy>
</cp:coreProperties>
</file>