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defaultThemeVersion="124226"/>
  <bookViews>
    <workbookView xWindow="0" yWindow="0" windowWidth="20730" windowHeight="11760" tabRatio="901" activeTab="1"/>
  </bookViews>
  <sheets>
    <sheet name="FMDESK01" sheetId="23" r:id="rId1"/>
    <sheet name="FM DESK02" sheetId="24" r:id="rId2"/>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J17" i="24" l="1"/>
  <c r="J35" i="24"/>
  <c r="I47" i="24"/>
  <c r="J46" i="24"/>
  <c r="J45" i="24"/>
  <c r="J44" i="24"/>
  <c r="J43" i="24"/>
  <c r="J42" i="24"/>
  <c r="J41" i="24"/>
  <c r="J40" i="24"/>
  <c r="J39" i="24"/>
  <c r="J38" i="24"/>
  <c r="J36" i="24"/>
  <c r="J34" i="24"/>
  <c r="J33" i="24"/>
  <c r="J31" i="24"/>
  <c r="J30" i="24"/>
  <c r="J28" i="24"/>
  <c r="J27" i="24"/>
  <c r="J25" i="24"/>
  <c r="J24" i="24"/>
  <c r="J22" i="24"/>
  <c r="J20" i="24"/>
  <c r="J19" i="24"/>
  <c r="J16" i="24"/>
  <c r="J15" i="24"/>
  <c r="J47" i="24"/>
  <c r="L46" i="24"/>
  <c r="L31" i="24"/>
  <c r="L28" i="24"/>
  <c r="L22" i="24"/>
  <c r="L25" i="24"/>
  <c r="L13" i="24"/>
  <c r="L36" i="24"/>
</calcChain>
</file>

<file path=xl/sharedStrings.xml><?xml version="1.0" encoding="utf-8"?>
<sst xmlns="http://schemas.openxmlformats.org/spreadsheetml/2006/main" count="248" uniqueCount="220">
  <si>
    <t>SKOR</t>
  </si>
  <si>
    <t>BOBOT</t>
  </si>
  <si>
    <t>NILAI AKHIR</t>
  </si>
  <si>
    <t>NO.</t>
  </si>
  <si>
    <t xml:space="preserve">Keterangan: </t>
  </si>
  <si>
    <t xml:space="preserve">DOKUMEN </t>
  </si>
  <si>
    <t>Memenuhi butir 1) s/d 3) saja</t>
  </si>
  <si>
    <t>Tidak Ada</t>
  </si>
  <si>
    <t>Ada</t>
  </si>
  <si>
    <t>NILAI</t>
  </si>
  <si>
    <t>PANDUAN SKOR</t>
  </si>
  <si>
    <t>INFORMASI DARI LAMPIRAN</t>
  </si>
  <si>
    <t xml:space="preserve"> KOMPONEN/ URAIAN</t>
  </si>
  <si>
    <t>FM.DESK-02</t>
  </si>
  <si>
    <t>Nilai Dokumen Pendukung</t>
  </si>
  <si>
    <t>DOKUMEN ADMINISTRASI</t>
  </si>
  <si>
    <t>DESK EVALUATION PROGRAM PEMBINAAN PTS</t>
  </si>
  <si>
    <t>Akta Notaris Yayasan dan Perubahannya</t>
  </si>
  <si>
    <t>Ada, lengkap</t>
  </si>
  <si>
    <t>SK Pengesahan dari Kemkumham</t>
  </si>
  <si>
    <t>Ada akta notaris awal saja, Akta perubahan tidak dilampirkan</t>
  </si>
  <si>
    <t>Ada, 100% prodi</t>
  </si>
  <si>
    <t>Ada, &lt;100% prodi</t>
  </si>
  <si>
    <t>FM.DESK-01</t>
  </si>
  <si>
    <t>PENILAIAN DESK EVALUATION PROPOSAL PROGRAM PEMBINAAN PTS</t>
  </si>
  <si>
    <t>Kopertis</t>
  </si>
  <si>
    <t>1. PORTOFOLIO INSTITUSI (30%)</t>
  </si>
  <si>
    <t>Data pendukung profil institusi mencakup &lt;3 aspek lengkap pada 3 tahun terakhir</t>
  </si>
  <si>
    <t>Data pendukung profil institusi mencakup 5 aspek lengkap pada &lt;3 tahun terakhir</t>
  </si>
  <si>
    <t>Tidak ada data pendukung profil institusi</t>
  </si>
  <si>
    <t>Data pendukung profil institusi mencakup &lt; 3 aspek konsisten antar tabel dan antar aspek</t>
  </si>
  <si>
    <t xml:space="preserve">Data pendukung profil institusi mencakup tidak konsisten antar tabel </t>
  </si>
  <si>
    <t>Data pendukung profil institusi tidak akurat dan tidak konsisten</t>
  </si>
  <si>
    <t>Analisis tidak jelas atau normatif, tidak didukung dengan data</t>
  </si>
  <si>
    <t>Prasarana penunjang cukup lengkap dan mutunya cukup untuk memenuhi kebutuhan mahasiswa.</t>
  </si>
  <si>
    <t>Prasarana penunjang kurang lengkap dan mutunya kurang baik.</t>
  </si>
  <si>
    <t>(Tidak ada skor nol)</t>
  </si>
  <si>
    <t>Tidak ada prasarana penunjang.</t>
  </si>
  <si>
    <t xml:space="preserve">Lahan dan gedung milik sendiri, prasarana lengkap dan mutunya sangat baik untuk proses pembelajaran. </t>
  </si>
  <si>
    <t>Lahan dan gedung milik sendiri, prasarana lengkap dan mutunya baik untuk proses pembelajaran.</t>
  </si>
  <si>
    <t>1.1 Kelengkapan data dan Analisis</t>
  </si>
  <si>
    <t>Fasilitas pembelajaran (perkuliahan, praktikum/praktek) yang digunakan untuk pembelajaran</t>
  </si>
  <si>
    <t>Fasilitas pembelajaran lengkap dan mutunya sangat baik untuk memenuhi kebutuhan proses pembelajaran sesuai kurikulum.</t>
  </si>
  <si>
    <t>Fasilitas pembelajaran lengkap dan mutunya baik untuk memenuhi kebutuhan proses pembelajaran sesuai kurikulum.</t>
  </si>
  <si>
    <t>Lahan dan gedung milik sendiri, prasarana cukup lengkap dan mutunya cukup untuk proses pembelajaran.</t>
  </si>
  <si>
    <t>Lahan dan gedung sewa, prasarana kurang lengkap dan mutunya kurang baik.</t>
  </si>
  <si>
    <t>PT belum mempunyai indikator kinerja institusi</t>
  </si>
  <si>
    <t>Memenuhi butir 1) s/d 4) yang jelas namun indikator kinerja belum SMART</t>
  </si>
  <si>
    <t>Memenuhi 5 butir yang sangat jelas, namun indikator kinerja belum SMART</t>
  </si>
  <si>
    <t>Memenuhi 5 butir yang sangat jelas dengan indikator kinerja yang SMART</t>
  </si>
  <si>
    <t>Penilaian meliputi butir-butir sbb. :                                                            1) Visi  berorientasi pada masa depan,                                                        2) Misi mencakup Tri Darma PT yang memperhatikan keunggulan spesifik:                                                        3) tujuan,                                                     4)strategis pencapaian dan program strategis                                                    5) indikator kinerja PT</t>
  </si>
  <si>
    <t>ketepatan waktu penyelesaian studi, proporsi mahasiswa yang menyelesaikan studi dalam batas masa studi</t>
  </si>
  <si>
    <t>Kesesuaian usulan program pengembangan kualitas pendidikan dengan kebutuhan PT berdasarkan data dan kondisi pada profil institusi</t>
  </si>
  <si>
    <t>Kelayakan implementasi program dalam kurun waktu sampai akhir tahun berjalan</t>
  </si>
  <si>
    <t>Indikator kinerja program pengembangan kualitas pendidikan</t>
  </si>
  <si>
    <t>Program strategis mencakup bidang prioritas  dari renstra dan target indikator kinerja institusi</t>
  </si>
  <si>
    <t xml:space="preserve">Indikator kinerja institusi mencakup bidang prioritas  dari renstra yang disusun </t>
  </si>
  <si>
    <t xml:space="preserve">Jumlah mahasiswa aktif memenuhi standar minimal 50 mhs/angkatan/prodi S1 dan 30 mhs/angkatan/prodi D3 </t>
  </si>
  <si>
    <t>Jumlah mahasiswa aktif per prodi memenuhi batas standar minimal mhs/angkatan selama 3 th terakhir</t>
  </si>
  <si>
    <t>Jumlah mahasiswa aktif per prodi memenuhi 80-90 % standar minimal mhs/angkatan selama 3 th terakhir</t>
  </si>
  <si>
    <t>Jumlah mahasiswa aktif per prodi memenuhi batas standar minimal mhs/angkatan selama 2 th terakhir</t>
  </si>
  <si>
    <t>Jumlah mahasiswa aktif per prodi memenuhi batas minimal &lt; 75 mhs/angkatan selama 3 th terakhir</t>
  </si>
  <si>
    <t>Jumlah mahasiswa aktif per prodi memenuhi batas &lt; 75% mhs/angkatan selama 2 th terakhir</t>
  </si>
  <si>
    <t>IPK lulusan</t>
  </si>
  <si>
    <t>Proporsi mahasiwa yang menyelesaikan studi tepat waktu &gt;70%</t>
  </si>
  <si>
    <t>Proporsi mahasiwa yang menyelesaikan studi tepat waktu 50-70%</t>
  </si>
  <si>
    <t>Proporsi mahasiwa yang menyelesaikan studi tepat waktu 30-49%</t>
  </si>
  <si>
    <t>Proporsi mahasiwa yang menyelesaikan studi tepat waktu 20-29%</t>
  </si>
  <si>
    <t>Proporsi mahasiwa yang menyelesaikan studi tepat waktu &lt;20%</t>
  </si>
  <si>
    <t>Rerata IPK lulusan 3 tahun terakhir 2,75- 2,99</t>
  </si>
  <si>
    <t>Rerata IPK lulusan 3 tahun terakhir 2,5 - 2,74</t>
  </si>
  <si>
    <t>Rerata IPK lulusan 3 tahun terakhir 2,0 - 2,49</t>
  </si>
  <si>
    <t>Selain itu,  skor = 1</t>
  </si>
  <si>
    <t>PT telah menetapkan indikator kinerja program sesuai usulan proposal dan dilengkapi dan target 3 tahun dengan capaian tahun 2014 (base line) secara kuantitatif</t>
  </si>
  <si>
    <t>PT telah menetapkan indikator kinerja program sesuai usulan proposal  dan dilengkapi dengan capaian tahun 2014 (base line) secara kuantitatif</t>
  </si>
  <si>
    <t>PT telah menetapkan indikator kinerja program sesuai usulan proposal  dan diukur capaian tahun 2014 (base line) secara kualitatif</t>
  </si>
  <si>
    <t>PT telah menetapkan indikator kinerja program sesuai usulan proposal  dan dilengkapi dengan capaian tahun 2014 (base line) secara kualitatif</t>
  </si>
  <si>
    <t xml:space="preserve">PT belum mempunyai indikator kinerja program sesuai usulan proposal </t>
  </si>
  <si>
    <t xml:space="preserve">Program strategis meliputi minimal 3 bidang prioritas </t>
  </si>
  <si>
    <t xml:space="preserve">Program strategis meliputi minimal 2 bidang prioritas </t>
  </si>
  <si>
    <t xml:space="preserve">Program strategis hanya  bidang thridharma </t>
  </si>
  <si>
    <t>usulan program untuk pengembangan kualitas pendidikan dijabarkan dengan jelas sesuai dengan struktur aktivitas berdasarkan data dan profil institusi</t>
  </si>
  <si>
    <t>usulan program untuk pengembangan kualitas pendidikan dijabarkan dengan cukup jelas sesuai dengan struktur aktivitas berdasarkan data dan profil institusi</t>
  </si>
  <si>
    <t>usulan program untuk pengembangan kualitas pendidikan dijabarkan dengan cukup jelas sesuai dengan struktur aktivitas dan tidak didukung data krbutuhan dan profil institusi</t>
  </si>
  <si>
    <t>usulan program untuk pengembangan kualitas pendidikan tidak sesuai struktur aktivitas berdasarkan data dan profil institusi</t>
  </si>
  <si>
    <t>usulan program untuk pengembangan kualitas pendidikan tidaksesuai dengan struktur aktivitas dan tidak sesuai dengan kebutuhan dan profil institusi</t>
  </si>
  <si>
    <t xml:space="preserve">Beberapa Program pengembangan, usulan pengadaan, dan proporsi anggaran tidak sesuai sesuai dengan ketentuan dalam panduan </t>
  </si>
  <si>
    <t xml:space="preserve">Program pengembangan, usulan pengadaan, dan proporsi anggaran tidak sesuai dan tidak mengikuti ketentuan dalam panduan </t>
  </si>
  <si>
    <t xml:space="preserve">Program pengembangan, usulan pengadaan, dan proporsi anggaran sinkron dan sesuai dengan ketentuan dalam panduan </t>
  </si>
  <si>
    <t xml:space="preserve">Program pengembangan tidak sesuai dengan usulan pengadaan, dan proporsi anggaran </t>
  </si>
  <si>
    <t xml:space="preserve">Program pengembangan sesuai dengan  usulan pengadaan, tetapi tidak sesuai dengan proporsi anggaran dalam ketentuan dalam panduan </t>
  </si>
  <si>
    <t>Kualifikasi akademik dan kompetensi dosen  untuk menjamin mutu penyelenggaraan program studi.</t>
  </si>
  <si>
    <t>Jumlah dan rasio  dosen untuk menjamin mutu penyelenggaraan program studi.</t>
  </si>
  <si>
    <t>Rasio dosen memenuhi standar bidang IPA 1:30 dan bidang IPS 1:45</t>
  </si>
  <si>
    <t>kualifikasi Dosen S2 &lt; 60%</t>
  </si>
  <si>
    <t>Rasio dosen memenuhi standar bidang IPA 1:40 dan bidang IPS 1:50</t>
  </si>
  <si>
    <t>Rasio dosen memenuhi standar bidang IPA 1:50 dan bidang IPS 1:75</t>
  </si>
  <si>
    <t>kualifikasi Dosen S2&lt;50%</t>
  </si>
  <si>
    <t xml:space="preserve">kualifikasi Dosen S2&lt;60%, </t>
  </si>
  <si>
    <t xml:space="preserve">kualifikasi Dosen S2&gt;75% </t>
  </si>
  <si>
    <t xml:space="preserve">kualifikasi Dosen S2 60% - 74% </t>
  </si>
  <si>
    <t>Nama PT</t>
  </si>
  <si>
    <r>
      <t xml:space="preserve">Nama </t>
    </r>
    <r>
      <rPr>
        <i/>
        <sz val="12"/>
        <color rgb="FF000000"/>
        <rFont val="Calibri"/>
      </rPr>
      <t>Reviewer</t>
    </r>
  </si>
  <si>
    <r>
      <t xml:space="preserve">Institusi Asal </t>
    </r>
    <r>
      <rPr>
        <i/>
        <sz val="12"/>
        <color rgb="FF000000"/>
        <rFont val="Calibri"/>
      </rPr>
      <t>Reviewer</t>
    </r>
  </si>
  <si>
    <t>Tanggal Evaluasi</t>
  </si>
  <si>
    <r>
      <t xml:space="preserve">Keterangan: </t>
    </r>
    <r>
      <rPr>
        <i/>
        <sz val="12"/>
        <color rgb="FF000000"/>
        <rFont val="Calibri"/>
      </rPr>
      <t>sel dengan blok abu-abu berarti tidak ada nilai 1</t>
    </r>
  </si>
  <si>
    <t>SK Pendirian PT dari Kemdikbud dan Perubahannya</t>
  </si>
  <si>
    <t>Asa SK pendirian PT awal saja, SK perubahan tdk dilampirkan</t>
  </si>
  <si>
    <t>Bukti Pelaporan PD Dikti TA 2014-2</t>
  </si>
  <si>
    <t>Bukti Pelaporan PD Dikti TA 2015-1</t>
  </si>
  <si>
    <t>Surat Pernyataan bermeterai yang menyatakan tidak menyelenggarakan program yang bertentangan dengan kebijakan Ditjen Kelembagan IPTEK dan Dikti, seperti kelas jauh, ijasah palsu, program tanpa izin, dll yang ditanda tangani pimpinan Badan Hukum Nirlaba Penyelenggara Perguruan Tinggi dan Pimpinan Perguruan Tinggi</t>
  </si>
  <si>
    <t>Surat Pernyataan tidak sedang dalam proses pengajuan perubahan bentuk perguruan tinggi dan perubahan badan hukum nirlaba/yayasan yang ditandatangani oleh Pimpinan  Badan Hukum Nirlaba Penyelenggara Perguruan Tinggi dan Pimpinan Perguruan Tinggi</t>
  </si>
  <si>
    <t>Surat Pernyataan tidak sedang memiliki masalah internal antara Yayasan dengan PT dan tidak dalam sengketa hukum yang ditanda tangani Badan Hukum Nirlaba Penyelenggara Perguruan Tinggi dan Pimpinan Perguruan Tinggi</t>
  </si>
  <si>
    <r>
      <t xml:space="preserve">Nama </t>
    </r>
    <r>
      <rPr>
        <b/>
        <i/>
        <sz val="12"/>
        <color rgb="FF000000"/>
        <rFont val="Calibri"/>
      </rPr>
      <t>Reviewer</t>
    </r>
  </si>
  <si>
    <r>
      <t xml:space="preserve">Institusi Asal </t>
    </r>
    <r>
      <rPr>
        <b/>
        <i/>
        <sz val="12"/>
        <color rgb="FF000000"/>
        <rFont val="Calibri"/>
      </rPr>
      <t>Reviewer</t>
    </r>
  </si>
  <si>
    <t>Data pendukung profil institusi mencakup 5 aspek lengkap pada 3 tahun terakhir</t>
  </si>
  <si>
    <t>Data pendukung profil institusi mencakup 3-4 aspek lengkap pada 3 tahun terakhir</t>
  </si>
  <si>
    <t>Data pendukung profil institusi mencakup 5 aspek konsisten antar tabel dan antar aspek</t>
  </si>
  <si>
    <t>Data pendukung profil institusi mencakup 3-4 aspek konsisten antar tabel dan antar aspek</t>
  </si>
  <si>
    <t>Analisis meliputi 2-3 aspek didukung dengan data yang valid dan lengkap.  Elemen yang lain hanya disajikan dalam bentuk data</t>
  </si>
  <si>
    <t>Analisis meliputi 1 potensi didukung dengan data atau analisis aspek yang lain yang tidak didukung dengan data (normatif) atau hanya menyajikan data tanpa analisis</t>
  </si>
  <si>
    <t>1.2 prgram Studi dan Akreditasi</t>
  </si>
  <si>
    <t>Program studi yang diusulkan</t>
  </si>
  <si>
    <t>Akreditasi program studi yang diselenggarakan</t>
  </si>
  <si>
    <t>Seluruh prodi dalam PT telah terakreditasi dan seluruhnya masih berlaku</t>
  </si>
  <si>
    <t>Seluruh prodi dalam PT telah terakreditasi dan 25% sudah kadaluwarsa  tetapi sudah proses pengusulan reakreditasi</t>
  </si>
  <si>
    <t>Seluruh prodi dalam PT telah terakreditasi dan 40% kadaluwarsa tetapi sudah proses pengusulan reakreditasi</t>
  </si>
  <si>
    <t xml:space="preserve">Seluruh prodi dalam PT telah terakreditasi dan 50% sudah kadaluwarsa </t>
  </si>
  <si>
    <t>Seluruh prodi dalam PT telah terakreditasi dan lebih dari 50% sudah kadaluwarsa dan belum mengusulkan reakreditasi</t>
  </si>
  <si>
    <t>1.3 Mahasiswa</t>
  </si>
  <si>
    <t>1.4 Lulusan</t>
  </si>
  <si>
    <r>
      <t xml:space="preserve">Rerata IPK lulusan 3 tahun terakhir </t>
    </r>
    <r>
      <rPr>
        <u/>
        <sz val="11"/>
        <color rgb="FF000000"/>
        <rFont val="Calibri"/>
      </rPr>
      <t>&gt;</t>
    </r>
    <r>
      <rPr>
        <sz val="11"/>
        <color rgb="FF000000"/>
        <rFont val="Calibri"/>
      </rPr>
      <t xml:space="preserve"> 3</t>
    </r>
  </si>
  <si>
    <t>Prasarana (lahan, gedung kampus, kantor, ruang kelas, ruang laboratorium,  ruang dosen) yang dipergunakan dalam proses pembelajaran.</t>
  </si>
  <si>
    <t>2. RENCANA STRATEGIS PT (20%)</t>
  </si>
  <si>
    <t>Menjelaskan rencana pengembangan program, baik untuk jangka pendek (1 tahun), jangka menengah (3-5 tahun) maupun jangka panjang (10 tahun), rencana pengelolaan dan pengembangan sumber daya dan  akademik</t>
  </si>
  <si>
    <r>
      <t xml:space="preserve">Rencana pengembangan </t>
    </r>
    <r>
      <rPr>
        <b/>
        <sz val="11"/>
        <color rgb="FF000000"/>
        <rFont val="Calibri"/>
      </rPr>
      <t xml:space="preserve"> sangat jelas, </t>
    </r>
    <r>
      <rPr>
        <sz val="11"/>
        <color rgb="FF000000"/>
        <rFont val="Calibri"/>
      </rPr>
      <t xml:space="preserve">disertai dengan penjelasan tentang:              1) dukungan dan komitmen BHP ,               2) target lulusan, dan                         3) pengembangan akademik, masing-masing selama 5 tahun  </t>
    </r>
  </si>
  <si>
    <r>
      <t xml:space="preserve">Rencana pengembangan </t>
    </r>
    <r>
      <rPr>
        <b/>
        <sz val="11"/>
        <color rgb="FF000000"/>
        <rFont val="Calibri"/>
      </rPr>
      <t xml:space="preserve"> jelas, </t>
    </r>
    <r>
      <rPr>
        <sz val="11"/>
        <color rgb="FF000000"/>
        <rFont val="Calibri"/>
      </rPr>
      <t xml:space="preserve">disertai dengan penjelasan tentang:              1) dukungan dan komitmen BHP ,               2) target lulusan, dan                         3) pengembangan akademik, masing-masing selama 5 tahun </t>
    </r>
  </si>
  <si>
    <r>
      <t xml:space="preserve">Rencana pengembangan </t>
    </r>
    <r>
      <rPr>
        <b/>
        <sz val="11"/>
        <color rgb="FF000000"/>
        <rFont val="Calibri"/>
      </rPr>
      <t xml:space="preserve">cukup jelas, </t>
    </r>
    <r>
      <rPr>
        <sz val="11"/>
        <color rgb="FF000000"/>
        <rFont val="Calibri"/>
      </rPr>
      <t xml:space="preserve">disertai dengan penjelasan tentang:                     1) dukungan dan komitmen BHP,               </t>
    </r>
    <r>
      <rPr>
        <b/>
        <sz val="11"/>
        <color rgb="FF000000"/>
        <rFont val="Calibri"/>
      </rPr>
      <t>atau</t>
    </r>
    <r>
      <rPr>
        <sz val="11"/>
        <color rgb="FF000000"/>
        <rFont val="Calibri"/>
      </rPr>
      <t xml:space="preserve"> 2) target lulusan, dan                         </t>
    </r>
    <r>
      <rPr>
        <b/>
        <sz val="11"/>
        <color rgb="FF000000"/>
        <rFont val="Calibri"/>
      </rPr>
      <t>atau</t>
    </r>
    <r>
      <rPr>
        <sz val="11"/>
        <color rgb="FF000000"/>
        <rFont val="Calibri"/>
      </rPr>
      <t xml:space="preserve"> 3) pengembangan akademik, masing-masing selama 5 tahun </t>
    </r>
  </si>
  <si>
    <r>
      <t xml:space="preserve">Rencana pengembangan </t>
    </r>
    <r>
      <rPr>
        <b/>
        <sz val="11"/>
        <color rgb="FF000000"/>
        <rFont val="Calibri"/>
      </rPr>
      <t>kurang jelas</t>
    </r>
  </si>
  <si>
    <t>Selain itu, skor = 0</t>
  </si>
  <si>
    <t>Selain itu, skor = 1</t>
  </si>
  <si>
    <t>PT telah menetapkan indikator kinerja institusi sesuai bidang prioritas Renstra dan dilengkapi dan target 5 tahun dengan capaian tahun 2015 (base line)secara kuantitatif</t>
  </si>
  <si>
    <t>PT telah menetapkan indikator kinerja institusi belum pada semua bidang prioritas Renstra dan dilengkapi dengan capaian tahun 2015 (base line) secara kuantitatif</t>
  </si>
  <si>
    <t>PT telah menetapkan indikator kinerja institusi sesuai bidang prioritas Renstra dan diukur capaian tahun 2015 (base line) secara kualitatif</t>
  </si>
  <si>
    <t>PT telah menetapkan indikator kinerja institusi belum sesuai bidang prioritas Renstra dan dilengkapi dengan capaian tahun 2015 (base line) secara kualitatif</t>
  </si>
  <si>
    <t>Kesesuaian usulan pengadaan dengan kebutuhan PT berdasarkan portofolio</t>
  </si>
  <si>
    <t>Usulan pengadaan sesuai dengan usulan program dan kebutuhan PT</t>
  </si>
  <si>
    <t>Usulan  jumlah dan jenis barang dan pembangunan gedung sesuai program studi dan jumlah mahasiswa</t>
  </si>
  <si>
    <t>Usulan jenis barang dan pembangunan gedung sesuai program studi tetapi melebihi kebutuhan untuk  jumlah mahasiswa dalam prodi</t>
  </si>
  <si>
    <t>Usulan jenis barang dan pembangunan gedung sebagian sesuai program studi tetapi melebihi kebutuhan untuk  jumlah mahasiswa dalam prodi</t>
  </si>
  <si>
    <t>Usulan jenis barang  sesuai dengan program studi dan pembangunan gedung tidak sesuai program studi serta melebihi kebutuhan untuk  jumlah mahasiswa dalam prodi</t>
  </si>
  <si>
    <t>Usulan  jumlah dan jenis barang dan pembangunan gedung tidak sesuai program studi</t>
  </si>
  <si>
    <t>Kelengkapan spesifikasi peralatan untuk diimplementasikan</t>
  </si>
  <si>
    <t>Spesifikasi peralatan laboratorium, alat pendidikan dan TIK, furniture dan alat pendukung lengkap dan rinci dengan prakiraan harga diengkapi data pendukung</t>
  </si>
  <si>
    <t>Spesifikasi peralatan lengkap dan rinci pada beberapa paket paket, dengan prakiraan harga dan hanya sebagian dilengkapi data pendukung</t>
  </si>
  <si>
    <t>Spesifikasi peralatan hanya berisi daftar peralatan dan merk, dengan prakiraan harga dan tidak ada spesifikasi rinci  maupun data pendukung</t>
  </si>
  <si>
    <t>Daftar peralatan sajadan tidak ada spesifikasi peralatan.</t>
  </si>
  <si>
    <t xml:space="preserve">Daftar peralatan dan spesifikasi peralatan tidak ada. </t>
  </si>
  <si>
    <t>Kelayakan ususlan pembangunan gedung</t>
  </si>
  <si>
    <t>Usulan pembangunan gedung sesuai dengan jenis prodi, dilengkapi dengan perencanaan, spesifikasi dan RAB dari konsultan resmi</t>
  </si>
  <si>
    <t>Usulan pembangunan gedung sesuai dengan jenis prodi, dilengkapi dengan perencanaan, spesifikasi dan RAB prakiraan sendiri</t>
  </si>
  <si>
    <t>Usulan pembangunan gedung sesuai dengan jenis prodi, dilengkapi dengan perencanaan, dan RAB prakiraan sendiri</t>
  </si>
  <si>
    <t>Usulan pembangunan gedung kurang sesuai dengan jenis prodi, dilengkapi dengan perencanaan, gambar yang tidak baku</t>
  </si>
  <si>
    <t xml:space="preserve">Usulan pembangunan gedung tidak sesuai dengan jenis prodi, dan tidak dilengkapi dengan perencanaan, spesifikasi dan RAB </t>
  </si>
  <si>
    <t>PT telah menyiapkan fasilitas penempatan hasil investasi</t>
  </si>
  <si>
    <t xml:space="preserve">dan rencana penggunaan hasil investasi telah dijabarkan dengan jelas. </t>
  </si>
  <si>
    <t xml:space="preserve">dan rencana penggunaan hasil investasi tidak dijabarkan dengan jelas. </t>
  </si>
  <si>
    <t>PT telah merencanakan fasilitas penempatan hasil investasi</t>
  </si>
  <si>
    <t>dalam usulan pembangunan gedung dan rencana penggunaan hasil investasi dijabarkan dengan jelas.</t>
  </si>
  <si>
    <t xml:space="preserve">Dalam ususlan pembangunan gedung dan rencana penggunaan hasil investasi tidak dijabarkan </t>
  </si>
  <si>
    <t xml:space="preserve"> PT telah tidak menjelaskan rencana penempatan fasilitas hasil investasi</t>
  </si>
  <si>
    <t>dan rencana penggunaan hasil investasi dijabarkan dengan jelas.</t>
  </si>
  <si>
    <r>
      <t xml:space="preserve">NILAI  </t>
    </r>
    <r>
      <rPr>
        <b/>
        <i/>
        <sz val="14"/>
        <color rgb="FF000000"/>
        <rFont val="Calibri"/>
      </rPr>
      <t>DESK EVALUATION</t>
    </r>
  </si>
  <si>
    <t xml:space="preserve">Kelayakan jumlah usuan barang dengan jumlah mahasiswa, bidang ilmu </t>
  </si>
  <si>
    <t>Program studi yang diusulkan dilandasi  hasil evaluasi diri yang didukung data dan analisis yang komprehensif</t>
  </si>
  <si>
    <t xml:space="preserve">Program studi yang diusulkan dilandasi  hasil evaluasi diri yang didukung data </t>
  </si>
  <si>
    <t>Program studi yang diusulkan dilandasi  hasil evaluasi diri secara kualitatif</t>
  </si>
  <si>
    <t xml:space="preserve">Program studi yang diusulkan tanpa dilandasi  hasil evaluasi diri </t>
  </si>
  <si>
    <t>Hanya beberapa program studi yang diusulkan dilandasi hasil evaluasi diri secara kualitatif</t>
  </si>
  <si>
    <t>Analisis meliputi 5 aspek  didukung dengan data yang valid dan sangat lengkap yang mampu melandasi usulan bantuan PP-PTS</t>
  </si>
  <si>
    <t>Analisis meliputi 4-5 aspek didukung dengan data yang valid dan lengkap yang masih dapat mengkaitkan terhadap usulan bantuan PP-PTS</t>
  </si>
  <si>
    <t>Sertifikat status lahan kampus PTS atas nama Badan Hukum Nirlaba Penyeleggara PT (khusus bagi yang mengusulkan pembangunan gedung)</t>
  </si>
  <si>
    <t>Fotokopi sertifikat akreditasi program studi atau bukti pengajuan akreditasi bagi yang sedang memproses</t>
  </si>
  <si>
    <t>Tidak ada</t>
  </si>
  <si>
    <t>Jika salah satu dokumen tidak lengkap dinyatakan gugur</t>
  </si>
  <si>
    <t>Kelengkapan data pendukung profil institusi mencakup 5 aspek: (1) mahasiswa, (2) lulusan, (3) sumberdaya manusia, (4) sarana prasarana dan (5) baseline indikator kinerja PT</t>
  </si>
  <si>
    <t>Data pendukung profil institusi  mencakup 5 aspek: (1) mahasiswa, (2) lulusan, (3) sumberdaya manusia, (4) sarana prasarana dan (5) baseline indikator kinerja PT</t>
  </si>
  <si>
    <t>Menyajikan analisis dan penjabaran terhadap tren dan kinerja institusi selama 3 tahun terakhir yang meliputi 5 aspek: (1) mahasiswa, (2) lulusan, (3) sumberdaya manusia, (4) sarana prasarana dan (5) indikator kinerja PT</t>
  </si>
  <si>
    <t xml:space="preserve">Kesiapan implementasi PP-PTS dari aspek:  (1) kesiapan fasilitas penempatan hasil investasi </t>
  </si>
  <si>
    <t>Kesiapan implementasi PP-PTS dari aspek: (2) penggunaan hasil investasi untuk meunjang PBM</t>
  </si>
  <si>
    <t>1.1.1</t>
  </si>
  <si>
    <t>1.1.2</t>
  </si>
  <si>
    <t>1.1.3</t>
  </si>
  <si>
    <t>1.2.1</t>
  </si>
  <si>
    <t>1.2.2</t>
  </si>
  <si>
    <t>1.3.1</t>
  </si>
  <si>
    <t>1.4.1</t>
  </si>
  <si>
    <t>1.4.2</t>
  </si>
  <si>
    <t>1.5 Sumberdaya Manusia </t>
  </si>
  <si>
    <t>1.5.1</t>
  </si>
  <si>
    <t>1.5.2</t>
  </si>
  <si>
    <t>1.6.1</t>
  </si>
  <si>
    <t>1.6.2</t>
  </si>
  <si>
    <t>2.1.1</t>
  </si>
  <si>
    <t>2.1.2</t>
  </si>
  <si>
    <t>2.1.3</t>
  </si>
  <si>
    <t xml:space="preserve">Program strategis meliputi minimal 4 bidang prioritas :   1. tridharma               2. sumberdaya      3. kerjasama                 4. manajemen institusi               </t>
  </si>
  <si>
    <t>2.1.4</t>
  </si>
  <si>
    <t>3.1.1</t>
  </si>
  <si>
    <t>3.1.2</t>
  </si>
  <si>
    <t>3.1.3</t>
  </si>
  <si>
    <t>3.1.4</t>
  </si>
  <si>
    <t>3.1.5</t>
  </si>
  <si>
    <t>3.1.6</t>
  </si>
  <si>
    <t>3.1.7</t>
  </si>
  <si>
    <t>3.1.8</t>
  </si>
  <si>
    <t>3.1.9</t>
  </si>
  <si>
    <t>Keterangan</t>
  </si>
  <si>
    <t>Reviewer cukup mengisi pada kolom skor dan keterangan </t>
  </si>
  <si>
    <t>ITEM</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</si>
</sst>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theme="1"/>
      <name val="Calibri"/>
      <family val="2"/>
      <scheme val="minor"/>
    </font>
    <font>
      <sz val="12"/>
      <color theme="1"/>
      <name val="Calibri"/>
      <family val="2"/>
    </font>
    <font>
      <u/>
      <sz val="11"/>
      <color theme="10"/>
      <name val="Calibri"/>
      <family val="2"/>
      <scheme val="minor"/>
    </font>
    <font>
      <u/>
      <sz val="11"/>
      <color theme="11"/>
      <name val="Calibri"/>
      <family val="2"/>
      <scheme val="minor"/>
    </font>
    <font>
      <b/>
      <sz val="14"/>
      <color rgb="FF000000"/>
      <name val="Calibri"/>
    </font>
    <font>
      <b/>
      <sz val="12"/>
      <color rgb="FF000000"/>
      <name val="Calibri"/>
    </font>
    <font>
      <sz val="11"/>
      <color rgb="FF000000"/>
      <name val="Calibri"/>
    </font>
    <font>
      <sz val="12"/>
      <color rgb="FF000000"/>
      <name val="Calibri"/>
    </font>
    <font>
      <i/>
      <sz val="12"/>
      <color rgb="FF000000"/>
      <name val="Calibri"/>
    </font>
    <font>
      <b/>
      <i/>
      <sz val="12"/>
      <color rgb="FF000000"/>
      <name val="Calibri"/>
    </font>
    <font>
      <b/>
      <sz val="12"/>
      <color rgb="FF000000"/>
      <name val="Corbel"/>
    </font>
    <font>
      <b/>
      <sz val="11"/>
      <color rgb="FF000000"/>
      <name val="Calibri"/>
    </font>
    <font>
      <b/>
      <sz val="11"/>
      <color rgb="FF000000"/>
      <name val="Corbel"/>
    </font>
    <font>
      <i/>
      <sz val="11"/>
      <color rgb="FF000000"/>
      <name val="Calibri"/>
    </font>
    <font>
      <u/>
      <sz val="11"/>
      <color rgb="FF000000"/>
      <name val="Calibri"/>
    </font>
    <font>
      <sz val="11"/>
      <color theme="1"/>
      <name val="Calibri"/>
    </font>
    <font>
      <b/>
      <i/>
      <sz val="14"/>
      <color rgb="FF000000"/>
      <name val="Calibri"/>
    </font>
    <font>
      <sz val="14"/>
      <color rgb="FF000000"/>
      <name val="Calibri"/>
    </font>
    <font>
      <sz val="12"/>
      <color rgb="FFCCFFCC"/>
      <name val="Calibri"/>
    </font>
    <font>
      <sz val="11"/>
      <color rgb="FFCCFFCC"/>
      <name val="Calibri"/>
    </font>
    <font>
      <b/>
      <sz val="11"/>
      <color rgb="FFCCFFCC"/>
      <name val="Calibri"/>
    </font>
    <font>
      <sz val="11"/>
      <name val="Calibri"/>
    </font>
    <font>
      <b/>
      <sz val="11"/>
      <color theme="1"/>
      <name val="Calibri"/>
      <family val="2"/>
      <scheme val="minor"/>
    </font>
    <font>
      <sz val="11"/>
      <name val="Calibri"/>
      <family val="2"/>
    </font>
    <font>
      <b/>
      <sz val="11"/>
      <color rgb="FF000000"/>
      <name val="Calibri"/>
      <family val="2"/>
    </font>
    <font>
      <i/>
      <sz val="11"/>
      <color rgb="FF000000"/>
      <name val="Calibri"/>
      <family val="2"/>
    </font>
  </fonts>
  <fills count="10">
    <fill>
      <patternFill patternType="none"/>
    </fill>
    <fill>
      <patternFill patternType="gray125"/>
    </fill>
    <fill>
      <patternFill patternType="solid">
        <fgColor rgb="FFFFC000"/>
        <bgColor indexed="64"/>
      </patternFill>
    </fill>
    <fill>
      <patternFill patternType="solid">
        <fgColor rgb="FFFFFFFF"/>
        <bgColor indexed="64"/>
      </patternFill>
    </fill>
    <fill>
      <patternFill patternType="solid">
        <fgColor rgb="FF5A5A5A"/>
        <bgColor indexed="64"/>
      </patternFill>
    </fill>
    <fill>
      <patternFill patternType="solid">
        <fgColor rgb="FF808080"/>
        <bgColor indexed="64"/>
      </patternFill>
    </fill>
    <fill>
      <patternFill patternType="solid">
        <fgColor rgb="FFFCD5B4"/>
        <bgColor indexed="64"/>
      </patternFill>
    </fill>
    <fill>
      <patternFill patternType="solid">
        <fgColor rgb="FFD9D9D9"/>
        <bgColor indexed="64"/>
      </patternFill>
    </fill>
    <fill>
      <patternFill patternType="solid">
        <fgColor theme="8" tint="0.59999389629810485"/>
        <bgColor indexed="64"/>
      </patternFill>
    </fill>
    <fill>
      <patternFill patternType="solid">
        <fgColor theme="0" tint="-0.499984740745262"/>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theme="9" tint="-0.24994659260841701"/>
      </left>
      <right style="thin">
        <color theme="9" tint="-0.24994659260841701"/>
      </right>
      <top style="thin">
        <color theme="9" tint="-0.24994659260841701"/>
      </top>
      <bottom style="thin">
        <color theme="9" tint="-0.24994659260841701"/>
      </bottom>
      <diagonal/>
    </border>
  </borders>
  <cellStyleXfs count="9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8">
    <xf numFmtId="0" fontId="0" fillId="0" borderId="0" xfId="0"/>
    <xf numFmtId="0" fontId="10" fillId="3"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7" fillId="4" borderId="1" xfId="0" applyFont="1" applyFill="1" applyBorder="1" applyAlignment="1">
      <alignment horizontal="center" vertical="center" wrapText="1"/>
    </xf>
    <xf numFmtId="0" fontId="7" fillId="8" borderId="1" xfId="0" applyFont="1" applyFill="1" applyBorder="1" applyAlignment="1">
      <alignment horizontal="left" vertical="center" wrapText="1"/>
    </xf>
    <xf numFmtId="0" fontId="1" fillId="9" borderId="1" xfId="0" applyFont="1" applyFill="1" applyBorder="1" applyAlignment="1">
      <alignment horizontal="center" vertical="center" wrapText="1"/>
    </xf>
    <xf numFmtId="0" fontId="7" fillId="9" borderId="1" xfId="0" applyFont="1" applyFill="1" applyBorder="1" applyAlignment="1">
      <alignment horizontal="center" vertical="center" wrapText="1"/>
    </xf>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7" fillId="0" borderId="1" xfId="0" applyFont="1" applyBorder="1" applyAlignment="1">
      <alignment horizontal="left" vertical="center"/>
    </xf>
    <xf numFmtId="0" fontId="7" fillId="8" borderId="1" xfId="0" applyFont="1" applyFill="1" applyBorder="1" applyAlignment="1">
      <alignment horizontal="left" vertical="center"/>
    </xf>
    <xf numFmtId="0" fontId="4" fillId="3" borderId="2"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9" fillId="0" borderId="1" xfId="0" applyFont="1" applyBorder="1" applyAlignment="1">
      <alignment horizontal="left" vertical="center"/>
    </xf>
    <xf numFmtId="0" fontId="10" fillId="3"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11" fillId="9"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2" fillId="3" borderId="1" xfId="0" applyFont="1" applyFill="1" applyBorder="1" applyAlignment="1">
      <alignment horizontal="center" vertical="center" wrapText="1"/>
    </xf>
    <xf numFmtId="0" fontId="0" fillId="0" borderId="0" xfId="0" applyBorder="1"/>
    <xf numFmtId="0" fontId="0" fillId="0" borderId="0" xfId="0" applyBorder="1" applyAlignment="1">
      <alignment vertical="top"/>
    </xf>
    <xf numFmtId="0" fontId="0" fillId="0" borderId="0" xfId="0" applyBorder="1" applyAlignment="1">
      <alignment vertical="center"/>
    </xf>
    <xf numFmtId="0" fontId="4" fillId="0" borderId="5" xfId="0" applyFont="1" applyBorder="1" applyAlignment="1">
      <alignment horizontal="center" vertical="center"/>
    </xf>
    <xf numFmtId="0" fontId="5" fillId="0" borderId="5" xfId="0" applyFont="1" applyBorder="1" applyAlignment="1">
      <alignment horizontal="left" vertical="top"/>
    </xf>
    <xf numFmtId="0" fontId="18" fillId="8" borderId="5" xfId="0" applyFont="1" applyFill="1" applyBorder="1" applyAlignment="1">
      <alignment horizontal="left" vertical="center"/>
    </xf>
    <xf numFmtId="0" fontId="18" fillId="8" borderId="5" xfId="0" applyFont="1" applyFill="1" applyBorder="1" applyAlignment="1">
      <alignment horizontal="left" vertical="center" wrapText="1"/>
    </xf>
    <xf numFmtId="0" fontId="9" fillId="0" borderId="5" xfId="0" applyFont="1" applyBorder="1" applyAlignment="1">
      <alignment horizontal="left" vertical="top"/>
    </xf>
    <xf numFmtId="0" fontId="9" fillId="8" borderId="5" xfId="0" applyFont="1" applyFill="1" applyBorder="1" applyAlignment="1">
      <alignment horizontal="center" vertical="top"/>
    </xf>
    <xf numFmtId="0" fontId="25" fillId="0" borderId="5" xfId="0" applyFont="1" applyBorder="1" applyAlignment="1">
      <alignment horizontal="center" vertical="center"/>
    </xf>
    <xf numFmtId="0" fontId="13" fillId="0" borderId="5" xfId="0" applyFont="1" applyBorder="1" applyAlignment="1">
      <alignment horizontal="center" vertical="center"/>
    </xf>
    <xf numFmtId="0" fontId="6" fillId="3" borderId="5" xfId="0" applyFont="1" applyFill="1" applyBorder="1" applyAlignment="1">
      <alignment horizontal="center" vertical="center"/>
    </xf>
    <xf numFmtId="0" fontId="11" fillId="3" borderId="5" xfId="0" applyFont="1" applyFill="1" applyBorder="1" applyAlignment="1">
      <alignment horizontal="left" vertical="center" wrapText="1"/>
    </xf>
    <xf numFmtId="0" fontId="0" fillId="9" borderId="5" xfId="0" applyFill="1" applyBorder="1"/>
    <xf numFmtId="0" fontId="11" fillId="5" borderId="5" xfId="0" applyFont="1" applyFill="1" applyBorder="1" applyAlignment="1">
      <alignment horizontal="left" vertical="top"/>
    </xf>
    <xf numFmtId="0" fontId="6" fillId="5" borderId="5" xfId="0" applyFont="1" applyFill="1" applyBorder="1" applyAlignment="1">
      <alignment horizontal="center" vertical="center"/>
    </xf>
    <xf numFmtId="0" fontId="11" fillId="5" borderId="5" xfId="0" applyFont="1" applyFill="1" applyBorder="1" applyAlignment="1">
      <alignment horizontal="left" vertical="center" wrapText="1"/>
    </xf>
    <xf numFmtId="0" fontId="22" fillId="8" borderId="5" xfId="0" applyFont="1" applyFill="1" applyBorder="1" applyAlignment="1">
      <alignment horizontal="center" vertical="center"/>
    </xf>
    <xf numFmtId="0" fontId="11" fillId="8" borderId="5" xfId="0" applyFont="1" applyFill="1" applyBorder="1" applyAlignment="1">
      <alignment horizontal="center" vertical="center" wrapText="1"/>
    </xf>
    <xf numFmtId="0" fontId="11" fillId="8" borderId="5" xfId="0" applyFont="1" applyFill="1" applyBorder="1" applyAlignment="1">
      <alignment horizontal="center" vertical="top" wrapText="1"/>
    </xf>
    <xf numFmtId="0" fontId="24" fillId="8" borderId="5" xfId="0" applyFont="1" applyFill="1" applyBorder="1" applyAlignment="1">
      <alignment horizontal="center" vertical="center" wrapText="1"/>
    </xf>
    <xf numFmtId="0" fontId="11" fillId="8" borderId="5" xfId="0" applyFont="1" applyFill="1" applyBorder="1" applyAlignment="1">
      <alignment horizontal="center" vertical="top" wrapText="1"/>
    </xf>
    <xf numFmtId="0" fontId="5" fillId="6" borderId="5" xfId="0" applyFont="1" applyFill="1" applyBorder="1" applyAlignment="1">
      <alignment horizontal="left" vertical="center" wrapText="1"/>
    </xf>
    <xf numFmtId="0" fontId="0" fillId="0" borderId="5" xfId="0" applyBorder="1" applyAlignment="1">
      <alignment horizontal="center" vertical="center"/>
    </xf>
    <xf numFmtId="0" fontId="6" fillId="3" borderId="5" xfId="0" applyFont="1" applyFill="1" applyBorder="1" applyAlignment="1">
      <alignment horizontal="left" vertical="top" wrapText="1"/>
    </xf>
    <xf numFmtId="0" fontId="6" fillId="8" borderId="5"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20" fillId="8" borderId="5" xfId="0" applyFont="1" applyFill="1" applyBorder="1" applyAlignment="1">
      <alignment horizontal="left" vertical="center" wrapText="1"/>
    </xf>
    <xf numFmtId="0" fontId="11" fillId="8" borderId="5" xfId="0" applyFont="1" applyFill="1" applyBorder="1" applyAlignment="1">
      <alignment horizontal="left" vertical="center" wrapText="1"/>
    </xf>
    <xf numFmtId="0" fontId="6" fillId="3" borderId="5" xfId="0" applyFont="1" applyFill="1" applyBorder="1" applyAlignment="1">
      <alignment vertical="top" wrapText="1"/>
    </xf>
    <xf numFmtId="0" fontId="21" fillId="3" borderId="5" xfId="0" applyFont="1" applyFill="1" applyBorder="1" applyAlignment="1">
      <alignment vertical="top" wrapText="1"/>
    </xf>
    <xf numFmtId="0" fontId="11" fillId="8" borderId="5" xfId="0" applyFont="1" applyFill="1" applyBorder="1" applyAlignment="1">
      <alignment vertical="center" wrapText="1"/>
    </xf>
    <xf numFmtId="0" fontId="11" fillId="6" borderId="5" xfId="0" applyFont="1" applyFill="1" applyBorder="1" applyAlignment="1">
      <alignment horizontal="left" vertical="center" wrapText="1"/>
    </xf>
    <xf numFmtId="0" fontId="0" fillId="0" borderId="5" xfId="0" applyFill="1" applyBorder="1" applyAlignment="1">
      <alignment horizontal="center" vertical="center"/>
    </xf>
    <xf numFmtId="0" fontId="6" fillId="3" borderId="5" xfId="0" applyFont="1" applyFill="1" applyBorder="1" applyAlignment="1">
      <alignment horizontal="justify" vertical="top" wrapText="1"/>
    </xf>
    <xf numFmtId="0" fontId="11" fillId="6" borderId="5" xfId="0" applyFont="1" applyFill="1" applyBorder="1" applyAlignment="1">
      <alignment horizontal="left" vertical="top" wrapText="1"/>
    </xf>
    <xf numFmtId="0" fontId="23" fillId="8" borderId="5" xfId="0" applyFont="1" applyFill="1" applyBorder="1" applyAlignment="1">
      <alignment horizontal="center" vertical="center" wrapText="1"/>
    </xf>
    <xf numFmtId="0" fontId="6" fillId="0" borderId="5" xfId="0" applyFont="1" applyBorder="1" applyAlignment="1">
      <alignment horizontal="left" vertical="top" wrapText="1"/>
    </xf>
    <xf numFmtId="0" fontId="6" fillId="7" borderId="5" xfId="0" applyFont="1" applyFill="1" applyBorder="1" applyAlignment="1">
      <alignment horizontal="left" vertical="top" wrapText="1"/>
    </xf>
    <xf numFmtId="0" fontId="6" fillId="8" borderId="5" xfId="0" applyFont="1" applyFill="1" applyBorder="1" applyAlignment="1">
      <alignment horizontal="center" vertical="center"/>
    </xf>
    <xf numFmtId="0" fontId="15" fillId="0" borderId="5" xfId="0" applyFont="1" applyBorder="1" applyAlignment="1">
      <alignment vertical="top" wrapText="1"/>
    </xf>
    <xf numFmtId="0" fontId="15" fillId="0" borderId="5" xfId="0" applyFont="1" applyBorder="1" applyAlignment="1">
      <alignment horizontal="left" vertical="top" wrapText="1"/>
    </xf>
    <xf numFmtId="0" fontId="21" fillId="0" borderId="5" xfId="0" applyFont="1" applyBorder="1" applyAlignment="1">
      <alignment vertical="top" wrapText="1"/>
    </xf>
    <xf numFmtId="0" fontId="21" fillId="0" borderId="5" xfId="0" applyFont="1" applyBorder="1" applyAlignment="1">
      <alignment horizontal="left" vertical="top" wrapText="1"/>
    </xf>
    <xf numFmtId="0" fontId="6" fillId="0" borderId="5" xfId="0" applyFont="1" applyBorder="1" applyAlignment="1">
      <alignment horizontal="center" vertical="center" wrapText="1"/>
    </xf>
    <xf numFmtId="0" fontId="6" fillId="8" borderId="5" xfId="0" applyFont="1" applyFill="1" applyBorder="1" applyAlignment="1">
      <alignment horizontal="left" vertical="center" wrapText="1"/>
    </xf>
    <xf numFmtId="0" fontId="6" fillId="0" borderId="5" xfId="0" applyFont="1" applyBorder="1" applyAlignment="1">
      <alignment vertical="center" wrapText="1"/>
    </xf>
    <xf numFmtId="0" fontId="19" fillId="8" borderId="5" xfId="0" applyFont="1" applyFill="1" applyBorder="1" applyAlignment="1">
      <alignment vertical="center" wrapText="1"/>
    </xf>
    <xf numFmtId="0" fontId="0" fillId="0" borderId="5" xfId="0" applyBorder="1"/>
    <xf numFmtId="0" fontId="4" fillId="3" borderId="5" xfId="0" applyFont="1" applyFill="1" applyBorder="1" applyAlignment="1">
      <alignment horizontal="center" vertical="center"/>
    </xf>
    <xf numFmtId="0" fontId="17" fillId="2" borderId="5" xfId="0" applyFont="1" applyFill="1" applyBorder="1" applyAlignment="1">
      <alignment vertical="center"/>
    </xf>
    <xf numFmtId="0" fontId="6" fillId="0" borderId="5" xfId="0" applyFont="1" applyBorder="1" applyAlignment="1">
      <alignment horizontal="left" vertical="center" wrapText="1"/>
    </xf>
  </cellXfs>
  <cellStyles count="9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Normal" xfId="0" builtinId="0"/>
  </cellStyles>
  <dxfs count="0"/>
  <tableStyles count="0" defaultTableStyle="TableStyleMedium9" defaultPivotStyle="PivotStyleLight16"/>
  <colors>
    <mruColors>
      <color rgb="FFEBFFA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K10" sqref="K10"/>
    </sheetView>
  </sheetViews>
  <sheetFormatPr defaultColWidth="11.42578125" defaultRowHeight="15" x14ac:dyDescent="0.25"/>
  <cols>
    <col min="1" max="1" width="5" customWidth="1"/>
    <col min="2" max="2" width="32.85546875" customWidth="1"/>
    <col min="4" max="4" width="16" customWidth="1"/>
  </cols>
  <sheetData>
    <row r="1" spans="1:8" ht="18.75" x14ac:dyDescent="0.25">
      <c r="A1" s="12" t="s">
        <v>23</v>
      </c>
      <c r="B1" s="12"/>
      <c r="C1" s="12"/>
      <c r="D1" s="12"/>
      <c r="E1" s="12"/>
      <c r="F1" s="12"/>
      <c r="G1" s="12"/>
      <c r="H1" s="12"/>
    </row>
    <row r="2" spans="1:8" ht="15.75" x14ac:dyDescent="0.25">
      <c r="A2" s="13" t="s">
        <v>15</v>
      </c>
      <c r="B2" s="13"/>
      <c r="C2" s="13"/>
      <c r="D2" s="13"/>
      <c r="E2" s="13"/>
      <c r="F2" s="13"/>
      <c r="G2" s="13"/>
      <c r="H2" s="13"/>
    </row>
    <row r="3" spans="1:8" ht="15.75" x14ac:dyDescent="0.25">
      <c r="A3" s="13" t="s">
        <v>16</v>
      </c>
      <c r="B3" s="13"/>
      <c r="C3" s="13"/>
      <c r="D3" s="13"/>
      <c r="E3" s="13"/>
      <c r="F3" s="13"/>
      <c r="G3" s="13"/>
      <c r="H3" s="13"/>
    </row>
    <row r="4" spans="1:8" x14ac:dyDescent="0.25">
      <c r="A4" s="14"/>
      <c r="B4" s="14"/>
      <c r="C4" s="14"/>
      <c r="D4" s="14"/>
      <c r="E4" s="14"/>
      <c r="F4" s="14"/>
      <c r="G4" s="14"/>
      <c r="H4" s="14"/>
    </row>
    <row r="5" spans="1:8" ht="15.75" x14ac:dyDescent="0.25">
      <c r="A5" s="15" t="s">
        <v>101</v>
      </c>
      <c r="B5" s="15"/>
      <c r="C5" s="15"/>
      <c r="D5" s="16"/>
      <c r="E5" s="16"/>
      <c r="F5" s="16"/>
      <c r="G5" s="16"/>
      <c r="H5" s="16"/>
    </row>
    <row r="6" spans="1:8" ht="15.75" x14ac:dyDescent="0.25">
      <c r="A6" s="15" t="s">
        <v>25</v>
      </c>
      <c r="B6" s="15"/>
      <c r="C6" s="15"/>
      <c r="D6" s="16"/>
      <c r="E6" s="16"/>
      <c r="F6" s="16"/>
      <c r="G6" s="16"/>
      <c r="H6" s="16"/>
    </row>
    <row r="7" spans="1:8" ht="15.75" x14ac:dyDescent="0.25">
      <c r="A7" s="15" t="s">
        <v>102</v>
      </c>
      <c r="B7" s="15"/>
      <c r="C7" s="15"/>
      <c r="D7" s="16"/>
      <c r="E7" s="16"/>
      <c r="F7" s="16"/>
      <c r="G7" s="16"/>
      <c r="H7" s="16"/>
    </row>
    <row r="8" spans="1:8" ht="15.75" x14ac:dyDescent="0.25">
      <c r="A8" s="15" t="s">
        <v>103</v>
      </c>
      <c r="B8" s="15"/>
      <c r="C8" s="15"/>
      <c r="D8" s="16"/>
      <c r="E8" s="16"/>
      <c r="F8" s="16"/>
      <c r="G8" s="16"/>
      <c r="H8" s="16"/>
    </row>
    <row r="9" spans="1:8" ht="15.75" x14ac:dyDescent="0.25">
      <c r="A9" s="15" t="s">
        <v>104</v>
      </c>
      <c r="B9" s="15"/>
      <c r="C9" s="15"/>
      <c r="D9" s="16"/>
      <c r="E9" s="16"/>
      <c r="F9" s="16"/>
      <c r="G9" s="16"/>
      <c r="H9" s="16"/>
    </row>
    <row r="10" spans="1:8" ht="15.75" x14ac:dyDescent="0.25">
      <c r="A10" s="20" t="s">
        <v>105</v>
      </c>
      <c r="B10" s="20"/>
      <c r="C10" s="20"/>
      <c r="D10" s="20"/>
      <c r="E10" s="20"/>
      <c r="F10" s="20"/>
      <c r="G10" s="20"/>
      <c r="H10" s="20"/>
    </row>
    <row r="11" spans="1:8" ht="26.1" customHeight="1" x14ac:dyDescent="0.25">
      <c r="A11" s="21" t="s">
        <v>3</v>
      </c>
      <c r="B11" s="21" t="s">
        <v>5</v>
      </c>
      <c r="C11" s="22" t="s">
        <v>10</v>
      </c>
      <c r="D11" s="22"/>
      <c r="E11" s="22"/>
      <c r="F11" s="23" t="s">
        <v>0</v>
      </c>
      <c r="G11" s="24" t="s">
        <v>9</v>
      </c>
      <c r="H11" s="25" t="s">
        <v>11</v>
      </c>
    </row>
    <row r="12" spans="1:8" ht="15.75" x14ac:dyDescent="0.25">
      <c r="A12" s="21"/>
      <c r="B12" s="21"/>
      <c r="C12" s="1">
        <v>2</v>
      </c>
      <c r="D12" s="1">
        <v>1</v>
      </c>
      <c r="E12" s="1">
        <v>0</v>
      </c>
      <c r="F12" s="23"/>
      <c r="G12" s="24"/>
      <c r="H12" s="25"/>
    </row>
    <row r="13" spans="1:8" ht="94.5" x14ac:dyDescent="0.25">
      <c r="A13" s="2">
        <v>1</v>
      </c>
      <c r="B13" s="3" t="s">
        <v>17</v>
      </c>
      <c r="C13" s="4" t="s">
        <v>18</v>
      </c>
      <c r="D13" s="2" t="s">
        <v>20</v>
      </c>
      <c r="E13" s="4" t="s">
        <v>7</v>
      </c>
      <c r="F13" s="10"/>
      <c r="G13" s="4">
        <v>0</v>
      </c>
      <c r="H13" s="5"/>
    </row>
    <row r="14" spans="1:8" ht="78.75" x14ac:dyDescent="0.25">
      <c r="A14" s="4">
        <v>2</v>
      </c>
      <c r="B14" s="6" t="s">
        <v>106</v>
      </c>
      <c r="C14" s="7" t="s">
        <v>8</v>
      </c>
      <c r="D14" s="7" t="s">
        <v>107</v>
      </c>
      <c r="E14" s="7" t="s">
        <v>7</v>
      </c>
      <c r="F14" s="11"/>
      <c r="G14" s="4">
        <v>0</v>
      </c>
      <c r="H14" s="9"/>
    </row>
    <row r="15" spans="1:8" ht="15.75" x14ac:dyDescent="0.25">
      <c r="A15" s="2">
        <v>3</v>
      </c>
      <c r="B15" s="6" t="s">
        <v>19</v>
      </c>
      <c r="C15" s="7" t="s">
        <v>8</v>
      </c>
      <c r="D15" s="8"/>
      <c r="E15" s="7" t="s">
        <v>7</v>
      </c>
      <c r="F15" s="11"/>
      <c r="G15" s="4">
        <v>0</v>
      </c>
      <c r="H15" s="9"/>
    </row>
    <row r="16" spans="1:8" ht="31.5" x14ac:dyDescent="0.25">
      <c r="A16" s="2">
        <v>4</v>
      </c>
      <c r="B16" s="6" t="s">
        <v>108</v>
      </c>
      <c r="C16" s="7" t="s">
        <v>21</v>
      </c>
      <c r="D16" s="7" t="s">
        <v>22</v>
      </c>
      <c r="E16" s="7" t="s">
        <v>7</v>
      </c>
      <c r="F16" s="11"/>
      <c r="G16" s="4">
        <v>0</v>
      </c>
      <c r="H16" s="9"/>
    </row>
    <row r="17" spans="1:8" ht="31.5" x14ac:dyDescent="0.25">
      <c r="A17" s="4">
        <v>5</v>
      </c>
      <c r="B17" s="6" t="s">
        <v>109</v>
      </c>
      <c r="C17" s="7" t="s">
        <v>21</v>
      </c>
      <c r="D17" s="7" t="s">
        <v>22</v>
      </c>
      <c r="E17" s="7" t="s">
        <v>7</v>
      </c>
      <c r="F17" s="11"/>
      <c r="G17" s="4">
        <v>0</v>
      </c>
      <c r="H17" s="9"/>
    </row>
    <row r="18" spans="1:8" ht="78.75" x14ac:dyDescent="0.25">
      <c r="A18" s="4">
        <v>6</v>
      </c>
      <c r="B18" s="6" t="s">
        <v>181</v>
      </c>
      <c r="C18" s="7"/>
      <c r="D18" s="7"/>
      <c r="E18" s="7"/>
      <c r="F18" s="11"/>
      <c r="G18" s="4"/>
      <c r="H18" s="9"/>
    </row>
    <row r="19" spans="1:8" ht="173.25" x14ac:dyDescent="0.25">
      <c r="A19" s="4">
        <v>7</v>
      </c>
      <c r="B19" s="6" t="s">
        <v>110</v>
      </c>
      <c r="C19" s="7" t="s">
        <v>8</v>
      </c>
      <c r="D19" s="8"/>
      <c r="E19" s="7" t="s">
        <v>7</v>
      </c>
      <c r="F19" s="11"/>
      <c r="G19" s="4">
        <v>0</v>
      </c>
      <c r="H19" s="9"/>
    </row>
    <row r="20" spans="1:8" ht="141.75" x14ac:dyDescent="0.25">
      <c r="A20" s="4">
        <v>8</v>
      </c>
      <c r="B20" s="6" t="s">
        <v>111</v>
      </c>
      <c r="C20" s="7" t="s">
        <v>8</v>
      </c>
      <c r="D20" s="8"/>
      <c r="E20" s="7" t="s">
        <v>7</v>
      </c>
      <c r="F20" s="11"/>
      <c r="G20" s="4">
        <v>0</v>
      </c>
      <c r="H20" s="9"/>
    </row>
    <row r="21" spans="1:8" ht="126" x14ac:dyDescent="0.25">
      <c r="A21" s="4">
        <v>9</v>
      </c>
      <c r="B21" s="6" t="s">
        <v>112</v>
      </c>
      <c r="C21" s="7" t="s">
        <v>8</v>
      </c>
      <c r="D21" s="8"/>
      <c r="E21" s="7" t="s">
        <v>183</v>
      </c>
      <c r="F21" s="11"/>
      <c r="G21" s="4">
        <v>0</v>
      </c>
      <c r="H21" s="9"/>
    </row>
    <row r="22" spans="1:8" ht="63" x14ac:dyDescent="0.25">
      <c r="A22" s="4">
        <v>10</v>
      </c>
      <c r="B22" s="6" t="s">
        <v>182</v>
      </c>
      <c r="C22" s="7" t="s">
        <v>8</v>
      </c>
      <c r="D22" s="8"/>
      <c r="E22" s="7" t="s">
        <v>7</v>
      </c>
      <c r="F22" s="11"/>
      <c r="G22" s="4">
        <v>0</v>
      </c>
      <c r="H22" s="9"/>
    </row>
    <row r="23" spans="1:8" ht="18" customHeight="1" x14ac:dyDescent="0.25">
      <c r="A23" s="17" t="s">
        <v>14</v>
      </c>
      <c r="B23" s="18"/>
      <c r="C23" s="18" t="s">
        <v>184</v>
      </c>
      <c r="D23" s="18"/>
      <c r="E23" s="18"/>
      <c r="F23" s="18"/>
      <c r="G23" s="18"/>
      <c r="H23" s="19"/>
    </row>
  </sheetData>
  <mergeCells count="23">
    <mergeCell ref="H11:H12"/>
    <mergeCell ref="A23:B23"/>
    <mergeCell ref="C23:H23"/>
    <mergeCell ref="A6:C6"/>
    <mergeCell ref="D6:H6"/>
    <mergeCell ref="A7:C7"/>
    <mergeCell ref="D7:H7"/>
    <mergeCell ref="A8:C8"/>
    <mergeCell ref="D8:H8"/>
    <mergeCell ref="A9:C9"/>
    <mergeCell ref="D9:H9"/>
    <mergeCell ref="A10:H10"/>
    <mergeCell ref="A11:A12"/>
    <mergeCell ref="B11:B12"/>
    <mergeCell ref="C11:E11"/>
    <mergeCell ref="F11:F12"/>
    <mergeCell ref="G11:G12"/>
    <mergeCell ref="A1:H1"/>
    <mergeCell ref="A2:H2"/>
    <mergeCell ref="A3:H3"/>
    <mergeCell ref="A4:H4"/>
    <mergeCell ref="A5:C5"/>
    <mergeCell ref="D5:H5"/>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
  <sheetViews>
    <sheetView showGridLines="0" tabSelected="1" topLeftCell="A25" zoomScale="125" zoomScaleNormal="125" zoomScalePageLayoutView="125" workbookViewId="0">
      <selection activeCell="A28" sqref="A28"/>
    </sheetView>
  </sheetViews>
  <sheetFormatPr defaultColWidth="11.42578125" defaultRowHeight="15" x14ac:dyDescent="0.25"/>
  <cols>
    <col min="1" max="1" width="15.5703125" style="26" customWidth="1"/>
    <col min="2" max="2" width="23.7109375" style="27" customWidth="1"/>
    <col min="3" max="3" width="14.28515625" style="27" customWidth="1"/>
    <col min="4" max="4" width="14.140625" style="27" customWidth="1"/>
    <col min="5" max="5" width="14.28515625" style="27" customWidth="1"/>
    <col min="6" max="6" width="13.85546875" style="27" customWidth="1"/>
    <col min="7" max="7" width="12.28515625" style="27" customWidth="1"/>
    <col min="8" max="8" width="10.85546875" style="26"/>
    <col min="9" max="10" width="10.85546875" style="28"/>
    <col min="11" max="11" width="10.85546875" style="26"/>
    <col min="12" max="16384" width="11.42578125" style="26"/>
  </cols>
  <sheetData>
    <row r="1" spans="1:12" ht="18.75" x14ac:dyDescent="0.25">
      <c r="A1" s="29" t="s">
        <v>13</v>
      </c>
      <c r="B1" s="29"/>
      <c r="C1" s="29"/>
      <c r="D1" s="29"/>
      <c r="E1" s="29"/>
      <c r="F1" s="29"/>
      <c r="G1" s="29"/>
      <c r="H1" s="29"/>
      <c r="I1" s="29"/>
      <c r="J1" s="29"/>
      <c r="K1" s="29"/>
    </row>
    <row r="2" spans="1:12" ht="18.75" x14ac:dyDescent="0.25">
      <c r="A2" s="29" t="s">
        <v>24</v>
      </c>
      <c r="B2" s="29"/>
      <c r="C2" s="29"/>
      <c r="D2" s="29"/>
      <c r="E2" s="29"/>
      <c r="F2" s="29"/>
      <c r="G2" s="29"/>
      <c r="H2" s="29"/>
      <c r="I2" s="29"/>
      <c r="J2" s="29"/>
      <c r="K2" s="29"/>
    </row>
    <row r="3" spans="1:12" ht="15.75" x14ac:dyDescent="0.25">
      <c r="A3" s="30" t="s">
        <v>101</v>
      </c>
      <c r="B3" s="30"/>
      <c r="C3" s="31"/>
      <c r="D3" s="31"/>
      <c r="E3" s="31"/>
      <c r="F3" s="31"/>
      <c r="G3" s="31"/>
      <c r="H3" s="31"/>
      <c r="I3" s="31"/>
      <c r="J3" s="31"/>
      <c r="K3" s="31"/>
    </row>
    <row r="4" spans="1:12" ht="15.75" x14ac:dyDescent="0.25">
      <c r="A4" s="30" t="s">
        <v>25</v>
      </c>
      <c r="B4" s="30"/>
      <c r="C4" s="31"/>
      <c r="D4" s="31"/>
      <c r="E4" s="31"/>
      <c r="F4" s="31"/>
      <c r="G4" s="31"/>
      <c r="H4" s="31"/>
      <c r="I4" s="31"/>
      <c r="J4" s="31"/>
      <c r="K4" s="31"/>
    </row>
    <row r="5" spans="1:12" ht="15.75" x14ac:dyDescent="0.25">
      <c r="A5" s="30" t="s">
        <v>113</v>
      </c>
      <c r="B5" s="30"/>
      <c r="C5" s="32"/>
      <c r="D5" s="32"/>
      <c r="E5" s="32"/>
      <c r="F5" s="32"/>
      <c r="G5" s="32"/>
      <c r="H5" s="32"/>
      <c r="I5" s="32"/>
      <c r="J5" s="32"/>
      <c r="K5" s="32"/>
    </row>
    <row r="6" spans="1:12" ht="15.75" x14ac:dyDescent="0.25">
      <c r="A6" s="30" t="s">
        <v>114</v>
      </c>
      <c r="B6" s="30"/>
      <c r="C6" s="32"/>
      <c r="D6" s="32"/>
      <c r="E6" s="32"/>
      <c r="F6" s="32"/>
      <c r="G6" s="32"/>
      <c r="H6" s="32"/>
      <c r="I6" s="32"/>
      <c r="J6" s="32"/>
      <c r="K6" s="32"/>
    </row>
    <row r="7" spans="1:12" ht="15.75" x14ac:dyDescent="0.25">
      <c r="A7" s="30" t="s">
        <v>104</v>
      </c>
      <c r="B7" s="30"/>
      <c r="C7" s="32"/>
      <c r="D7" s="32"/>
      <c r="E7" s="32"/>
      <c r="F7" s="32"/>
      <c r="G7" s="32"/>
      <c r="H7" s="32"/>
      <c r="I7" s="32"/>
      <c r="J7" s="32"/>
      <c r="K7" s="32"/>
    </row>
    <row r="8" spans="1:12" ht="15.75" x14ac:dyDescent="0.25">
      <c r="A8" s="33" t="s">
        <v>4</v>
      </c>
      <c r="B8" s="33"/>
      <c r="C8" s="34"/>
      <c r="D8" s="34"/>
      <c r="E8" s="34"/>
      <c r="F8" s="34"/>
      <c r="G8" s="34"/>
      <c r="H8" s="34"/>
      <c r="I8" s="34"/>
      <c r="J8" s="34"/>
      <c r="K8" s="34"/>
    </row>
    <row r="9" spans="1:12" x14ac:dyDescent="0.25">
      <c r="A9" s="35" t="s">
        <v>218</v>
      </c>
      <c r="B9" s="36"/>
      <c r="C9" s="36"/>
      <c r="D9" s="36"/>
      <c r="E9" s="36"/>
      <c r="F9" s="36"/>
      <c r="G9" s="36"/>
      <c r="H9" s="37"/>
      <c r="I9" s="37"/>
      <c r="J9" s="37"/>
      <c r="K9" s="38"/>
    </row>
    <row r="10" spans="1:12" x14ac:dyDescent="0.25">
      <c r="A10" s="39"/>
      <c r="B10" s="40"/>
      <c r="C10" s="40"/>
      <c r="D10" s="40"/>
      <c r="E10" s="40"/>
      <c r="F10" s="40"/>
      <c r="G10" s="40"/>
      <c r="H10" s="41"/>
      <c r="I10" s="41"/>
      <c r="J10" s="41"/>
      <c r="K10" s="42"/>
    </row>
    <row r="11" spans="1:12" ht="27" customHeight="1" x14ac:dyDescent="0.25">
      <c r="A11" s="43" t="s">
        <v>219</v>
      </c>
      <c r="B11" s="44" t="s">
        <v>12</v>
      </c>
      <c r="C11" s="45" t="s">
        <v>10</v>
      </c>
      <c r="D11" s="45"/>
      <c r="E11" s="45"/>
      <c r="F11" s="45"/>
      <c r="G11" s="45"/>
      <c r="H11" s="44" t="s">
        <v>0</v>
      </c>
      <c r="I11" s="44" t="s">
        <v>1</v>
      </c>
      <c r="J11" s="44" t="s">
        <v>2</v>
      </c>
      <c r="K11" s="46" t="s">
        <v>217</v>
      </c>
    </row>
    <row r="12" spans="1:12" x14ac:dyDescent="0.25">
      <c r="A12" s="43"/>
      <c r="B12" s="44"/>
      <c r="C12" s="47">
        <v>5</v>
      </c>
      <c r="D12" s="47">
        <v>4</v>
      </c>
      <c r="E12" s="47">
        <v>3</v>
      </c>
      <c r="F12" s="47">
        <v>2</v>
      </c>
      <c r="G12" s="47">
        <v>1</v>
      </c>
      <c r="H12" s="44"/>
      <c r="I12" s="44"/>
      <c r="J12" s="44"/>
      <c r="K12" s="44"/>
    </row>
    <row r="13" spans="1:12" ht="15.75" customHeight="1" x14ac:dyDescent="0.25">
      <c r="A13" s="48" t="s">
        <v>26</v>
      </c>
      <c r="B13" s="48"/>
      <c r="C13" s="48"/>
      <c r="D13" s="48"/>
      <c r="E13" s="48"/>
      <c r="F13" s="48"/>
      <c r="G13" s="48"/>
      <c r="H13" s="48"/>
      <c r="I13" s="48"/>
      <c r="J13" s="48"/>
      <c r="K13" s="48"/>
      <c r="L13" s="26">
        <f>SUM(L15:L31)</f>
        <v>17</v>
      </c>
    </row>
    <row r="14" spans="1:12" ht="15.75" customHeight="1" x14ac:dyDescent="0.25">
      <c r="A14" s="48" t="s">
        <v>40</v>
      </c>
      <c r="B14" s="48"/>
      <c r="C14" s="48"/>
      <c r="D14" s="48"/>
      <c r="E14" s="48"/>
      <c r="F14" s="48"/>
      <c r="G14" s="48"/>
      <c r="H14" s="48"/>
      <c r="I14" s="48"/>
      <c r="J14" s="48"/>
      <c r="K14" s="48"/>
    </row>
    <row r="15" spans="1:12" ht="135" x14ac:dyDescent="0.25">
      <c r="A15" s="49" t="s">
        <v>190</v>
      </c>
      <c r="B15" s="50" t="s">
        <v>185</v>
      </c>
      <c r="C15" s="50" t="s">
        <v>115</v>
      </c>
      <c r="D15" s="50" t="s">
        <v>116</v>
      </c>
      <c r="E15" s="50" t="s">
        <v>27</v>
      </c>
      <c r="F15" s="50" t="s">
        <v>28</v>
      </c>
      <c r="G15" s="50" t="s">
        <v>29</v>
      </c>
      <c r="H15" s="51">
        <v>0</v>
      </c>
      <c r="I15" s="52">
        <v>2</v>
      </c>
      <c r="J15" s="52">
        <f>H15*I15</f>
        <v>0</v>
      </c>
      <c r="K15" s="53"/>
    </row>
    <row r="16" spans="1:12" ht="135" x14ac:dyDescent="0.25">
      <c r="A16" s="49" t="s">
        <v>191</v>
      </c>
      <c r="B16" s="50" t="s">
        <v>186</v>
      </c>
      <c r="C16" s="50" t="s">
        <v>117</v>
      </c>
      <c r="D16" s="50" t="s">
        <v>118</v>
      </c>
      <c r="E16" s="50" t="s">
        <v>30</v>
      </c>
      <c r="F16" s="50" t="s">
        <v>31</v>
      </c>
      <c r="G16" s="50" t="s">
        <v>32</v>
      </c>
      <c r="H16" s="51">
        <v>0</v>
      </c>
      <c r="I16" s="52">
        <v>2</v>
      </c>
      <c r="J16" s="52">
        <f>H16*I16</f>
        <v>0</v>
      </c>
      <c r="K16" s="54"/>
    </row>
    <row r="17" spans="1:12" ht="200.1" customHeight="1" x14ac:dyDescent="0.25">
      <c r="A17" s="49" t="s">
        <v>192</v>
      </c>
      <c r="B17" s="55" t="s">
        <v>187</v>
      </c>
      <c r="C17" s="56" t="s">
        <v>179</v>
      </c>
      <c r="D17" s="56" t="s">
        <v>180</v>
      </c>
      <c r="E17" s="55" t="s">
        <v>119</v>
      </c>
      <c r="F17" s="55" t="s">
        <v>120</v>
      </c>
      <c r="G17" s="55" t="s">
        <v>33</v>
      </c>
      <c r="H17" s="51">
        <v>0</v>
      </c>
      <c r="I17" s="52">
        <v>3</v>
      </c>
      <c r="J17" s="52">
        <f>H17*I17</f>
        <v>0</v>
      </c>
      <c r="K17" s="57"/>
    </row>
    <row r="18" spans="1:12" ht="27.95" customHeight="1" x14ac:dyDescent="0.25">
      <c r="A18" s="58" t="s">
        <v>121</v>
      </c>
      <c r="B18" s="58"/>
      <c r="C18" s="58"/>
      <c r="D18" s="58"/>
      <c r="E18" s="58"/>
      <c r="F18" s="58"/>
      <c r="G18" s="58"/>
      <c r="H18" s="58"/>
      <c r="I18" s="58"/>
      <c r="J18" s="58"/>
      <c r="K18" s="58"/>
    </row>
    <row r="19" spans="1:12" ht="111.95" customHeight="1" x14ac:dyDescent="0.25">
      <c r="A19" s="59" t="s">
        <v>193</v>
      </c>
      <c r="B19" s="60" t="s">
        <v>122</v>
      </c>
      <c r="C19" s="50" t="s">
        <v>174</v>
      </c>
      <c r="D19" s="50" t="s">
        <v>175</v>
      </c>
      <c r="E19" s="50" t="s">
        <v>176</v>
      </c>
      <c r="F19" s="50" t="s">
        <v>178</v>
      </c>
      <c r="G19" s="50" t="s">
        <v>177</v>
      </c>
      <c r="H19" s="51">
        <v>0</v>
      </c>
      <c r="I19" s="52">
        <v>3</v>
      </c>
      <c r="J19" s="52">
        <f>H19*I19</f>
        <v>0</v>
      </c>
      <c r="K19" s="54"/>
    </row>
    <row r="20" spans="1:12" ht="180" x14ac:dyDescent="0.25">
      <c r="A20" s="59" t="s">
        <v>194</v>
      </c>
      <c r="B20" s="60" t="s">
        <v>123</v>
      </c>
      <c r="C20" s="50" t="s">
        <v>124</v>
      </c>
      <c r="D20" s="50" t="s">
        <v>125</v>
      </c>
      <c r="E20" s="50" t="s">
        <v>126</v>
      </c>
      <c r="F20" s="50" t="s">
        <v>127</v>
      </c>
      <c r="G20" s="50" t="s">
        <v>128</v>
      </c>
      <c r="H20" s="51">
        <v>0</v>
      </c>
      <c r="I20" s="52">
        <v>3</v>
      </c>
      <c r="J20" s="52">
        <f>H20*I20</f>
        <v>0</v>
      </c>
      <c r="K20" s="54"/>
    </row>
    <row r="21" spans="1:12" x14ac:dyDescent="0.25">
      <c r="A21" s="61" t="s">
        <v>129</v>
      </c>
      <c r="B21" s="61"/>
      <c r="C21" s="61"/>
      <c r="D21" s="61"/>
      <c r="E21" s="61"/>
      <c r="F21" s="61"/>
      <c r="G21" s="61"/>
      <c r="H21" s="61"/>
      <c r="I21" s="61"/>
      <c r="J21" s="61"/>
      <c r="K21" s="61"/>
    </row>
    <row r="22" spans="1:12" ht="135" x14ac:dyDescent="0.25">
      <c r="A22" s="49" t="s">
        <v>195</v>
      </c>
      <c r="B22" s="50" t="s">
        <v>57</v>
      </c>
      <c r="C22" s="50" t="s">
        <v>58</v>
      </c>
      <c r="D22" s="50" t="s">
        <v>59</v>
      </c>
      <c r="E22" s="50" t="s">
        <v>60</v>
      </c>
      <c r="F22" s="50" t="s">
        <v>61</v>
      </c>
      <c r="G22" s="50" t="s">
        <v>62</v>
      </c>
      <c r="H22" s="51">
        <v>0</v>
      </c>
      <c r="I22" s="52">
        <v>3</v>
      </c>
      <c r="J22" s="52">
        <f>H22*I22</f>
        <v>0</v>
      </c>
      <c r="K22" s="54"/>
      <c r="L22" s="26">
        <f>I22</f>
        <v>3</v>
      </c>
    </row>
    <row r="23" spans="1:12" x14ac:dyDescent="0.25">
      <c r="A23" s="61" t="s">
        <v>130</v>
      </c>
      <c r="B23" s="61"/>
      <c r="C23" s="61"/>
      <c r="D23" s="61"/>
      <c r="E23" s="61"/>
      <c r="F23" s="61"/>
      <c r="G23" s="61"/>
      <c r="H23" s="61"/>
      <c r="I23" s="61"/>
      <c r="J23" s="61"/>
      <c r="K23" s="61"/>
    </row>
    <row r="24" spans="1:12" ht="105" x14ac:dyDescent="0.25">
      <c r="A24" s="49" t="s">
        <v>196</v>
      </c>
      <c r="B24" s="50" t="s">
        <v>51</v>
      </c>
      <c r="C24" s="50" t="s">
        <v>64</v>
      </c>
      <c r="D24" s="50" t="s">
        <v>65</v>
      </c>
      <c r="E24" s="50" t="s">
        <v>66</v>
      </c>
      <c r="F24" s="50" t="s">
        <v>67</v>
      </c>
      <c r="G24" s="50" t="s">
        <v>68</v>
      </c>
      <c r="H24" s="51">
        <v>0</v>
      </c>
      <c r="I24" s="52">
        <v>3</v>
      </c>
      <c r="J24" s="52">
        <f>H24*I24</f>
        <v>0</v>
      </c>
      <c r="K24" s="54"/>
    </row>
    <row r="25" spans="1:12" ht="60" x14ac:dyDescent="0.25">
      <c r="A25" s="49" t="s">
        <v>197</v>
      </c>
      <c r="B25" s="50" t="s">
        <v>63</v>
      </c>
      <c r="C25" s="50" t="s">
        <v>131</v>
      </c>
      <c r="D25" s="50" t="s">
        <v>69</v>
      </c>
      <c r="E25" s="50" t="s">
        <v>70</v>
      </c>
      <c r="F25" s="50" t="s">
        <v>71</v>
      </c>
      <c r="G25" s="50" t="s">
        <v>72</v>
      </c>
      <c r="H25" s="51">
        <v>0</v>
      </c>
      <c r="I25" s="52">
        <v>2</v>
      </c>
      <c r="J25" s="52">
        <f>H25*I25</f>
        <v>0</v>
      </c>
      <c r="K25" s="54"/>
      <c r="L25" s="26">
        <f>SUM(I24:I25)</f>
        <v>5</v>
      </c>
    </row>
    <row r="26" spans="1:12" x14ac:dyDescent="0.25">
      <c r="A26" s="58" t="s">
        <v>198</v>
      </c>
      <c r="B26" s="58"/>
      <c r="C26" s="58"/>
      <c r="D26" s="58"/>
      <c r="E26" s="58"/>
      <c r="F26" s="58"/>
      <c r="G26" s="58"/>
      <c r="H26" s="58"/>
      <c r="I26" s="58"/>
      <c r="J26" s="58"/>
      <c r="K26" s="58"/>
    </row>
    <row r="27" spans="1:12" ht="105" x14ac:dyDescent="0.25">
      <c r="A27" s="49" t="s">
        <v>199</v>
      </c>
      <c r="B27" s="50" t="s">
        <v>92</v>
      </c>
      <c r="C27" s="50" t="s">
        <v>93</v>
      </c>
      <c r="D27" s="50" t="s">
        <v>93</v>
      </c>
      <c r="E27" s="50" t="s">
        <v>95</v>
      </c>
      <c r="F27" s="50" t="s">
        <v>96</v>
      </c>
      <c r="G27" s="50" t="s">
        <v>96</v>
      </c>
      <c r="H27" s="62">
        <v>0</v>
      </c>
      <c r="I27" s="52">
        <v>3</v>
      </c>
      <c r="J27" s="52">
        <f>H27*I27</f>
        <v>0</v>
      </c>
      <c r="K27" s="54"/>
    </row>
    <row r="28" spans="1:12" ht="75" x14ac:dyDescent="0.25">
      <c r="A28" s="49" t="s">
        <v>200</v>
      </c>
      <c r="B28" s="50" t="s">
        <v>91</v>
      </c>
      <c r="C28" s="50" t="s">
        <v>99</v>
      </c>
      <c r="D28" s="50" t="s">
        <v>100</v>
      </c>
      <c r="E28" s="50" t="s">
        <v>94</v>
      </c>
      <c r="F28" s="50" t="s">
        <v>98</v>
      </c>
      <c r="G28" s="50" t="s">
        <v>97</v>
      </c>
      <c r="H28" s="62">
        <v>0</v>
      </c>
      <c r="I28" s="52">
        <v>2</v>
      </c>
      <c r="J28" s="52">
        <f>H28*I28</f>
        <v>0</v>
      </c>
      <c r="K28" s="54"/>
      <c r="L28" s="26">
        <f>SUM(I27:I28)</f>
        <v>5</v>
      </c>
    </row>
    <row r="29" spans="1:12" x14ac:dyDescent="0.25">
      <c r="A29" s="58">
        <v>0</v>
      </c>
      <c r="B29" s="58"/>
      <c r="C29" s="58"/>
      <c r="D29" s="58"/>
      <c r="E29" s="58"/>
      <c r="F29" s="58"/>
      <c r="G29" s="58"/>
      <c r="H29" s="58"/>
      <c r="I29" s="58"/>
      <c r="J29" s="58"/>
      <c r="K29" s="58"/>
    </row>
    <row r="30" spans="1:12" ht="135" x14ac:dyDescent="0.25">
      <c r="A30" s="49" t="s">
        <v>201</v>
      </c>
      <c r="B30" s="63" t="s">
        <v>132</v>
      </c>
      <c r="C30" s="63" t="s">
        <v>38</v>
      </c>
      <c r="D30" s="63" t="s">
        <v>39</v>
      </c>
      <c r="E30" s="63" t="s">
        <v>44</v>
      </c>
      <c r="F30" s="63" t="s">
        <v>45</v>
      </c>
      <c r="G30" s="64" t="s">
        <v>36</v>
      </c>
      <c r="H30" s="51">
        <v>0</v>
      </c>
      <c r="I30" s="52">
        <v>2</v>
      </c>
      <c r="J30" s="52">
        <f>H30*I30</f>
        <v>0</v>
      </c>
      <c r="K30" s="54"/>
    </row>
    <row r="31" spans="1:12" ht="180" x14ac:dyDescent="0.25">
      <c r="A31" s="49" t="s">
        <v>202</v>
      </c>
      <c r="B31" s="63" t="s">
        <v>41</v>
      </c>
      <c r="C31" s="63" t="s">
        <v>42</v>
      </c>
      <c r="D31" s="63" t="s">
        <v>43</v>
      </c>
      <c r="E31" s="63" t="s">
        <v>34</v>
      </c>
      <c r="F31" s="63" t="s">
        <v>35</v>
      </c>
      <c r="G31" s="63" t="s">
        <v>37</v>
      </c>
      <c r="H31" s="51">
        <v>0</v>
      </c>
      <c r="I31" s="52">
        <v>2</v>
      </c>
      <c r="J31" s="52">
        <f>H31*I31</f>
        <v>0</v>
      </c>
      <c r="K31" s="54"/>
      <c r="L31" s="26">
        <f>SUM(I30:I31)</f>
        <v>4</v>
      </c>
    </row>
    <row r="32" spans="1:12" ht="15" customHeight="1" x14ac:dyDescent="0.25">
      <c r="A32" s="58" t="s">
        <v>133</v>
      </c>
      <c r="B32" s="58"/>
      <c r="C32" s="58"/>
      <c r="D32" s="58"/>
      <c r="E32" s="58"/>
      <c r="F32" s="58"/>
      <c r="G32" s="58"/>
      <c r="H32" s="58"/>
      <c r="I32" s="58"/>
      <c r="J32" s="58"/>
      <c r="K32" s="58"/>
    </row>
    <row r="33" spans="1:12" ht="270" x14ac:dyDescent="0.25">
      <c r="A33" s="49" t="s">
        <v>203</v>
      </c>
      <c r="B33" s="63" t="s">
        <v>134</v>
      </c>
      <c r="C33" s="63" t="s">
        <v>135</v>
      </c>
      <c r="D33" s="63" t="s">
        <v>136</v>
      </c>
      <c r="E33" s="63" t="s">
        <v>137</v>
      </c>
      <c r="F33" s="63" t="s">
        <v>138</v>
      </c>
      <c r="G33" s="63" t="s">
        <v>139</v>
      </c>
      <c r="H33" s="51">
        <v>0</v>
      </c>
      <c r="I33" s="52">
        <v>5</v>
      </c>
      <c r="J33" s="52">
        <f>H33*I33</f>
        <v>0</v>
      </c>
      <c r="K33" s="54"/>
    </row>
    <row r="34" spans="1:12" ht="180" x14ac:dyDescent="0.25">
      <c r="A34" s="49" t="s">
        <v>204</v>
      </c>
      <c r="B34" s="50" t="s">
        <v>50</v>
      </c>
      <c r="C34" s="50" t="s">
        <v>49</v>
      </c>
      <c r="D34" s="50" t="s">
        <v>48</v>
      </c>
      <c r="E34" s="50" t="s">
        <v>47</v>
      </c>
      <c r="F34" s="50" t="s">
        <v>6</v>
      </c>
      <c r="G34" s="50" t="s">
        <v>72</v>
      </c>
      <c r="H34" s="65">
        <v>0</v>
      </c>
      <c r="I34" s="52">
        <v>5</v>
      </c>
      <c r="J34" s="52">
        <f>H34*I34</f>
        <v>0</v>
      </c>
      <c r="K34" s="54"/>
    </row>
    <row r="35" spans="1:12" ht="165" x14ac:dyDescent="0.25">
      <c r="A35" s="49" t="s">
        <v>205</v>
      </c>
      <c r="B35" s="66" t="s">
        <v>55</v>
      </c>
      <c r="C35" s="67" t="s">
        <v>206</v>
      </c>
      <c r="D35" s="66" t="s">
        <v>78</v>
      </c>
      <c r="E35" s="66" t="s">
        <v>79</v>
      </c>
      <c r="F35" s="66" t="s">
        <v>80</v>
      </c>
      <c r="G35" s="55" t="s">
        <v>140</v>
      </c>
      <c r="H35" s="65">
        <v>0</v>
      </c>
      <c r="I35" s="52">
        <v>5</v>
      </c>
      <c r="J35" s="52">
        <f>H35*I35</f>
        <v>0</v>
      </c>
      <c r="K35" s="57"/>
    </row>
    <row r="36" spans="1:12" ht="225" x14ac:dyDescent="0.25">
      <c r="A36" s="49" t="s">
        <v>207</v>
      </c>
      <c r="B36" s="63" t="s">
        <v>56</v>
      </c>
      <c r="C36" s="63" t="s">
        <v>141</v>
      </c>
      <c r="D36" s="63" t="s">
        <v>142</v>
      </c>
      <c r="E36" s="63" t="s">
        <v>143</v>
      </c>
      <c r="F36" s="63" t="s">
        <v>144</v>
      </c>
      <c r="G36" s="63" t="s">
        <v>46</v>
      </c>
      <c r="H36" s="51">
        <v>0</v>
      </c>
      <c r="I36" s="52">
        <v>4</v>
      </c>
      <c r="J36" s="52">
        <f>H36*I36</f>
        <v>0</v>
      </c>
      <c r="K36" s="54"/>
      <c r="L36" s="26">
        <f>SUM(I33:I36)</f>
        <v>19</v>
      </c>
    </row>
    <row r="37" spans="1:12" ht="15" customHeight="1" x14ac:dyDescent="0.25">
      <c r="A37" s="58">
        <v>0</v>
      </c>
      <c r="B37" s="58"/>
      <c r="C37" s="58"/>
      <c r="D37" s="58"/>
      <c r="E37" s="58"/>
      <c r="F37" s="58"/>
      <c r="G37" s="58"/>
      <c r="H37" s="58"/>
      <c r="I37" s="58"/>
      <c r="J37" s="58"/>
      <c r="K37" s="58"/>
    </row>
    <row r="38" spans="1:12" ht="225" x14ac:dyDescent="0.25">
      <c r="A38" s="49" t="s">
        <v>208</v>
      </c>
      <c r="B38" s="50" t="s">
        <v>52</v>
      </c>
      <c r="C38" s="50" t="s">
        <v>81</v>
      </c>
      <c r="D38" s="50" t="s">
        <v>82</v>
      </c>
      <c r="E38" s="50" t="s">
        <v>83</v>
      </c>
      <c r="F38" s="50" t="s">
        <v>84</v>
      </c>
      <c r="G38" s="50" t="s">
        <v>85</v>
      </c>
      <c r="H38" s="51">
        <v>0</v>
      </c>
      <c r="I38" s="52">
        <v>4</v>
      </c>
      <c r="J38" s="52">
        <f>H38*I38</f>
        <v>0</v>
      </c>
      <c r="K38" s="54"/>
    </row>
    <row r="39" spans="1:12" ht="195" x14ac:dyDescent="0.25">
      <c r="A39" s="49" t="s">
        <v>209</v>
      </c>
      <c r="B39" s="50" t="s">
        <v>53</v>
      </c>
      <c r="C39" s="50" t="s">
        <v>88</v>
      </c>
      <c r="D39" s="50" t="s">
        <v>86</v>
      </c>
      <c r="E39" s="50" t="s">
        <v>90</v>
      </c>
      <c r="F39" s="50" t="s">
        <v>89</v>
      </c>
      <c r="G39" s="50" t="s">
        <v>87</v>
      </c>
      <c r="H39" s="51">
        <v>0</v>
      </c>
      <c r="I39" s="52">
        <v>5</v>
      </c>
      <c r="J39" s="52">
        <f>H39*I39</f>
        <v>0</v>
      </c>
      <c r="K39" s="54"/>
    </row>
    <row r="40" spans="1:12" ht="210" x14ac:dyDescent="0.25">
      <c r="A40" s="49" t="s">
        <v>210</v>
      </c>
      <c r="B40" s="50" t="s">
        <v>54</v>
      </c>
      <c r="C40" s="63" t="s">
        <v>73</v>
      </c>
      <c r="D40" s="63" t="s">
        <v>74</v>
      </c>
      <c r="E40" s="63" t="s">
        <v>75</v>
      </c>
      <c r="F40" s="63" t="s">
        <v>76</v>
      </c>
      <c r="G40" s="63" t="s">
        <v>77</v>
      </c>
      <c r="H40" s="51">
        <v>0</v>
      </c>
      <c r="I40" s="52">
        <v>5</v>
      </c>
      <c r="J40" s="52">
        <f>H40*I40</f>
        <v>0</v>
      </c>
      <c r="K40" s="54"/>
    </row>
    <row r="41" spans="1:12" ht="120" x14ac:dyDescent="0.25">
      <c r="A41" s="49" t="s">
        <v>211</v>
      </c>
      <c r="B41" s="50" t="s">
        <v>145</v>
      </c>
      <c r="C41" s="63" t="s">
        <v>146</v>
      </c>
      <c r="D41" s="63" t="s">
        <v>146</v>
      </c>
      <c r="E41" s="63" t="s">
        <v>146</v>
      </c>
      <c r="F41" s="63" t="s">
        <v>146</v>
      </c>
      <c r="G41" s="63" t="s">
        <v>146</v>
      </c>
      <c r="H41" s="51">
        <v>0</v>
      </c>
      <c r="I41" s="52">
        <v>5</v>
      </c>
      <c r="J41" s="52">
        <f>H41*I41</f>
        <v>0</v>
      </c>
      <c r="K41" s="54"/>
    </row>
    <row r="42" spans="1:12" ht="210" x14ac:dyDescent="0.25">
      <c r="A42" s="49" t="s">
        <v>212</v>
      </c>
      <c r="B42" s="68" t="s">
        <v>173</v>
      </c>
      <c r="C42" s="69" t="s">
        <v>147</v>
      </c>
      <c r="D42" s="69" t="s">
        <v>148</v>
      </c>
      <c r="E42" s="69" t="s">
        <v>149</v>
      </c>
      <c r="F42" s="69" t="s">
        <v>150</v>
      </c>
      <c r="G42" s="69" t="s">
        <v>151</v>
      </c>
      <c r="H42" s="51">
        <v>0</v>
      </c>
      <c r="I42" s="52">
        <v>7</v>
      </c>
      <c r="J42" s="52">
        <f>H42*I42</f>
        <v>0</v>
      </c>
      <c r="K42" s="54"/>
    </row>
    <row r="43" spans="1:12" ht="225" x14ac:dyDescent="0.25">
      <c r="A43" s="49" t="s">
        <v>213</v>
      </c>
      <c r="B43" s="50" t="s">
        <v>152</v>
      </c>
      <c r="C43" s="50" t="s">
        <v>153</v>
      </c>
      <c r="D43" s="50" t="s">
        <v>154</v>
      </c>
      <c r="E43" s="50" t="s">
        <v>155</v>
      </c>
      <c r="F43" s="50" t="s">
        <v>156</v>
      </c>
      <c r="G43" s="50" t="s">
        <v>157</v>
      </c>
      <c r="H43" s="51">
        <v>0</v>
      </c>
      <c r="I43" s="70">
        <v>7</v>
      </c>
      <c r="J43" s="52">
        <f>H43*I43</f>
        <v>0</v>
      </c>
      <c r="K43" s="71"/>
    </row>
    <row r="44" spans="1:12" ht="195" x14ac:dyDescent="0.25">
      <c r="A44" s="49" t="s">
        <v>214</v>
      </c>
      <c r="B44" s="50" t="s">
        <v>158</v>
      </c>
      <c r="C44" s="50" t="s">
        <v>159</v>
      </c>
      <c r="D44" s="50" t="s">
        <v>160</v>
      </c>
      <c r="E44" s="50" t="s">
        <v>161</v>
      </c>
      <c r="F44" s="50" t="s">
        <v>162</v>
      </c>
      <c r="G44" s="50" t="s">
        <v>163</v>
      </c>
      <c r="H44" s="51">
        <v>0</v>
      </c>
      <c r="I44" s="70">
        <v>7</v>
      </c>
      <c r="J44" s="52">
        <f>H44*I44</f>
        <v>0</v>
      </c>
      <c r="K44" s="71"/>
    </row>
    <row r="45" spans="1:12" ht="120" x14ac:dyDescent="0.25">
      <c r="A45" s="49" t="s">
        <v>215</v>
      </c>
      <c r="B45" s="72" t="s">
        <v>188</v>
      </c>
      <c r="C45" s="63" t="s">
        <v>164</v>
      </c>
      <c r="D45" s="63" t="s">
        <v>164</v>
      </c>
      <c r="E45" s="63" t="s">
        <v>167</v>
      </c>
      <c r="F45" s="63" t="s">
        <v>167</v>
      </c>
      <c r="G45" s="63" t="s">
        <v>170</v>
      </c>
      <c r="H45" s="51">
        <v>0</v>
      </c>
      <c r="I45" s="70">
        <v>5</v>
      </c>
      <c r="J45" s="52">
        <f>H45*I45</f>
        <v>0</v>
      </c>
      <c r="K45" s="73"/>
    </row>
    <row r="46" spans="1:12" ht="120" x14ac:dyDescent="0.25">
      <c r="A46" s="49" t="s">
        <v>216</v>
      </c>
      <c r="B46" s="72" t="s">
        <v>189</v>
      </c>
      <c r="C46" s="63" t="s">
        <v>165</v>
      </c>
      <c r="D46" s="63" t="s">
        <v>166</v>
      </c>
      <c r="E46" s="63" t="s">
        <v>168</v>
      </c>
      <c r="F46" s="63" t="s">
        <v>169</v>
      </c>
      <c r="G46" s="63" t="s">
        <v>171</v>
      </c>
      <c r="H46" s="51">
        <v>0</v>
      </c>
      <c r="I46" s="70">
        <v>5</v>
      </c>
      <c r="J46" s="52">
        <f>H46*I46</f>
        <v>0</v>
      </c>
      <c r="K46" s="73"/>
      <c r="L46" s="26">
        <f>SUM(I38:I46)</f>
        <v>50</v>
      </c>
    </row>
    <row r="47" spans="1:12" ht="18.75" x14ac:dyDescent="0.25">
      <c r="A47" s="74"/>
      <c r="B47" s="75" t="s">
        <v>172</v>
      </c>
      <c r="C47" s="75"/>
      <c r="D47" s="75"/>
      <c r="E47" s="75"/>
      <c r="F47" s="75"/>
      <c r="G47" s="75"/>
      <c r="H47" s="75"/>
      <c r="I47" s="76">
        <f>SUM(I15:I46)</f>
        <v>99</v>
      </c>
      <c r="J47" s="76">
        <f>SUM(J15:J46)</f>
        <v>0</v>
      </c>
      <c r="K47" s="77"/>
    </row>
  </sheetData>
  <mergeCells count="32">
    <mergeCell ref="A29:K29"/>
    <mergeCell ref="A32:K32"/>
    <mergeCell ref="A37:K37"/>
    <mergeCell ref="A3:B3"/>
    <mergeCell ref="A4:B4"/>
    <mergeCell ref="A5:B5"/>
    <mergeCell ref="A6:B6"/>
    <mergeCell ref="A7:B7"/>
    <mergeCell ref="A8:B8"/>
    <mergeCell ref="C8:K8"/>
    <mergeCell ref="A11:A12"/>
    <mergeCell ref="A18:K18"/>
    <mergeCell ref="A21:K21"/>
    <mergeCell ref="A23:K23"/>
    <mergeCell ref="A26:K26"/>
    <mergeCell ref="A1:K1"/>
    <mergeCell ref="A2:K2"/>
    <mergeCell ref="A9:G9"/>
    <mergeCell ref="A13:K13"/>
    <mergeCell ref="A14:K14"/>
    <mergeCell ref="B47:H47"/>
    <mergeCell ref="C7:K7"/>
    <mergeCell ref="B11:B12"/>
    <mergeCell ref="C11:G11"/>
    <mergeCell ref="H11:H12"/>
    <mergeCell ref="I11:I12"/>
    <mergeCell ref="J11:J12"/>
    <mergeCell ref="K11:K12"/>
    <mergeCell ref="C6:K6"/>
    <mergeCell ref="C3:K3"/>
    <mergeCell ref="C4:K4"/>
    <mergeCell ref="C5:K5"/>
  </mergeCells>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FMDESK01</vt:lpstr>
      <vt:lpstr>FM DESK02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R0NY</dc:creator>
  <cp:lastModifiedBy>akil</cp:lastModifiedBy>
  <cp:lastPrinted>2015-04-21T10:00:15Z</cp:lastPrinted>
  <dcterms:created xsi:type="dcterms:W3CDTF">2012-03-22T04:23:56Z</dcterms:created>
  <dcterms:modified xsi:type="dcterms:W3CDTF">2016-05-17T09:12:03Z</dcterms:modified>
</cp:coreProperties>
</file>