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Users/tombarker/Dropbox (Personal)/0 - HIGH TABLE/0. Development/ISO 27001/Version 8/0 - ISO 27001 Product/"/>
    </mc:Choice>
  </mc:AlternateContent>
  <xr:revisionPtr revIDLastSave="0" documentId="13_ncr:1_{574C1630-3C0E-0D4A-9420-9D356F13C6FE}" xr6:coauthVersionLast="47" xr6:coauthVersionMax="47" xr10:uidLastSave="{00000000-0000-0000-0000-000000000000}"/>
  <bookViews>
    <workbookView xWindow="52260" yWindow="2740" windowWidth="48980" windowHeight="25540" firstSheet="2" activeTab="2" xr2:uid="{41C8B0B4-B7B3-7B46-85A9-361D3FB97AF1}"/>
  </bookViews>
  <sheets>
    <sheet name="Front Sheet" sheetId="2" r:id="rId1"/>
    <sheet name="Progress Report" sheetId="3" r:id="rId2"/>
    <sheet name="Implementation Checklist" sheetId="1" r:id="rId3"/>
  </sheets>
  <definedNames>
    <definedName name="_xlnm._FilterDatabase" localSheetId="2" hidden="1">'Implementation Checklist'!$B$5:$B$134</definedName>
    <definedName name="_Toc113024072" localSheetId="2">'Implementation Checklist'!$C$131</definedName>
    <definedName name="_xlnm.Print_Area" localSheetId="2">'Implementation Checklist'!$C$1:$I$111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0" i="3" l="1"/>
  <c r="F119" i="3"/>
  <c r="F111" i="3"/>
  <c r="F110" i="3"/>
  <c r="F103" i="3"/>
  <c r="F102" i="3"/>
  <c r="F95" i="3"/>
  <c r="F94" i="3"/>
  <c r="F88" i="3"/>
  <c r="F87" i="3"/>
  <c r="F81" i="3"/>
  <c r="F80" i="3"/>
  <c r="F73" i="3"/>
  <c r="F72" i="3"/>
  <c r="F65" i="3"/>
  <c r="F64" i="3"/>
  <c r="F56" i="3"/>
  <c r="F48" i="3"/>
  <c r="F40" i="3"/>
  <c r="F31" i="3"/>
  <c r="F24" i="3"/>
  <c r="F23" i="3"/>
  <c r="F16" i="3"/>
  <c r="F15" i="3"/>
  <c r="F39" i="3"/>
  <c r="F47" i="3"/>
  <c r="F55" i="3"/>
  <c r="F30" i="3"/>
  <c r="F8" i="3"/>
  <c r="F7" i="3"/>
  <c r="F101" i="3" l="1"/>
  <c r="F118" i="3"/>
  <c r="F109" i="3"/>
  <c r="F93" i="3"/>
  <c r="F86" i="3"/>
  <c r="F79" i="3"/>
  <c r="F71" i="3"/>
  <c r="F63" i="3"/>
  <c r="F54" i="3"/>
  <c r="F46" i="3"/>
  <c r="F38" i="3"/>
  <c r="F6" i="3"/>
  <c r="F29" i="3"/>
  <c r="F22" i="3"/>
  <c r="F1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Stuart Barker</author>
  </authors>
  <commentList>
    <comment ref="B5" authorId="0" shapeId="0" xr:uid="{DADDAAB8-D5AD-5C4E-9CAE-427899F48CC7}">
      <text>
        <r>
          <rPr>
            <b/>
            <sz val="10"/>
            <color rgb="FF000000"/>
            <rFont val="Tahoma"/>
            <family val="2"/>
          </rPr>
          <t>Stuart Barker:</t>
        </r>
        <r>
          <rPr>
            <sz val="10"/>
            <color rgb="FF000000"/>
            <rFont val="Tahoma"/>
            <family val="2"/>
          </rPr>
          <t xml:space="preserve">
</t>
        </r>
        <r>
          <rPr>
            <sz val="10"/>
            <color rgb="FF000000"/>
            <rFont val="Tahoma"/>
            <family val="2"/>
          </rPr>
          <t xml:space="preserve">You can use this filter to filter to the session number(s) you are working on.
</t>
        </r>
      </text>
    </comment>
  </commentList>
</comments>
</file>

<file path=xl/sharedStrings.xml><?xml version="1.0" encoding="utf-8"?>
<sst xmlns="http://schemas.openxmlformats.org/spreadsheetml/2006/main" count="440" uniqueCount="207">
  <si>
    <t>Company</t>
  </si>
  <si>
    <t>[Company Name]</t>
  </si>
  <si>
    <t>Document</t>
  </si>
  <si>
    <t>Implementation Checklist</t>
  </si>
  <si>
    <t>Classification</t>
  </si>
  <si>
    <t>Confidential</t>
  </si>
  <si>
    <t>Version Control</t>
  </si>
  <si>
    <t>Version</t>
  </si>
  <si>
    <t>Document Changes</t>
  </si>
  <si>
    <t>Last Modified By</t>
  </si>
  <si>
    <t>Date</t>
  </si>
  <si>
    <r>
      <rPr>
        <b/>
        <sz val="18"/>
        <color rgb="FF1DE800"/>
        <rFont val="Arial"/>
        <family val="2"/>
      </rPr>
      <t>[Company] :</t>
    </r>
    <r>
      <rPr>
        <b/>
        <sz val="18"/>
        <color theme="1"/>
        <rFont val="Arial"/>
        <family val="2"/>
      </rPr>
      <t xml:space="preserve"> Implementation Checklist Progress Report</t>
    </r>
  </si>
  <si>
    <t>ISO 27001 IMPLEMENTATION SUMMARY</t>
  </si>
  <si>
    <t>Total Steps</t>
  </si>
  <si>
    <t>Not Complete</t>
  </si>
  <si>
    <t>Complete</t>
  </si>
  <si>
    <t>PRE IMPLEMENTATION PREPARATION</t>
  </si>
  <si>
    <t>BRAND YOUR DOCUMENTS</t>
  </si>
  <si>
    <t xml:space="preserve">ASSIGN YOUR TEAM </t>
  </si>
  <si>
    <t xml:space="preserve">DOCUMENT YOUR POLICIES </t>
  </si>
  <si>
    <t>TRAIN EVERYONE</t>
  </si>
  <si>
    <t>DOCUMENT WHO YOU ARE AND WHAT YOU HAVE</t>
  </si>
  <si>
    <t xml:space="preserve">DOCUMENT YOUR INFORMATION SECURITY SYSTEM </t>
  </si>
  <si>
    <t xml:space="preserve">CREATE YOUR PLANS </t>
  </si>
  <si>
    <t xml:space="preserve">CONDUCT YOUR RISK REVIEW </t>
  </si>
  <si>
    <t>IMPLEMENT YOUR OPERATIONAL PROCESSES</t>
  </si>
  <si>
    <t xml:space="preserve">PLAN AND CONDUCT YOUR BUSINESS CONTINUITY </t>
  </si>
  <si>
    <t xml:space="preserve">CONDUCT YOUR INTERNAL AUDIT </t>
  </si>
  <si>
    <t xml:space="preserve">HOLD YOUR MANAGEMENT REVIEW MEETING </t>
  </si>
  <si>
    <t>COMMUNICATE YOUR NEW INFORMATION SECURITY MANAGEMENT SYSTEM</t>
  </si>
  <si>
    <r>
      <rPr>
        <b/>
        <sz val="24"/>
        <color rgb="FF1DE800"/>
        <rFont val="Arial"/>
        <family val="2"/>
      </rPr>
      <t>[Company] :</t>
    </r>
    <r>
      <rPr>
        <b/>
        <sz val="24"/>
        <color theme="1"/>
        <rFont val="Arial"/>
        <family val="2"/>
      </rPr>
      <t xml:space="preserve"> Implementation Checklist </t>
    </r>
  </si>
  <si>
    <t>Classification: Internal</t>
  </si>
  <si>
    <t>Session</t>
  </si>
  <si>
    <t xml:space="preserve">Documents </t>
  </si>
  <si>
    <t>What needs to be done</t>
  </si>
  <si>
    <t>Guidance</t>
  </si>
  <si>
    <t>WHO</t>
  </si>
  <si>
    <t>WHEN?</t>
  </si>
  <si>
    <t>Completed?</t>
  </si>
  <si>
    <t>LEARNING CONTEXT</t>
  </si>
  <si>
    <t>Get a copy of the ISO 27001 Standard</t>
  </si>
  <si>
    <t>You need to purchase a copy of the actual standard.</t>
  </si>
  <si>
    <t>NO</t>
  </si>
  <si>
    <t>Everything you need to know to get started</t>
  </si>
  <si>
    <t>Watch the video of common questions and background. Everything you need to know to get started.</t>
  </si>
  <si>
    <t>Video: https://youtu.be/PKhTIpVI0KU</t>
  </si>
  <si>
    <t>ISO 27001 and Pack Orientation - ISO 27001 Gap Analysis and ISO 27001 Audit</t>
  </si>
  <si>
    <t>Watch the video on pack orientation that covers Gap Analysis and Audit approaches</t>
  </si>
  <si>
    <t>Video: https://youtu.be/SKgZskF4z9I</t>
  </si>
  <si>
    <t>The ISO 27001 Standard Walkthrough - Part 1</t>
  </si>
  <si>
    <t>Watch the first video that walks you through the standard and what is required</t>
  </si>
  <si>
    <t>Video: https://youtu.be/B8j0hvdRPho</t>
  </si>
  <si>
    <t>The ISO 27001 Standard Walkthrough - Part 2</t>
  </si>
  <si>
    <t>Watch the second video that continues the walk through of the standard and what is required</t>
  </si>
  <si>
    <t>Video: https://youtu.be/MSpKCTeBmeI</t>
  </si>
  <si>
    <t xml:space="preserve">ALL DOCUMENTS </t>
  </si>
  <si>
    <t>All documents</t>
  </si>
  <si>
    <t>Brand your documents with your company name and logo</t>
  </si>
  <si>
    <t>It can make sense to leave branding until the last stage before your version 1 release are there are header and footer elements that need to change and this can reduce the amount of times that you do it. It will depend on who is getting access to the documents, if it is a core small team this approach can work to save time. If you have a larger organisation and to show professional deployment then doing now and updating is the was to go.</t>
  </si>
  <si>
    <t>Completed</t>
  </si>
  <si>
    <t>Reviewed, Approved and Minuted at Management Review Meeting?</t>
  </si>
  <si>
    <t>Information Security Management System</t>
  </si>
  <si>
    <t xml:space="preserve">Information Security Roles Assigned and Responsibilities </t>
  </si>
  <si>
    <t>Work out who is doing what and complete the assigned roles document</t>
  </si>
  <si>
    <t>Video: https://youtu.be/dLHZ_TNX_kQ
Document: https://hightable.io/iso-27001-clause-5-3-organisational-roles-responsibilities-and-authorities/
Document: https://hightable.io/iso-27001-clause-7-1-resources-essential-guide/</t>
  </si>
  <si>
    <t>Information Security Management System Document Tracker</t>
  </si>
  <si>
    <t xml:space="preserve">The Information Security System Document Tracker is the list of documents that make up ISO 27001 ( this list ) and you need to allocate an owner to each one that is responsible for it and completing it. </t>
  </si>
  <si>
    <t>ISMS Annex A Controls - Accountability Matrix</t>
  </si>
  <si>
    <t>The ISMS Annex A Controls accountability matrix is the list of required controls that the business has to implement that is the annex to the standard. Having decided which control set you are being audited against, and ideally for both control sets, go through and add the name of the person that is going to implement and be responsible for the control.</t>
  </si>
  <si>
    <t>Document: https://hightable.io/iso-27001-clause-7-1-resources-essential-guide/</t>
  </si>
  <si>
    <t>Policies</t>
  </si>
  <si>
    <t>IS 01 Information Security Policy</t>
  </si>
  <si>
    <t xml:space="preserve">The policies are what good looks like. You are going to follow this guide: 
In basic terms, allocate the policy to the person that knows the area covered, get them to review it and change it as per the guide. Approve it at the management review meeting and communicate it to all staff seeking evidence that they have read it and accept it. </t>
  </si>
  <si>
    <t>Video: https://www.youtube.com/watch?v=saSUOkf7ppE
Document: _02 - Getting Started Guide - How to Deploy and Implement the Policies</t>
  </si>
  <si>
    <t>IS 02 Access Control Policy</t>
  </si>
  <si>
    <t>IS 03 Asset Management Policy</t>
  </si>
  <si>
    <t>IS 04 Risk Management Policy</t>
  </si>
  <si>
    <t>IS 05 Information Classification and Handling Policy</t>
  </si>
  <si>
    <t>IS 06 Information Security Awareness and Training Policy</t>
  </si>
  <si>
    <t>IS 07 Acceptable Use Policy</t>
  </si>
  <si>
    <t>IS 08 Clear Desk and Clear Screen Policy</t>
  </si>
  <si>
    <t>IS 09 Mobile and Teleworking Policy</t>
  </si>
  <si>
    <t>IS 10 Business Continuity Policy</t>
  </si>
  <si>
    <t>IS 11 Backup Policy</t>
  </si>
  <si>
    <t>IS 12 Malware and Antivirus Policy</t>
  </si>
  <si>
    <t>IS 13 Change Management Process</t>
  </si>
  <si>
    <t>IS 14 Third Party Supplier Security Policy</t>
  </si>
  <si>
    <t>IS 15 Continual Improvement Policy</t>
  </si>
  <si>
    <t>IS 16 Logging and Monitoring Policy</t>
  </si>
  <si>
    <t>IS 17 Network Security Management Policy</t>
  </si>
  <si>
    <t>IS 18 Information Transfer Policy</t>
  </si>
  <si>
    <t>IS 19 Secure Development Policy</t>
  </si>
  <si>
    <t>IS 20 Physical and Environmental Security Policy</t>
  </si>
  <si>
    <t>IS 21 Cryptographic Key Management Policy</t>
  </si>
  <si>
    <t>IS 22 Cryptographic Control and Encryption Policy</t>
  </si>
  <si>
    <t>IS 23 Document and Record Policy</t>
  </si>
  <si>
    <t>IS 24 Significant Incident Policy and Collection of Evidence</t>
  </si>
  <si>
    <t>IS 25 Patch Management Policy</t>
  </si>
  <si>
    <t>HR and other Policies</t>
  </si>
  <si>
    <t>There are other policies that you need to run your business. These are policies required by other disciplines such as HR and as such are outside of the scope of the toolkit being professions in their own right. Make sure you have copies of all business policies that you need, that they are marked up appropriately, reviewed and signed off. Examples can include Anti Bribery, Parental Leave, Grievance etc.</t>
  </si>
  <si>
    <t>Training and Awareness</t>
  </si>
  <si>
    <t>Get a training tool - not provided</t>
  </si>
  <si>
    <t xml:space="preserve">You need to train everyone on at least on basic information security and data protection and you need to evidence that they understood and accepted it. This is one place where a tool will do the heavy lifting for you as they come with pre built modules, have tests and quizzes built it to demonstrate understanding and come with reports that show who has completed the training. You should make sure that everyone has completed the basic training before the certification audit and you should plan in additional training for the next 12 months. Remember that the basic training should be conducted and evidenced at least annually. </t>
  </si>
  <si>
    <t xml:space="preserve">1 The Governance Framework </t>
  </si>
  <si>
    <t xml:space="preserve">This overview explains how the governance framework fits together and how ISO 27001 fits in. It forms part of awareness training that we would give when we start and engagement. </t>
  </si>
  <si>
    <t>2 Introduction to Information Security</t>
  </si>
  <si>
    <t>This is a basic communication presentation. Complete the required sections and use it as part of your communications to the company. People need to know, especially for the audit, where are the policies, how to raise and incident, who is responsible for information security. They will also be asked when they were last trained and in what.</t>
  </si>
  <si>
    <t xml:space="preserve"> </t>
  </si>
  <si>
    <t>Context of Organisation</t>
  </si>
  <si>
    <t>Organisation Overview</t>
  </si>
  <si>
    <t>Complete the Organisation Overview.</t>
  </si>
  <si>
    <t>Video: https://youtu.be/iwSr-LloQ6Y
Document: https://hightable.io/iso-27001-clause-4-1-understanding-the-organisation-and-its-context/</t>
  </si>
  <si>
    <t>Complete the Context of Organisation.</t>
  </si>
  <si>
    <t>Video: https://youtu.be/asYMhvFw7-U
Document: https://hightable.io/iso-27001-clause-4-1-understanding-the-organisation-and-its-context/
Document: https://hightable.io/iso-27001-clause-4-2-understanding-the-needs-and-expectations-of-interested-parties/</t>
  </si>
  <si>
    <t>Documented ISMS Scope</t>
  </si>
  <si>
    <t>Define and document the scope of the information security management system</t>
  </si>
  <si>
    <t>Video: https://youtu.be/5RXi_8INtgg
Document: https://hightable.io/iso-27001-clause-4-3-determining-the-scope-of-the-information-security-management-system/</t>
  </si>
  <si>
    <t>Legal and Contractual Requirements Register</t>
  </si>
  <si>
    <t>With the help of legal counsel complete the legal and contractual requirements register.</t>
  </si>
  <si>
    <t>Video: https://youtu.be/kxEh3OBPRUQ</t>
  </si>
  <si>
    <t>Physical and Virtual Assets Register</t>
  </si>
  <si>
    <t>Complete or have an asset register of every physical and virtual device that can process, store or transmit data.</t>
  </si>
  <si>
    <t>Video: https://youtu.be/ScQyCcX_q6g</t>
  </si>
  <si>
    <t>Statement of Applicability</t>
  </si>
  <si>
    <t xml:space="preserve">Confirm with the certification body which control set you will be assessed with then complete the statement of applicability deciding which controls are applicable to you. It may be that you complete both versions, there is no harm in it. </t>
  </si>
  <si>
    <t>Video: https://youtu.be/aqFYZ7GPRMg</t>
  </si>
  <si>
    <t>Data Asset Register</t>
  </si>
  <si>
    <t xml:space="preserve">Complete or have a data asset register for all data stores and data items that you have. Consider the use of a Data Protection ROPA. </t>
  </si>
  <si>
    <t>Video: https://youtu.be/U17JzWO_UNY</t>
  </si>
  <si>
    <t>Software License Assets Register</t>
  </si>
  <si>
    <t>Complete the Sofware Licenses Assets Regsiter</t>
  </si>
  <si>
    <t>Third Party Supplier Register</t>
  </si>
  <si>
    <t>Complete the supplier register for suppliers and if you have a massive list you can priorities the suppliers that are in scope for the certification to narrow the list down. This needs completing with no gaps and you need actual copies of contracts and copies of certifications if you rely on them ( the ISO 27001 certificate )</t>
  </si>
  <si>
    <t>Supplier Contracts</t>
  </si>
  <si>
    <t>You need copies of in date supplier contracts that include information security clauses for the products or services you have bought from them,</t>
  </si>
  <si>
    <t>Supplier Security Certificates</t>
  </si>
  <si>
    <t xml:space="preserve">You need ISO 27001 certificates or similar for suppliers to show you have checked that they are doing the right thing for security. If you do not then you have a lot of work to do on supplier audits. </t>
  </si>
  <si>
    <t>The Information Security Management System</t>
  </si>
  <si>
    <t>Complete the Information Security Management System Document</t>
  </si>
  <si>
    <t>Video: https://youtu.be/xpqSsc2qOAg
Document: https://hightable.io/iso-27001-clause-4-4-information-security-management-system/</t>
  </si>
  <si>
    <t>Information Security Objectives</t>
  </si>
  <si>
    <t xml:space="preserve">Complete the Information Security Objectives Document. You need to decide on the objectives for the information security management system. </t>
  </si>
  <si>
    <t>Information Security Manager Job Description</t>
  </si>
  <si>
    <t>This is a reference document - no action needed other than review and know you have it</t>
  </si>
  <si>
    <t>Competency Matrix</t>
  </si>
  <si>
    <t>For everyone involved in information security add them to the competency matrix and complete it. That is everyone in the roles and responsibilities matrix, the document tracker and the accountability matrix as a minimum. If you have a third party consultant helping, add them too.</t>
  </si>
  <si>
    <t>Video: https://youtu.be/GjO3xtzUksM
Document: https://hightable.io/iso-27001-clause-5-3-organisational-roles-responsibilities-and-authorities/
Document: https://hightable.io/iso-27001-clause-7-1-resources-essential-guide/</t>
  </si>
  <si>
    <t>Information Classification Summary</t>
  </si>
  <si>
    <t>This is a reference document - no action needed other than review and know you have it. It is a summary of the information classification and handling policy and you will communicate this to all staff as part of the implementation.</t>
  </si>
  <si>
    <t>Video: https://youtu.be/iqQ5w9lBIDg</t>
  </si>
  <si>
    <t>Management Review Team Minutes - Template</t>
  </si>
  <si>
    <t xml:space="preserve">These are the draft templated minutes. You will need to ensure that the objectives that you have set in the document 'Information Security Management System' are also contained in the Information Security Policy AND that you have them in the Management Review Team Meeting minutes template and all minutes you create. </t>
  </si>
  <si>
    <t xml:space="preserve">Information Security Measures Report ( you have to create this ) </t>
  </si>
  <si>
    <t>For the objectives you have defined you have decided what you are going to measure. It could be machine patching, machine antivirus, staff training - what ever you are measuring create a report that you can populate each month to track your measures.</t>
  </si>
  <si>
    <t>Plans</t>
  </si>
  <si>
    <t>Audit Plan</t>
  </si>
  <si>
    <t>You have to audit everything at least once annually and definitely before the certification audit. Plan your audits and document them including 12 months in advance. Be sure that everything is audited at least once and some areas may need auditing more than once based on risk. You can small audits each month or one / two large audits. Plan what is right for you and your business. Once planned ensure you follow the plan and conduct the audits.</t>
  </si>
  <si>
    <t>ISMS Management Plan</t>
  </si>
  <si>
    <t xml:space="preserve">The changes to the ISMS need to be evidenced as being managed and planned so you will complete the ISMS Management Plan that documents when you will perform routine updates, reviews and changes. </t>
  </si>
  <si>
    <t>Communication Plan</t>
  </si>
  <si>
    <t>You have to communicate, plan and evidence it. Plan your communications and document them including 12 months in advance. Consider different communication types. Your meetings are a form of communication so include them ( Management Review Meeting, Security Ops Meeting, Risk Review Meeting, Business Continuity meetings for example)</t>
  </si>
  <si>
    <t>Document: https://hightable.io/iso-27001-clause-7-4-communication-essential-guide/</t>
  </si>
  <si>
    <t xml:space="preserve">Risk Management </t>
  </si>
  <si>
    <t>Risk Review Meeting</t>
  </si>
  <si>
    <t xml:space="preserve">The risk review meeting is a risk workshop that you conduct at least annually. Arrange a meeting with the Management Review Team, invite anyone else that can add value. Work through any risks you have identified in the Context of Organisation document, review the example risks provided and then brainstorm any other risks that are appropriate to you. Minute the meeting and update the risk register. </t>
  </si>
  <si>
    <t>Risk Register</t>
  </si>
  <si>
    <t>Complete the risk register for your organisation. You can review the example risks that are provided to see if they apply. Make sure that: 
If you have issues in the Context of Organisation that say they are added to the risk register, that they are added to the risk register.
That the risks identified in your risk review workshop meeting are on the risk register</t>
  </si>
  <si>
    <t>Document: https://hightable.io/iso-27001-risk-assessment-guide/
Document: https://hightable.io/risk-register/
Document: https://hightable.io/risk-management-policy/
Document: https://hightable.io/iso-27001-clause-8-2-information-security-risk-assessment-essential-guide/
Document: https://hightable.io/iso-27001-clause-6-1-3-information-security-risk-treatment/
Video: https://youtu.be/eZdtSJzjNKo</t>
  </si>
  <si>
    <t>Operational Processes</t>
  </si>
  <si>
    <t>Operations Manual</t>
  </si>
  <si>
    <t xml:space="preserve">You need to write your operational processes. This is something that we cannot pre do for you as every business is different. The Operations Manual has pre populated headings for common processes so you need to add / remove from that list of processes. Then you need to write the how for how your processes work. Tip: The policy documents say what you do so working through the policies you can write the processes for how you do it. This is down to your business and is straightforward. Write simple process steps of what you do do, not what you think someone wants to hear. You will be audited on what you say you do. The auditor will read the process and then say - show me that you do this. Always include at least one exceptions step in your processes. An exception step is what you do if something common does not work. Imaging if a HR background check came back and failed. What is the process steps if it fails? Often these simple exceptions are missed and auditor will easily pick up on it. </t>
  </si>
  <si>
    <t>Implement and Evidence Operational Processes</t>
  </si>
  <si>
    <t xml:space="preserve">Once the process is written, technically implement it. This may or may not take the most time. Implement each process. Then you need to be able to evidence the process before you do the internal audit and definitely before the external certification audit. 
Implement and evidence the operation of operational processes. </t>
  </si>
  <si>
    <t xml:space="preserve">PLAN  AND CONDUCT YOUR BUSINESS CONTINUITY </t>
  </si>
  <si>
    <t>BPC and DR</t>
  </si>
  <si>
    <t>1. Business Impact Assessment</t>
  </si>
  <si>
    <t>Document your systems, locations and teams and follow the guide to prioritise them.</t>
  </si>
  <si>
    <t>2. Business Impact Analysis Exec Summary</t>
  </si>
  <si>
    <t>Summaries your business impact assessment in an nice summary</t>
  </si>
  <si>
    <t>3. Business Continuity Objectives and Strategy</t>
  </si>
  <si>
    <t>Set the objectives and strategy for your business continuity</t>
  </si>
  <si>
    <t>4. Business Continuity Plan</t>
  </si>
  <si>
    <t>Create you business continuity plan and put in place disaster recovery documents</t>
  </si>
  <si>
    <t>5. Business Continuity Incident Action Log</t>
  </si>
  <si>
    <t>This is an operational template that you can use in the event of an incident. If you have online ticketing, help desk etc then you may not need this, just embed the contents into existing digital processes.</t>
  </si>
  <si>
    <t>6. Post Incident Review Form</t>
  </si>
  <si>
    <t xml:space="preserve">This is an operational template that you can use after an incident has occurred. You would always update the Incident and Corrective Action Log no matter what. </t>
  </si>
  <si>
    <t>7. Disaster Recovery Scenario Plans</t>
  </si>
  <si>
    <t xml:space="preserve">Work out common scenarios that may occur that would impact your business and its ability to operate and document what they might be and the plans associated. </t>
  </si>
  <si>
    <t>8. Disaster Recovery Tests</t>
  </si>
  <si>
    <t>Conduct tests of the scenarios recording evidence of the test. Evidence may be screen shots, screen recordings or output reports from systems. You have to have tested before going for certification.</t>
  </si>
  <si>
    <t>Plans and Logs</t>
  </si>
  <si>
    <t>Audit Template ISO 27001 2013 and 2022 Version</t>
  </si>
  <si>
    <t>Using the template and the step by step guide provided conduct your internal audits and follow the process.</t>
  </si>
  <si>
    <t>Document: https://hightable.io/how-to-conduct-an-iso-27001-internal-audit/
Video: https://youtu.be/FnfCzTbLVdk</t>
  </si>
  <si>
    <t>Audit Report - Template</t>
  </si>
  <si>
    <t>Complete an Audit Report high level summary of the audit conducted with findings.</t>
  </si>
  <si>
    <t>Document: How to Conduct an Internal Audit</t>
  </si>
  <si>
    <t>Incident and Corrective Action Log</t>
  </si>
  <si>
    <t xml:space="preserve">Update the incident and corrective action log and follow the continual improvement process as a result of the audit. </t>
  </si>
  <si>
    <t>Document: How to Continual Improvement</t>
  </si>
  <si>
    <t>Management Review Meeting</t>
  </si>
  <si>
    <t xml:space="preserve">Management Review Meeting ONE </t>
  </si>
  <si>
    <t xml:space="preserve">Create a folder for the management review meeting. Create the management review meeting agenda from the template. In the documents relevant to meeting list ALL the documents in the management system - all the documents here. Create an agenda item for 'Review and Sign Off ISMS documents'. Share the location of the documents before the meeting with the management review team and ask them to review them before the meeting. In the meeting walk through them / seek approval that everyone agrees with them and they can be signed off. This includes the audit results and incident and corrective actions log. Be sure to include your measures and update the section on objectives. You will clearly have everything for the first pass - policies, risk register, plans ... everything. At the conclusion of this meeting you set all documents to version 1 and you set the last review date to the date of this meeting and you set the version control to include the update that the document was reviewed and signed off at the management review meeting ( and you include the date of it ). This is a fair chunk of admin, copy and paste but it gets you set for a stable version 1 of the ISMS and you are Stage 1 ready and ISO 27001 certification ready. Minute the meeting and keep a record. Update your document tracker document. </t>
  </si>
  <si>
    <t>Document: How to Conduct a Management Review Team Meeting.docx</t>
  </si>
  <si>
    <t>The ISMS</t>
  </si>
  <si>
    <t>Communicate as appropriate to the company that the new information security management system exists and where it is. Consider different communication methods and potentially targetted communications. Update your communocation plan and keep a record of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</si>
</sst>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Arial"/>
      <family val="2"/>
    </font>
    <font>
      <b/>
      <sz val="24"/>
      <color theme="1"/>
      <name val="Arial"/>
      <family val="2"/>
    </font>
    <font>
      <sz val="11"/>
      <color theme="1"/>
      <name val="Arial"/>
      <family val="2"/>
    </font>
    <font>
      <b/>
      <sz val="11"/>
      <color theme="1"/>
      <name val="Arial"/>
      <family val="2"/>
    </font>
    <font>
      <b/>
      <sz val="11"/>
      <color theme="0"/>
      <name val="Arial"/>
      <family val="2"/>
    </font>
    <font>
      <b/>
      <sz val="11"/>
      <color rgb="FFFFFFFF"/>
      <name val="Arial"/>
      <family val="2"/>
    </font>
    <font>
      <b/>
      <sz val="18"/>
      <color theme="1"/>
      <name val="Arial"/>
      <family val="2"/>
    </font>
    <font>
      <b/>
      <sz val="10"/>
      <color theme="1"/>
      <name val="Arial"/>
      <family val="2"/>
    </font>
    <font>
      <b/>
      <sz val="12"/>
      <color theme="1"/>
      <name val="Arial"/>
      <family val="2"/>
    </font>
    <font>
      <sz val="12"/>
      <color theme="0"/>
      <name val="Calibri"/>
      <family val="2"/>
      <scheme val="minor"/>
    </font>
    <font>
      <b/>
      <sz val="14"/>
      <color theme="1"/>
      <name val="Arial"/>
      <family val="2"/>
    </font>
    <font>
      <b/>
      <sz val="14"/>
      <color rgb="FF000000"/>
      <name val="Arial"/>
      <family val="2"/>
    </font>
    <font>
      <sz val="10"/>
      <color rgb="FF000000"/>
      <name val="Tahoma"/>
      <family val="2"/>
    </font>
    <font>
      <b/>
      <sz val="10"/>
      <color rgb="FF000000"/>
      <name val="Tahoma"/>
      <family val="2"/>
    </font>
    <font>
      <sz val="14"/>
      <color theme="1"/>
      <name val="Arial"/>
      <family val="2"/>
    </font>
    <font>
      <b/>
      <sz val="12"/>
      <color theme="1"/>
      <name val="Calibri"/>
      <family val="2"/>
      <scheme val="minor"/>
    </font>
    <font>
      <b/>
      <sz val="12"/>
      <color rgb="FF000000"/>
      <name val="Arial"/>
      <family val="2"/>
    </font>
    <font>
      <b/>
      <sz val="20"/>
      <color theme="1"/>
      <name val="Calibri"/>
      <family val="2"/>
      <scheme val="minor"/>
    </font>
    <font>
      <sz val="11"/>
      <color rgb="FF1DE800"/>
      <name val="Arial"/>
      <family val="2"/>
    </font>
    <font>
      <sz val="10"/>
      <color theme="1"/>
      <name val="Arial"/>
      <family val="2"/>
    </font>
    <font>
      <b/>
      <sz val="18"/>
      <color rgb="FF1DE800"/>
      <name val="Arial"/>
      <family val="2"/>
    </font>
    <font>
      <b/>
      <sz val="24"/>
      <color rgb="FF1DE800"/>
      <name val="Arial"/>
      <family val="2"/>
    </font>
    <font>
      <b/>
      <sz val="18"/>
      <color theme="0"/>
      <name val="Arial"/>
      <family val="2"/>
    </font>
    <font>
      <b/>
      <sz val="16"/>
      <color theme="0"/>
      <name val="Arial"/>
      <family val="2"/>
    </font>
    <font>
      <sz val="18"/>
      <color theme="1"/>
      <name val="Arial"/>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1DE800"/>
        <bgColor indexed="64"/>
      </patternFill>
    </fill>
    <fill>
      <patternFill patternType="solid">
        <fgColor rgb="FFE823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69">
    <xf numFmtId="0" fontId="0" fillId="0" borderId="0" xfId="0"/>
    <xf numFmtId="0" fontId="1" fillId="0" borderId="0" xfId="0" applyFont="1"/>
    <xf numFmtId="0" fontId="0" fillId="2" borderId="0" xfId="0" applyFill="1"/>
    <xf numFmtId="0" fontId="3" fillId="2" borderId="0" xfId="0" applyFont="1" applyFill="1"/>
    <xf numFmtId="0" fontId="0" fillId="2" borderId="0" xfId="0" applyFill="1" applyAlignment="1">
      <alignment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8" fillId="2" borderId="0" xfId="0" applyFont="1" applyFill="1" applyAlignment="1">
      <alignment horizontal="left" vertical="center"/>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center" vertical="center"/>
    </xf>
    <xf numFmtId="0" fontId="8" fillId="2" borderId="0" xfId="0" applyFont="1" applyFill="1" applyAlignment="1">
      <alignment horizontal="left" vertical="center" wrapText="1"/>
    </xf>
    <xf numFmtId="0" fontId="0" fillId="2" borderId="0" xfId="0" applyFill="1" applyAlignment="1">
      <alignment horizontal="center" vertical="center"/>
    </xf>
    <xf numFmtId="0" fontId="8" fillId="2" borderId="0" xfId="0" applyFont="1" applyFill="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wrapText="1"/>
    </xf>
    <xf numFmtId="0" fontId="15" fillId="2" borderId="0" xfId="0" applyFont="1" applyFill="1" applyAlignment="1">
      <alignment horizontal="left" vertical="center" wrapText="1"/>
    </xf>
    <xf numFmtId="0" fontId="1" fillId="0" borderId="1" xfId="0" applyFont="1" applyBorder="1" applyAlignment="1">
      <alignment horizontal="center" vertical="center"/>
    </xf>
    <xf numFmtId="0" fontId="1" fillId="0" borderId="0" xfId="0" applyFont="1" applyAlignment="1">
      <alignment horizontal="center"/>
    </xf>
    <xf numFmtId="0" fontId="3" fillId="2" borderId="0" xfId="0" applyFont="1" applyFill="1" applyAlignment="1">
      <alignment vertical="center"/>
    </xf>
    <xf numFmtId="0" fontId="4" fillId="2" borderId="0" xfId="0" applyFont="1" applyFill="1" applyAlignment="1">
      <alignment vertical="center"/>
    </xf>
    <xf numFmtId="0" fontId="19" fillId="2" borderId="0" xfId="0" applyFont="1" applyFill="1" applyAlignment="1">
      <alignment vertical="center"/>
    </xf>
    <xf numFmtId="0" fontId="4" fillId="2" borderId="0" xfId="0" applyFont="1" applyFill="1"/>
    <xf numFmtId="0" fontId="3" fillId="2" borderId="0" xfId="0" applyFont="1" applyFill="1" applyAlignment="1">
      <alignment horizontal="left" vertical="center"/>
    </xf>
    <xf numFmtId="0" fontId="4" fillId="2" borderId="0" xfId="0" applyFont="1" applyFill="1" applyAlignment="1">
      <alignment horizontal="left"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20" fillId="2" borderId="1" xfId="0" applyFont="1" applyFill="1" applyBorder="1" applyAlignment="1" applyProtection="1">
      <alignment horizontal="left" vertical="center" wrapText="1"/>
      <protection locked="0"/>
    </xf>
    <xf numFmtId="0" fontId="20" fillId="2" borderId="1" xfId="0" applyFont="1" applyFill="1" applyBorder="1" applyAlignment="1" applyProtection="1">
      <alignment horizontal="left" vertical="top" wrapText="1"/>
      <protection locked="0"/>
    </xf>
    <xf numFmtId="0" fontId="10" fillId="4" borderId="0" xfId="0" applyFont="1" applyFill="1"/>
    <xf numFmtId="0" fontId="10" fillId="5" borderId="0" xfId="0" applyFont="1" applyFill="1"/>
    <xf numFmtId="0" fontId="18" fillId="4" borderId="0" xfId="0" applyFont="1" applyFill="1" applyAlignment="1">
      <alignment horizontal="left" vertical="center" wrapText="1"/>
    </xf>
    <xf numFmtId="0" fontId="9" fillId="4" borderId="1" xfId="0" applyFont="1" applyFill="1" applyBorder="1" applyAlignment="1">
      <alignment horizontal="left" vertical="center" wrapText="1"/>
    </xf>
    <xf numFmtId="0" fontId="0" fillId="3" borderId="0" xfId="0" applyFill="1"/>
    <xf numFmtId="0" fontId="17" fillId="4"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xf>
    <xf numFmtId="0" fontId="23" fillId="3" borderId="1" xfId="0" applyFont="1" applyFill="1" applyBorder="1" applyAlignment="1">
      <alignment horizontal="center" vertical="center" wrapText="1"/>
    </xf>
    <xf numFmtId="0" fontId="23"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23"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center" vertical="center"/>
    </xf>
    <xf numFmtId="0" fontId="24" fillId="3" borderId="1" xfId="0" applyFont="1" applyFill="1" applyBorder="1" applyAlignment="1">
      <alignment horizontal="left" vertical="center" wrapText="1"/>
    </xf>
    <xf numFmtId="0" fontId="25" fillId="3" borderId="1" xfId="0" applyFont="1" applyFill="1" applyBorder="1" applyAlignment="1">
      <alignment horizontal="center" vertical="center" wrapText="1"/>
    </xf>
    <xf numFmtId="0" fontId="25" fillId="3" borderId="1" xfId="0" applyFont="1" applyFill="1" applyBorder="1" applyAlignment="1">
      <alignment horizontal="left" vertical="center" wrapText="1"/>
    </xf>
    <xf numFmtId="0" fontId="25" fillId="3" borderId="1" xfId="0" applyFont="1" applyFill="1" applyBorder="1" applyAlignment="1">
      <alignment horizontal="left" vertical="center"/>
    </xf>
    <xf numFmtId="0" fontId="25" fillId="3" borderId="1" xfId="0" applyFont="1" applyFill="1" applyBorder="1" applyAlignment="1">
      <alignment horizontal="center" vertical="center"/>
    </xf>
    <xf numFmtId="0" fontId="23" fillId="3" borderId="1" xfId="0" applyFont="1" applyFill="1" applyBorder="1" applyAlignment="1">
      <alignment horizontal="left" vertical="center"/>
    </xf>
    <xf numFmtId="0" fontId="7"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6" fillId="2" borderId="0" xfId="0" applyFont="1" applyFill="1" applyAlignment="1">
      <alignment horizontal="center" vertical="center"/>
    </xf>
    <xf numFmtId="0" fontId="0" fillId="2" borderId="0" xfId="0" applyFill="1" applyAlignment="1">
      <alignment horizontal="left"/>
    </xf>
    <xf numFmtId="0" fontId="1" fillId="2" borderId="0" xfId="0" applyFont="1" applyFill="1" applyAlignment="1">
      <alignment horizontal="left" vertical="center" wrapText="1"/>
    </xf>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0" fillId="2" borderId="1" xfId="0" applyFont="1" applyFill="1" applyBorder="1" applyAlignment="1" applyProtection="1">
      <alignment horizontal="left" vertical="top" wrapText="1"/>
      <protection locked="0"/>
    </xf>
    <xf numFmtId="0" fontId="7" fillId="2" borderId="0" xfId="0" applyFont="1" applyFill="1" applyAlignment="1">
      <alignment horizontal="left" vertical="center"/>
    </xf>
    <xf numFmtId="0" fontId="8" fillId="2" borderId="0" xfId="0" applyFont="1" applyFill="1" applyAlignment="1">
      <alignment horizontal="lef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2" fillId="2" borderId="0" xfId="0" applyFont="1" applyFill="1" applyAlignment="1">
      <alignment horizontal="left" vertical="center"/>
    </xf>
  </cellXfs>
  <cellStyles count="1">
    <cellStyle name="Normal" xfId="0" builtinId="0"/>
  </cellStyles>
  <dxfs count="28">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s>
  <tableStyles count="0" defaultTableStyle="TableStyleMedium2" defaultPivotStyle="PivotStyleLight16"/>
  <colors>
    <mruColors>
      <color rgb="FFE82300"/>
      <color rgb="FF1DE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50" baseline="0">
                <a:solidFill>
                  <a:schemeClr val="tx1"/>
                </a:solidFill>
                <a:latin typeface="+mn-lt"/>
                <a:ea typeface="+mn-ea"/>
                <a:cs typeface="+mn-cs"/>
              </a:defRPr>
            </a:pPr>
            <a:r>
              <a:rPr lang="en-US" sz="1600" b="1"/>
              <a:t>ISO</a:t>
            </a:r>
            <a:r>
              <a:rPr lang="en-US" sz="1600" b="1" baseline="0"/>
              <a:t> 27001 IMPLEMENTATION SUMMARY</a:t>
            </a:r>
          </a:p>
          <a:p>
            <a:pPr>
              <a:defRPr sz="1600" b="1" i="0" u="none" strike="noStrike" kern="1200" cap="all" spc="150" baseline="0">
                <a:solidFill>
                  <a:schemeClr val="tx1"/>
                </a:solidFill>
                <a:latin typeface="+mn-lt"/>
                <a:ea typeface="+mn-ea"/>
                <a:cs typeface="+mn-cs"/>
              </a:defRPr>
            </a:pPr>
            <a:endParaRPr lang="en-US" sz="16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F246-D349-B3FB-4EE495716B22}"/>
              </c:ext>
            </c:extLst>
          </c:dPt>
          <c:dPt>
            <c:idx val="1"/>
            <c:bubble3D val="0"/>
            <c:spPr>
              <a:solidFill>
                <a:srgbClr val="1DE800"/>
              </a:solidFill>
            </c:spPr>
            <c:extLst>
              <c:ext xmlns:c16="http://schemas.microsoft.com/office/drawing/2014/chart" uri="{C3380CC4-5D6E-409C-BE32-E72D297353CC}">
                <c16:uniqueId val="{00000003-F246-D349-B3FB-4EE495716B22}"/>
              </c:ext>
            </c:extLst>
          </c:dPt>
          <c:cat>
            <c:strRef>
              <c:f>'Progress Report'!$E$7:$E$8</c:f>
              <c:strCache>
                <c:ptCount val="2"/>
                <c:pt idx="0">
                  <c:v>Not Complete</c:v>
                </c:pt>
                <c:pt idx="1">
                  <c:v>Complete</c:v>
                </c:pt>
              </c:strCache>
            </c:strRef>
          </c:cat>
          <c:val>
            <c:numRef>
              <c:f>'Progress Report'!$F$7:$F$8</c:f>
              <c:numCache>
                <c:formatCode>General</c:formatCode>
                <c:ptCount val="2"/>
                <c:pt idx="0">
                  <c:v>73</c:v>
                </c:pt>
                <c:pt idx="1">
                  <c:v>0</c:v>
                </c:pt>
              </c:numCache>
            </c:numRef>
          </c:val>
          <c:extLst>
            <c:ext xmlns:c16="http://schemas.microsoft.com/office/drawing/2014/chart" uri="{C3380CC4-5D6E-409C-BE32-E72D297353CC}">
              <c16:uniqueId val="{00000008-F246-D349-B3FB-4EE495716B22}"/>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CONDUCT YOUR RISK REVIEW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A8E0-3C43-A340-D8184D35477A}"/>
              </c:ext>
            </c:extLst>
          </c:dPt>
          <c:dPt>
            <c:idx val="1"/>
            <c:bubble3D val="0"/>
            <c:spPr>
              <a:solidFill>
                <a:srgbClr val="1DE800"/>
              </a:solidFill>
            </c:spPr>
            <c:extLst>
              <c:ext xmlns:c16="http://schemas.microsoft.com/office/drawing/2014/chart" uri="{C3380CC4-5D6E-409C-BE32-E72D297353CC}">
                <c16:uniqueId val="{00000003-A8E0-3C43-A340-D8184D35477A}"/>
              </c:ext>
            </c:extLst>
          </c:dPt>
          <c:cat>
            <c:strRef>
              <c:f>'Progress Report'!$E$80:$E$81</c:f>
              <c:strCache>
                <c:ptCount val="2"/>
                <c:pt idx="0">
                  <c:v>Not Complete</c:v>
                </c:pt>
                <c:pt idx="1">
                  <c:v>Complete</c:v>
                </c:pt>
              </c:strCache>
            </c:strRef>
          </c:cat>
          <c:val>
            <c:numRef>
              <c:f>'Progress Report'!$F$80:$F$81</c:f>
              <c:numCache>
                <c:formatCode>General</c:formatCode>
                <c:ptCount val="2"/>
                <c:pt idx="0">
                  <c:v>2</c:v>
                </c:pt>
                <c:pt idx="1">
                  <c:v>0</c:v>
                </c:pt>
              </c:numCache>
            </c:numRef>
          </c:val>
          <c:extLst>
            <c:ext xmlns:c16="http://schemas.microsoft.com/office/drawing/2014/chart" uri="{C3380CC4-5D6E-409C-BE32-E72D297353CC}">
              <c16:uniqueId val="{00000004-A8E0-3C43-A340-D8184D35477A}"/>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IMPLEMENT YOUR OPERATIONAL PROCESSES</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E04A-AB47-9E7D-30643D5CE179}"/>
              </c:ext>
            </c:extLst>
          </c:dPt>
          <c:dPt>
            <c:idx val="1"/>
            <c:bubble3D val="0"/>
            <c:spPr>
              <a:solidFill>
                <a:srgbClr val="1DE800"/>
              </a:solidFill>
            </c:spPr>
            <c:extLst>
              <c:ext xmlns:c16="http://schemas.microsoft.com/office/drawing/2014/chart" uri="{C3380CC4-5D6E-409C-BE32-E72D297353CC}">
                <c16:uniqueId val="{00000003-E04A-AB47-9E7D-30643D5CE179}"/>
              </c:ext>
            </c:extLst>
          </c:dPt>
          <c:cat>
            <c:strRef>
              <c:f>'Progress Report'!$E$87:$E$88</c:f>
              <c:strCache>
                <c:ptCount val="2"/>
                <c:pt idx="0">
                  <c:v>Not Complete</c:v>
                </c:pt>
                <c:pt idx="1">
                  <c:v>Complete</c:v>
                </c:pt>
              </c:strCache>
            </c:strRef>
          </c:cat>
          <c:val>
            <c:numRef>
              <c:f>'Progress Report'!$F$87:$F$88</c:f>
              <c:numCache>
                <c:formatCode>General</c:formatCode>
                <c:ptCount val="2"/>
                <c:pt idx="0">
                  <c:v>2</c:v>
                </c:pt>
                <c:pt idx="1">
                  <c:v>0</c:v>
                </c:pt>
              </c:numCache>
            </c:numRef>
          </c:val>
          <c:extLst>
            <c:ext xmlns:c16="http://schemas.microsoft.com/office/drawing/2014/chart" uri="{C3380CC4-5D6E-409C-BE32-E72D297353CC}">
              <c16:uniqueId val="{00000004-E04A-AB47-9E7D-30643D5CE179}"/>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PLAN AND CONDUCT YOUR BUSINESS CONTINUITY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B967-5244-B378-FC3C25DEC37C}"/>
              </c:ext>
            </c:extLst>
          </c:dPt>
          <c:dPt>
            <c:idx val="1"/>
            <c:bubble3D val="0"/>
            <c:spPr>
              <a:solidFill>
                <a:srgbClr val="1DE800"/>
              </a:solidFill>
            </c:spPr>
            <c:extLst>
              <c:ext xmlns:c16="http://schemas.microsoft.com/office/drawing/2014/chart" uri="{C3380CC4-5D6E-409C-BE32-E72D297353CC}">
                <c16:uniqueId val="{00000003-B967-5244-B378-FC3C25DEC37C}"/>
              </c:ext>
            </c:extLst>
          </c:dPt>
          <c:cat>
            <c:strRef>
              <c:f>'Progress Report'!$E$94:$E$95</c:f>
              <c:strCache>
                <c:ptCount val="2"/>
                <c:pt idx="0">
                  <c:v>Not Complete</c:v>
                </c:pt>
                <c:pt idx="1">
                  <c:v>Complete</c:v>
                </c:pt>
              </c:strCache>
            </c:strRef>
          </c:cat>
          <c:val>
            <c:numRef>
              <c:f>'Progress Report'!$F$94:$F$95</c:f>
              <c:numCache>
                <c:formatCode>General</c:formatCode>
                <c:ptCount val="2"/>
                <c:pt idx="0">
                  <c:v>8</c:v>
                </c:pt>
                <c:pt idx="1">
                  <c:v>0</c:v>
                </c:pt>
              </c:numCache>
            </c:numRef>
          </c:val>
          <c:extLst>
            <c:ext xmlns:c16="http://schemas.microsoft.com/office/drawing/2014/chart" uri="{C3380CC4-5D6E-409C-BE32-E72D297353CC}">
              <c16:uniqueId val="{00000004-B967-5244-B378-FC3C25DEC37C}"/>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CONDUCT YOUR INTERNAL AUDIT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8B46-B345-B566-7DC95ED71F85}"/>
              </c:ext>
            </c:extLst>
          </c:dPt>
          <c:dPt>
            <c:idx val="1"/>
            <c:bubble3D val="0"/>
            <c:spPr>
              <a:solidFill>
                <a:srgbClr val="1DE800"/>
              </a:solidFill>
            </c:spPr>
            <c:extLst>
              <c:ext xmlns:c16="http://schemas.microsoft.com/office/drawing/2014/chart" uri="{C3380CC4-5D6E-409C-BE32-E72D297353CC}">
                <c16:uniqueId val="{00000003-8B46-B345-B566-7DC95ED71F85}"/>
              </c:ext>
            </c:extLst>
          </c:dPt>
          <c:cat>
            <c:strRef>
              <c:f>'Progress Report'!$E$102:$E$103</c:f>
              <c:strCache>
                <c:ptCount val="2"/>
                <c:pt idx="0">
                  <c:v>Not Complete</c:v>
                </c:pt>
                <c:pt idx="1">
                  <c:v>Complete</c:v>
                </c:pt>
              </c:strCache>
            </c:strRef>
          </c:cat>
          <c:val>
            <c:numRef>
              <c:f>'Progress Report'!$F$102:$F$103</c:f>
              <c:numCache>
                <c:formatCode>General</c:formatCode>
                <c:ptCount val="2"/>
                <c:pt idx="0">
                  <c:v>3</c:v>
                </c:pt>
                <c:pt idx="1">
                  <c:v>0</c:v>
                </c:pt>
              </c:numCache>
            </c:numRef>
          </c:val>
          <c:extLst>
            <c:ext xmlns:c16="http://schemas.microsoft.com/office/drawing/2014/chart" uri="{C3380CC4-5D6E-409C-BE32-E72D297353CC}">
              <c16:uniqueId val="{00000004-8B46-B345-B566-7DC95ED71F85}"/>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CONDUCT YOUR INTERNAL AUDIT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A763-CA4F-9B18-8428067B2648}"/>
              </c:ext>
            </c:extLst>
          </c:dPt>
          <c:dPt>
            <c:idx val="1"/>
            <c:bubble3D val="0"/>
            <c:spPr>
              <a:solidFill>
                <a:srgbClr val="1DE800"/>
              </a:solidFill>
            </c:spPr>
            <c:extLst>
              <c:ext xmlns:c16="http://schemas.microsoft.com/office/drawing/2014/chart" uri="{C3380CC4-5D6E-409C-BE32-E72D297353CC}">
                <c16:uniqueId val="{00000003-A763-CA4F-9B18-8428067B2648}"/>
              </c:ext>
            </c:extLst>
          </c:dPt>
          <c:cat>
            <c:strRef>
              <c:f>'Progress Report'!$E$110:$E$111</c:f>
              <c:strCache>
                <c:ptCount val="2"/>
                <c:pt idx="0">
                  <c:v>Not Complete</c:v>
                </c:pt>
                <c:pt idx="1">
                  <c:v>Complete</c:v>
                </c:pt>
              </c:strCache>
            </c:strRef>
          </c:cat>
          <c:val>
            <c:numRef>
              <c:f>'Progress Report'!$F$110:$F$111</c:f>
              <c:numCache>
                <c:formatCode>General</c:formatCode>
                <c:ptCount val="2"/>
                <c:pt idx="0">
                  <c:v>1</c:v>
                </c:pt>
                <c:pt idx="1">
                  <c:v>0</c:v>
                </c:pt>
              </c:numCache>
            </c:numRef>
          </c:val>
          <c:extLst>
            <c:ext xmlns:c16="http://schemas.microsoft.com/office/drawing/2014/chart" uri="{C3380CC4-5D6E-409C-BE32-E72D297353CC}">
              <c16:uniqueId val="{00000004-A763-CA4F-9B18-8428067B2648}"/>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CONDUCT YOUR INTERNAL AUDIT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5F1B-5249-90F6-2D6E1710592C}"/>
              </c:ext>
            </c:extLst>
          </c:dPt>
          <c:dPt>
            <c:idx val="1"/>
            <c:bubble3D val="0"/>
            <c:spPr>
              <a:solidFill>
                <a:srgbClr val="1DE800"/>
              </a:solidFill>
            </c:spPr>
            <c:extLst>
              <c:ext xmlns:c16="http://schemas.microsoft.com/office/drawing/2014/chart" uri="{C3380CC4-5D6E-409C-BE32-E72D297353CC}">
                <c16:uniqueId val="{00000003-5F1B-5249-90F6-2D6E1710592C}"/>
              </c:ext>
            </c:extLst>
          </c:dPt>
          <c:cat>
            <c:strRef>
              <c:f>'Progress Report'!$E$119:$E$120</c:f>
              <c:strCache>
                <c:ptCount val="2"/>
                <c:pt idx="0">
                  <c:v>Not Complete</c:v>
                </c:pt>
                <c:pt idx="1">
                  <c:v>Complete</c:v>
                </c:pt>
              </c:strCache>
            </c:strRef>
          </c:cat>
          <c:val>
            <c:numRef>
              <c:f>'Progress Report'!$F$119:$F$120</c:f>
              <c:numCache>
                <c:formatCode>General</c:formatCode>
                <c:ptCount val="2"/>
                <c:pt idx="0">
                  <c:v>1</c:v>
                </c:pt>
                <c:pt idx="1">
                  <c:v>0</c:v>
                </c:pt>
              </c:numCache>
            </c:numRef>
          </c:val>
          <c:extLst>
            <c:ext xmlns:c16="http://schemas.microsoft.com/office/drawing/2014/chart" uri="{C3380CC4-5D6E-409C-BE32-E72D297353CC}">
              <c16:uniqueId val="{00000004-5F1B-5249-90F6-2D6E1710592C}"/>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PRE IMPLEMENTATION PREPARATION</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2F82-034C-9F45-A435BEE810EF}"/>
              </c:ext>
            </c:extLst>
          </c:dPt>
          <c:dPt>
            <c:idx val="1"/>
            <c:bubble3D val="0"/>
            <c:spPr>
              <a:solidFill>
                <a:srgbClr val="1DE800"/>
              </a:solidFill>
            </c:spPr>
            <c:extLst>
              <c:ext xmlns:c16="http://schemas.microsoft.com/office/drawing/2014/chart" uri="{C3380CC4-5D6E-409C-BE32-E72D297353CC}">
                <c16:uniqueId val="{00000003-2F82-034C-9F45-A435BEE810EF}"/>
              </c:ext>
            </c:extLst>
          </c:dPt>
          <c:cat>
            <c:strRef>
              <c:f>'Progress Report'!$E$15:$E$16</c:f>
              <c:strCache>
                <c:ptCount val="2"/>
                <c:pt idx="0">
                  <c:v>Not Complete</c:v>
                </c:pt>
                <c:pt idx="1">
                  <c:v>Complete</c:v>
                </c:pt>
              </c:strCache>
            </c:strRef>
          </c:cat>
          <c:val>
            <c:numRef>
              <c:f>'Progress Report'!$F$15:$F$16</c:f>
              <c:numCache>
                <c:formatCode>General</c:formatCode>
                <c:ptCount val="2"/>
                <c:pt idx="0">
                  <c:v>5</c:v>
                </c:pt>
                <c:pt idx="1">
                  <c:v>0</c:v>
                </c:pt>
              </c:numCache>
            </c:numRef>
          </c:val>
          <c:extLst>
            <c:ext xmlns:c16="http://schemas.microsoft.com/office/drawing/2014/chart" uri="{C3380CC4-5D6E-409C-BE32-E72D297353CC}">
              <c16:uniqueId val="{00000004-2F82-034C-9F45-A435BEE810EF}"/>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BRAND YOUR DOCUMENTS</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03A5-5540-BFB1-D04C6DD587A5}"/>
              </c:ext>
            </c:extLst>
          </c:dPt>
          <c:dPt>
            <c:idx val="1"/>
            <c:bubble3D val="0"/>
            <c:spPr>
              <a:solidFill>
                <a:srgbClr val="1DE800"/>
              </a:solidFill>
            </c:spPr>
            <c:extLst>
              <c:ext xmlns:c16="http://schemas.microsoft.com/office/drawing/2014/chart" uri="{C3380CC4-5D6E-409C-BE32-E72D297353CC}">
                <c16:uniqueId val="{00000003-03A5-5540-BFB1-D04C6DD587A5}"/>
              </c:ext>
            </c:extLst>
          </c:dPt>
          <c:cat>
            <c:strRef>
              <c:f>'Progress Report'!$E$23:$E$24</c:f>
              <c:strCache>
                <c:ptCount val="2"/>
                <c:pt idx="0">
                  <c:v>Not Complete</c:v>
                </c:pt>
                <c:pt idx="1">
                  <c:v>Complete</c:v>
                </c:pt>
              </c:strCache>
            </c:strRef>
          </c:cat>
          <c:val>
            <c:numRef>
              <c:f>'Progress Report'!$F$23:$F$24</c:f>
              <c:numCache>
                <c:formatCode>General</c:formatCode>
                <c:ptCount val="2"/>
                <c:pt idx="0">
                  <c:v>1</c:v>
                </c:pt>
                <c:pt idx="1">
                  <c:v>0</c:v>
                </c:pt>
              </c:numCache>
            </c:numRef>
          </c:val>
          <c:extLst>
            <c:ext xmlns:c16="http://schemas.microsoft.com/office/drawing/2014/chart" uri="{C3380CC4-5D6E-409C-BE32-E72D297353CC}">
              <c16:uniqueId val="{00000004-03A5-5540-BFB1-D04C6DD587A5}"/>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ASSIGN YOUR TEAM </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8EE5-5440-9A74-D64F8E79DC0C}"/>
              </c:ext>
            </c:extLst>
          </c:dPt>
          <c:dPt>
            <c:idx val="1"/>
            <c:bubble3D val="0"/>
            <c:spPr>
              <a:solidFill>
                <a:srgbClr val="1DE800"/>
              </a:solidFill>
            </c:spPr>
            <c:extLst>
              <c:ext xmlns:c16="http://schemas.microsoft.com/office/drawing/2014/chart" uri="{C3380CC4-5D6E-409C-BE32-E72D297353CC}">
                <c16:uniqueId val="{00000003-8EE5-5440-9A74-D64F8E79DC0C}"/>
              </c:ext>
            </c:extLst>
          </c:dPt>
          <c:cat>
            <c:strRef>
              <c:f>'Progress Report'!$E$30:$E$31</c:f>
              <c:strCache>
                <c:ptCount val="2"/>
                <c:pt idx="0">
                  <c:v>Not Complete</c:v>
                </c:pt>
                <c:pt idx="1">
                  <c:v>Complete</c:v>
                </c:pt>
              </c:strCache>
            </c:strRef>
          </c:cat>
          <c:val>
            <c:numRef>
              <c:f>'Progress Report'!$F$30:$F$31</c:f>
              <c:numCache>
                <c:formatCode>General</c:formatCode>
                <c:ptCount val="2"/>
                <c:pt idx="0">
                  <c:v>3</c:v>
                </c:pt>
                <c:pt idx="1">
                  <c:v>0</c:v>
                </c:pt>
              </c:numCache>
            </c:numRef>
          </c:val>
          <c:extLst>
            <c:ext xmlns:c16="http://schemas.microsoft.com/office/drawing/2014/chart" uri="{C3380CC4-5D6E-409C-BE32-E72D297353CC}">
              <c16:uniqueId val="{00000004-8EE5-5440-9A74-D64F8E79DC0C}"/>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DOCUMENT YOUR POLICIES  </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5C68-8848-93F2-CEBD4C1DFD95}"/>
              </c:ext>
            </c:extLst>
          </c:dPt>
          <c:dPt>
            <c:idx val="1"/>
            <c:bubble3D val="0"/>
            <c:spPr>
              <a:solidFill>
                <a:srgbClr val="1DE800"/>
              </a:solidFill>
            </c:spPr>
            <c:extLst>
              <c:ext xmlns:c16="http://schemas.microsoft.com/office/drawing/2014/chart" uri="{C3380CC4-5D6E-409C-BE32-E72D297353CC}">
                <c16:uniqueId val="{00000003-5C68-8848-93F2-CEBD4C1DFD95}"/>
              </c:ext>
            </c:extLst>
          </c:dPt>
          <c:cat>
            <c:strRef>
              <c:f>'Progress Report'!$E$39:$E$40</c:f>
              <c:strCache>
                <c:ptCount val="2"/>
                <c:pt idx="0">
                  <c:v>Not Complete</c:v>
                </c:pt>
                <c:pt idx="1">
                  <c:v>Complete</c:v>
                </c:pt>
              </c:strCache>
            </c:strRef>
          </c:cat>
          <c:val>
            <c:numRef>
              <c:f>'Progress Report'!$F$39:$F$40</c:f>
              <c:numCache>
                <c:formatCode>General</c:formatCode>
                <c:ptCount val="2"/>
                <c:pt idx="0">
                  <c:v>26</c:v>
                </c:pt>
                <c:pt idx="1">
                  <c:v>0</c:v>
                </c:pt>
              </c:numCache>
            </c:numRef>
          </c:val>
          <c:extLst>
            <c:ext xmlns:c16="http://schemas.microsoft.com/office/drawing/2014/chart" uri="{C3380CC4-5D6E-409C-BE32-E72D297353CC}">
              <c16:uniqueId val="{00000004-5C68-8848-93F2-CEBD4C1DFD95}"/>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TRAIN EVERYONE  </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FF57-4D47-80C5-FEE1879B7EE2}"/>
              </c:ext>
            </c:extLst>
          </c:dPt>
          <c:dPt>
            <c:idx val="1"/>
            <c:bubble3D val="0"/>
            <c:spPr>
              <a:solidFill>
                <a:srgbClr val="1DE800"/>
              </a:solidFill>
            </c:spPr>
            <c:extLst>
              <c:ext xmlns:c16="http://schemas.microsoft.com/office/drawing/2014/chart" uri="{C3380CC4-5D6E-409C-BE32-E72D297353CC}">
                <c16:uniqueId val="{00000003-FF57-4D47-80C5-FEE1879B7EE2}"/>
              </c:ext>
            </c:extLst>
          </c:dPt>
          <c:cat>
            <c:strRef>
              <c:f>'Progress Report'!$E$47:$E$48</c:f>
              <c:strCache>
                <c:ptCount val="2"/>
                <c:pt idx="0">
                  <c:v>Not Complete</c:v>
                </c:pt>
                <c:pt idx="1">
                  <c:v>Complete</c:v>
                </c:pt>
              </c:strCache>
            </c:strRef>
          </c:cat>
          <c:val>
            <c:numRef>
              <c:f>'Progress Report'!$F$47:$F$48</c:f>
              <c:numCache>
                <c:formatCode>General</c:formatCode>
                <c:ptCount val="2"/>
                <c:pt idx="0">
                  <c:v>3</c:v>
                </c:pt>
                <c:pt idx="1">
                  <c:v>0</c:v>
                </c:pt>
              </c:numCache>
            </c:numRef>
          </c:val>
          <c:extLst>
            <c:ext xmlns:c16="http://schemas.microsoft.com/office/drawing/2014/chart" uri="{C3380CC4-5D6E-409C-BE32-E72D297353CC}">
              <c16:uniqueId val="{00000004-FF57-4D47-80C5-FEE1879B7EE2}"/>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DOCUMENT WHO YOU ARE AND WHAT YOU HAVE</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DEB4-CC47-8B96-1B5A0C4DF113}"/>
              </c:ext>
            </c:extLst>
          </c:dPt>
          <c:dPt>
            <c:idx val="1"/>
            <c:bubble3D val="0"/>
            <c:spPr>
              <a:solidFill>
                <a:srgbClr val="1DE800"/>
              </a:solidFill>
            </c:spPr>
            <c:extLst>
              <c:ext xmlns:c16="http://schemas.microsoft.com/office/drawing/2014/chart" uri="{C3380CC4-5D6E-409C-BE32-E72D297353CC}">
                <c16:uniqueId val="{00000003-DEB4-CC47-8B96-1B5A0C4DF113}"/>
              </c:ext>
            </c:extLst>
          </c:dPt>
          <c:cat>
            <c:strRef>
              <c:f>'Progress Report'!$E$55:$E$56</c:f>
              <c:strCache>
                <c:ptCount val="2"/>
                <c:pt idx="0">
                  <c:v>Not Complete</c:v>
                </c:pt>
                <c:pt idx="1">
                  <c:v>Complete</c:v>
                </c:pt>
              </c:strCache>
            </c:strRef>
          </c:cat>
          <c:val>
            <c:numRef>
              <c:f>'Progress Report'!$F$55:$F$56</c:f>
              <c:numCache>
                <c:formatCode>General</c:formatCode>
                <c:ptCount val="2"/>
                <c:pt idx="0">
                  <c:v>10</c:v>
                </c:pt>
                <c:pt idx="1">
                  <c:v>0</c:v>
                </c:pt>
              </c:numCache>
            </c:numRef>
          </c:val>
          <c:extLst>
            <c:ext xmlns:c16="http://schemas.microsoft.com/office/drawing/2014/chart" uri="{C3380CC4-5D6E-409C-BE32-E72D297353CC}">
              <c16:uniqueId val="{00000004-DEB4-CC47-8B96-1B5A0C4DF113}"/>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DOCUMENT YOUR INFORMATION SECURITY SYSTEM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88D2-284E-B915-05DB5B1A3E78}"/>
              </c:ext>
            </c:extLst>
          </c:dPt>
          <c:dPt>
            <c:idx val="1"/>
            <c:bubble3D val="0"/>
            <c:spPr>
              <a:solidFill>
                <a:srgbClr val="1DE800"/>
              </a:solidFill>
            </c:spPr>
            <c:extLst>
              <c:ext xmlns:c16="http://schemas.microsoft.com/office/drawing/2014/chart" uri="{C3380CC4-5D6E-409C-BE32-E72D297353CC}">
                <c16:uniqueId val="{00000003-88D2-284E-B915-05DB5B1A3E78}"/>
              </c:ext>
            </c:extLst>
          </c:dPt>
          <c:cat>
            <c:strRef>
              <c:f>'Progress Report'!$E$64:$E$65</c:f>
              <c:strCache>
                <c:ptCount val="2"/>
                <c:pt idx="0">
                  <c:v>Not Complete</c:v>
                </c:pt>
                <c:pt idx="1">
                  <c:v>Complete</c:v>
                </c:pt>
              </c:strCache>
            </c:strRef>
          </c:cat>
          <c:val>
            <c:numRef>
              <c:f>'Progress Report'!$F$64:$F$65</c:f>
              <c:numCache>
                <c:formatCode>General</c:formatCode>
                <c:ptCount val="2"/>
                <c:pt idx="0">
                  <c:v>6</c:v>
                </c:pt>
                <c:pt idx="1">
                  <c:v>0</c:v>
                </c:pt>
              </c:numCache>
            </c:numRef>
          </c:val>
          <c:extLst>
            <c:ext xmlns:c16="http://schemas.microsoft.com/office/drawing/2014/chart" uri="{C3380CC4-5D6E-409C-BE32-E72D297353CC}">
              <c16:uniqueId val="{00000004-88D2-284E-B915-05DB5B1A3E78}"/>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CREATE YOUR PLANS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5A00-AD4B-BEF2-387261F68F47}"/>
              </c:ext>
            </c:extLst>
          </c:dPt>
          <c:dPt>
            <c:idx val="1"/>
            <c:bubble3D val="0"/>
            <c:spPr>
              <a:solidFill>
                <a:srgbClr val="1DE800"/>
              </a:solidFill>
            </c:spPr>
            <c:extLst>
              <c:ext xmlns:c16="http://schemas.microsoft.com/office/drawing/2014/chart" uri="{C3380CC4-5D6E-409C-BE32-E72D297353CC}">
                <c16:uniqueId val="{00000003-5A00-AD4B-BEF2-387261F68F47}"/>
              </c:ext>
            </c:extLst>
          </c:dPt>
          <c:cat>
            <c:strRef>
              <c:f>'Progress Report'!$E$72:$E$73</c:f>
              <c:strCache>
                <c:ptCount val="2"/>
                <c:pt idx="0">
                  <c:v>Not Complete</c:v>
                </c:pt>
                <c:pt idx="1">
                  <c:v>Complete</c:v>
                </c:pt>
              </c:strCache>
            </c:strRef>
          </c:cat>
          <c:val>
            <c:numRef>
              <c:f>'Progress Report'!$F$72:$F$73</c:f>
              <c:numCache>
                <c:formatCode>General</c:formatCode>
                <c:ptCount val="2"/>
                <c:pt idx="0">
                  <c:v>2</c:v>
                </c:pt>
                <c:pt idx="1">
                  <c:v>0</c:v>
                </c:pt>
              </c:numCache>
            </c:numRef>
          </c:val>
          <c:extLst>
            <c:ext xmlns:c16="http://schemas.microsoft.com/office/drawing/2014/chart" uri="{C3380CC4-5D6E-409C-BE32-E72D297353CC}">
              <c16:uniqueId val="{00000004-5A00-AD4B-BEF2-387261F68F47}"/>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2.jpe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684388</xdr:colOff>
      <xdr:row>0</xdr:row>
      <xdr:rowOff>148167</xdr:rowOff>
    </xdr:from>
    <xdr:to>
      <xdr:col>6</xdr:col>
      <xdr:colOff>655594</xdr:colOff>
      <xdr:row>1</xdr:row>
      <xdr:rowOff>169510</xdr:rowOff>
    </xdr:to>
    <xdr:pic>
      <xdr:nvPicPr>
        <xdr:cNvPr id="3" name="Picture 2">
          <a:extLst>
            <a:ext uri="{FF2B5EF4-FFF2-40B4-BE49-F238E27FC236}">
              <a16:creationId xmlns:a16="http://schemas.microsoft.com/office/drawing/2014/main" id="{D6A28302-78FA-1C4B-A237-5FF2DC748F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875888" y="148167"/>
          <a:ext cx="1546006" cy="5279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6387</xdr:colOff>
      <xdr:row>4</xdr:row>
      <xdr:rowOff>6032</xdr:rowOff>
    </xdr:from>
    <xdr:to>
      <xdr:col>16</xdr:col>
      <xdr:colOff>61951</xdr:colOff>
      <xdr:row>4</xdr:row>
      <xdr:rowOff>5183252</xdr:rowOff>
    </xdr:to>
    <xdr:graphicFrame macro="">
      <xdr:nvGraphicFramePr>
        <xdr:cNvPr id="3" name="Chart 2">
          <a:extLst>
            <a:ext uri="{FF2B5EF4-FFF2-40B4-BE49-F238E27FC236}">
              <a16:creationId xmlns:a16="http://schemas.microsoft.com/office/drawing/2014/main" id="{E808EBB6-16F7-7440-9846-22DCD02BE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10324</xdr:colOff>
      <xdr:row>12</xdr:row>
      <xdr:rowOff>10324</xdr:rowOff>
    </xdr:from>
    <xdr:to>
      <xdr:col>8</xdr:col>
      <xdr:colOff>313692</xdr:colOff>
      <xdr:row>12</xdr:row>
      <xdr:rowOff>2462972</xdr:rowOff>
    </xdr:to>
    <xdr:graphicFrame macro="">
      <xdr:nvGraphicFramePr>
        <xdr:cNvPr id="4" name="Chart 3">
          <a:extLst>
            <a:ext uri="{FF2B5EF4-FFF2-40B4-BE49-F238E27FC236}">
              <a16:creationId xmlns:a16="http://schemas.microsoft.com/office/drawing/2014/main" id="{8F1068D0-25A5-4F41-B285-FAC82CCFE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10325</xdr:colOff>
      <xdr:row>19</xdr:row>
      <xdr:rowOff>206504</xdr:rowOff>
    </xdr:from>
    <xdr:to>
      <xdr:col>8</xdr:col>
      <xdr:colOff>313693</xdr:colOff>
      <xdr:row>20</xdr:row>
      <xdr:rowOff>2452648</xdr:rowOff>
    </xdr:to>
    <xdr:graphicFrame macro="">
      <xdr:nvGraphicFramePr>
        <xdr:cNvPr id="5" name="Chart 4">
          <a:extLst>
            <a:ext uri="{FF2B5EF4-FFF2-40B4-BE49-F238E27FC236}">
              <a16:creationId xmlns:a16="http://schemas.microsoft.com/office/drawing/2014/main" id="{F09C9D98-CEBA-2047-A612-B7B0F4379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10325</xdr:colOff>
      <xdr:row>26</xdr:row>
      <xdr:rowOff>185855</xdr:rowOff>
    </xdr:from>
    <xdr:to>
      <xdr:col>8</xdr:col>
      <xdr:colOff>313693</xdr:colOff>
      <xdr:row>27</xdr:row>
      <xdr:rowOff>2431999</xdr:rowOff>
    </xdr:to>
    <xdr:graphicFrame macro="">
      <xdr:nvGraphicFramePr>
        <xdr:cNvPr id="6" name="Chart 5">
          <a:extLst>
            <a:ext uri="{FF2B5EF4-FFF2-40B4-BE49-F238E27FC236}">
              <a16:creationId xmlns:a16="http://schemas.microsoft.com/office/drawing/2014/main" id="{CFC7323A-D350-BA4B-B922-DBD2E4B5F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619512</xdr:colOff>
      <xdr:row>36</xdr:row>
      <xdr:rowOff>41301</xdr:rowOff>
    </xdr:from>
    <xdr:to>
      <xdr:col>8</xdr:col>
      <xdr:colOff>251742</xdr:colOff>
      <xdr:row>36</xdr:row>
      <xdr:rowOff>2493949</xdr:rowOff>
    </xdr:to>
    <xdr:graphicFrame macro="">
      <xdr:nvGraphicFramePr>
        <xdr:cNvPr id="7" name="Chart 6">
          <a:extLst>
            <a:ext uri="{FF2B5EF4-FFF2-40B4-BE49-F238E27FC236}">
              <a16:creationId xmlns:a16="http://schemas.microsoft.com/office/drawing/2014/main" id="{7FCC23C9-F2E2-274F-AFC8-64134F581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44</xdr:row>
      <xdr:rowOff>0</xdr:rowOff>
    </xdr:from>
    <xdr:to>
      <xdr:col>8</xdr:col>
      <xdr:colOff>303368</xdr:colOff>
      <xdr:row>44</xdr:row>
      <xdr:rowOff>2452648</xdr:rowOff>
    </xdr:to>
    <xdr:graphicFrame macro="">
      <xdr:nvGraphicFramePr>
        <xdr:cNvPr id="9" name="Chart 8">
          <a:extLst>
            <a:ext uri="{FF2B5EF4-FFF2-40B4-BE49-F238E27FC236}">
              <a16:creationId xmlns:a16="http://schemas.microsoft.com/office/drawing/2014/main" id="{78672F79-9E9F-3D4C-8AE5-E9994CAEA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52</xdr:row>
      <xdr:rowOff>0</xdr:rowOff>
    </xdr:from>
    <xdr:to>
      <xdr:col>8</xdr:col>
      <xdr:colOff>303368</xdr:colOff>
      <xdr:row>52</xdr:row>
      <xdr:rowOff>2452648</xdr:rowOff>
    </xdr:to>
    <xdr:graphicFrame macro="">
      <xdr:nvGraphicFramePr>
        <xdr:cNvPr id="10" name="Chart 9">
          <a:extLst>
            <a:ext uri="{FF2B5EF4-FFF2-40B4-BE49-F238E27FC236}">
              <a16:creationId xmlns:a16="http://schemas.microsoft.com/office/drawing/2014/main" id="{094EED2D-98B1-F343-8D75-8682F1D8F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61</xdr:row>
      <xdr:rowOff>0</xdr:rowOff>
    </xdr:from>
    <xdr:to>
      <xdr:col>8</xdr:col>
      <xdr:colOff>303368</xdr:colOff>
      <xdr:row>61</xdr:row>
      <xdr:rowOff>2452648</xdr:rowOff>
    </xdr:to>
    <xdr:graphicFrame macro="">
      <xdr:nvGraphicFramePr>
        <xdr:cNvPr id="11" name="Chart 10">
          <a:extLst>
            <a:ext uri="{FF2B5EF4-FFF2-40B4-BE49-F238E27FC236}">
              <a16:creationId xmlns:a16="http://schemas.microsoft.com/office/drawing/2014/main" id="{33DAEAB4-1041-1D41-8D3D-CEE447FC3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69</xdr:row>
      <xdr:rowOff>0</xdr:rowOff>
    </xdr:from>
    <xdr:to>
      <xdr:col>8</xdr:col>
      <xdr:colOff>303368</xdr:colOff>
      <xdr:row>69</xdr:row>
      <xdr:rowOff>2452648</xdr:rowOff>
    </xdr:to>
    <xdr:graphicFrame macro="">
      <xdr:nvGraphicFramePr>
        <xdr:cNvPr id="12" name="Chart 11">
          <a:extLst>
            <a:ext uri="{FF2B5EF4-FFF2-40B4-BE49-F238E27FC236}">
              <a16:creationId xmlns:a16="http://schemas.microsoft.com/office/drawing/2014/main" id="{DD33F979-8518-C947-B28D-053795EED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77</xdr:row>
      <xdr:rowOff>0</xdr:rowOff>
    </xdr:from>
    <xdr:to>
      <xdr:col>8</xdr:col>
      <xdr:colOff>303368</xdr:colOff>
      <xdr:row>77</xdr:row>
      <xdr:rowOff>2452648</xdr:rowOff>
    </xdr:to>
    <xdr:graphicFrame macro="">
      <xdr:nvGraphicFramePr>
        <xdr:cNvPr id="13" name="Chart 12">
          <a:extLst>
            <a:ext uri="{FF2B5EF4-FFF2-40B4-BE49-F238E27FC236}">
              <a16:creationId xmlns:a16="http://schemas.microsoft.com/office/drawing/2014/main" id="{BC9BD592-F656-AE40-B0FB-F7CBE63E2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84</xdr:row>
      <xdr:rowOff>0</xdr:rowOff>
    </xdr:from>
    <xdr:to>
      <xdr:col>8</xdr:col>
      <xdr:colOff>303368</xdr:colOff>
      <xdr:row>84</xdr:row>
      <xdr:rowOff>2452648</xdr:rowOff>
    </xdr:to>
    <xdr:graphicFrame macro="">
      <xdr:nvGraphicFramePr>
        <xdr:cNvPr id="14" name="Chart 13">
          <a:extLst>
            <a:ext uri="{FF2B5EF4-FFF2-40B4-BE49-F238E27FC236}">
              <a16:creationId xmlns:a16="http://schemas.microsoft.com/office/drawing/2014/main" id="{F1377D33-91BD-8F45-95F1-D9CCC319D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91</xdr:row>
      <xdr:rowOff>0</xdr:rowOff>
    </xdr:from>
    <xdr:to>
      <xdr:col>8</xdr:col>
      <xdr:colOff>303368</xdr:colOff>
      <xdr:row>91</xdr:row>
      <xdr:rowOff>2452648</xdr:rowOff>
    </xdr:to>
    <xdr:graphicFrame macro="">
      <xdr:nvGraphicFramePr>
        <xdr:cNvPr id="15" name="Chart 14">
          <a:extLst>
            <a:ext uri="{FF2B5EF4-FFF2-40B4-BE49-F238E27FC236}">
              <a16:creationId xmlns:a16="http://schemas.microsoft.com/office/drawing/2014/main" id="{689B73D6-F4CB-5F49-9071-87D0E101E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0</xdr:colOff>
      <xdr:row>98</xdr:row>
      <xdr:rowOff>206504</xdr:rowOff>
    </xdr:from>
    <xdr:to>
      <xdr:col>8</xdr:col>
      <xdr:colOff>303368</xdr:colOff>
      <xdr:row>99</xdr:row>
      <xdr:rowOff>2452648</xdr:rowOff>
    </xdr:to>
    <xdr:graphicFrame macro="">
      <xdr:nvGraphicFramePr>
        <xdr:cNvPr id="16" name="Chart 15">
          <a:extLst>
            <a:ext uri="{FF2B5EF4-FFF2-40B4-BE49-F238E27FC236}">
              <a16:creationId xmlns:a16="http://schemas.microsoft.com/office/drawing/2014/main" id="{BD503C13-AB36-044F-B724-E596F6F8A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0</xdr:colOff>
      <xdr:row>107</xdr:row>
      <xdr:rowOff>0</xdr:rowOff>
    </xdr:from>
    <xdr:to>
      <xdr:col>8</xdr:col>
      <xdr:colOff>303368</xdr:colOff>
      <xdr:row>107</xdr:row>
      <xdr:rowOff>2452648</xdr:rowOff>
    </xdr:to>
    <xdr:graphicFrame macro="">
      <xdr:nvGraphicFramePr>
        <xdr:cNvPr id="17" name="Chart 16">
          <a:extLst>
            <a:ext uri="{FF2B5EF4-FFF2-40B4-BE49-F238E27FC236}">
              <a16:creationId xmlns:a16="http://schemas.microsoft.com/office/drawing/2014/main" id="{9019181C-52D3-364C-9186-3162B152D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0</xdr:colOff>
      <xdr:row>115</xdr:row>
      <xdr:rowOff>206504</xdr:rowOff>
    </xdr:from>
    <xdr:to>
      <xdr:col>8</xdr:col>
      <xdr:colOff>303368</xdr:colOff>
      <xdr:row>116</xdr:row>
      <xdr:rowOff>2452648</xdr:rowOff>
    </xdr:to>
    <xdr:graphicFrame macro="">
      <xdr:nvGraphicFramePr>
        <xdr:cNvPr id="18" name="Chart 17">
          <a:extLst>
            <a:ext uri="{FF2B5EF4-FFF2-40B4-BE49-F238E27FC236}">
              <a16:creationId xmlns:a16="http://schemas.microsoft.com/office/drawing/2014/main" id="{ECCE6F7A-44B8-FC4E-B339-67BBA8539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61951</xdr:colOff>
      <xdr:row>0</xdr:row>
      <xdr:rowOff>20651</xdr:rowOff>
    </xdr:from>
    <xdr:to>
      <xdr:col>17</xdr:col>
      <xdr:colOff>44395</xdr:colOff>
      <xdr:row>1</xdr:row>
      <xdr:rowOff>129442</xdr:rowOff>
    </xdr:to>
    <xdr:pic>
      <xdr:nvPicPr>
        <xdr:cNvPr id="8" name="Picture 7">
          <a:extLst>
            <a:ext uri="{FF2B5EF4-FFF2-40B4-BE49-F238E27FC236}">
              <a16:creationId xmlns:a16="http://schemas.microsoft.com/office/drawing/2014/main" id="{F0B2C9D8-6D32-2D4C-858C-681CE7617B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xdr:blipFill>
      <xdr:spPr>
        <a:xfrm>
          <a:off x="14888943" y="20651"/>
          <a:ext cx="3286509" cy="9967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522326</xdr:colOff>
      <xdr:row>0</xdr:row>
      <xdr:rowOff>100026</xdr:rowOff>
    </xdr:from>
    <xdr:to>
      <xdr:col>8</xdr:col>
      <xdr:colOff>1981145</xdr:colOff>
      <xdr:row>1</xdr:row>
      <xdr:rowOff>208817</xdr:rowOff>
    </xdr:to>
    <xdr:pic>
      <xdr:nvPicPr>
        <xdr:cNvPr id="2" name="Picture 1">
          <a:extLst>
            <a:ext uri="{FF2B5EF4-FFF2-40B4-BE49-F238E27FC236}">
              <a16:creationId xmlns:a16="http://schemas.microsoft.com/office/drawing/2014/main" id="{9A63F9C3-C1F4-B746-934A-7451842C77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5192076" y="100026"/>
          <a:ext cx="3284444" cy="997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6C6DA-8A8F-DD48-84C5-40C8B602E1A7}">
  <sheetPr>
    <pageSetUpPr fitToPage="1"/>
  </sheetPr>
  <dimension ref="B1:G12"/>
  <sheetViews>
    <sheetView zoomScale="140" zoomScaleNormal="140" workbookViewId="0">
      <selection activeCell="C19" sqref="C19"/>
    </sheetView>
  </sheetViews>
  <sheetFormatPr defaultColWidth="10.375" defaultRowHeight="14.1"/>
  <cols>
    <col min="1" max="1" width="10.375" style="3"/>
    <col min="2" max="2" width="31" style="3" customWidth="1"/>
    <col min="3" max="3" width="41.5" style="3" customWidth="1"/>
    <col min="4" max="4" width="24.625" style="3" customWidth="1"/>
    <col min="5" max="16384" width="10.375" style="3"/>
  </cols>
  <sheetData>
    <row r="1" spans="2:7" ht="39.950000000000003" customHeight="1"/>
    <row r="2" spans="2:7" s="21" customFormat="1">
      <c r="B2" s="22" t="s">
        <v>0</v>
      </c>
      <c r="C2" s="23" t="s">
        <v>1</v>
      </c>
    </row>
    <row r="3" spans="2:7" s="21" customFormat="1">
      <c r="B3" s="22" t="s">
        <v>2</v>
      </c>
      <c r="C3" s="21" t="s">
        <v>3</v>
      </c>
    </row>
    <row r="4" spans="2:7" s="21" customFormat="1">
      <c r="B4" s="22" t="s">
        <v>4</v>
      </c>
      <c r="C4" s="21" t="s">
        <v>5</v>
      </c>
    </row>
    <row r="5" spans="2:7">
      <c r="B5" s="24"/>
    </row>
    <row r="6" spans="2:7">
      <c r="B6" s="24"/>
    </row>
    <row r="7" spans="2:7" s="25" customFormat="1">
      <c r="B7" s="26" t="s">
        <v>6</v>
      </c>
    </row>
    <row r="9" spans="2:7" ht="15">
      <c r="B9" s="27" t="s">
        <v>7</v>
      </c>
      <c r="C9" s="28" t="s">
        <v>8</v>
      </c>
      <c r="D9" s="28" t="s">
        <v>9</v>
      </c>
      <c r="E9" s="60" t="s">
        <v>10</v>
      </c>
      <c r="F9" s="61"/>
      <c r="G9" s="61"/>
    </row>
    <row r="10" spans="2:7">
      <c r="B10" s="29">
        <v>0.1</v>
      </c>
      <c r="C10" s="30"/>
      <c r="D10" s="30"/>
      <c r="E10" s="62"/>
      <c r="F10" s="62"/>
      <c r="G10" s="62"/>
    </row>
    <row r="11" spans="2:7">
      <c r="B11" s="29"/>
      <c r="C11" s="30"/>
      <c r="D11" s="30"/>
      <c r="E11" s="62"/>
      <c r="F11" s="62"/>
      <c r="G11" s="62"/>
    </row>
    <row r="12" spans="2:7">
      <c r="B12" s="29"/>
      <c r="C12" s="30"/>
      <c r="D12" s="30"/>
      <c r="E12" s="62"/>
      <c r="F12" s="62"/>
      <c r="G12" s="62"/>
    </row>
  </sheetData>
  <mergeCells count="4">
    <mergeCell ref="E9:G9"/>
    <mergeCell ref="E10:G10"/>
    <mergeCell ref="E11:G11"/>
    <mergeCell ref="E12:G12"/>
  </mergeCells>
  <pageMargins left="0.7" right="0.7" top="0.75" bottom="0.75" header="0.3" footer="0.3"/>
  <pageSetup paperSize="9" scale="84"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A152F-BC7A-134E-9F48-C94968ABCB26}">
  <sheetPr>
    <pageSetUpPr fitToPage="1"/>
  </sheetPr>
  <dimension ref="A1:AB268"/>
  <sheetViews>
    <sheetView zoomScale="123" zoomScaleNormal="123" workbookViewId="0">
      <selection activeCell="L117" sqref="L117"/>
    </sheetView>
  </sheetViews>
  <sheetFormatPr defaultColWidth="11" defaultRowHeight="15.95"/>
  <cols>
    <col min="3" max="3" width="39.5" customWidth="1"/>
    <col min="4" max="4" width="8.875" customWidth="1"/>
    <col min="5" max="5" width="26.625" customWidth="1"/>
    <col min="6" max="6" width="22" customWidth="1"/>
  </cols>
  <sheetData>
    <row r="1" spans="1:28" s="2" customFormat="1" ht="69.95" customHeight="1">
      <c r="B1" s="63" t="s">
        <v>11</v>
      </c>
      <c r="C1" s="63"/>
      <c r="D1" s="63"/>
      <c r="E1" s="63"/>
      <c r="F1" s="63"/>
      <c r="G1" s="63"/>
      <c r="H1" s="63"/>
      <c r="I1" s="63"/>
      <c r="J1" s="63"/>
      <c r="K1" s="63"/>
      <c r="L1" s="63"/>
      <c r="M1" s="63"/>
      <c r="N1" s="63"/>
      <c r="O1" s="63"/>
      <c r="P1" s="63"/>
      <c r="Q1" s="63"/>
      <c r="R1" s="63"/>
      <c r="S1" s="63"/>
      <c r="T1" s="63"/>
    </row>
    <row r="2" spans="1:28">
      <c r="A2" s="2"/>
      <c r="B2" s="2"/>
      <c r="C2" s="2"/>
      <c r="D2" s="2"/>
      <c r="E2" s="2"/>
      <c r="F2" s="2"/>
      <c r="G2" s="2"/>
      <c r="H2" s="2"/>
      <c r="I2" s="2"/>
      <c r="J2" s="2"/>
      <c r="K2" s="2"/>
      <c r="L2" s="2"/>
      <c r="M2" s="2"/>
      <c r="N2" s="2"/>
      <c r="O2" s="2"/>
      <c r="P2" s="2"/>
      <c r="Q2" s="2"/>
      <c r="R2" s="2"/>
      <c r="S2" s="2"/>
      <c r="T2" s="2"/>
      <c r="U2" s="2"/>
      <c r="V2" s="2"/>
      <c r="W2" s="2"/>
      <c r="X2" s="2"/>
      <c r="Y2" s="2"/>
      <c r="Z2" s="2"/>
      <c r="AA2" s="2"/>
      <c r="AB2" s="2"/>
    </row>
    <row r="3" spans="1:28" ht="27.95" customHeight="1">
      <c r="A3" s="35"/>
      <c r="B3" s="35"/>
      <c r="C3" s="35"/>
      <c r="D3" s="35"/>
      <c r="E3" s="35"/>
      <c r="F3" s="35"/>
      <c r="G3" s="35"/>
      <c r="H3" s="35"/>
      <c r="I3" s="35"/>
      <c r="J3" s="35"/>
      <c r="K3" s="35"/>
      <c r="L3" s="35"/>
      <c r="M3" s="35"/>
      <c r="N3" s="35"/>
      <c r="O3" s="35"/>
      <c r="P3" s="35"/>
      <c r="Q3" s="35"/>
      <c r="R3" s="2"/>
      <c r="S3" s="2"/>
      <c r="T3" s="2"/>
      <c r="U3" s="2"/>
      <c r="V3" s="2"/>
      <c r="W3" s="2"/>
      <c r="X3" s="2"/>
      <c r="Y3" s="2"/>
      <c r="Z3" s="2"/>
      <c r="AA3" s="2"/>
      <c r="AB3" s="2"/>
    </row>
    <row r="4" spans="1:28">
      <c r="A4" s="2"/>
      <c r="B4" s="2"/>
      <c r="C4" s="2"/>
      <c r="D4" s="2"/>
      <c r="E4" s="2"/>
      <c r="F4" s="2"/>
      <c r="G4" s="2"/>
      <c r="H4" s="2"/>
      <c r="I4" s="2"/>
      <c r="J4" s="2"/>
      <c r="K4" s="2"/>
      <c r="L4" s="2"/>
      <c r="M4" s="2"/>
      <c r="N4" s="2"/>
      <c r="O4" s="2"/>
      <c r="P4" s="2"/>
      <c r="Q4" s="2"/>
      <c r="R4" s="2"/>
      <c r="S4" s="2"/>
      <c r="T4" s="2"/>
      <c r="U4" s="2"/>
      <c r="V4" s="2"/>
      <c r="W4" s="2"/>
      <c r="X4" s="2"/>
      <c r="Y4" s="2"/>
      <c r="Z4" s="2"/>
      <c r="AA4" s="2"/>
      <c r="AB4" s="2"/>
    </row>
    <row r="5" spans="1:28" ht="408.95" customHeight="1">
      <c r="A5" s="2"/>
      <c r="B5" s="2"/>
      <c r="C5" s="33" t="s">
        <v>12</v>
      </c>
      <c r="R5" s="2"/>
      <c r="S5" s="2"/>
      <c r="T5" s="2"/>
      <c r="U5" s="2"/>
      <c r="V5" s="2"/>
      <c r="W5" s="2"/>
      <c r="X5" s="2"/>
      <c r="Y5" s="2"/>
      <c r="Z5" s="2"/>
      <c r="AA5" s="2"/>
      <c r="AB5" s="2"/>
    </row>
    <row r="6" spans="1:28">
      <c r="A6" s="2"/>
      <c r="B6" s="2"/>
      <c r="C6" s="2"/>
      <c r="D6" s="2"/>
      <c r="E6" s="2" t="s">
        <v>13</v>
      </c>
      <c r="F6">
        <f>SUM(F7:F8)</f>
        <v>73</v>
      </c>
      <c r="G6" s="2"/>
      <c r="H6" s="2"/>
      <c r="I6" s="2"/>
      <c r="J6" s="2"/>
      <c r="K6" s="2"/>
      <c r="L6" s="2"/>
      <c r="M6" s="2"/>
      <c r="N6" s="2"/>
      <c r="O6" s="2"/>
      <c r="P6" s="2"/>
      <c r="Q6" s="2"/>
      <c r="R6" s="2"/>
      <c r="S6" s="2"/>
      <c r="T6" s="2"/>
      <c r="U6" s="2"/>
      <c r="V6" s="2"/>
      <c r="W6" s="2"/>
      <c r="X6" s="2"/>
      <c r="Y6" s="2"/>
      <c r="Z6" s="2"/>
      <c r="AA6" s="2"/>
      <c r="AB6" s="2"/>
    </row>
    <row r="7" spans="1:28">
      <c r="A7" s="2"/>
      <c r="B7" s="2"/>
      <c r="C7" s="2"/>
      <c r="D7" s="2"/>
      <c r="E7" s="2" t="s">
        <v>14</v>
      </c>
      <c r="F7" s="32">
        <f>COUNTIF('Implementation Checklist'!H7:H136,"NO")</f>
        <v>73</v>
      </c>
      <c r="G7" s="2"/>
      <c r="H7" s="2"/>
      <c r="I7" s="2"/>
      <c r="J7" s="2"/>
      <c r="K7" s="2"/>
      <c r="L7" s="2"/>
      <c r="M7" s="2"/>
      <c r="N7" s="2"/>
      <c r="O7" s="2"/>
      <c r="P7" s="2"/>
      <c r="Q7" s="2"/>
      <c r="R7" s="2"/>
      <c r="S7" s="2"/>
      <c r="T7" s="2"/>
      <c r="U7" s="2"/>
      <c r="V7" s="2"/>
      <c r="W7" s="2"/>
      <c r="X7" s="2"/>
      <c r="Y7" s="2"/>
      <c r="Z7" s="2"/>
      <c r="AA7" s="2"/>
      <c r="AB7" s="2"/>
    </row>
    <row r="8" spans="1:28">
      <c r="A8" s="2"/>
      <c r="B8" s="2"/>
      <c r="C8" s="2"/>
      <c r="D8" s="2"/>
      <c r="E8" s="2" t="s">
        <v>15</v>
      </c>
      <c r="F8" s="31">
        <f>COUNTIF('Implementation Checklist'!H8:H137,"YES")</f>
        <v>0</v>
      </c>
      <c r="G8" s="2"/>
      <c r="H8" s="2"/>
      <c r="I8" s="2"/>
      <c r="J8" s="2"/>
      <c r="K8" s="2"/>
      <c r="L8" s="2"/>
      <c r="M8" s="2"/>
      <c r="N8" s="2"/>
      <c r="O8" s="2"/>
      <c r="P8" s="2"/>
      <c r="Q8" s="2"/>
      <c r="R8" s="2"/>
      <c r="S8" s="2"/>
      <c r="T8" s="2"/>
      <c r="U8" s="2"/>
      <c r="V8" s="2"/>
      <c r="W8" s="2"/>
      <c r="X8" s="2"/>
      <c r="Y8" s="2"/>
      <c r="Z8" s="2"/>
      <c r="AA8" s="2"/>
      <c r="AB8" s="2"/>
    </row>
    <row r="9" spans="1:28">
      <c r="A9" s="2"/>
      <c r="B9" s="2"/>
      <c r="C9" s="2"/>
      <c r="D9" s="2"/>
      <c r="E9" s="2"/>
      <c r="F9" s="2"/>
      <c r="G9" s="2"/>
      <c r="H9" s="2"/>
      <c r="I9" s="2"/>
      <c r="J9" s="2"/>
      <c r="K9" s="2"/>
      <c r="L9" s="2"/>
      <c r="M9" s="2"/>
      <c r="N9" s="2"/>
      <c r="O9" s="2"/>
      <c r="P9" s="2"/>
      <c r="Q9" s="2"/>
      <c r="R9" s="2"/>
      <c r="S9" s="2"/>
      <c r="T9" s="2"/>
      <c r="U9" s="2"/>
      <c r="V9" s="2"/>
      <c r="W9" s="2"/>
      <c r="X9" s="2"/>
      <c r="Y9" s="2"/>
      <c r="Z9" s="2"/>
      <c r="AA9" s="2"/>
      <c r="AB9" s="2"/>
    </row>
    <row r="10" spans="1:28">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ht="27.95" customHeight="1">
      <c r="A11" s="35"/>
      <c r="B11" s="35"/>
      <c r="C11" s="35"/>
      <c r="D11" s="35"/>
      <c r="E11" s="35"/>
      <c r="F11" s="35"/>
      <c r="G11" s="35"/>
      <c r="H11" s="35"/>
      <c r="I11" s="35"/>
      <c r="J11" s="35"/>
      <c r="K11" s="35"/>
      <c r="L11" s="35"/>
      <c r="M11" s="35"/>
      <c r="N11" s="35"/>
      <c r="O11" s="35"/>
      <c r="P11" s="35"/>
      <c r="Q11" s="35"/>
      <c r="R11" s="2"/>
      <c r="S11" s="2"/>
      <c r="T11" s="2"/>
      <c r="U11" s="2"/>
      <c r="V11" s="2"/>
      <c r="W11" s="2"/>
      <c r="X11" s="2"/>
      <c r="Y11" s="2"/>
      <c r="Z11" s="2"/>
      <c r="AA11" s="2"/>
      <c r="AB11" s="2"/>
    </row>
    <row r="12" spans="1:28">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ht="219.95" customHeight="1">
      <c r="A13" s="2"/>
      <c r="B13" s="2"/>
      <c r="C13" s="34" t="s">
        <v>16</v>
      </c>
      <c r="E13" s="2"/>
      <c r="F13" s="2"/>
      <c r="G13" s="2"/>
      <c r="H13" s="2"/>
      <c r="I13" s="2"/>
      <c r="J13" s="2"/>
      <c r="K13" s="2"/>
      <c r="L13" s="2"/>
      <c r="M13" s="2"/>
      <c r="N13" s="2"/>
      <c r="O13" s="2"/>
      <c r="P13" s="2"/>
      <c r="Q13" s="2"/>
      <c r="R13" s="2"/>
      <c r="S13" s="2"/>
      <c r="T13" s="2"/>
      <c r="U13" s="2"/>
      <c r="V13" s="2"/>
      <c r="W13" s="2"/>
      <c r="X13" s="2"/>
      <c r="Y13" s="2"/>
      <c r="Z13" s="2"/>
      <c r="AA13" s="2"/>
      <c r="AB13" s="2"/>
    </row>
    <row r="14" spans="1:28">
      <c r="A14" s="2"/>
      <c r="B14" s="2"/>
      <c r="C14" s="2"/>
      <c r="D14" s="2"/>
      <c r="E14" s="2" t="s">
        <v>13</v>
      </c>
      <c r="F14">
        <f>SUM(F15:F16)</f>
        <v>5</v>
      </c>
      <c r="G14" s="2"/>
      <c r="H14" s="2"/>
      <c r="I14" s="2"/>
      <c r="J14" s="2"/>
      <c r="K14" s="2"/>
      <c r="L14" s="2"/>
      <c r="M14" s="2"/>
      <c r="N14" s="2"/>
      <c r="O14" s="2"/>
      <c r="P14" s="2"/>
      <c r="Q14" s="2"/>
      <c r="R14" s="2"/>
      <c r="S14" s="2"/>
      <c r="T14" s="2"/>
      <c r="U14" s="2"/>
      <c r="V14" s="2"/>
      <c r="W14" s="2"/>
      <c r="X14" s="2"/>
      <c r="Y14" s="2"/>
      <c r="Z14" s="2"/>
      <c r="AA14" s="2"/>
      <c r="AB14" s="2"/>
    </row>
    <row r="15" spans="1:28">
      <c r="A15" s="2"/>
      <c r="B15" s="2"/>
      <c r="C15" s="2"/>
      <c r="D15" s="2"/>
      <c r="E15" s="2" t="s">
        <v>14</v>
      </c>
      <c r="F15" s="32">
        <f>COUNTIF('Implementation Checklist'!H7:H11,"NO")</f>
        <v>5</v>
      </c>
      <c r="G15" s="2"/>
      <c r="H15" s="2"/>
      <c r="I15" s="2"/>
      <c r="J15" s="2"/>
      <c r="K15" s="2"/>
      <c r="L15" s="2"/>
      <c r="M15" s="2"/>
      <c r="N15" s="2"/>
      <c r="O15" s="2"/>
      <c r="P15" s="2"/>
      <c r="Q15" s="2"/>
      <c r="R15" s="2"/>
      <c r="S15" s="2"/>
      <c r="T15" s="2"/>
      <c r="U15" s="2"/>
      <c r="V15" s="2"/>
      <c r="W15" s="2"/>
      <c r="X15" s="2"/>
      <c r="Y15" s="2"/>
      <c r="Z15" s="2"/>
      <c r="AA15" s="2"/>
      <c r="AB15" s="2"/>
    </row>
    <row r="16" spans="1:28">
      <c r="A16" s="2"/>
      <c r="B16" s="2"/>
      <c r="C16" s="2"/>
      <c r="D16" s="2"/>
      <c r="E16" s="2" t="s">
        <v>15</v>
      </c>
      <c r="F16" s="31">
        <f>COUNTIF('Implementation Checklist'!H7:IF11,"YES")</f>
        <v>0</v>
      </c>
      <c r="G16" s="2"/>
      <c r="H16" s="2"/>
      <c r="I16" s="2"/>
      <c r="J16" s="2"/>
      <c r="K16" s="2"/>
      <c r="L16" s="2"/>
      <c r="M16" s="2"/>
      <c r="N16" s="2"/>
      <c r="O16" s="2"/>
      <c r="P16" s="2"/>
      <c r="Q16" s="2"/>
      <c r="R16" s="2"/>
      <c r="S16" s="2"/>
      <c r="T16" s="2"/>
      <c r="U16" s="2"/>
      <c r="V16" s="2"/>
      <c r="W16" s="2"/>
      <c r="X16" s="2"/>
      <c r="Y16" s="2"/>
      <c r="Z16" s="2"/>
      <c r="AA16" s="2"/>
      <c r="AB16" s="2"/>
    </row>
    <row r="17" spans="1:28">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ht="218.1" customHeight="1">
      <c r="A21" s="2"/>
      <c r="B21" s="2"/>
      <c r="C21" s="34" t="s">
        <v>17</v>
      </c>
      <c r="E21" s="2"/>
      <c r="F21" s="2"/>
      <c r="G21" s="2"/>
      <c r="H21" s="2"/>
      <c r="I21" s="2"/>
      <c r="J21" s="2"/>
      <c r="K21" s="2"/>
      <c r="L21" s="2"/>
      <c r="M21" s="2"/>
      <c r="N21" s="2"/>
      <c r="O21" s="2"/>
      <c r="P21" s="2"/>
      <c r="Q21" s="2"/>
      <c r="R21" s="2"/>
      <c r="S21" s="2"/>
      <c r="T21" s="2"/>
      <c r="U21" s="2"/>
      <c r="V21" s="2"/>
      <c r="W21" s="2"/>
      <c r="X21" s="2"/>
      <c r="Y21" s="2"/>
      <c r="Z21" s="2"/>
      <c r="AA21" s="2"/>
      <c r="AB21" s="2"/>
    </row>
    <row r="22" spans="1:28">
      <c r="A22" s="2"/>
      <c r="B22" s="2"/>
      <c r="C22" s="2"/>
      <c r="D22" s="2"/>
      <c r="E22" s="2" t="s">
        <v>13</v>
      </c>
      <c r="F22">
        <f>SUM(F23:F24)</f>
        <v>1</v>
      </c>
      <c r="G22" s="2"/>
      <c r="H22" s="2"/>
      <c r="I22" s="2"/>
      <c r="J22" s="2"/>
      <c r="K22" s="2"/>
      <c r="L22" s="2"/>
      <c r="M22" s="2"/>
      <c r="N22" s="2"/>
      <c r="O22" s="2"/>
      <c r="P22" s="2"/>
      <c r="Q22" s="2"/>
      <c r="R22" s="2"/>
      <c r="S22" s="2"/>
      <c r="T22" s="2"/>
      <c r="U22" s="2"/>
      <c r="V22" s="2"/>
      <c r="W22" s="2"/>
      <c r="X22" s="2"/>
      <c r="Y22" s="2"/>
      <c r="Z22" s="2"/>
      <c r="AA22" s="2"/>
      <c r="AB22" s="2"/>
    </row>
    <row r="23" spans="1:28">
      <c r="A23" s="2"/>
      <c r="B23" s="2"/>
      <c r="C23" s="2"/>
      <c r="D23" s="2"/>
      <c r="E23" s="2" t="s">
        <v>14</v>
      </c>
      <c r="F23" s="32">
        <f>COUNTIF('Implementation Checklist'!H16:H16,"NO")</f>
        <v>1</v>
      </c>
      <c r="G23" s="2"/>
      <c r="H23" s="2"/>
      <c r="I23" s="2"/>
      <c r="J23" s="2"/>
      <c r="K23" s="2"/>
      <c r="L23" s="2"/>
      <c r="M23" s="2"/>
      <c r="N23" s="2"/>
      <c r="O23" s="2"/>
      <c r="P23" s="2"/>
      <c r="Q23" s="2"/>
      <c r="R23" s="2"/>
      <c r="S23" s="2"/>
      <c r="T23" s="2"/>
      <c r="U23" s="2"/>
      <c r="V23" s="2"/>
      <c r="W23" s="2"/>
      <c r="X23" s="2"/>
      <c r="Y23" s="2"/>
      <c r="Z23" s="2"/>
      <c r="AA23" s="2"/>
      <c r="AB23" s="2"/>
    </row>
    <row r="24" spans="1:28">
      <c r="A24" s="2"/>
      <c r="B24" s="2"/>
      <c r="C24" s="2"/>
      <c r="D24" s="2"/>
      <c r="E24" s="2" t="s">
        <v>15</v>
      </c>
      <c r="F24" s="31">
        <f>COUNTIF('Implementation Checklist'!H16:IF16,"YES")</f>
        <v>0</v>
      </c>
      <c r="G24" s="2"/>
      <c r="H24" s="2"/>
      <c r="I24" s="2"/>
      <c r="J24" s="2"/>
      <c r="K24" s="2"/>
      <c r="L24" s="2"/>
      <c r="M24" s="2"/>
      <c r="N24" s="2"/>
      <c r="O24" s="2"/>
      <c r="P24" s="2"/>
      <c r="Q24" s="2"/>
      <c r="R24" s="2"/>
      <c r="S24" s="2"/>
      <c r="T24" s="2"/>
      <c r="U24" s="2"/>
      <c r="V24" s="2"/>
      <c r="W24" s="2"/>
      <c r="X24" s="2"/>
      <c r="Y24" s="2"/>
      <c r="Z24" s="2"/>
      <c r="AA24" s="2"/>
      <c r="AB24" s="2"/>
    </row>
    <row r="25" spans="1:28">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42.1" customHeight="1">
      <c r="A28" s="2"/>
      <c r="B28" s="2"/>
      <c r="C28" s="34" t="s">
        <v>18</v>
      </c>
      <c r="E28" s="2"/>
      <c r="F28" s="2"/>
      <c r="G28" s="2"/>
      <c r="H28" s="2"/>
      <c r="I28" s="2"/>
      <c r="J28" s="2"/>
      <c r="K28" s="2"/>
      <c r="L28" s="2"/>
      <c r="M28" s="2"/>
      <c r="N28" s="2"/>
      <c r="O28" s="2"/>
      <c r="P28" s="2"/>
      <c r="Q28" s="2"/>
      <c r="R28" s="2"/>
      <c r="S28" s="2"/>
      <c r="T28" s="2"/>
      <c r="U28" s="2"/>
      <c r="V28" s="2"/>
      <c r="W28" s="2"/>
      <c r="X28" s="2"/>
      <c r="Y28" s="2"/>
      <c r="Z28" s="2"/>
      <c r="AA28" s="2"/>
      <c r="AB28" s="2"/>
    </row>
    <row r="29" spans="1:28">
      <c r="A29" s="2"/>
      <c r="B29" s="2"/>
      <c r="C29" s="2"/>
      <c r="D29" s="2"/>
      <c r="E29" s="2" t="s">
        <v>13</v>
      </c>
      <c r="F29">
        <f>SUM(F30:F31)</f>
        <v>3</v>
      </c>
      <c r="G29" s="2"/>
      <c r="H29" s="2"/>
      <c r="I29" s="2"/>
      <c r="J29" s="2"/>
      <c r="K29" s="2"/>
      <c r="L29" s="2"/>
      <c r="M29" s="2"/>
      <c r="N29" s="2"/>
      <c r="O29" s="2"/>
      <c r="P29" s="2"/>
      <c r="Q29" s="2"/>
      <c r="R29" s="2"/>
      <c r="S29" s="2"/>
      <c r="T29" s="2"/>
      <c r="U29" s="2"/>
      <c r="V29" s="2"/>
      <c r="W29" s="2"/>
      <c r="X29" s="2"/>
      <c r="Y29" s="2"/>
      <c r="Z29" s="2"/>
      <c r="AA29" s="2"/>
      <c r="AB29" s="2"/>
    </row>
    <row r="30" spans="1:28">
      <c r="A30" s="2"/>
      <c r="B30" s="2"/>
      <c r="C30" s="58"/>
      <c r="D30" s="2"/>
      <c r="E30" s="2" t="s">
        <v>14</v>
      </c>
      <c r="F30" s="32">
        <f>COUNTIF('Implementation Checklist'!H21:IF23,"NO")</f>
        <v>3</v>
      </c>
      <c r="G30" s="2"/>
      <c r="H30" s="2"/>
      <c r="I30" s="2"/>
      <c r="J30" s="2"/>
      <c r="K30" s="2"/>
      <c r="L30" s="2"/>
      <c r="M30" s="2"/>
      <c r="N30" s="2"/>
      <c r="O30" s="2"/>
      <c r="P30" s="2"/>
      <c r="Q30" s="2"/>
      <c r="R30" s="2"/>
      <c r="S30" s="2"/>
      <c r="T30" s="2"/>
      <c r="U30" s="2"/>
      <c r="V30" s="2"/>
      <c r="W30" s="2"/>
      <c r="X30" s="2"/>
      <c r="Y30" s="2"/>
      <c r="Z30" s="2"/>
      <c r="AA30" s="2"/>
      <c r="AB30" s="2"/>
    </row>
    <row r="31" spans="1:28">
      <c r="A31" s="2"/>
      <c r="B31" s="2"/>
      <c r="C31" s="58"/>
      <c r="D31" s="2"/>
      <c r="E31" s="2" t="s">
        <v>15</v>
      </c>
      <c r="F31" s="31">
        <f>COUNTIF('Implementation Checklist'!H21:IF23,"YES")</f>
        <v>0</v>
      </c>
      <c r="G31" s="2"/>
      <c r="H31" s="2"/>
      <c r="I31" s="2"/>
      <c r="J31" s="2"/>
      <c r="K31" s="2"/>
      <c r="L31" s="2"/>
      <c r="M31" s="2"/>
      <c r="N31" s="2"/>
      <c r="O31" s="2"/>
      <c r="P31" s="2"/>
      <c r="Q31" s="2"/>
      <c r="R31" s="2"/>
      <c r="S31" s="2"/>
      <c r="T31" s="2"/>
      <c r="U31" s="2"/>
      <c r="V31" s="2"/>
      <c r="W31" s="2"/>
      <c r="X31" s="2"/>
      <c r="Y31" s="2"/>
      <c r="Z31" s="2"/>
      <c r="AA31" s="2"/>
      <c r="AB31" s="2"/>
    </row>
    <row r="32" spans="1:28">
      <c r="A32" s="2"/>
      <c r="B32" s="2"/>
      <c r="C32" s="58"/>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c r="B33" s="2"/>
      <c r="C33" s="58"/>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
      <c r="B34" s="2"/>
      <c r="C34" s="58"/>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2"/>
      <c r="B35" s="2"/>
      <c r="C35" s="58"/>
      <c r="D35" s="2"/>
      <c r="E35" s="2"/>
      <c r="F35" s="2"/>
      <c r="G35" s="2"/>
      <c r="H35" s="2"/>
      <c r="I35" s="2"/>
      <c r="J35" s="2"/>
      <c r="K35" s="2"/>
      <c r="L35" s="2"/>
      <c r="M35" s="2"/>
      <c r="N35" s="2"/>
      <c r="O35" s="2"/>
      <c r="P35" s="2"/>
      <c r="Q35" s="2"/>
      <c r="R35" s="2"/>
      <c r="S35" s="2"/>
      <c r="T35" s="2"/>
      <c r="U35" s="2"/>
      <c r="V35" s="2"/>
      <c r="W35" s="2"/>
      <c r="X35" s="2"/>
      <c r="Y35" s="2"/>
      <c r="Z35" s="2"/>
      <c r="AA35" s="2"/>
      <c r="AB35" s="2"/>
    </row>
    <row r="36" spans="1:28">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222" customHeight="1">
      <c r="A37" s="2"/>
      <c r="B37" s="2"/>
      <c r="C37" s="34" t="s">
        <v>19</v>
      </c>
      <c r="D37" s="2"/>
      <c r="E37" s="2"/>
      <c r="F37" s="2"/>
      <c r="G37" s="2"/>
      <c r="H37" s="2"/>
      <c r="I37" s="2"/>
      <c r="J37" s="2"/>
      <c r="K37" s="2"/>
      <c r="L37" s="2"/>
      <c r="M37" s="2"/>
      <c r="N37" s="2"/>
      <c r="O37" s="2"/>
      <c r="P37" s="2"/>
      <c r="Q37" s="2"/>
      <c r="R37" s="2"/>
      <c r="S37" s="2"/>
      <c r="T37" s="2"/>
      <c r="U37" s="2"/>
      <c r="V37" s="2"/>
      <c r="W37" s="2"/>
      <c r="X37" s="2"/>
      <c r="Y37" s="2"/>
      <c r="Z37" s="2"/>
      <c r="AA37" s="2"/>
      <c r="AB37" s="2"/>
    </row>
    <row r="38" spans="1:28">
      <c r="A38" s="2"/>
      <c r="B38" s="2"/>
      <c r="C38" s="2"/>
      <c r="D38" s="2"/>
      <c r="E38" s="2" t="s">
        <v>13</v>
      </c>
      <c r="F38">
        <f>SUM(F39:F40)</f>
        <v>26</v>
      </c>
      <c r="G38" s="2"/>
      <c r="H38" s="2"/>
      <c r="I38" s="2"/>
      <c r="J38" s="2"/>
      <c r="K38" s="2"/>
      <c r="L38" s="2"/>
      <c r="M38" s="2"/>
      <c r="N38" s="2"/>
      <c r="O38" s="2"/>
      <c r="P38" s="2"/>
      <c r="Q38" s="2"/>
      <c r="R38" s="2"/>
      <c r="S38" s="2"/>
      <c r="T38" s="2"/>
      <c r="U38" s="2"/>
      <c r="V38" s="2"/>
      <c r="W38" s="2"/>
      <c r="X38" s="2"/>
      <c r="Y38" s="2"/>
      <c r="Z38" s="2"/>
      <c r="AA38" s="2"/>
      <c r="AB38" s="2"/>
    </row>
    <row r="39" spans="1:28">
      <c r="A39" s="2"/>
      <c r="B39" s="2"/>
      <c r="C39" s="59"/>
      <c r="D39" s="2"/>
      <c r="E39" s="2" t="s">
        <v>14</v>
      </c>
      <c r="F39" s="32">
        <f>COUNTIF('Implementation Checklist'!H28:H53,"NO")</f>
        <v>26</v>
      </c>
      <c r="G39" s="2"/>
      <c r="H39" s="2"/>
      <c r="I39" s="2"/>
      <c r="J39" s="2"/>
      <c r="K39" s="2"/>
      <c r="L39" s="2"/>
      <c r="M39" s="2"/>
      <c r="N39" s="2"/>
      <c r="O39" s="2"/>
      <c r="P39" s="2"/>
      <c r="Q39" s="2"/>
      <c r="R39" s="2"/>
      <c r="S39" s="2"/>
      <c r="T39" s="2"/>
      <c r="U39" s="2"/>
      <c r="V39" s="2"/>
      <c r="W39" s="2"/>
      <c r="X39" s="2"/>
      <c r="Y39" s="2"/>
      <c r="Z39" s="2"/>
      <c r="AA39" s="2"/>
      <c r="AB39" s="2"/>
    </row>
    <row r="40" spans="1:28">
      <c r="A40" s="2"/>
      <c r="B40" s="2"/>
      <c r="C40" s="59"/>
      <c r="D40" s="2"/>
      <c r="E40" s="2" t="s">
        <v>15</v>
      </c>
      <c r="F40" s="31">
        <f>COUNTIF('Implementation Checklist'!H28:H53,"YES")</f>
        <v>0</v>
      </c>
      <c r="G40" s="2"/>
      <c r="H40" s="2"/>
      <c r="I40" s="2"/>
      <c r="J40" s="2"/>
      <c r="K40" s="2"/>
      <c r="L40" s="2"/>
      <c r="M40" s="2"/>
      <c r="N40" s="2"/>
      <c r="O40" s="2"/>
      <c r="P40" s="2"/>
      <c r="Q40" s="2"/>
      <c r="R40" s="2"/>
      <c r="S40" s="2"/>
      <c r="T40" s="2"/>
      <c r="U40" s="2"/>
      <c r="V40" s="2"/>
      <c r="W40" s="2"/>
      <c r="X40" s="2"/>
      <c r="Y40" s="2"/>
      <c r="Z40" s="2"/>
      <c r="AA40" s="2"/>
      <c r="AB40" s="2"/>
    </row>
    <row r="41" spans="1:28">
      <c r="A41" s="2"/>
      <c r="B41" s="2"/>
      <c r="C41" s="59"/>
      <c r="D41" s="2"/>
      <c r="E41" s="2"/>
      <c r="F41" s="2"/>
      <c r="G41" s="2"/>
      <c r="H41" s="2"/>
      <c r="I41" s="2"/>
      <c r="J41" s="2"/>
      <c r="K41" s="2"/>
      <c r="L41" s="2"/>
      <c r="M41" s="2"/>
      <c r="N41" s="2"/>
      <c r="O41" s="2"/>
      <c r="P41" s="2"/>
      <c r="Q41" s="2"/>
      <c r="R41" s="2"/>
      <c r="S41" s="2"/>
      <c r="T41" s="2"/>
      <c r="U41" s="2"/>
      <c r="V41" s="2"/>
      <c r="W41" s="2"/>
      <c r="X41" s="2"/>
      <c r="Y41" s="2"/>
      <c r="Z41" s="2"/>
      <c r="AA41" s="2"/>
      <c r="AB41" s="2"/>
    </row>
    <row r="42" spans="1:28">
      <c r="A42" s="2"/>
      <c r="B42" s="2"/>
      <c r="C42" s="59"/>
      <c r="D42" s="2"/>
      <c r="E42" s="2"/>
      <c r="F42" s="2"/>
      <c r="G42" s="2"/>
      <c r="H42" s="2"/>
      <c r="I42" s="2"/>
      <c r="J42" s="2"/>
      <c r="K42" s="2"/>
      <c r="L42" s="2"/>
      <c r="M42" s="2"/>
      <c r="N42" s="2"/>
      <c r="O42" s="2"/>
      <c r="P42" s="2"/>
      <c r="Q42" s="2"/>
      <c r="R42" s="2"/>
      <c r="S42" s="2"/>
      <c r="T42" s="2"/>
      <c r="U42" s="2"/>
      <c r="V42" s="2"/>
      <c r="W42" s="2"/>
      <c r="X42" s="2"/>
      <c r="Y42" s="2"/>
      <c r="Z42" s="2"/>
      <c r="AA42" s="2"/>
      <c r="AB42" s="2"/>
    </row>
    <row r="43" spans="1:28">
      <c r="A43" s="2"/>
      <c r="B43" s="2"/>
      <c r="C43" s="59"/>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2"/>
      <c r="B44" s="2"/>
      <c r="C44" s="59"/>
      <c r="D44" s="2"/>
      <c r="E44" s="2"/>
      <c r="F44" s="2"/>
      <c r="G44" s="2"/>
      <c r="H44" s="2"/>
      <c r="I44" s="2"/>
      <c r="J44" s="2"/>
      <c r="K44" s="2"/>
      <c r="L44" s="2"/>
      <c r="M44" s="2"/>
      <c r="N44" s="2"/>
      <c r="O44" s="2"/>
      <c r="P44" s="2"/>
      <c r="Q44" s="2"/>
      <c r="R44" s="2"/>
      <c r="S44" s="2"/>
      <c r="T44" s="2"/>
      <c r="U44" s="2"/>
      <c r="V44" s="2"/>
      <c r="W44" s="2"/>
      <c r="X44" s="2"/>
      <c r="Y44" s="2"/>
      <c r="Z44" s="2"/>
      <c r="AA44" s="2"/>
      <c r="AB44" s="2"/>
    </row>
    <row r="45" spans="1:28" ht="224.1" customHeight="1">
      <c r="A45" s="2"/>
      <c r="B45" s="2"/>
      <c r="C45" s="34" t="s">
        <v>20</v>
      </c>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t="s">
        <v>13</v>
      </c>
      <c r="F46">
        <f>SUM(F47:F48)</f>
        <v>3</v>
      </c>
      <c r="G46" s="2"/>
      <c r="H46" s="2"/>
      <c r="I46" s="2"/>
      <c r="J46" s="2"/>
      <c r="K46" s="2"/>
      <c r="L46" s="2"/>
      <c r="M46" s="2"/>
      <c r="N46" s="2"/>
      <c r="O46" s="2"/>
      <c r="P46" s="2"/>
      <c r="Q46" s="2"/>
      <c r="R46" s="2"/>
      <c r="S46" s="2"/>
      <c r="T46" s="2"/>
      <c r="U46" s="2"/>
      <c r="V46" s="2"/>
      <c r="W46" s="2"/>
      <c r="X46" s="2"/>
      <c r="Y46" s="2"/>
      <c r="Z46" s="2"/>
      <c r="AA46" s="2"/>
      <c r="AB46" s="2"/>
    </row>
    <row r="47" spans="1:28">
      <c r="A47" s="2"/>
      <c r="B47" s="2"/>
      <c r="C47" s="59"/>
      <c r="D47" s="2"/>
      <c r="E47" s="2" t="s">
        <v>14</v>
      </c>
      <c r="F47" s="32">
        <f>COUNTIF('Implementation Checklist'!H58:H60,"NO")</f>
        <v>3</v>
      </c>
      <c r="G47" s="2"/>
      <c r="H47" s="2"/>
      <c r="I47" s="2"/>
      <c r="J47" s="2"/>
      <c r="K47" s="2"/>
      <c r="L47" s="2"/>
      <c r="M47" s="2"/>
      <c r="N47" s="2"/>
      <c r="O47" s="2"/>
      <c r="P47" s="2"/>
      <c r="Q47" s="2"/>
      <c r="R47" s="2"/>
      <c r="S47" s="2"/>
      <c r="T47" s="2"/>
      <c r="U47" s="2"/>
      <c r="V47" s="2"/>
      <c r="W47" s="2"/>
      <c r="X47" s="2"/>
      <c r="Y47" s="2"/>
      <c r="Z47" s="2"/>
      <c r="AA47" s="2"/>
      <c r="AB47" s="2"/>
    </row>
    <row r="48" spans="1:28">
      <c r="A48" s="2"/>
      <c r="B48" s="2"/>
      <c r="C48" s="59"/>
      <c r="D48" s="2"/>
      <c r="E48" s="2" t="s">
        <v>15</v>
      </c>
      <c r="F48" s="31">
        <f>COUNTIF('Implementation Checklist'!H58:IF60,"YES")</f>
        <v>0</v>
      </c>
      <c r="G48" s="2"/>
      <c r="H48" s="2"/>
      <c r="I48" s="2"/>
      <c r="J48" s="2"/>
      <c r="K48" s="2"/>
      <c r="L48" s="2"/>
      <c r="M48" s="2"/>
      <c r="N48" s="2"/>
      <c r="O48" s="2"/>
      <c r="P48" s="2"/>
      <c r="Q48" s="2"/>
      <c r="R48" s="2"/>
      <c r="S48" s="2"/>
      <c r="T48" s="2"/>
      <c r="U48" s="2"/>
      <c r="V48" s="2"/>
      <c r="W48" s="2"/>
      <c r="X48" s="2"/>
      <c r="Y48" s="2"/>
      <c r="Z48" s="2"/>
      <c r="AA48" s="2"/>
      <c r="AB48" s="2"/>
    </row>
    <row r="49" spans="1:28">
      <c r="A49" s="2"/>
      <c r="B49" s="2"/>
      <c r="C49" s="59"/>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
      <c r="B50" s="2"/>
      <c r="C50" s="59"/>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59"/>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c r="C52" s="59"/>
      <c r="D52" s="2"/>
      <c r="E52" s="2"/>
      <c r="F52" s="2"/>
      <c r="G52" s="2"/>
      <c r="H52" s="2"/>
      <c r="I52" s="2"/>
      <c r="J52" s="2"/>
      <c r="K52" s="2"/>
      <c r="L52" s="2"/>
      <c r="M52" s="2"/>
      <c r="N52" s="2"/>
      <c r="O52" s="2"/>
      <c r="P52" s="2"/>
      <c r="Q52" s="2"/>
      <c r="R52" s="2"/>
      <c r="S52" s="2"/>
      <c r="T52" s="2"/>
      <c r="U52" s="2"/>
      <c r="V52" s="2"/>
      <c r="W52" s="2"/>
      <c r="X52" s="2"/>
      <c r="Y52" s="2"/>
      <c r="Z52" s="2"/>
      <c r="AA52" s="2"/>
      <c r="AB52" s="2"/>
    </row>
    <row r="53" spans="1:28" ht="228" customHeight="1">
      <c r="A53" s="2"/>
      <c r="B53" s="2"/>
      <c r="C53" s="34" t="s">
        <v>21</v>
      </c>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t="s">
        <v>13</v>
      </c>
      <c r="F54">
        <f>SUM(F55:F56)</f>
        <v>10</v>
      </c>
      <c r="G54" s="2"/>
      <c r="H54" s="2"/>
      <c r="I54" s="2"/>
      <c r="J54" s="2"/>
      <c r="K54" s="2"/>
      <c r="L54" s="2"/>
      <c r="M54" s="2"/>
      <c r="N54" s="2"/>
      <c r="O54" s="2"/>
      <c r="P54" s="2"/>
      <c r="Q54" s="2"/>
      <c r="R54" s="2"/>
      <c r="S54" s="2"/>
      <c r="T54" s="2"/>
      <c r="U54" s="2"/>
      <c r="V54" s="2"/>
      <c r="W54" s="2"/>
      <c r="X54" s="2"/>
      <c r="Y54" s="2"/>
      <c r="Z54" s="2"/>
      <c r="AA54" s="2"/>
      <c r="AB54" s="2"/>
    </row>
    <row r="55" spans="1:28">
      <c r="A55" s="2"/>
      <c r="B55" s="2"/>
      <c r="C55" s="59"/>
      <c r="D55" s="2"/>
      <c r="E55" s="2" t="s">
        <v>14</v>
      </c>
      <c r="F55" s="32">
        <f>COUNTIF('Implementation Checklist'!H65:H75,"NO")</f>
        <v>10</v>
      </c>
      <c r="G55" s="2"/>
      <c r="H55" s="2"/>
      <c r="I55" s="2"/>
      <c r="J55" s="2"/>
      <c r="K55" s="2"/>
      <c r="L55" s="2"/>
      <c r="M55" s="2"/>
      <c r="N55" s="2"/>
      <c r="O55" s="2"/>
      <c r="P55" s="2"/>
      <c r="Q55" s="2"/>
      <c r="R55" s="2"/>
      <c r="S55" s="2"/>
      <c r="T55" s="2"/>
      <c r="U55" s="2"/>
      <c r="V55" s="2"/>
      <c r="W55" s="2"/>
      <c r="X55" s="2"/>
      <c r="Y55" s="2"/>
      <c r="Z55" s="2"/>
      <c r="AA55" s="2"/>
      <c r="AB55" s="2"/>
    </row>
    <row r="56" spans="1:28">
      <c r="A56" s="2"/>
      <c r="B56" s="2"/>
      <c r="C56" s="59"/>
      <c r="D56" s="2"/>
      <c r="E56" s="2" t="s">
        <v>15</v>
      </c>
      <c r="F56" s="31">
        <f>COUNTIF('Implementation Checklist'!H65:H75,"YES")</f>
        <v>0</v>
      </c>
      <c r="G56" s="2"/>
      <c r="H56" s="2"/>
      <c r="I56" s="2"/>
      <c r="J56" s="2"/>
      <c r="K56" s="2"/>
      <c r="L56" s="2"/>
      <c r="M56" s="2"/>
      <c r="N56" s="2"/>
      <c r="O56" s="2"/>
      <c r="P56" s="2"/>
      <c r="Q56" s="2"/>
      <c r="R56" s="2"/>
      <c r="S56" s="2"/>
      <c r="T56" s="2"/>
      <c r="U56" s="2"/>
      <c r="V56" s="2"/>
      <c r="W56" s="2"/>
      <c r="X56" s="2"/>
      <c r="Y56" s="2"/>
      <c r="Z56" s="2"/>
      <c r="AA56" s="2"/>
      <c r="AB56" s="2"/>
    </row>
    <row r="57" spans="1:28">
      <c r="A57" s="2"/>
      <c r="B57" s="2"/>
      <c r="C57" s="59"/>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59"/>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59"/>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59"/>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c r="C61" s="59"/>
      <c r="D61" s="2"/>
      <c r="E61" s="2"/>
      <c r="F61" s="2"/>
      <c r="G61" s="2"/>
      <c r="H61" s="2"/>
      <c r="I61" s="2"/>
      <c r="J61" s="2"/>
      <c r="K61" s="2"/>
      <c r="L61" s="2"/>
      <c r="M61" s="2"/>
      <c r="N61" s="2"/>
      <c r="O61" s="2"/>
      <c r="P61" s="2"/>
      <c r="Q61" s="2"/>
      <c r="R61" s="2"/>
      <c r="S61" s="2"/>
      <c r="T61" s="2"/>
      <c r="U61" s="2"/>
      <c r="V61" s="2"/>
      <c r="W61" s="2"/>
      <c r="X61" s="2"/>
      <c r="Y61" s="2"/>
      <c r="Z61" s="2"/>
      <c r="AA61" s="2"/>
      <c r="AB61" s="2"/>
    </row>
    <row r="62" spans="1:28" ht="204" customHeight="1">
      <c r="A62" s="2"/>
      <c r="B62" s="2"/>
      <c r="C62" s="34" t="s">
        <v>22</v>
      </c>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t="s">
        <v>13</v>
      </c>
      <c r="F63">
        <f>SUM(F64:F65)</f>
        <v>6</v>
      </c>
      <c r="G63" s="2"/>
      <c r="H63" s="2"/>
      <c r="I63" s="2"/>
      <c r="J63" s="2"/>
      <c r="K63" s="2"/>
      <c r="L63" s="2"/>
      <c r="M63" s="2"/>
      <c r="N63" s="2"/>
      <c r="O63" s="2"/>
      <c r="P63" s="2"/>
      <c r="Q63" s="2"/>
      <c r="R63" s="2"/>
      <c r="S63" s="2"/>
      <c r="T63" s="2"/>
      <c r="U63" s="2"/>
      <c r="V63" s="2"/>
      <c r="W63" s="2"/>
      <c r="X63" s="2"/>
      <c r="Y63" s="2"/>
      <c r="Z63" s="2"/>
      <c r="AA63" s="2"/>
      <c r="AB63" s="2"/>
    </row>
    <row r="64" spans="1:28">
      <c r="A64" s="2"/>
      <c r="B64" s="2"/>
      <c r="C64" s="58"/>
      <c r="D64" s="2"/>
      <c r="E64" s="2" t="s">
        <v>14</v>
      </c>
      <c r="F64" s="32">
        <f>COUNTIF('Implementation Checklist'!H80:H86,"NO")</f>
        <v>6</v>
      </c>
      <c r="G64" s="2"/>
      <c r="H64" s="2"/>
      <c r="I64" s="2"/>
      <c r="J64" s="2"/>
      <c r="K64" s="2"/>
      <c r="L64" s="2"/>
      <c r="M64" s="2"/>
      <c r="N64" s="2"/>
      <c r="O64" s="2"/>
      <c r="P64" s="2"/>
      <c r="Q64" s="2"/>
      <c r="R64" s="2"/>
      <c r="S64" s="2"/>
      <c r="T64" s="2"/>
      <c r="U64" s="2"/>
      <c r="V64" s="2"/>
      <c r="W64" s="2"/>
      <c r="X64" s="2"/>
      <c r="Y64" s="2"/>
      <c r="Z64" s="2"/>
      <c r="AA64" s="2"/>
      <c r="AB64" s="2"/>
    </row>
    <row r="65" spans="1:28">
      <c r="A65" s="2"/>
      <c r="B65" s="2"/>
      <c r="C65" s="58"/>
      <c r="D65" s="2"/>
      <c r="E65" s="2" t="s">
        <v>15</v>
      </c>
      <c r="F65" s="31">
        <f>COUNTIF('Implementation Checklist'!H80:H86,"YES")</f>
        <v>0</v>
      </c>
      <c r="G65" s="2"/>
      <c r="H65" s="2"/>
      <c r="I65" s="2"/>
      <c r="J65" s="2"/>
      <c r="K65" s="2"/>
      <c r="L65" s="2"/>
      <c r="M65" s="2"/>
      <c r="N65" s="2"/>
      <c r="O65" s="2"/>
      <c r="P65" s="2"/>
      <c r="Q65" s="2"/>
      <c r="R65" s="2"/>
      <c r="S65" s="2"/>
      <c r="T65" s="2"/>
      <c r="U65" s="2"/>
      <c r="V65" s="2"/>
      <c r="W65" s="2"/>
      <c r="X65" s="2"/>
      <c r="Y65" s="2"/>
      <c r="Z65" s="2"/>
      <c r="AA65" s="2"/>
      <c r="AB65" s="2"/>
    </row>
    <row r="66" spans="1:28">
      <c r="A66" s="2"/>
      <c r="B66" s="2"/>
      <c r="C66" s="58"/>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2"/>
      <c r="B67" s="2"/>
      <c r="C67" s="58"/>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
      <c r="B68" s="2"/>
      <c r="C68" s="58"/>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c r="C69" s="58"/>
      <c r="D69" s="2"/>
      <c r="E69" s="2"/>
      <c r="F69" s="2"/>
      <c r="G69" s="2"/>
      <c r="H69" s="2"/>
      <c r="I69" s="2"/>
      <c r="J69" s="2"/>
      <c r="K69" s="2"/>
      <c r="L69" s="2"/>
      <c r="M69" s="2"/>
      <c r="N69" s="2"/>
      <c r="O69" s="2"/>
      <c r="P69" s="2"/>
      <c r="Q69" s="2"/>
      <c r="R69" s="2"/>
      <c r="S69" s="2"/>
      <c r="T69" s="2"/>
      <c r="U69" s="2"/>
      <c r="V69" s="2"/>
      <c r="W69" s="2"/>
      <c r="X69" s="2"/>
      <c r="Y69" s="2"/>
      <c r="Z69" s="2"/>
      <c r="AA69" s="2"/>
      <c r="AB69" s="2"/>
    </row>
    <row r="70" spans="1:28" ht="219" customHeight="1">
      <c r="A70" s="2"/>
      <c r="B70" s="2"/>
      <c r="C70" s="34" t="s">
        <v>23</v>
      </c>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2"/>
      <c r="B71" s="2"/>
      <c r="C71" s="2"/>
      <c r="D71" s="2"/>
      <c r="E71" s="2" t="s">
        <v>13</v>
      </c>
      <c r="F71" s="2">
        <f>SUM(F72:F73)</f>
        <v>2</v>
      </c>
      <c r="G71" s="2"/>
      <c r="H71" s="2"/>
      <c r="I71" s="2"/>
      <c r="J71" s="2"/>
      <c r="K71" s="2"/>
      <c r="L71" s="2"/>
      <c r="M71" s="2"/>
      <c r="N71" s="2"/>
      <c r="O71" s="2"/>
      <c r="P71" s="2"/>
      <c r="Q71" s="2"/>
      <c r="R71" s="2"/>
      <c r="S71" s="2"/>
      <c r="T71" s="2"/>
      <c r="U71" s="2"/>
      <c r="V71" s="2"/>
      <c r="W71" s="2"/>
      <c r="X71" s="2"/>
      <c r="Y71" s="2"/>
      <c r="Z71" s="2"/>
      <c r="AA71" s="2"/>
      <c r="AB71" s="2"/>
    </row>
    <row r="72" spans="1:28">
      <c r="A72" s="2"/>
      <c r="B72" s="2"/>
      <c r="C72" s="58"/>
      <c r="D72" s="2"/>
      <c r="E72" s="2" t="s">
        <v>14</v>
      </c>
      <c r="F72" s="32">
        <f>COUNTIF('Implementation Checklist'!H91:H93,"NO")</f>
        <v>2</v>
      </c>
      <c r="G72" s="2"/>
      <c r="H72" s="2"/>
      <c r="I72" s="2"/>
      <c r="J72" s="2"/>
      <c r="K72" s="2"/>
      <c r="L72" s="2"/>
      <c r="M72" s="2"/>
      <c r="N72" s="2"/>
      <c r="O72" s="2"/>
      <c r="P72" s="2"/>
      <c r="Q72" s="2"/>
      <c r="R72" s="2"/>
      <c r="S72" s="2"/>
      <c r="T72" s="2"/>
      <c r="U72" s="2"/>
      <c r="V72" s="2"/>
      <c r="W72" s="2"/>
      <c r="X72" s="2"/>
      <c r="Y72" s="2"/>
      <c r="Z72" s="2"/>
      <c r="AA72" s="2"/>
      <c r="AB72" s="2"/>
    </row>
    <row r="73" spans="1:28">
      <c r="A73" s="2"/>
      <c r="B73" s="2"/>
      <c r="C73" s="58"/>
      <c r="D73" s="2"/>
      <c r="E73" s="2" t="s">
        <v>15</v>
      </c>
      <c r="F73" s="31">
        <f>COUNTIF('Implementation Checklist'!H91:H93,"YES")</f>
        <v>0</v>
      </c>
      <c r="G73" s="2"/>
      <c r="H73" s="2"/>
      <c r="I73" s="2"/>
      <c r="J73" s="2"/>
      <c r="K73" s="2"/>
      <c r="L73" s="2"/>
      <c r="M73" s="2"/>
      <c r="N73" s="2"/>
      <c r="O73" s="2"/>
      <c r="P73" s="2"/>
      <c r="Q73" s="2"/>
      <c r="R73" s="2"/>
      <c r="S73" s="2"/>
      <c r="T73" s="2"/>
      <c r="U73" s="2"/>
      <c r="V73" s="2"/>
      <c r="W73" s="2"/>
      <c r="X73" s="2"/>
      <c r="Y73" s="2"/>
      <c r="Z73" s="2"/>
      <c r="AA73" s="2"/>
      <c r="AB73" s="2"/>
    </row>
    <row r="74" spans="1:28">
      <c r="A74" s="2"/>
      <c r="B74" s="2"/>
      <c r="C74" s="58"/>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
      <c r="B75" s="2"/>
      <c r="C75" s="58"/>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58"/>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
      <c r="B77" s="2"/>
      <c r="C77" s="58"/>
      <c r="D77" s="2"/>
      <c r="E77" s="2"/>
      <c r="F77" s="2"/>
      <c r="G77" s="2"/>
      <c r="H77" s="2"/>
      <c r="I77" s="2"/>
      <c r="J77" s="2"/>
      <c r="K77" s="2"/>
      <c r="L77" s="2"/>
      <c r="M77" s="2"/>
      <c r="N77" s="2"/>
      <c r="O77" s="2"/>
      <c r="P77" s="2"/>
      <c r="Q77" s="2"/>
      <c r="R77" s="2"/>
      <c r="S77" s="2"/>
      <c r="T77" s="2"/>
      <c r="U77" s="2"/>
      <c r="V77" s="2"/>
      <c r="W77" s="2"/>
      <c r="X77" s="2"/>
      <c r="Y77" s="2"/>
      <c r="Z77" s="2"/>
      <c r="AA77" s="2"/>
      <c r="AB77" s="2"/>
    </row>
    <row r="78" spans="1:28" ht="225" customHeight="1">
      <c r="A78" s="2"/>
      <c r="B78" s="2"/>
      <c r="C78" s="34" t="s">
        <v>24</v>
      </c>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
      <c r="B79" s="2"/>
      <c r="C79" s="2"/>
      <c r="D79" s="2"/>
      <c r="E79" s="2" t="s">
        <v>13</v>
      </c>
      <c r="F79" s="2">
        <f>SUM(F80:F81)</f>
        <v>2</v>
      </c>
      <c r="G79" s="2"/>
      <c r="H79" s="2"/>
      <c r="I79" s="2"/>
      <c r="J79" s="2"/>
      <c r="K79" s="2"/>
      <c r="L79" s="2"/>
      <c r="M79" s="2"/>
      <c r="N79" s="2"/>
      <c r="O79" s="2"/>
      <c r="P79" s="2"/>
      <c r="Q79" s="2"/>
      <c r="R79" s="2"/>
      <c r="S79" s="2"/>
      <c r="T79" s="2"/>
      <c r="U79" s="2"/>
      <c r="V79" s="2"/>
      <c r="W79" s="2"/>
      <c r="X79" s="2"/>
      <c r="Y79" s="2"/>
      <c r="Z79" s="2"/>
      <c r="AA79" s="2"/>
      <c r="AB79" s="2"/>
    </row>
    <row r="80" spans="1:28">
      <c r="A80" s="2"/>
      <c r="B80" s="2"/>
      <c r="C80" s="58"/>
      <c r="D80" s="2"/>
      <c r="E80" s="2" t="s">
        <v>14</v>
      </c>
      <c r="F80" s="32">
        <f>COUNTIF('Implementation Checklist'!H98:H99,"NO")</f>
        <v>2</v>
      </c>
      <c r="G80" s="2"/>
      <c r="H80" s="2"/>
      <c r="I80" s="2"/>
      <c r="J80" s="2"/>
      <c r="K80" s="2"/>
      <c r="L80" s="2"/>
      <c r="M80" s="2"/>
      <c r="N80" s="2"/>
      <c r="O80" s="2"/>
      <c r="P80" s="2"/>
      <c r="Q80" s="2"/>
      <c r="R80" s="2"/>
      <c r="S80" s="2"/>
      <c r="T80" s="2"/>
      <c r="U80" s="2"/>
      <c r="V80" s="2"/>
      <c r="W80" s="2"/>
      <c r="X80" s="2"/>
      <c r="Y80" s="2"/>
      <c r="Z80" s="2"/>
      <c r="AA80" s="2"/>
      <c r="AB80" s="2"/>
    </row>
    <row r="81" spans="1:28">
      <c r="A81" s="2"/>
      <c r="B81" s="2"/>
      <c r="C81" s="58"/>
      <c r="D81" s="2"/>
      <c r="E81" s="2" t="s">
        <v>15</v>
      </c>
      <c r="F81" s="31">
        <f>COUNTIF('Implementation Checklist'!H98:H99,"YES")</f>
        <v>0</v>
      </c>
      <c r="G81" s="2"/>
      <c r="H81" s="2"/>
      <c r="I81" s="2"/>
      <c r="J81" s="2"/>
      <c r="K81" s="2"/>
      <c r="L81" s="2"/>
      <c r="M81" s="2"/>
      <c r="N81" s="2"/>
      <c r="O81" s="2"/>
      <c r="P81" s="2"/>
      <c r="Q81" s="2"/>
      <c r="R81" s="2"/>
      <c r="S81" s="2"/>
      <c r="T81" s="2"/>
      <c r="U81" s="2"/>
      <c r="V81" s="2"/>
      <c r="W81" s="2"/>
      <c r="X81" s="2"/>
      <c r="Y81" s="2"/>
      <c r="Z81" s="2"/>
      <c r="AA81" s="2"/>
      <c r="AB81" s="2"/>
    </row>
    <row r="82" spans="1:28">
      <c r="A82" s="2"/>
      <c r="B82" s="2"/>
      <c r="C82" s="58"/>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58"/>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58"/>
      <c r="D84" s="2"/>
      <c r="E84" s="2"/>
      <c r="F84" s="2"/>
      <c r="G84" s="2"/>
      <c r="H84" s="2"/>
      <c r="I84" s="2"/>
      <c r="J84" s="2"/>
      <c r="K84" s="2"/>
      <c r="L84" s="2"/>
      <c r="M84" s="2"/>
      <c r="N84" s="2"/>
      <c r="O84" s="2"/>
      <c r="P84" s="2"/>
      <c r="Q84" s="2"/>
      <c r="R84" s="2"/>
      <c r="S84" s="2"/>
      <c r="T84" s="2"/>
      <c r="U84" s="2"/>
      <c r="V84" s="2"/>
      <c r="W84" s="2"/>
      <c r="X84" s="2"/>
      <c r="Y84" s="2"/>
      <c r="Z84" s="2"/>
      <c r="AA84" s="2"/>
      <c r="AB84" s="2"/>
    </row>
    <row r="85" spans="1:28" ht="222" customHeight="1">
      <c r="A85" s="2"/>
      <c r="B85" s="2"/>
      <c r="C85" s="34" t="s">
        <v>25</v>
      </c>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2"/>
      <c r="C86" s="2"/>
      <c r="D86" s="2"/>
      <c r="E86" s="2" t="s">
        <v>13</v>
      </c>
      <c r="F86">
        <f>SUM(F87:F88)</f>
        <v>2</v>
      </c>
      <c r="G86" s="2"/>
      <c r="H86" s="2"/>
      <c r="I86" s="2"/>
      <c r="J86" s="2"/>
      <c r="K86" s="2"/>
      <c r="L86" s="2"/>
      <c r="M86" s="2"/>
      <c r="N86" s="2"/>
      <c r="O86" s="2"/>
      <c r="P86" s="2"/>
      <c r="Q86" s="2"/>
      <c r="R86" s="2"/>
      <c r="S86" s="2"/>
      <c r="T86" s="2"/>
      <c r="U86" s="2"/>
      <c r="V86" s="2"/>
      <c r="W86" s="2"/>
      <c r="X86" s="2"/>
      <c r="Y86" s="2"/>
      <c r="Z86" s="2"/>
      <c r="AA86" s="2"/>
      <c r="AB86" s="2"/>
    </row>
    <row r="87" spans="1:28">
      <c r="A87" s="2"/>
      <c r="B87" s="2"/>
      <c r="C87" s="59"/>
      <c r="D87" s="2"/>
      <c r="E87" s="2" t="s">
        <v>14</v>
      </c>
      <c r="F87" s="32">
        <f>COUNTIF('Implementation Checklist'!H104:H105,"NO")</f>
        <v>2</v>
      </c>
      <c r="G87" s="2"/>
      <c r="H87" s="2"/>
      <c r="I87" s="2"/>
      <c r="J87" s="2"/>
      <c r="K87" s="2"/>
      <c r="L87" s="2"/>
      <c r="M87" s="2"/>
      <c r="N87" s="2"/>
      <c r="O87" s="2"/>
      <c r="P87" s="2"/>
      <c r="Q87" s="2"/>
      <c r="R87" s="2"/>
      <c r="S87" s="2"/>
      <c r="T87" s="2"/>
      <c r="U87" s="2"/>
      <c r="V87" s="2"/>
      <c r="W87" s="2"/>
      <c r="X87" s="2"/>
      <c r="Y87" s="2"/>
      <c r="Z87" s="2"/>
      <c r="AA87" s="2"/>
      <c r="AB87" s="2"/>
    </row>
    <row r="88" spans="1:28">
      <c r="A88" s="2"/>
      <c r="B88" s="2"/>
      <c r="C88" s="59"/>
      <c r="D88" s="2"/>
      <c r="E88" s="2" t="s">
        <v>15</v>
      </c>
      <c r="F88" s="31">
        <f>COUNTIF('Implementation Checklist'!H104:H105,"YES")</f>
        <v>0</v>
      </c>
      <c r="G88" s="2"/>
      <c r="H88" s="2"/>
      <c r="I88" s="2"/>
      <c r="J88" s="2"/>
      <c r="K88" s="2"/>
      <c r="L88" s="2"/>
      <c r="M88" s="2"/>
      <c r="N88" s="2"/>
      <c r="O88" s="2"/>
      <c r="P88" s="2"/>
      <c r="Q88" s="2"/>
      <c r="R88" s="2"/>
      <c r="S88" s="2"/>
      <c r="T88" s="2"/>
      <c r="U88" s="2"/>
      <c r="V88" s="2"/>
      <c r="W88" s="2"/>
      <c r="X88" s="2"/>
      <c r="Y88" s="2"/>
      <c r="Z88" s="2"/>
      <c r="AA88" s="2"/>
      <c r="AB88" s="2"/>
    </row>
    <row r="89" spans="1:28">
      <c r="A89" s="2"/>
      <c r="B89" s="2"/>
      <c r="C89" s="59"/>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59"/>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58"/>
      <c r="D91" s="2"/>
      <c r="E91" s="2"/>
      <c r="F91" s="2"/>
      <c r="G91" s="2"/>
      <c r="H91" s="2"/>
      <c r="I91" s="2"/>
      <c r="J91" s="2"/>
      <c r="K91" s="2"/>
      <c r="L91" s="2"/>
      <c r="M91" s="2"/>
      <c r="N91" s="2"/>
      <c r="O91" s="2"/>
      <c r="P91" s="2"/>
      <c r="Q91" s="2"/>
      <c r="R91" s="2"/>
      <c r="S91" s="2"/>
      <c r="T91" s="2"/>
      <c r="U91" s="2"/>
      <c r="V91" s="2"/>
      <c r="W91" s="2"/>
      <c r="X91" s="2"/>
      <c r="Y91" s="2"/>
      <c r="Z91" s="2"/>
      <c r="AA91" s="2"/>
      <c r="AB91" s="2"/>
    </row>
    <row r="92" spans="1:28" ht="213.95" customHeight="1">
      <c r="A92" s="2"/>
      <c r="B92" s="2"/>
      <c r="C92" s="34" t="s">
        <v>26</v>
      </c>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t="s">
        <v>13</v>
      </c>
      <c r="F93" s="2">
        <f>SUM(F94:F95)</f>
        <v>8</v>
      </c>
      <c r="G93" s="2"/>
      <c r="H93" s="2"/>
      <c r="I93" s="2"/>
      <c r="J93" s="2"/>
      <c r="K93" s="2"/>
      <c r="L93" s="2"/>
      <c r="M93" s="2"/>
      <c r="N93" s="2"/>
      <c r="O93" s="2"/>
      <c r="P93" s="2"/>
      <c r="Q93" s="2"/>
      <c r="R93" s="2"/>
      <c r="S93" s="2"/>
      <c r="T93" s="2"/>
      <c r="U93" s="2"/>
      <c r="V93" s="2"/>
      <c r="W93" s="2"/>
      <c r="X93" s="2"/>
      <c r="Y93" s="2"/>
      <c r="Z93" s="2"/>
      <c r="AA93" s="2"/>
      <c r="AB93" s="2"/>
    </row>
    <row r="94" spans="1:28">
      <c r="A94" s="2"/>
      <c r="B94" s="2"/>
      <c r="C94" s="59"/>
      <c r="D94" s="2"/>
      <c r="E94" s="2" t="s">
        <v>14</v>
      </c>
      <c r="F94" s="32">
        <f>COUNTIF('Implementation Checklist'!H110:H117,"NO")</f>
        <v>8</v>
      </c>
      <c r="G94" s="2"/>
      <c r="H94" s="2"/>
      <c r="I94" s="2"/>
      <c r="J94" s="2"/>
      <c r="K94" s="2"/>
      <c r="L94" s="2"/>
      <c r="M94" s="2"/>
      <c r="N94" s="2"/>
      <c r="O94" s="2"/>
      <c r="P94" s="2"/>
      <c r="Q94" s="2"/>
      <c r="R94" s="2"/>
      <c r="S94" s="2"/>
      <c r="T94" s="2"/>
      <c r="U94" s="2"/>
      <c r="V94" s="2"/>
      <c r="W94" s="2"/>
      <c r="X94" s="2"/>
      <c r="Y94" s="2"/>
      <c r="Z94" s="2"/>
      <c r="AA94" s="2"/>
      <c r="AB94" s="2"/>
    </row>
    <row r="95" spans="1:28">
      <c r="A95" s="2"/>
      <c r="B95" s="2"/>
      <c r="C95" s="59"/>
      <c r="D95" s="2"/>
      <c r="E95" s="2" t="s">
        <v>15</v>
      </c>
      <c r="F95" s="31">
        <f>COUNTIF('Implementation Checklist'!H110:H117,"YES")</f>
        <v>0</v>
      </c>
      <c r="G95" s="2"/>
      <c r="H95" s="2"/>
      <c r="I95" s="2"/>
      <c r="J95" s="2"/>
      <c r="K95" s="2"/>
      <c r="L95" s="2"/>
      <c r="M95" s="2"/>
      <c r="N95" s="2"/>
      <c r="O95" s="2"/>
      <c r="P95" s="2"/>
      <c r="Q95" s="2"/>
      <c r="R95" s="2"/>
      <c r="S95" s="2"/>
      <c r="T95" s="2"/>
      <c r="U95" s="2"/>
      <c r="V95" s="2"/>
      <c r="W95" s="2"/>
      <c r="X95" s="2"/>
      <c r="Y95" s="2"/>
      <c r="Z95" s="2"/>
      <c r="AA95" s="2"/>
      <c r="AB95" s="2"/>
    </row>
    <row r="96" spans="1:28">
      <c r="A96" s="2"/>
      <c r="B96" s="2"/>
      <c r="C96" s="59"/>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59"/>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59"/>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59"/>
      <c r="D99" s="2"/>
      <c r="E99" s="2"/>
      <c r="F99" s="2"/>
      <c r="G99" s="2"/>
      <c r="H99" s="2"/>
      <c r="I99" s="2"/>
      <c r="J99" s="2"/>
      <c r="K99" s="2"/>
      <c r="L99" s="2"/>
      <c r="M99" s="2"/>
      <c r="N99" s="2"/>
      <c r="O99" s="2"/>
      <c r="P99" s="2"/>
      <c r="Q99" s="2"/>
      <c r="R99" s="2"/>
      <c r="S99" s="2"/>
      <c r="T99" s="2"/>
      <c r="U99" s="2"/>
      <c r="V99" s="2"/>
      <c r="W99" s="2"/>
      <c r="X99" s="2"/>
      <c r="Y99" s="2"/>
      <c r="Z99" s="2"/>
      <c r="AA99" s="2"/>
      <c r="AB99" s="2"/>
    </row>
    <row r="100" spans="1:28" ht="203.1" customHeight="1">
      <c r="A100" s="2"/>
      <c r="B100" s="2"/>
      <c r="C100" s="34" t="s">
        <v>27</v>
      </c>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57"/>
      <c r="B101" s="2"/>
      <c r="C101" s="2"/>
      <c r="D101" s="2"/>
      <c r="E101" s="2" t="s">
        <v>13</v>
      </c>
      <c r="F101" s="2">
        <f>SUM(F102:F103)</f>
        <v>3</v>
      </c>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59"/>
      <c r="D102" s="2"/>
      <c r="E102" s="2" t="s">
        <v>14</v>
      </c>
      <c r="F102" s="32">
        <f>COUNTIF('Implementation Checklist'!H122:H124,"NO")</f>
        <v>3</v>
      </c>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59"/>
      <c r="D103" s="2"/>
      <c r="E103" s="2" t="s">
        <v>15</v>
      </c>
      <c r="F103" s="31">
        <f>COUNTIF('Implementation Checklist'!H122:H124,"YES")</f>
        <v>0</v>
      </c>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59"/>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58"/>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58"/>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58"/>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216.95" customHeight="1">
      <c r="A108" s="2"/>
      <c r="B108" s="2"/>
      <c r="C108" s="34" t="s">
        <v>28</v>
      </c>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t="s">
        <v>13</v>
      </c>
      <c r="F109" s="2">
        <f>SUM(F110:F111)</f>
        <v>1</v>
      </c>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58"/>
      <c r="D110" s="2"/>
      <c r="E110" s="2" t="s">
        <v>14</v>
      </c>
      <c r="F110" s="32">
        <f>COUNTIF('Implementation Checklist'!H129:H129,"NO")</f>
        <v>1</v>
      </c>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58"/>
      <c r="D111" s="2"/>
      <c r="E111" s="2" t="s">
        <v>15</v>
      </c>
      <c r="F111" s="31">
        <f>COUNTIF('Implementation Checklist'!H129:H129,"YES")</f>
        <v>0</v>
      </c>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58"/>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58"/>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58"/>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58"/>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58"/>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213" customHeight="1">
      <c r="A117" s="2"/>
      <c r="B117" s="2"/>
      <c r="C117" s="36" t="s">
        <v>29</v>
      </c>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t="s">
        <v>13</v>
      </c>
      <c r="F118" s="2">
        <f>SUM(F119:F120)</f>
        <v>1</v>
      </c>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t="s">
        <v>14</v>
      </c>
      <c r="F119" s="32">
        <f>COUNTIF('Implementation Checklist'!H134:H134,"NO")</f>
        <v>1</v>
      </c>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t="s">
        <v>15</v>
      </c>
      <c r="F120" s="31">
        <f>COUNTIF('Implementation Checklist'!H134:H134,"YES")</f>
        <v>0</v>
      </c>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R145" s="2"/>
      <c r="S145" s="2"/>
      <c r="T145" s="2"/>
      <c r="U145" s="2"/>
      <c r="V145" s="2"/>
      <c r="W145" s="2"/>
      <c r="X145" s="2"/>
      <c r="Y145" s="2"/>
      <c r="Z145" s="2"/>
      <c r="AA145" s="2"/>
      <c r="AB145" s="2"/>
    </row>
    <row r="146" spans="1:28">
      <c r="R146" s="2"/>
      <c r="S146" s="2"/>
      <c r="T146" s="2"/>
      <c r="U146" s="2"/>
      <c r="V146" s="2"/>
      <c r="W146" s="2"/>
      <c r="X146" s="2"/>
      <c r="Y146" s="2"/>
      <c r="Z146" s="2"/>
      <c r="AA146" s="2"/>
      <c r="AB146" s="2"/>
    </row>
    <row r="147" spans="1:28">
      <c r="R147" s="2"/>
      <c r="S147" s="2"/>
      <c r="T147" s="2"/>
      <c r="U147" s="2"/>
      <c r="V147" s="2"/>
      <c r="W147" s="2"/>
      <c r="X147" s="2"/>
      <c r="Y147" s="2"/>
      <c r="Z147" s="2"/>
      <c r="AA147" s="2"/>
      <c r="AB147" s="2"/>
    </row>
    <row r="148" spans="1:28">
      <c r="R148" s="2"/>
      <c r="S148" s="2"/>
      <c r="T148" s="2"/>
      <c r="U148" s="2"/>
      <c r="V148" s="2"/>
      <c r="W148" s="2"/>
      <c r="X148" s="2"/>
      <c r="Y148" s="2"/>
      <c r="Z148" s="2"/>
      <c r="AA148" s="2"/>
      <c r="AB148" s="2"/>
    </row>
    <row r="149" spans="1:28">
      <c r="R149" s="2"/>
      <c r="S149" s="2"/>
      <c r="T149" s="2"/>
      <c r="U149" s="2"/>
      <c r="V149" s="2"/>
      <c r="W149" s="2"/>
      <c r="X149" s="2"/>
      <c r="Y149" s="2"/>
      <c r="Z149" s="2"/>
      <c r="AA149" s="2"/>
      <c r="AB149" s="2"/>
    </row>
    <row r="150" spans="1:28">
      <c r="R150" s="2"/>
      <c r="S150" s="2"/>
      <c r="T150" s="2"/>
      <c r="U150" s="2"/>
      <c r="V150" s="2"/>
      <c r="W150" s="2"/>
      <c r="X150" s="2"/>
      <c r="Y150" s="2"/>
      <c r="Z150" s="2"/>
      <c r="AA150" s="2"/>
      <c r="AB150" s="2"/>
    </row>
    <row r="151" spans="1:28">
      <c r="R151" s="2"/>
      <c r="S151" s="2"/>
      <c r="T151" s="2"/>
      <c r="U151" s="2"/>
      <c r="V151" s="2"/>
      <c r="W151" s="2"/>
      <c r="X151" s="2"/>
      <c r="Y151" s="2"/>
      <c r="Z151" s="2"/>
      <c r="AA151" s="2"/>
      <c r="AB151" s="2"/>
    </row>
    <row r="152" spans="1:28">
      <c r="R152" s="2"/>
      <c r="S152" s="2"/>
      <c r="T152" s="2"/>
      <c r="U152" s="2"/>
      <c r="V152" s="2"/>
      <c r="W152" s="2"/>
      <c r="X152" s="2"/>
      <c r="Y152" s="2"/>
      <c r="Z152" s="2"/>
      <c r="AA152" s="2"/>
      <c r="AB152" s="2"/>
    </row>
    <row r="153" spans="1:28">
      <c r="R153" s="2"/>
      <c r="S153" s="2"/>
      <c r="T153" s="2"/>
      <c r="U153" s="2"/>
      <c r="V153" s="2"/>
      <c r="W153" s="2"/>
      <c r="X153" s="2"/>
      <c r="Y153" s="2"/>
      <c r="Z153" s="2"/>
      <c r="AA153" s="2"/>
      <c r="AB153" s="2"/>
    </row>
    <row r="154" spans="1:28">
      <c r="R154" s="2"/>
      <c r="S154" s="2"/>
      <c r="T154" s="2"/>
      <c r="U154" s="2"/>
      <c r="V154" s="2"/>
      <c r="W154" s="2"/>
      <c r="X154" s="2"/>
      <c r="Y154" s="2"/>
      <c r="Z154" s="2"/>
      <c r="AA154" s="2"/>
      <c r="AB154" s="2"/>
    </row>
    <row r="155" spans="1:28">
      <c r="R155" s="2"/>
      <c r="S155" s="2"/>
      <c r="T155" s="2"/>
      <c r="U155" s="2"/>
      <c r="V155" s="2"/>
      <c r="W155" s="2"/>
      <c r="X155" s="2"/>
      <c r="Y155" s="2"/>
      <c r="Z155" s="2"/>
      <c r="AA155" s="2"/>
      <c r="AB155" s="2"/>
    </row>
    <row r="156" spans="1:28">
      <c r="R156" s="2"/>
      <c r="S156" s="2"/>
      <c r="T156" s="2"/>
      <c r="U156" s="2"/>
      <c r="V156" s="2"/>
      <c r="W156" s="2"/>
      <c r="X156" s="2"/>
      <c r="Y156" s="2"/>
      <c r="Z156" s="2"/>
      <c r="AA156" s="2"/>
      <c r="AB156" s="2"/>
    </row>
    <row r="157" spans="1:28">
      <c r="R157" s="2"/>
      <c r="S157" s="2"/>
      <c r="T157" s="2"/>
      <c r="U157" s="2"/>
      <c r="V157" s="2"/>
      <c r="W157" s="2"/>
      <c r="X157" s="2"/>
      <c r="Y157" s="2"/>
      <c r="Z157" s="2"/>
      <c r="AA157" s="2"/>
      <c r="AB157" s="2"/>
    </row>
    <row r="158" spans="1:28">
      <c r="R158" s="2"/>
      <c r="S158" s="2"/>
      <c r="T158" s="2"/>
      <c r="U158" s="2"/>
      <c r="V158" s="2"/>
      <c r="W158" s="2"/>
      <c r="X158" s="2"/>
      <c r="Y158" s="2"/>
      <c r="Z158" s="2"/>
      <c r="AA158" s="2"/>
      <c r="AB158" s="2"/>
    </row>
    <row r="159" spans="1:28">
      <c r="R159" s="2"/>
      <c r="S159" s="2"/>
      <c r="T159" s="2"/>
      <c r="U159" s="2"/>
      <c r="V159" s="2"/>
      <c r="W159" s="2"/>
      <c r="X159" s="2"/>
      <c r="Y159" s="2"/>
      <c r="Z159" s="2"/>
      <c r="AA159" s="2"/>
      <c r="AB159" s="2"/>
    </row>
    <row r="160" spans="1:28">
      <c r="R160" s="2"/>
      <c r="S160" s="2"/>
      <c r="T160" s="2"/>
      <c r="U160" s="2"/>
      <c r="V160" s="2"/>
      <c r="W160" s="2"/>
      <c r="X160" s="2"/>
      <c r="Y160" s="2"/>
      <c r="Z160" s="2"/>
      <c r="AA160" s="2"/>
      <c r="AB160" s="2"/>
    </row>
    <row r="161" spans="18:28">
      <c r="R161" s="2"/>
      <c r="S161" s="2"/>
      <c r="T161" s="2"/>
      <c r="U161" s="2"/>
      <c r="V161" s="2"/>
      <c r="W161" s="2"/>
      <c r="X161" s="2"/>
      <c r="Y161" s="2"/>
      <c r="Z161" s="2"/>
      <c r="AA161" s="2"/>
      <c r="AB161" s="2"/>
    </row>
    <row r="162" spans="18:28">
      <c r="R162" s="2"/>
      <c r="S162" s="2"/>
      <c r="T162" s="2"/>
      <c r="U162" s="2"/>
      <c r="V162" s="2"/>
      <c r="W162" s="2"/>
      <c r="X162" s="2"/>
      <c r="Y162" s="2"/>
      <c r="Z162" s="2"/>
      <c r="AA162" s="2"/>
      <c r="AB162" s="2"/>
    </row>
    <row r="163" spans="18:28">
      <c r="R163" s="2"/>
      <c r="S163" s="2"/>
      <c r="T163" s="2"/>
      <c r="U163" s="2"/>
      <c r="V163" s="2"/>
      <c r="W163" s="2"/>
      <c r="X163" s="2"/>
      <c r="Y163" s="2"/>
      <c r="Z163" s="2"/>
      <c r="AA163" s="2"/>
      <c r="AB163" s="2"/>
    </row>
    <row r="164" spans="18:28">
      <c r="R164" s="2"/>
      <c r="S164" s="2"/>
      <c r="T164" s="2"/>
      <c r="U164" s="2"/>
      <c r="V164" s="2"/>
      <c r="W164" s="2"/>
      <c r="X164" s="2"/>
      <c r="Y164" s="2"/>
      <c r="Z164" s="2"/>
      <c r="AA164" s="2"/>
      <c r="AB164" s="2"/>
    </row>
    <row r="165" spans="18:28">
      <c r="R165" s="2"/>
      <c r="S165" s="2"/>
      <c r="T165" s="2"/>
      <c r="U165" s="2"/>
      <c r="V165" s="2"/>
      <c r="W165" s="2"/>
      <c r="X165" s="2"/>
      <c r="Y165" s="2"/>
      <c r="Z165" s="2"/>
      <c r="AA165" s="2"/>
      <c r="AB165" s="2"/>
    </row>
    <row r="166" spans="18:28">
      <c r="R166" s="2"/>
      <c r="S166" s="2"/>
      <c r="T166" s="2"/>
      <c r="U166" s="2"/>
      <c r="V166" s="2"/>
      <c r="W166" s="2"/>
      <c r="X166" s="2"/>
      <c r="Y166" s="2"/>
      <c r="Z166" s="2"/>
      <c r="AA166" s="2"/>
      <c r="AB166" s="2"/>
    </row>
    <row r="167" spans="18:28">
      <c r="R167" s="2"/>
      <c r="S167" s="2"/>
      <c r="T167" s="2"/>
      <c r="U167" s="2"/>
      <c r="V167" s="2"/>
      <c r="W167" s="2"/>
      <c r="X167" s="2"/>
      <c r="Y167" s="2"/>
      <c r="Z167" s="2"/>
      <c r="AA167" s="2"/>
      <c r="AB167" s="2"/>
    </row>
    <row r="168" spans="18:28">
      <c r="R168" s="2"/>
      <c r="S168" s="2"/>
      <c r="T168" s="2"/>
      <c r="U168" s="2"/>
      <c r="V168" s="2"/>
      <c r="W168" s="2"/>
      <c r="X168" s="2"/>
      <c r="Y168" s="2"/>
      <c r="Z168" s="2"/>
      <c r="AA168" s="2"/>
      <c r="AB168" s="2"/>
    </row>
    <row r="169" spans="18:28">
      <c r="R169" s="2"/>
      <c r="S169" s="2"/>
      <c r="T169" s="2"/>
      <c r="U169" s="2"/>
      <c r="V169" s="2"/>
      <c r="W169" s="2"/>
      <c r="X169" s="2"/>
      <c r="Y169" s="2"/>
      <c r="Z169" s="2"/>
      <c r="AA169" s="2"/>
      <c r="AB169" s="2"/>
    </row>
    <row r="170" spans="18:28">
      <c r="R170" s="2"/>
      <c r="S170" s="2"/>
      <c r="T170" s="2"/>
      <c r="U170" s="2"/>
      <c r="V170" s="2"/>
      <c r="W170" s="2"/>
      <c r="X170" s="2"/>
      <c r="Y170" s="2"/>
      <c r="Z170" s="2"/>
      <c r="AA170" s="2"/>
      <c r="AB170" s="2"/>
    </row>
    <row r="171" spans="18:28">
      <c r="R171" s="2"/>
      <c r="S171" s="2"/>
      <c r="T171" s="2"/>
      <c r="U171" s="2"/>
      <c r="V171" s="2"/>
      <c r="W171" s="2"/>
      <c r="X171" s="2"/>
      <c r="Y171" s="2"/>
      <c r="Z171" s="2"/>
      <c r="AA171" s="2"/>
      <c r="AB171" s="2"/>
    </row>
    <row r="172" spans="18:28">
      <c r="R172" s="2"/>
      <c r="S172" s="2"/>
      <c r="T172" s="2"/>
      <c r="U172" s="2"/>
      <c r="V172" s="2"/>
      <c r="W172" s="2"/>
      <c r="X172" s="2"/>
      <c r="Y172" s="2"/>
      <c r="Z172" s="2"/>
      <c r="AA172" s="2"/>
      <c r="AB172" s="2"/>
    </row>
    <row r="173" spans="18:28">
      <c r="R173" s="2"/>
      <c r="S173" s="2"/>
      <c r="T173" s="2"/>
      <c r="U173" s="2"/>
      <c r="V173" s="2"/>
      <c r="W173" s="2"/>
      <c r="X173" s="2"/>
      <c r="Y173" s="2"/>
      <c r="Z173" s="2"/>
      <c r="AA173" s="2"/>
      <c r="AB173" s="2"/>
    </row>
    <row r="174" spans="18:28">
      <c r="R174" s="2"/>
      <c r="S174" s="2"/>
      <c r="T174" s="2"/>
      <c r="U174" s="2"/>
      <c r="V174" s="2"/>
      <c r="W174" s="2"/>
      <c r="X174" s="2"/>
      <c r="Y174" s="2"/>
      <c r="Z174" s="2"/>
      <c r="AA174" s="2"/>
      <c r="AB174" s="2"/>
    </row>
    <row r="175" spans="18:28">
      <c r="R175" s="2"/>
      <c r="S175" s="2"/>
      <c r="T175" s="2"/>
      <c r="U175" s="2"/>
      <c r="V175" s="2"/>
      <c r="W175" s="2"/>
      <c r="X175" s="2"/>
      <c r="Y175" s="2"/>
      <c r="Z175" s="2"/>
      <c r="AA175" s="2"/>
      <c r="AB175" s="2"/>
    </row>
    <row r="176" spans="18:28">
      <c r="R176" s="2"/>
      <c r="S176" s="2"/>
      <c r="T176" s="2"/>
      <c r="U176" s="2"/>
      <c r="V176" s="2"/>
      <c r="W176" s="2"/>
      <c r="X176" s="2"/>
      <c r="Y176" s="2"/>
      <c r="Z176" s="2"/>
      <c r="AA176" s="2"/>
      <c r="AB176" s="2"/>
    </row>
    <row r="177" spans="18:28">
      <c r="R177" s="2"/>
      <c r="S177" s="2"/>
      <c r="T177" s="2"/>
      <c r="U177" s="2"/>
      <c r="V177" s="2"/>
      <c r="W177" s="2"/>
      <c r="X177" s="2"/>
      <c r="Y177" s="2"/>
      <c r="Z177" s="2"/>
      <c r="AA177" s="2"/>
      <c r="AB177" s="2"/>
    </row>
    <row r="178" spans="18:28">
      <c r="R178" s="2"/>
      <c r="S178" s="2"/>
      <c r="T178" s="2"/>
      <c r="U178" s="2"/>
      <c r="V178" s="2"/>
      <c r="W178" s="2"/>
      <c r="X178" s="2"/>
      <c r="Y178" s="2"/>
      <c r="Z178" s="2"/>
      <c r="AA178" s="2"/>
      <c r="AB178" s="2"/>
    </row>
    <row r="179" spans="18:28">
      <c r="R179" s="2"/>
      <c r="S179" s="2"/>
      <c r="T179" s="2"/>
      <c r="U179" s="2"/>
      <c r="V179" s="2"/>
      <c r="W179" s="2"/>
      <c r="X179" s="2"/>
      <c r="Y179" s="2"/>
      <c r="Z179" s="2"/>
      <c r="AA179" s="2"/>
      <c r="AB179" s="2"/>
    </row>
    <row r="180" spans="18:28">
      <c r="R180" s="2"/>
      <c r="S180" s="2"/>
      <c r="T180" s="2"/>
      <c r="U180" s="2"/>
      <c r="V180" s="2"/>
      <c r="W180" s="2"/>
      <c r="X180" s="2"/>
      <c r="Y180" s="2"/>
      <c r="Z180" s="2"/>
      <c r="AA180" s="2"/>
      <c r="AB180" s="2"/>
    </row>
    <row r="181" spans="18:28">
      <c r="R181" s="2"/>
      <c r="S181" s="2"/>
      <c r="T181" s="2"/>
      <c r="U181" s="2"/>
      <c r="V181" s="2"/>
      <c r="W181" s="2"/>
      <c r="X181" s="2"/>
      <c r="Y181" s="2"/>
      <c r="Z181" s="2"/>
      <c r="AA181" s="2"/>
      <c r="AB181" s="2"/>
    </row>
    <row r="182" spans="18:28">
      <c r="R182" s="2"/>
      <c r="S182" s="2"/>
      <c r="T182" s="2"/>
      <c r="U182" s="2"/>
      <c r="V182" s="2"/>
      <c r="W182" s="2"/>
      <c r="X182" s="2"/>
      <c r="Y182" s="2"/>
      <c r="Z182" s="2"/>
      <c r="AA182" s="2"/>
      <c r="AB182" s="2"/>
    </row>
    <row r="183" spans="18:28">
      <c r="R183" s="2"/>
      <c r="S183" s="2"/>
      <c r="T183" s="2"/>
      <c r="U183" s="2"/>
      <c r="V183" s="2"/>
      <c r="W183" s="2"/>
      <c r="X183" s="2"/>
      <c r="Y183" s="2"/>
      <c r="Z183" s="2"/>
      <c r="AA183" s="2"/>
      <c r="AB183" s="2"/>
    </row>
    <row r="184" spans="18:28">
      <c r="R184" s="2"/>
      <c r="S184" s="2"/>
      <c r="T184" s="2"/>
      <c r="U184" s="2"/>
      <c r="V184" s="2"/>
      <c r="W184" s="2"/>
      <c r="X184" s="2"/>
      <c r="Y184" s="2"/>
      <c r="Z184" s="2"/>
      <c r="AA184" s="2"/>
      <c r="AB184" s="2"/>
    </row>
    <row r="185" spans="18:28">
      <c r="R185" s="2"/>
      <c r="S185" s="2"/>
      <c r="T185" s="2"/>
      <c r="U185" s="2"/>
      <c r="V185" s="2"/>
      <c r="W185" s="2"/>
      <c r="X185" s="2"/>
      <c r="Y185" s="2"/>
      <c r="Z185" s="2"/>
      <c r="AA185" s="2"/>
      <c r="AB185" s="2"/>
    </row>
    <row r="186" spans="18:28">
      <c r="R186" s="2"/>
      <c r="S186" s="2"/>
      <c r="T186" s="2"/>
      <c r="U186" s="2"/>
      <c r="V186" s="2"/>
      <c r="W186" s="2"/>
      <c r="X186" s="2"/>
      <c r="Y186" s="2"/>
      <c r="Z186" s="2"/>
      <c r="AA186" s="2"/>
      <c r="AB186" s="2"/>
    </row>
    <row r="187" spans="18:28">
      <c r="R187" s="2"/>
      <c r="S187" s="2"/>
      <c r="T187" s="2"/>
      <c r="U187" s="2"/>
      <c r="V187" s="2"/>
      <c r="W187" s="2"/>
      <c r="X187" s="2"/>
      <c r="Y187" s="2"/>
      <c r="Z187" s="2"/>
      <c r="AA187" s="2"/>
      <c r="AB187" s="2"/>
    </row>
    <row r="188" spans="18:28">
      <c r="R188" s="2"/>
      <c r="S188" s="2"/>
      <c r="T188" s="2"/>
      <c r="U188" s="2"/>
      <c r="V188" s="2"/>
      <c r="W188" s="2"/>
      <c r="X188" s="2"/>
      <c r="Y188" s="2"/>
      <c r="Z188" s="2"/>
      <c r="AA188" s="2"/>
      <c r="AB188" s="2"/>
    </row>
    <row r="189" spans="18:28">
      <c r="R189" s="2"/>
      <c r="S189" s="2"/>
      <c r="T189" s="2"/>
      <c r="U189" s="2"/>
      <c r="V189" s="2"/>
      <c r="W189" s="2"/>
      <c r="X189" s="2"/>
      <c r="Y189" s="2"/>
      <c r="Z189" s="2"/>
      <c r="AA189" s="2"/>
      <c r="AB189" s="2"/>
    </row>
    <row r="190" spans="18:28">
      <c r="R190" s="2"/>
      <c r="S190" s="2"/>
      <c r="T190" s="2"/>
      <c r="U190" s="2"/>
      <c r="V190" s="2"/>
      <c r="W190" s="2"/>
      <c r="X190" s="2"/>
      <c r="Y190" s="2"/>
      <c r="Z190" s="2"/>
      <c r="AA190" s="2"/>
      <c r="AB190" s="2"/>
    </row>
    <row r="191" spans="18:28">
      <c r="R191" s="2"/>
      <c r="S191" s="2"/>
      <c r="T191" s="2"/>
      <c r="U191" s="2"/>
      <c r="V191" s="2"/>
      <c r="W191" s="2"/>
      <c r="X191" s="2"/>
      <c r="Y191" s="2"/>
      <c r="Z191" s="2"/>
      <c r="AA191" s="2"/>
      <c r="AB191" s="2"/>
    </row>
    <row r="192" spans="18:28">
      <c r="R192" s="2"/>
      <c r="S192" s="2"/>
      <c r="T192" s="2"/>
      <c r="U192" s="2"/>
      <c r="V192" s="2"/>
      <c r="W192" s="2"/>
      <c r="X192" s="2"/>
      <c r="Y192" s="2"/>
      <c r="Z192" s="2"/>
      <c r="AA192" s="2"/>
      <c r="AB192" s="2"/>
    </row>
    <row r="193" spans="18:28">
      <c r="R193" s="2"/>
      <c r="S193" s="2"/>
      <c r="T193" s="2"/>
      <c r="U193" s="2"/>
      <c r="V193" s="2"/>
      <c r="W193" s="2"/>
      <c r="X193" s="2"/>
      <c r="Y193" s="2"/>
      <c r="Z193" s="2"/>
      <c r="AA193" s="2"/>
      <c r="AB193" s="2"/>
    </row>
    <row r="194" spans="18:28">
      <c r="R194" s="2"/>
      <c r="S194" s="2"/>
      <c r="T194" s="2"/>
      <c r="U194" s="2"/>
      <c r="V194" s="2"/>
      <c r="W194" s="2"/>
      <c r="X194" s="2"/>
      <c r="Y194" s="2"/>
      <c r="Z194" s="2"/>
      <c r="AA194" s="2"/>
      <c r="AB194" s="2"/>
    </row>
    <row r="195" spans="18:28">
      <c r="R195" s="2"/>
      <c r="S195" s="2"/>
      <c r="T195" s="2"/>
      <c r="U195" s="2"/>
      <c r="V195" s="2"/>
      <c r="W195" s="2"/>
      <c r="X195" s="2"/>
      <c r="Y195" s="2"/>
      <c r="Z195" s="2"/>
      <c r="AA195" s="2"/>
      <c r="AB195" s="2"/>
    </row>
    <row r="196" spans="18:28">
      <c r="R196" s="2"/>
      <c r="S196" s="2"/>
      <c r="T196" s="2"/>
      <c r="U196" s="2"/>
      <c r="V196" s="2"/>
      <c r="W196" s="2"/>
      <c r="X196" s="2"/>
      <c r="Y196" s="2"/>
      <c r="Z196" s="2"/>
      <c r="AA196" s="2"/>
      <c r="AB196" s="2"/>
    </row>
    <row r="197" spans="18:28">
      <c r="R197" s="2"/>
      <c r="S197" s="2"/>
      <c r="T197" s="2"/>
      <c r="U197" s="2"/>
      <c r="V197" s="2"/>
      <c r="W197" s="2"/>
      <c r="X197" s="2"/>
      <c r="Y197" s="2"/>
      <c r="Z197" s="2"/>
      <c r="AA197" s="2"/>
      <c r="AB197" s="2"/>
    </row>
    <row r="198" spans="18:28">
      <c r="R198" s="2"/>
      <c r="S198" s="2"/>
      <c r="T198" s="2"/>
      <c r="U198" s="2"/>
      <c r="V198" s="2"/>
      <c r="W198" s="2"/>
      <c r="X198" s="2"/>
      <c r="Y198" s="2"/>
      <c r="Z198" s="2"/>
      <c r="AA198" s="2"/>
      <c r="AB198" s="2"/>
    </row>
    <row r="199" spans="18:28">
      <c r="R199" s="2"/>
      <c r="S199" s="2"/>
      <c r="T199" s="2"/>
      <c r="U199" s="2"/>
      <c r="V199" s="2"/>
      <c r="W199" s="2"/>
      <c r="X199" s="2"/>
      <c r="Y199" s="2"/>
      <c r="Z199" s="2"/>
      <c r="AA199" s="2"/>
      <c r="AB199" s="2"/>
    </row>
    <row r="200" spans="18:28">
      <c r="R200" s="2"/>
      <c r="S200" s="2"/>
      <c r="T200" s="2"/>
      <c r="U200" s="2"/>
      <c r="V200" s="2"/>
      <c r="W200" s="2"/>
      <c r="X200" s="2"/>
      <c r="Y200" s="2"/>
      <c r="Z200" s="2"/>
      <c r="AA200" s="2"/>
      <c r="AB200" s="2"/>
    </row>
    <row r="201" spans="18:28">
      <c r="R201" s="2"/>
      <c r="S201" s="2"/>
      <c r="T201" s="2"/>
      <c r="U201" s="2"/>
      <c r="V201" s="2"/>
      <c r="W201" s="2"/>
      <c r="X201" s="2"/>
      <c r="Y201" s="2"/>
      <c r="Z201" s="2"/>
      <c r="AA201" s="2"/>
      <c r="AB201" s="2"/>
    </row>
    <row r="202" spans="18:28">
      <c r="R202" s="2"/>
      <c r="S202" s="2"/>
      <c r="T202" s="2"/>
      <c r="U202" s="2"/>
      <c r="V202" s="2"/>
      <c r="W202" s="2"/>
      <c r="X202" s="2"/>
      <c r="Y202" s="2"/>
      <c r="Z202" s="2"/>
      <c r="AA202" s="2"/>
      <c r="AB202" s="2"/>
    </row>
    <row r="203" spans="18:28">
      <c r="R203" s="2"/>
      <c r="S203" s="2"/>
      <c r="T203" s="2"/>
      <c r="U203" s="2"/>
      <c r="V203" s="2"/>
      <c r="W203" s="2"/>
      <c r="X203" s="2"/>
      <c r="Y203" s="2"/>
      <c r="Z203" s="2"/>
      <c r="AA203" s="2"/>
      <c r="AB203" s="2"/>
    </row>
    <row r="204" spans="18:28">
      <c r="R204" s="2"/>
      <c r="S204" s="2"/>
      <c r="T204" s="2"/>
      <c r="U204" s="2"/>
      <c r="V204" s="2"/>
      <c r="W204" s="2"/>
      <c r="X204" s="2"/>
      <c r="Y204" s="2"/>
      <c r="Z204" s="2"/>
      <c r="AA204" s="2"/>
      <c r="AB204" s="2"/>
    </row>
    <row r="205" spans="18:28">
      <c r="R205" s="2"/>
      <c r="S205" s="2"/>
      <c r="T205" s="2"/>
      <c r="U205" s="2"/>
      <c r="V205" s="2"/>
      <c r="W205" s="2"/>
      <c r="X205" s="2"/>
      <c r="Y205" s="2"/>
      <c r="Z205" s="2"/>
      <c r="AA205" s="2"/>
      <c r="AB205" s="2"/>
    </row>
    <row r="206" spans="18:28">
      <c r="R206" s="2"/>
      <c r="S206" s="2"/>
      <c r="T206" s="2"/>
      <c r="U206" s="2"/>
      <c r="V206" s="2"/>
      <c r="W206" s="2"/>
      <c r="X206" s="2"/>
      <c r="Y206" s="2"/>
      <c r="Z206" s="2"/>
      <c r="AA206" s="2"/>
      <c r="AB206" s="2"/>
    </row>
    <row r="207" spans="18:28">
      <c r="R207" s="2"/>
      <c r="S207" s="2"/>
      <c r="T207" s="2"/>
      <c r="U207" s="2"/>
      <c r="V207" s="2"/>
      <c r="W207" s="2"/>
      <c r="X207" s="2"/>
      <c r="Y207" s="2"/>
      <c r="Z207" s="2"/>
      <c r="AA207" s="2"/>
      <c r="AB207" s="2"/>
    </row>
    <row r="208" spans="18:28">
      <c r="R208" s="2"/>
      <c r="S208" s="2"/>
      <c r="T208" s="2"/>
      <c r="U208" s="2"/>
      <c r="V208" s="2"/>
      <c r="W208" s="2"/>
      <c r="X208" s="2"/>
      <c r="Y208" s="2"/>
      <c r="Z208" s="2"/>
      <c r="AA208" s="2"/>
      <c r="AB208" s="2"/>
    </row>
    <row r="209" spans="18:28">
      <c r="R209" s="2"/>
      <c r="S209" s="2"/>
      <c r="T209" s="2"/>
      <c r="U209" s="2"/>
      <c r="V209" s="2"/>
      <c r="W209" s="2"/>
      <c r="X209" s="2"/>
      <c r="Y209" s="2"/>
      <c r="Z209" s="2"/>
      <c r="AA209" s="2"/>
      <c r="AB209" s="2"/>
    </row>
    <row r="210" spans="18:28">
      <c r="R210" s="2"/>
      <c r="S210" s="2"/>
      <c r="T210" s="2"/>
      <c r="U210" s="2"/>
      <c r="V210" s="2"/>
      <c r="W210" s="2"/>
      <c r="X210" s="2"/>
      <c r="Y210" s="2"/>
      <c r="Z210" s="2"/>
      <c r="AA210" s="2"/>
      <c r="AB210" s="2"/>
    </row>
    <row r="211" spans="18:28">
      <c r="R211" s="2"/>
      <c r="S211" s="2"/>
      <c r="T211" s="2"/>
      <c r="U211" s="2"/>
      <c r="V211" s="2"/>
      <c r="W211" s="2"/>
      <c r="X211" s="2"/>
      <c r="Y211" s="2"/>
      <c r="Z211" s="2"/>
      <c r="AA211" s="2"/>
      <c r="AB211" s="2"/>
    </row>
    <row r="212" spans="18:28">
      <c r="R212" s="2"/>
      <c r="S212" s="2"/>
      <c r="T212" s="2"/>
      <c r="U212" s="2"/>
      <c r="V212" s="2"/>
      <c r="W212" s="2"/>
      <c r="X212" s="2"/>
      <c r="Y212" s="2"/>
      <c r="Z212" s="2"/>
      <c r="AA212" s="2"/>
      <c r="AB212" s="2"/>
    </row>
    <row r="213" spans="18:28">
      <c r="R213" s="2"/>
      <c r="S213" s="2"/>
      <c r="T213" s="2"/>
      <c r="U213" s="2"/>
      <c r="V213" s="2"/>
      <c r="W213" s="2"/>
      <c r="X213" s="2"/>
      <c r="Y213" s="2"/>
      <c r="Z213" s="2"/>
      <c r="AA213" s="2"/>
      <c r="AB213" s="2"/>
    </row>
    <row r="214" spans="18:28">
      <c r="R214" s="2"/>
      <c r="S214" s="2"/>
      <c r="T214" s="2"/>
      <c r="U214" s="2"/>
      <c r="V214" s="2"/>
      <c r="W214" s="2"/>
      <c r="X214" s="2"/>
      <c r="Y214" s="2"/>
      <c r="Z214" s="2"/>
      <c r="AA214" s="2"/>
      <c r="AB214" s="2"/>
    </row>
    <row r="215" spans="18:28">
      <c r="R215" s="2"/>
      <c r="S215" s="2"/>
      <c r="T215" s="2"/>
      <c r="U215" s="2"/>
      <c r="V215" s="2"/>
      <c r="W215" s="2"/>
      <c r="X215" s="2"/>
      <c r="Y215" s="2"/>
      <c r="Z215" s="2"/>
      <c r="AA215" s="2"/>
      <c r="AB215" s="2"/>
    </row>
    <row r="216" spans="18:28">
      <c r="R216" s="2"/>
      <c r="S216" s="2"/>
      <c r="T216" s="2"/>
      <c r="U216" s="2"/>
      <c r="V216" s="2"/>
      <c r="W216" s="2"/>
      <c r="X216" s="2"/>
      <c r="Y216" s="2"/>
      <c r="Z216" s="2"/>
      <c r="AA216" s="2"/>
      <c r="AB216" s="2"/>
    </row>
    <row r="217" spans="18:28">
      <c r="R217" s="2"/>
      <c r="S217" s="2"/>
      <c r="T217" s="2"/>
      <c r="U217" s="2"/>
      <c r="V217" s="2"/>
      <c r="W217" s="2"/>
      <c r="X217" s="2"/>
      <c r="Y217" s="2"/>
      <c r="Z217" s="2"/>
      <c r="AA217" s="2"/>
      <c r="AB217" s="2"/>
    </row>
    <row r="218" spans="18:28">
      <c r="R218" s="2"/>
      <c r="S218" s="2"/>
      <c r="T218" s="2"/>
      <c r="U218" s="2"/>
      <c r="V218" s="2"/>
      <c r="W218" s="2"/>
      <c r="X218" s="2"/>
      <c r="Y218" s="2"/>
      <c r="Z218" s="2"/>
      <c r="AA218" s="2"/>
      <c r="AB218" s="2"/>
    </row>
    <row r="219" spans="18:28">
      <c r="R219" s="2"/>
      <c r="S219" s="2"/>
      <c r="T219" s="2"/>
      <c r="U219" s="2"/>
      <c r="V219" s="2"/>
      <c r="W219" s="2"/>
      <c r="X219" s="2"/>
      <c r="Y219" s="2"/>
      <c r="Z219" s="2"/>
      <c r="AA219" s="2"/>
      <c r="AB219" s="2"/>
    </row>
    <row r="220" spans="18:28">
      <c r="R220" s="2"/>
      <c r="S220" s="2"/>
      <c r="T220" s="2"/>
      <c r="U220" s="2"/>
      <c r="V220" s="2"/>
      <c r="W220" s="2"/>
      <c r="X220" s="2"/>
      <c r="Y220" s="2"/>
      <c r="Z220" s="2"/>
      <c r="AA220" s="2"/>
      <c r="AB220" s="2"/>
    </row>
    <row r="221" spans="18:28">
      <c r="R221" s="2"/>
      <c r="S221" s="2"/>
      <c r="T221" s="2"/>
      <c r="U221" s="2"/>
      <c r="V221" s="2"/>
      <c r="W221" s="2"/>
      <c r="X221" s="2"/>
      <c r="Y221" s="2"/>
      <c r="Z221" s="2"/>
      <c r="AA221" s="2"/>
      <c r="AB221" s="2"/>
    </row>
    <row r="222" spans="18:28">
      <c r="R222" s="2"/>
      <c r="S222" s="2"/>
      <c r="T222" s="2"/>
      <c r="U222" s="2"/>
      <c r="V222" s="2"/>
      <c r="W222" s="2"/>
      <c r="X222" s="2"/>
      <c r="Y222" s="2"/>
      <c r="Z222" s="2"/>
      <c r="AA222" s="2"/>
      <c r="AB222" s="2"/>
    </row>
    <row r="223" spans="18:28">
      <c r="R223" s="2"/>
      <c r="S223" s="2"/>
      <c r="T223" s="2"/>
      <c r="U223" s="2"/>
      <c r="V223" s="2"/>
      <c r="W223" s="2"/>
      <c r="X223" s="2"/>
      <c r="Y223" s="2"/>
      <c r="Z223" s="2"/>
      <c r="AA223" s="2"/>
      <c r="AB223" s="2"/>
    </row>
    <row r="224" spans="18:28">
      <c r="R224" s="2"/>
      <c r="S224" s="2"/>
      <c r="T224" s="2"/>
      <c r="U224" s="2"/>
      <c r="V224" s="2"/>
      <c r="W224" s="2"/>
      <c r="X224" s="2"/>
      <c r="Y224" s="2"/>
      <c r="Z224" s="2"/>
      <c r="AA224" s="2"/>
      <c r="AB224" s="2"/>
    </row>
    <row r="225" spans="18:28">
      <c r="R225" s="2"/>
      <c r="S225" s="2"/>
      <c r="T225" s="2"/>
      <c r="U225" s="2"/>
      <c r="V225" s="2"/>
      <c r="W225" s="2"/>
      <c r="X225" s="2"/>
      <c r="Y225" s="2"/>
      <c r="Z225" s="2"/>
      <c r="AA225" s="2"/>
      <c r="AB225" s="2"/>
    </row>
    <row r="226" spans="18:28">
      <c r="R226" s="2"/>
      <c r="S226" s="2"/>
      <c r="T226" s="2"/>
      <c r="U226" s="2"/>
      <c r="V226" s="2"/>
      <c r="W226" s="2"/>
      <c r="X226" s="2"/>
      <c r="Y226" s="2"/>
      <c r="Z226" s="2"/>
      <c r="AA226" s="2"/>
      <c r="AB226" s="2"/>
    </row>
    <row r="227" spans="18:28">
      <c r="R227" s="2"/>
      <c r="S227" s="2"/>
      <c r="T227" s="2"/>
      <c r="U227" s="2"/>
      <c r="V227" s="2"/>
      <c r="W227" s="2"/>
      <c r="X227" s="2"/>
      <c r="Y227" s="2"/>
      <c r="Z227" s="2"/>
      <c r="AA227" s="2"/>
      <c r="AB227" s="2"/>
    </row>
    <row r="228" spans="18:28">
      <c r="R228" s="2"/>
      <c r="S228" s="2"/>
      <c r="T228" s="2"/>
      <c r="U228" s="2"/>
      <c r="V228" s="2"/>
      <c r="W228" s="2"/>
      <c r="X228" s="2"/>
      <c r="Y228" s="2"/>
      <c r="Z228" s="2"/>
      <c r="AA228" s="2"/>
      <c r="AB228" s="2"/>
    </row>
    <row r="229" spans="18:28">
      <c r="R229" s="2"/>
      <c r="S229" s="2"/>
      <c r="T229" s="2"/>
      <c r="U229" s="2"/>
      <c r="V229" s="2"/>
      <c r="W229" s="2"/>
      <c r="X229" s="2"/>
      <c r="Y229" s="2"/>
      <c r="Z229" s="2"/>
      <c r="AA229" s="2"/>
      <c r="AB229" s="2"/>
    </row>
    <row r="230" spans="18:28">
      <c r="R230" s="2"/>
      <c r="S230" s="2"/>
      <c r="T230" s="2"/>
      <c r="U230" s="2"/>
      <c r="V230" s="2"/>
      <c r="W230" s="2"/>
      <c r="X230" s="2"/>
      <c r="Y230" s="2"/>
      <c r="Z230" s="2"/>
      <c r="AA230" s="2"/>
      <c r="AB230" s="2"/>
    </row>
    <row r="231" spans="18:28">
      <c r="R231" s="2"/>
      <c r="S231" s="2"/>
      <c r="T231" s="2"/>
      <c r="U231" s="2"/>
      <c r="V231" s="2"/>
      <c r="W231" s="2"/>
      <c r="X231" s="2"/>
      <c r="Y231" s="2"/>
      <c r="Z231" s="2"/>
      <c r="AA231" s="2"/>
      <c r="AB231" s="2"/>
    </row>
    <row r="232" spans="18:28">
      <c r="R232" s="2"/>
      <c r="S232" s="2"/>
      <c r="T232" s="2"/>
      <c r="U232" s="2"/>
      <c r="V232" s="2"/>
      <c r="W232" s="2"/>
      <c r="X232" s="2"/>
      <c r="Y232" s="2"/>
      <c r="Z232" s="2"/>
      <c r="AA232" s="2"/>
      <c r="AB232" s="2"/>
    </row>
    <row r="233" spans="18:28">
      <c r="R233" s="2"/>
      <c r="S233" s="2"/>
      <c r="T233" s="2"/>
      <c r="U233" s="2"/>
      <c r="V233" s="2"/>
      <c r="W233" s="2"/>
      <c r="X233" s="2"/>
      <c r="Y233" s="2"/>
      <c r="Z233" s="2"/>
      <c r="AA233" s="2"/>
      <c r="AB233" s="2"/>
    </row>
    <row r="234" spans="18:28">
      <c r="R234" s="2"/>
      <c r="S234" s="2"/>
      <c r="T234" s="2"/>
      <c r="U234" s="2"/>
      <c r="V234" s="2"/>
      <c r="W234" s="2"/>
      <c r="X234" s="2"/>
      <c r="Y234" s="2"/>
      <c r="Z234" s="2"/>
      <c r="AA234" s="2"/>
      <c r="AB234" s="2"/>
    </row>
    <row r="235" spans="18:28">
      <c r="R235" s="2"/>
      <c r="S235" s="2"/>
      <c r="T235" s="2"/>
      <c r="U235" s="2"/>
      <c r="V235" s="2"/>
      <c r="W235" s="2"/>
      <c r="X235" s="2"/>
      <c r="Y235" s="2"/>
      <c r="Z235" s="2"/>
      <c r="AA235" s="2"/>
      <c r="AB235" s="2"/>
    </row>
    <row r="236" spans="18:28">
      <c r="R236" s="2"/>
      <c r="S236" s="2"/>
      <c r="T236" s="2"/>
      <c r="U236" s="2"/>
      <c r="V236" s="2"/>
      <c r="W236" s="2"/>
      <c r="X236" s="2"/>
      <c r="Y236" s="2"/>
      <c r="Z236" s="2"/>
      <c r="AA236" s="2"/>
      <c r="AB236" s="2"/>
    </row>
    <row r="237" spans="18:28">
      <c r="R237" s="2"/>
      <c r="S237" s="2"/>
      <c r="T237" s="2"/>
      <c r="U237" s="2"/>
      <c r="V237" s="2"/>
      <c r="W237" s="2"/>
      <c r="X237" s="2"/>
      <c r="Y237" s="2"/>
      <c r="Z237" s="2"/>
      <c r="AA237" s="2"/>
      <c r="AB237" s="2"/>
    </row>
    <row r="238" spans="18:28">
      <c r="R238" s="2"/>
      <c r="S238" s="2"/>
      <c r="T238" s="2"/>
      <c r="U238" s="2"/>
      <c r="V238" s="2"/>
      <c r="W238" s="2"/>
      <c r="X238" s="2"/>
      <c r="Y238" s="2"/>
      <c r="Z238" s="2"/>
      <c r="AA238" s="2"/>
      <c r="AB238" s="2"/>
    </row>
    <row r="239" spans="18:28">
      <c r="R239" s="2"/>
      <c r="S239" s="2"/>
      <c r="T239" s="2"/>
      <c r="U239" s="2"/>
      <c r="V239" s="2"/>
      <c r="W239" s="2"/>
      <c r="X239" s="2"/>
      <c r="Y239" s="2"/>
      <c r="Z239" s="2"/>
      <c r="AA239" s="2"/>
      <c r="AB239" s="2"/>
    </row>
    <row r="240" spans="18:28">
      <c r="R240" s="2"/>
      <c r="S240" s="2"/>
      <c r="T240" s="2"/>
      <c r="U240" s="2"/>
      <c r="V240" s="2"/>
      <c r="W240" s="2"/>
      <c r="X240" s="2"/>
      <c r="Y240" s="2"/>
      <c r="Z240" s="2"/>
      <c r="AA240" s="2"/>
      <c r="AB240" s="2"/>
    </row>
    <row r="241" spans="18:28">
      <c r="R241" s="2"/>
      <c r="S241" s="2"/>
      <c r="T241" s="2"/>
      <c r="U241" s="2"/>
      <c r="V241" s="2"/>
      <c r="W241" s="2"/>
      <c r="X241" s="2"/>
      <c r="Y241" s="2"/>
      <c r="Z241" s="2"/>
      <c r="AA241" s="2"/>
      <c r="AB241" s="2"/>
    </row>
    <row r="242" spans="18:28">
      <c r="R242" s="2"/>
      <c r="S242" s="2"/>
      <c r="T242" s="2"/>
      <c r="U242" s="2"/>
      <c r="V242" s="2"/>
      <c r="W242" s="2"/>
      <c r="X242" s="2"/>
      <c r="Y242" s="2"/>
      <c r="Z242" s="2"/>
      <c r="AA242" s="2"/>
      <c r="AB242" s="2"/>
    </row>
    <row r="243" spans="18:28">
      <c r="R243" s="2"/>
      <c r="S243" s="2"/>
      <c r="T243" s="2"/>
      <c r="U243" s="2"/>
      <c r="V243" s="2"/>
      <c r="W243" s="2"/>
      <c r="X243" s="2"/>
      <c r="Y243" s="2"/>
      <c r="Z243" s="2"/>
      <c r="AA243" s="2"/>
      <c r="AB243" s="2"/>
    </row>
    <row r="244" spans="18:28">
      <c r="R244" s="2"/>
      <c r="S244" s="2"/>
      <c r="T244" s="2"/>
      <c r="U244" s="2"/>
      <c r="V244" s="2"/>
      <c r="W244" s="2"/>
      <c r="X244" s="2"/>
      <c r="Y244" s="2"/>
      <c r="Z244" s="2"/>
      <c r="AA244" s="2"/>
      <c r="AB244" s="2"/>
    </row>
    <row r="245" spans="18:28">
      <c r="R245" s="2"/>
      <c r="S245" s="2"/>
      <c r="T245" s="2"/>
      <c r="U245" s="2"/>
      <c r="V245" s="2"/>
      <c r="W245" s="2"/>
      <c r="X245" s="2"/>
      <c r="Y245" s="2"/>
      <c r="Z245" s="2"/>
      <c r="AA245" s="2"/>
      <c r="AB245" s="2"/>
    </row>
    <row r="246" spans="18:28">
      <c r="R246" s="2"/>
      <c r="S246" s="2"/>
      <c r="T246" s="2"/>
      <c r="U246" s="2"/>
      <c r="V246" s="2"/>
      <c r="W246" s="2"/>
      <c r="X246" s="2"/>
      <c r="Y246" s="2"/>
      <c r="Z246" s="2"/>
      <c r="AA246" s="2"/>
      <c r="AB246" s="2"/>
    </row>
    <row r="247" spans="18:28">
      <c r="R247" s="2"/>
      <c r="S247" s="2"/>
      <c r="T247" s="2"/>
      <c r="U247" s="2"/>
      <c r="V247" s="2"/>
      <c r="W247" s="2"/>
      <c r="X247" s="2"/>
      <c r="Y247" s="2"/>
      <c r="Z247" s="2"/>
      <c r="AA247" s="2"/>
      <c r="AB247" s="2"/>
    </row>
    <row r="248" spans="18:28">
      <c r="R248" s="2"/>
      <c r="S248" s="2"/>
      <c r="T248" s="2"/>
      <c r="U248" s="2"/>
      <c r="V248" s="2"/>
      <c r="W248" s="2"/>
      <c r="X248" s="2"/>
      <c r="Y248" s="2"/>
      <c r="Z248" s="2"/>
      <c r="AA248" s="2"/>
      <c r="AB248" s="2"/>
    </row>
    <row r="249" spans="18:28">
      <c r="R249" s="2"/>
      <c r="S249" s="2"/>
      <c r="T249" s="2"/>
      <c r="U249" s="2"/>
      <c r="V249" s="2"/>
      <c r="W249" s="2"/>
      <c r="X249" s="2"/>
      <c r="Y249" s="2"/>
      <c r="Z249" s="2"/>
      <c r="AA249" s="2"/>
      <c r="AB249" s="2"/>
    </row>
    <row r="250" spans="18:28">
      <c r="R250" s="2"/>
      <c r="S250" s="2"/>
      <c r="T250" s="2"/>
      <c r="U250" s="2"/>
      <c r="V250" s="2"/>
      <c r="W250" s="2"/>
      <c r="X250" s="2"/>
      <c r="Y250" s="2"/>
      <c r="Z250" s="2"/>
      <c r="AA250" s="2"/>
      <c r="AB250" s="2"/>
    </row>
    <row r="251" spans="18:28">
      <c r="R251" s="2"/>
      <c r="S251" s="2"/>
      <c r="T251" s="2"/>
      <c r="U251" s="2"/>
      <c r="V251" s="2"/>
      <c r="W251" s="2"/>
      <c r="X251" s="2"/>
      <c r="Y251" s="2"/>
      <c r="Z251" s="2"/>
      <c r="AA251" s="2"/>
      <c r="AB251" s="2"/>
    </row>
    <row r="252" spans="18:28">
      <c r="R252" s="2"/>
      <c r="S252" s="2"/>
      <c r="T252" s="2"/>
      <c r="U252" s="2"/>
      <c r="V252" s="2"/>
      <c r="W252" s="2"/>
      <c r="X252" s="2"/>
      <c r="Y252" s="2"/>
      <c r="Z252" s="2"/>
      <c r="AA252" s="2"/>
      <c r="AB252" s="2"/>
    </row>
    <row r="253" spans="18:28">
      <c r="R253" s="2"/>
      <c r="S253" s="2"/>
      <c r="T253" s="2"/>
      <c r="U253" s="2"/>
      <c r="V253" s="2"/>
      <c r="W253" s="2"/>
      <c r="X253" s="2"/>
      <c r="Y253" s="2"/>
      <c r="Z253" s="2"/>
      <c r="AA253" s="2"/>
      <c r="AB253" s="2"/>
    </row>
    <row r="254" spans="18:28">
      <c r="R254" s="2"/>
      <c r="S254" s="2"/>
      <c r="T254" s="2"/>
      <c r="U254" s="2"/>
      <c r="V254" s="2"/>
      <c r="W254" s="2"/>
      <c r="X254" s="2"/>
      <c r="Y254" s="2"/>
      <c r="Z254" s="2"/>
      <c r="AA254" s="2"/>
      <c r="AB254" s="2"/>
    </row>
    <row r="255" spans="18:28">
      <c r="R255" s="2"/>
      <c r="S255" s="2"/>
      <c r="T255" s="2"/>
      <c r="U255" s="2"/>
      <c r="V255" s="2"/>
      <c r="W255" s="2"/>
      <c r="X255" s="2"/>
      <c r="Y255" s="2"/>
      <c r="Z255" s="2"/>
      <c r="AA255" s="2"/>
      <c r="AB255" s="2"/>
    </row>
    <row r="256" spans="18:28">
      <c r="R256" s="2"/>
      <c r="S256" s="2"/>
      <c r="T256" s="2"/>
      <c r="U256" s="2"/>
      <c r="V256" s="2"/>
      <c r="W256" s="2"/>
      <c r="X256" s="2"/>
      <c r="Y256" s="2"/>
      <c r="Z256" s="2"/>
      <c r="AA256" s="2"/>
      <c r="AB256" s="2"/>
    </row>
    <row r="257" spans="18:28">
      <c r="R257" s="2"/>
      <c r="S257" s="2"/>
      <c r="T257" s="2"/>
      <c r="U257" s="2"/>
      <c r="V257" s="2"/>
      <c r="W257" s="2"/>
      <c r="X257" s="2"/>
      <c r="Y257" s="2"/>
      <c r="Z257" s="2"/>
      <c r="AA257" s="2"/>
      <c r="AB257" s="2"/>
    </row>
    <row r="258" spans="18:28">
      <c r="R258" s="2"/>
      <c r="S258" s="2"/>
      <c r="T258" s="2"/>
      <c r="U258" s="2"/>
      <c r="V258" s="2"/>
      <c r="W258" s="2"/>
      <c r="X258" s="2"/>
      <c r="Y258" s="2"/>
      <c r="Z258" s="2"/>
      <c r="AA258" s="2"/>
      <c r="AB258" s="2"/>
    </row>
    <row r="259" spans="18:28">
      <c r="R259" s="2"/>
      <c r="S259" s="2"/>
      <c r="T259" s="2"/>
      <c r="U259" s="2"/>
      <c r="V259" s="2"/>
      <c r="W259" s="2"/>
      <c r="X259" s="2"/>
      <c r="Y259" s="2"/>
      <c r="Z259" s="2"/>
      <c r="AA259" s="2"/>
      <c r="AB259" s="2"/>
    </row>
    <row r="260" spans="18:28">
      <c r="R260" s="2"/>
      <c r="S260" s="2"/>
      <c r="T260" s="2"/>
      <c r="U260" s="2"/>
      <c r="V260" s="2"/>
      <c r="W260" s="2"/>
      <c r="X260" s="2"/>
      <c r="Y260" s="2"/>
      <c r="Z260" s="2"/>
      <c r="AA260" s="2"/>
      <c r="AB260" s="2"/>
    </row>
    <row r="261" spans="18:28">
      <c r="R261" s="2"/>
      <c r="S261" s="2"/>
      <c r="T261" s="2"/>
      <c r="U261" s="2"/>
      <c r="V261" s="2"/>
      <c r="W261" s="2"/>
      <c r="X261" s="2"/>
      <c r="Y261" s="2"/>
      <c r="Z261" s="2"/>
      <c r="AA261" s="2"/>
      <c r="AB261" s="2"/>
    </row>
    <row r="262" spans="18:28">
      <c r="R262" s="2"/>
      <c r="S262" s="2"/>
      <c r="T262" s="2"/>
      <c r="U262" s="2"/>
      <c r="V262" s="2"/>
      <c r="W262" s="2"/>
      <c r="X262" s="2"/>
      <c r="Y262" s="2"/>
      <c r="Z262" s="2"/>
      <c r="AA262" s="2"/>
      <c r="AB262" s="2"/>
    </row>
    <row r="263" spans="18:28">
      <c r="R263" s="2"/>
      <c r="S263" s="2"/>
      <c r="T263" s="2"/>
      <c r="U263" s="2"/>
      <c r="V263" s="2"/>
      <c r="W263" s="2"/>
      <c r="X263" s="2"/>
      <c r="Y263" s="2"/>
      <c r="Z263" s="2"/>
      <c r="AA263" s="2"/>
      <c r="AB263" s="2"/>
    </row>
    <row r="264" spans="18:28">
      <c r="R264" s="2"/>
      <c r="S264" s="2"/>
      <c r="T264" s="2"/>
      <c r="U264" s="2"/>
      <c r="V264" s="2"/>
      <c r="W264" s="2"/>
      <c r="X264" s="2"/>
      <c r="Y264" s="2"/>
      <c r="Z264" s="2"/>
      <c r="AA264" s="2"/>
      <c r="AB264" s="2"/>
    </row>
    <row r="265" spans="18:28">
      <c r="R265" s="2"/>
      <c r="S265" s="2"/>
      <c r="T265" s="2"/>
      <c r="U265" s="2"/>
      <c r="V265" s="2"/>
      <c r="W265" s="2"/>
      <c r="X265" s="2"/>
      <c r="Y265" s="2"/>
      <c r="Z265" s="2"/>
      <c r="AA265" s="2"/>
      <c r="AB265" s="2"/>
    </row>
    <row r="266" spans="18:28">
      <c r="R266" s="2"/>
      <c r="S266" s="2"/>
      <c r="T266" s="2"/>
      <c r="U266" s="2"/>
      <c r="V266" s="2"/>
      <c r="W266" s="2"/>
      <c r="X266" s="2"/>
      <c r="Y266" s="2"/>
      <c r="Z266" s="2"/>
      <c r="AA266" s="2"/>
      <c r="AB266" s="2"/>
    </row>
    <row r="267" spans="18:28">
      <c r="R267" s="2"/>
      <c r="S267" s="2"/>
      <c r="T267" s="2"/>
      <c r="U267" s="2"/>
      <c r="V267" s="2"/>
      <c r="W267" s="2"/>
      <c r="X267" s="2"/>
      <c r="Y267" s="2"/>
      <c r="Z267" s="2"/>
      <c r="AA267" s="2"/>
      <c r="AB267" s="2"/>
    </row>
    <row r="268" spans="18:28">
      <c r="R268" s="2"/>
      <c r="S268" s="2"/>
      <c r="T268" s="2"/>
      <c r="U268" s="2"/>
      <c r="V268" s="2"/>
      <c r="W268" s="2"/>
      <c r="X268" s="2"/>
      <c r="Y268" s="2"/>
      <c r="Z268" s="2"/>
      <c r="AA268" s="2"/>
      <c r="AB268" s="2"/>
    </row>
  </sheetData>
  <mergeCells count="1">
    <mergeCell ref="B1:T1"/>
  </mergeCells>
  <pageMargins left="0.7" right="0.7" top="0.75" bottom="0.75" header="0.3" footer="0.3"/>
  <pageSetup paperSize="9" scale="29" fitToHeight="2" orientation="portrait" horizontalDpi="0" verticalDpi="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0F213-C841-5748-9BA4-81FDB39E4E79}">
  <sheetPr>
    <pageSetUpPr fitToPage="1"/>
  </sheetPr>
  <dimension ref="B1:T139"/>
  <sheetViews>
    <sheetView tabSelected="1" topLeftCell="C98" zoomScale="80" zoomScaleNormal="80" workbookViewId="0">
      <selection activeCell="E99" sqref="E99"/>
    </sheetView>
  </sheetViews>
  <sheetFormatPr defaultColWidth="10.875" defaultRowHeight="15.95"/>
  <cols>
    <col min="1" max="1" width="10.875" style="1"/>
    <col min="2" max="2" width="24" style="17" bestFit="1" customWidth="1"/>
    <col min="3" max="3" width="61.625" style="10" customWidth="1"/>
    <col min="4" max="4" width="89.5" style="10" customWidth="1"/>
    <col min="5" max="5" width="81" style="1" customWidth="1"/>
    <col min="6" max="6" width="33.5" style="20" customWidth="1"/>
    <col min="7" max="7" width="23.125" style="1" customWidth="1"/>
    <col min="8" max="8" width="24" style="10" bestFit="1" customWidth="1"/>
    <col min="9" max="9" width="40" style="10" customWidth="1"/>
    <col min="10" max="10" width="10.875" style="1"/>
    <col min="12" max="16384" width="10.875" style="1"/>
  </cols>
  <sheetData>
    <row r="1" spans="2:20" s="2" customFormat="1" ht="69.95" customHeight="1">
      <c r="B1" s="68" t="s">
        <v>30</v>
      </c>
      <c r="C1" s="68"/>
      <c r="D1" s="68"/>
      <c r="E1" s="68"/>
      <c r="F1" s="68"/>
      <c r="G1" s="68"/>
      <c r="H1" s="68"/>
      <c r="I1" s="68"/>
      <c r="J1" s="68"/>
      <c r="K1" s="68"/>
      <c r="L1" s="68"/>
      <c r="M1" s="68"/>
      <c r="N1" s="68"/>
      <c r="O1" s="68"/>
      <c r="P1" s="68"/>
      <c r="Q1" s="68"/>
      <c r="R1" s="68"/>
      <c r="S1" s="68"/>
      <c r="T1" s="68"/>
    </row>
    <row r="2" spans="2:20" s="4" customFormat="1" ht="30.6" customHeight="1">
      <c r="B2" s="13"/>
      <c r="C2" s="64" t="s">
        <v>31</v>
      </c>
      <c r="D2" s="64"/>
      <c r="E2" s="64"/>
      <c r="F2" s="64"/>
      <c r="G2" s="64"/>
      <c r="H2" s="64"/>
      <c r="I2" s="64"/>
    </row>
    <row r="3" spans="2:20" s="4" customFormat="1" ht="30.6" customHeight="1">
      <c r="B3" s="14"/>
      <c r="C3" s="12"/>
      <c r="D3" s="7"/>
      <c r="E3" s="7"/>
      <c r="F3" s="14"/>
      <c r="G3" s="7"/>
      <c r="H3" s="7"/>
      <c r="I3" s="7"/>
    </row>
    <row r="4" spans="2:20" s="4" customFormat="1" ht="99.95" customHeight="1">
      <c r="B4" s="14"/>
      <c r="C4" s="37" t="s">
        <v>16</v>
      </c>
      <c r="D4" s="18"/>
      <c r="E4" s="7"/>
      <c r="F4" s="14"/>
      <c r="G4" s="7"/>
      <c r="H4" s="7"/>
      <c r="I4" s="7"/>
    </row>
    <row r="5" spans="2:20" s="4" customFormat="1" ht="99.95" customHeight="1">
      <c r="B5" s="42" t="s">
        <v>32</v>
      </c>
      <c r="C5" s="42" t="s">
        <v>33</v>
      </c>
      <c r="D5" s="42" t="s">
        <v>34</v>
      </c>
      <c r="E5" s="43" t="s">
        <v>35</v>
      </c>
      <c r="F5" s="42" t="s">
        <v>36</v>
      </c>
      <c r="G5" s="42" t="s">
        <v>37</v>
      </c>
      <c r="H5" s="42" t="s">
        <v>38</v>
      </c>
      <c r="I5" s="7"/>
    </row>
    <row r="6" spans="2:20" s="5" customFormat="1" ht="30" customHeight="1">
      <c r="B6" s="38"/>
      <c r="C6" s="49" t="s">
        <v>39</v>
      </c>
      <c r="D6" s="39"/>
      <c r="E6" s="40"/>
      <c r="F6" s="41"/>
      <c r="G6" s="40"/>
      <c r="H6" s="39"/>
      <c r="I6" s="7"/>
    </row>
    <row r="7" spans="2:20" s="5" customFormat="1" ht="99.95" customHeight="1">
      <c r="B7" s="15">
        <v>1</v>
      </c>
      <c r="C7" s="8" t="s">
        <v>40</v>
      </c>
      <c r="D7" s="8" t="s">
        <v>41</v>
      </c>
      <c r="E7" s="6"/>
      <c r="F7" s="19"/>
      <c r="G7" s="6"/>
      <c r="H7" s="19" t="s">
        <v>42</v>
      </c>
      <c r="I7" s="7"/>
    </row>
    <row r="8" spans="2:20" s="5" customFormat="1" ht="99.95" customHeight="1">
      <c r="B8" s="15">
        <v>1</v>
      </c>
      <c r="C8" s="8" t="s">
        <v>43</v>
      </c>
      <c r="D8" s="8" t="s">
        <v>44</v>
      </c>
      <c r="E8" s="6" t="s">
        <v>45</v>
      </c>
      <c r="F8" s="19"/>
      <c r="G8" s="6"/>
      <c r="H8" s="19" t="s">
        <v>42</v>
      </c>
      <c r="I8" s="7"/>
    </row>
    <row r="9" spans="2:20" s="5" customFormat="1" ht="99.95" customHeight="1">
      <c r="B9" s="15">
        <v>1</v>
      </c>
      <c r="C9" s="8" t="s">
        <v>46</v>
      </c>
      <c r="D9" s="8" t="s">
        <v>47</v>
      </c>
      <c r="E9" s="6" t="s">
        <v>48</v>
      </c>
      <c r="F9" s="19"/>
      <c r="G9" s="6"/>
      <c r="H9" s="19" t="s">
        <v>42</v>
      </c>
      <c r="I9" s="7"/>
    </row>
    <row r="10" spans="2:20" s="5" customFormat="1" ht="99.95" customHeight="1">
      <c r="B10" s="15">
        <v>1</v>
      </c>
      <c r="C10" s="8" t="s">
        <v>49</v>
      </c>
      <c r="D10" s="8" t="s">
        <v>50</v>
      </c>
      <c r="E10" s="6" t="s">
        <v>51</v>
      </c>
      <c r="F10" s="19"/>
      <c r="G10" s="6"/>
      <c r="H10" s="19" t="s">
        <v>42</v>
      </c>
      <c r="I10" s="7"/>
    </row>
    <row r="11" spans="2:20" s="5" customFormat="1" ht="99.95" customHeight="1">
      <c r="B11" s="15">
        <v>1</v>
      </c>
      <c r="C11" s="8" t="s">
        <v>52</v>
      </c>
      <c r="D11" s="8" t="s">
        <v>53</v>
      </c>
      <c r="E11" s="6" t="s">
        <v>54</v>
      </c>
      <c r="F11" s="19"/>
      <c r="G11" s="6"/>
      <c r="H11" s="19" t="s">
        <v>42</v>
      </c>
      <c r="I11" s="7"/>
    </row>
    <row r="12" spans="2:20" s="5" customFormat="1" ht="30" customHeight="1">
      <c r="B12" s="16"/>
      <c r="C12" s="9"/>
      <c r="D12" s="9"/>
      <c r="F12" s="11"/>
      <c r="H12" s="9"/>
      <c r="I12" s="7"/>
    </row>
    <row r="13" spans="2:20" s="4" customFormat="1" ht="99.95" customHeight="1">
      <c r="B13" s="14"/>
      <c r="C13" s="37" t="s">
        <v>17</v>
      </c>
      <c r="D13" s="12"/>
      <c r="E13" s="7"/>
      <c r="F13" s="14"/>
      <c r="G13" s="7"/>
      <c r="H13" s="7"/>
      <c r="I13" s="7"/>
    </row>
    <row r="14" spans="2:20" s="4" customFormat="1" ht="99.95" customHeight="1">
      <c r="B14" s="42" t="s">
        <v>32</v>
      </c>
      <c r="C14" s="42" t="s">
        <v>33</v>
      </c>
      <c r="D14" s="42" t="s">
        <v>34</v>
      </c>
      <c r="E14" s="43" t="s">
        <v>35</v>
      </c>
      <c r="F14" s="42" t="s">
        <v>36</v>
      </c>
      <c r="G14" s="42" t="s">
        <v>37</v>
      </c>
      <c r="H14" s="42" t="s">
        <v>38</v>
      </c>
      <c r="I14" s="7"/>
    </row>
    <row r="15" spans="2:20" s="5" customFormat="1" ht="30" customHeight="1">
      <c r="B15" s="44"/>
      <c r="C15" s="49" t="s">
        <v>55</v>
      </c>
      <c r="D15" s="46"/>
      <c r="E15" s="47"/>
      <c r="F15" s="48"/>
      <c r="G15" s="47"/>
      <c r="H15" s="46"/>
      <c r="I15" s="7"/>
    </row>
    <row r="16" spans="2:20" s="5" customFormat="1" ht="99.95" customHeight="1">
      <c r="B16" s="15">
        <v>2</v>
      </c>
      <c r="C16" s="8" t="s">
        <v>56</v>
      </c>
      <c r="D16" s="8" t="s">
        <v>57</v>
      </c>
      <c r="E16" s="8" t="s">
        <v>58</v>
      </c>
      <c r="F16" s="15"/>
      <c r="G16" s="8"/>
      <c r="H16" s="19" t="s">
        <v>42</v>
      </c>
      <c r="I16" s="7"/>
    </row>
    <row r="17" spans="2:12" s="4" customFormat="1" ht="30.6" customHeight="1">
      <c r="B17" s="14"/>
      <c r="C17" s="12"/>
      <c r="D17" s="12"/>
      <c r="E17" s="7"/>
      <c r="F17" s="14"/>
      <c r="G17" s="7"/>
      <c r="H17" s="7"/>
      <c r="I17" s="7"/>
    </row>
    <row r="18" spans="2:12" s="4" customFormat="1" ht="99.95" customHeight="1">
      <c r="B18" s="14"/>
      <c r="C18" s="37" t="s">
        <v>18</v>
      </c>
      <c r="D18" s="12"/>
      <c r="E18" s="7"/>
      <c r="F18" s="14"/>
      <c r="G18" s="7"/>
      <c r="H18" s="7"/>
      <c r="I18" s="7"/>
    </row>
    <row r="19" spans="2:12" s="4" customFormat="1" ht="99.95" customHeight="1">
      <c r="B19" s="42" t="s">
        <v>32</v>
      </c>
      <c r="C19" s="42" t="s">
        <v>33</v>
      </c>
      <c r="D19" s="42" t="s">
        <v>34</v>
      </c>
      <c r="E19" s="43" t="s">
        <v>35</v>
      </c>
      <c r="F19" s="42" t="s">
        <v>36</v>
      </c>
      <c r="G19" s="42" t="s">
        <v>37</v>
      </c>
      <c r="H19" s="42" t="s">
        <v>59</v>
      </c>
      <c r="I19" s="42" t="s">
        <v>60</v>
      </c>
    </row>
    <row r="20" spans="2:12" s="5" customFormat="1" ht="30" customHeight="1">
      <c r="B20" s="44"/>
      <c r="C20" s="45" t="s">
        <v>61</v>
      </c>
      <c r="D20" s="46"/>
      <c r="E20" s="47"/>
      <c r="F20" s="48"/>
      <c r="G20" s="47"/>
      <c r="H20" s="46"/>
      <c r="I20" s="46"/>
    </row>
    <row r="21" spans="2:12" s="5" customFormat="1" ht="144" customHeight="1">
      <c r="B21" s="15">
        <v>2</v>
      </c>
      <c r="C21" s="8" t="s">
        <v>62</v>
      </c>
      <c r="D21" s="8" t="s">
        <v>63</v>
      </c>
      <c r="E21" s="8" t="s">
        <v>64</v>
      </c>
      <c r="F21" s="15"/>
      <c r="G21" s="8"/>
      <c r="H21" s="19" t="s">
        <v>42</v>
      </c>
      <c r="I21" s="8"/>
    </row>
    <row r="22" spans="2:12" s="5" customFormat="1" ht="99.95" customHeight="1">
      <c r="B22" s="15">
        <v>2</v>
      </c>
      <c r="C22" s="8" t="s">
        <v>65</v>
      </c>
      <c r="D22" s="8" t="s">
        <v>66</v>
      </c>
      <c r="E22" s="6"/>
      <c r="F22" s="19"/>
      <c r="G22" s="6"/>
      <c r="H22" s="19" t="s">
        <v>42</v>
      </c>
      <c r="I22" s="8"/>
    </row>
    <row r="23" spans="2:12" s="5" customFormat="1" ht="99.95" customHeight="1">
      <c r="B23" s="15">
        <v>2</v>
      </c>
      <c r="C23" s="8" t="s">
        <v>67</v>
      </c>
      <c r="D23" s="8" t="s">
        <v>68</v>
      </c>
      <c r="E23" s="6" t="s">
        <v>69</v>
      </c>
      <c r="F23" s="19"/>
      <c r="G23" s="6"/>
      <c r="H23" s="19" t="s">
        <v>42</v>
      </c>
      <c r="I23" s="8"/>
    </row>
    <row r="24" spans="2:12" s="4" customFormat="1" ht="30.6" customHeight="1">
      <c r="B24" s="14"/>
      <c r="C24" s="12"/>
      <c r="D24" s="12"/>
      <c r="E24" s="7"/>
      <c r="F24" s="14"/>
      <c r="G24" s="7"/>
      <c r="H24" s="7"/>
      <c r="I24" s="7"/>
    </row>
    <row r="25" spans="2:12" s="4" customFormat="1" ht="99.95" customHeight="1">
      <c r="B25" s="14"/>
      <c r="C25" s="37" t="s">
        <v>19</v>
      </c>
      <c r="D25" s="12"/>
      <c r="E25" s="7"/>
      <c r="F25" s="14"/>
      <c r="G25" s="7"/>
      <c r="H25" s="7"/>
      <c r="I25" s="7"/>
    </row>
    <row r="26" spans="2:12" s="11" customFormat="1" ht="99.95" customHeight="1">
      <c r="B26" s="42" t="s">
        <v>32</v>
      </c>
      <c r="C26" s="42" t="s">
        <v>33</v>
      </c>
      <c r="D26" s="42" t="s">
        <v>34</v>
      </c>
      <c r="E26" s="43"/>
      <c r="F26" s="42" t="s">
        <v>36</v>
      </c>
      <c r="G26" s="42" t="s">
        <v>37</v>
      </c>
      <c r="H26" s="42" t="s">
        <v>59</v>
      </c>
      <c r="I26" s="42" t="s">
        <v>60</v>
      </c>
      <c r="L26" s="4"/>
    </row>
    <row r="27" spans="2:12" s="5" customFormat="1" ht="30" customHeight="1">
      <c r="B27" s="44"/>
      <c r="C27" s="45" t="s">
        <v>70</v>
      </c>
      <c r="D27" s="46"/>
      <c r="E27" s="47"/>
      <c r="F27" s="48"/>
      <c r="G27" s="47"/>
      <c r="H27" s="46"/>
      <c r="I27" s="46"/>
    </row>
    <row r="28" spans="2:12" s="5" customFormat="1" ht="50.1" customHeight="1">
      <c r="B28" s="15">
        <v>2</v>
      </c>
      <c r="C28" s="8" t="s">
        <v>71</v>
      </c>
      <c r="D28" s="65" t="s">
        <v>72</v>
      </c>
      <c r="E28" s="65" t="s">
        <v>73</v>
      </c>
      <c r="F28" s="15"/>
      <c r="G28" s="8"/>
      <c r="H28" s="19" t="s">
        <v>42</v>
      </c>
      <c r="I28" s="8"/>
    </row>
    <row r="29" spans="2:12" s="5" customFormat="1" ht="50.1" customHeight="1">
      <c r="B29" s="15">
        <v>2</v>
      </c>
      <c r="C29" s="8" t="s">
        <v>74</v>
      </c>
      <c r="D29" s="66"/>
      <c r="E29" s="66"/>
      <c r="F29" s="15"/>
      <c r="G29" s="8"/>
      <c r="H29" s="19" t="s">
        <v>42</v>
      </c>
      <c r="I29" s="8"/>
    </row>
    <row r="30" spans="2:12" s="5" customFormat="1" ht="50.1" customHeight="1">
      <c r="B30" s="15">
        <v>2</v>
      </c>
      <c r="C30" s="8" t="s">
        <v>75</v>
      </c>
      <c r="D30" s="66"/>
      <c r="E30" s="66"/>
      <c r="F30" s="15"/>
      <c r="G30" s="8"/>
      <c r="H30" s="19" t="s">
        <v>42</v>
      </c>
      <c r="I30" s="8"/>
    </row>
    <row r="31" spans="2:12" s="5" customFormat="1" ht="50.1" customHeight="1">
      <c r="B31" s="15">
        <v>2</v>
      </c>
      <c r="C31" s="8" t="s">
        <v>76</v>
      </c>
      <c r="D31" s="66"/>
      <c r="E31" s="66"/>
      <c r="F31" s="15"/>
      <c r="G31" s="8"/>
      <c r="H31" s="19" t="s">
        <v>42</v>
      </c>
      <c r="I31" s="8"/>
    </row>
    <row r="32" spans="2:12" s="5" customFormat="1" ht="50.1" customHeight="1">
      <c r="B32" s="15">
        <v>2</v>
      </c>
      <c r="C32" s="8" t="s">
        <v>77</v>
      </c>
      <c r="D32" s="66"/>
      <c r="E32" s="66"/>
      <c r="F32" s="15"/>
      <c r="G32" s="8"/>
      <c r="H32" s="19" t="s">
        <v>42</v>
      </c>
      <c r="I32" s="8"/>
    </row>
    <row r="33" spans="2:9" s="5" customFormat="1" ht="50.1" customHeight="1">
      <c r="B33" s="15">
        <v>2</v>
      </c>
      <c r="C33" s="8" t="s">
        <v>78</v>
      </c>
      <c r="D33" s="66"/>
      <c r="E33" s="66"/>
      <c r="F33" s="15"/>
      <c r="G33" s="8"/>
      <c r="H33" s="19" t="s">
        <v>42</v>
      </c>
      <c r="I33" s="8"/>
    </row>
    <row r="34" spans="2:9" s="5" customFormat="1" ht="50.1" customHeight="1">
      <c r="B34" s="15">
        <v>2</v>
      </c>
      <c r="C34" s="8" t="s">
        <v>79</v>
      </c>
      <c r="D34" s="66"/>
      <c r="E34" s="66"/>
      <c r="F34" s="15"/>
      <c r="G34" s="8"/>
      <c r="H34" s="19" t="s">
        <v>42</v>
      </c>
      <c r="I34" s="8"/>
    </row>
    <row r="35" spans="2:9" s="5" customFormat="1" ht="50.1" customHeight="1">
      <c r="B35" s="15">
        <v>2</v>
      </c>
      <c r="C35" s="8" t="s">
        <v>80</v>
      </c>
      <c r="D35" s="66"/>
      <c r="E35" s="66"/>
      <c r="F35" s="15"/>
      <c r="G35" s="8"/>
      <c r="H35" s="19" t="s">
        <v>42</v>
      </c>
      <c r="I35" s="8"/>
    </row>
    <row r="36" spans="2:9" s="5" customFormat="1" ht="50.1" customHeight="1">
      <c r="B36" s="15">
        <v>2</v>
      </c>
      <c r="C36" s="8" t="s">
        <v>81</v>
      </c>
      <c r="D36" s="66"/>
      <c r="E36" s="66"/>
      <c r="F36" s="15"/>
      <c r="G36" s="8"/>
      <c r="H36" s="19" t="s">
        <v>42</v>
      </c>
      <c r="I36" s="8"/>
    </row>
    <row r="37" spans="2:9" s="5" customFormat="1" ht="50.1" customHeight="1">
      <c r="B37" s="15">
        <v>2</v>
      </c>
      <c r="C37" s="8" t="s">
        <v>82</v>
      </c>
      <c r="D37" s="66"/>
      <c r="E37" s="66"/>
      <c r="F37" s="15"/>
      <c r="G37" s="8"/>
      <c r="H37" s="19" t="s">
        <v>42</v>
      </c>
      <c r="I37" s="8"/>
    </row>
    <row r="38" spans="2:9" s="5" customFormat="1" ht="50.1" customHeight="1">
      <c r="B38" s="15">
        <v>2</v>
      </c>
      <c r="C38" s="8" t="s">
        <v>83</v>
      </c>
      <c r="D38" s="66"/>
      <c r="E38" s="66"/>
      <c r="F38" s="15"/>
      <c r="G38" s="8"/>
      <c r="H38" s="19" t="s">
        <v>42</v>
      </c>
      <c r="I38" s="8"/>
    </row>
    <row r="39" spans="2:9" s="5" customFormat="1" ht="50.1" customHeight="1">
      <c r="B39" s="15">
        <v>2</v>
      </c>
      <c r="C39" s="8" t="s">
        <v>84</v>
      </c>
      <c r="D39" s="66"/>
      <c r="E39" s="66"/>
      <c r="F39" s="15"/>
      <c r="G39" s="8"/>
      <c r="H39" s="19" t="s">
        <v>42</v>
      </c>
      <c r="I39" s="8"/>
    </row>
    <row r="40" spans="2:9" s="5" customFormat="1" ht="50.1" customHeight="1">
      <c r="B40" s="15">
        <v>2</v>
      </c>
      <c r="C40" s="8" t="s">
        <v>85</v>
      </c>
      <c r="D40" s="66"/>
      <c r="E40" s="66"/>
      <c r="F40" s="15"/>
      <c r="G40" s="8"/>
      <c r="H40" s="19" t="s">
        <v>42</v>
      </c>
      <c r="I40" s="8"/>
    </row>
    <row r="41" spans="2:9" s="5" customFormat="1" ht="50.1" customHeight="1">
      <c r="B41" s="15">
        <v>2</v>
      </c>
      <c r="C41" s="8" t="s">
        <v>86</v>
      </c>
      <c r="D41" s="66"/>
      <c r="E41" s="66"/>
      <c r="F41" s="15"/>
      <c r="G41" s="8"/>
      <c r="H41" s="19" t="s">
        <v>42</v>
      </c>
      <c r="I41" s="8"/>
    </row>
    <row r="42" spans="2:9" s="5" customFormat="1" ht="50.1" customHeight="1">
      <c r="B42" s="15">
        <v>2</v>
      </c>
      <c r="C42" s="8" t="s">
        <v>87</v>
      </c>
      <c r="D42" s="66"/>
      <c r="E42" s="66"/>
      <c r="F42" s="15"/>
      <c r="G42" s="8"/>
      <c r="H42" s="19" t="s">
        <v>42</v>
      </c>
      <c r="I42" s="8"/>
    </row>
    <row r="43" spans="2:9" s="5" customFormat="1" ht="50.1" customHeight="1">
      <c r="B43" s="15">
        <v>2</v>
      </c>
      <c r="C43" s="8" t="s">
        <v>88</v>
      </c>
      <c r="D43" s="66"/>
      <c r="E43" s="66"/>
      <c r="F43" s="15"/>
      <c r="G43" s="8"/>
      <c r="H43" s="19" t="s">
        <v>42</v>
      </c>
      <c r="I43" s="8"/>
    </row>
    <row r="44" spans="2:9" s="5" customFormat="1" ht="50.1" customHeight="1">
      <c r="B44" s="15">
        <v>2</v>
      </c>
      <c r="C44" s="8" t="s">
        <v>89</v>
      </c>
      <c r="D44" s="66"/>
      <c r="E44" s="66"/>
      <c r="F44" s="15"/>
      <c r="G44" s="8"/>
      <c r="H44" s="19" t="s">
        <v>42</v>
      </c>
      <c r="I44" s="8"/>
    </row>
    <row r="45" spans="2:9" s="5" customFormat="1" ht="50.1" customHeight="1">
      <c r="B45" s="15">
        <v>2</v>
      </c>
      <c r="C45" s="8" t="s">
        <v>90</v>
      </c>
      <c r="D45" s="66"/>
      <c r="E45" s="66"/>
      <c r="F45" s="15"/>
      <c r="G45" s="8"/>
      <c r="H45" s="19" t="s">
        <v>42</v>
      </c>
      <c r="I45" s="8"/>
    </row>
    <row r="46" spans="2:9" s="5" customFormat="1" ht="50.1" customHeight="1">
      <c r="B46" s="15">
        <v>2</v>
      </c>
      <c r="C46" s="8" t="s">
        <v>91</v>
      </c>
      <c r="D46" s="66"/>
      <c r="E46" s="66"/>
      <c r="F46" s="15"/>
      <c r="G46" s="8"/>
      <c r="H46" s="19" t="s">
        <v>42</v>
      </c>
      <c r="I46" s="8"/>
    </row>
    <row r="47" spans="2:9" s="5" customFormat="1" ht="50.1" customHeight="1">
      <c r="B47" s="15">
        <v>2</v>
      </c>
      <c r="C47" s="8" t="s">
        <v>92</v>
      </c>
      <c r="D47" s="66"/>
      <c r="E47" s="66"/>
      <c r="F47" s="15"/>
      <c r="G47" s="8"/>
      <c r="H47" s="19" t="s">
        <v>42</v>
      </c>
      <c r="I47" s="8"/>
    </row>
    <row r="48" spans="2:9" s="5" customFormat="1" ht="50.1" customHeight="1">
      <c r="B48" s="15">
        <v>2</v>
      </c>
      <c r="C48" s="8" t="s">
        <v>93</v>
      </c>
      <c r="D48" s="66"/>
      <c r="E48" s="66"/>
      <c r="F48" s="15"/>
      <c r="G48" s="8"/>
      <c r="H48" s="19" t="s">
        <v>42</v>
      </c>
      <c r="I48" s="8"/>
    </row>
    <row r="49" spans="2:9" s="5" customFormat="1" ht="50.1" customHeight="1">
      <c r="B49" s="15">
        <v>2</v>
      </c>
      <c r="C49" s="8" t="s">
        <v>94</v>
      </c>
      <c r="D49" s="66"/>
      <c r="E49" s="66"/>
      <c r="F49" s="15"/>
      <c r="G49" s="8"/>
      <c r="H49" s="19" t="s">
        <v>42</v>
      </c>
      <c r="I49" s="8"/>
    </row>
    <row r="50" spans="2:9" s="5" customFormat="1" ht="50.1" customHeight="1">
      <c r="B50" s="15">
        <v>2</v>
      </c>
      <c r="C50" s="8" t="s">
        <v>95</v>
      </c>
      <c r="D50" s="66"/>
      <c r="E50" s="66"/>
      <c r="F50" s="15"/>
      <c r="G50" s="8"/>
      <c r="H50" s="19" t="s">
        <v>42</v>
      </c>
      <c r="I50" s="8"/>
    </row>
    <row r="51" spans="2:9" s="5" customFormat="1" ht="50.1" customHeight="1">
      <c r="B51" s="15">
        <v>2</v>
      </c>
      <c r="C51" s="8" t="s">
        <v>96</v>
      </c>
      <c r="D51" s="66"/>
      <c r="E51" s="66"/>
      <c r="F51" s="15"/>
      <c r="G51" s="8"/>
      <c r="H51" s="19" t="s">
        <v>42</v>
      </c>
      <c r="I51" s="8"/>
    </row>
    <row r="52" spans="2:9" s="5" customFormat="1" ht="50.1" customHeight="1">
      <c r="B52" s="15">
        <v>2</v>
      </c>
      <c r="C52" s="8" t="s">
        <v>97</v>
      </c>
      <c r="D52" s="67"/>
      <c r="E52" s="67"/>
      <c r="F52" s="15"/>
      <c r="G52" s="8"/>
      <c r="H52" s="19" t="s">
        <v>42</v>
      </c>
      <c r="I52" s="8"/>
    </row>
    <row r="53" spans="2:9" s="5" customFormat="1" ht="129" customHeight="1">
      <c r="B53" s="15">
        <v>2</v>
      </c>
      <c r="C53" s="8" t="s">
        <v>98</v>
      </c>
      <c r="D53" s="8" t="s">
        <v>99</v>
      </c>
      <c r="E53" s="6"/>
      <c r="F53" s="19"/>
      <c r="G53" s="6"/>
      <c r="H53" s="19" t="s">
        <v>42</v>
      </c>
      <c r="I53" s="8"/>
    </row>
    <row r="54" spans="2:9" s="4" customFormat="1" ht="30.6" customHeight="1">
      <c r="B54" s="14"/>
      <c r="C54" s="12"/>
      <c r="D54" s="12"/>
      <c r="E54" s="7"/>
      <c r="F54" s="14"/>
      <c r="G54" s="7"/>
      <c r="H54" s="7"/>
      <c r="I54" s="7"/>
    </row>
    <row r="55" spans="2:9" s="4" customFormat="1" ht="99.95" customHeight="1">
      <c r="B55" s="14"/>
      <c r="C55" s="37" t="s">
        <v>20</v>
      </c>
      <c r="D55" s="12"/>
      <c r="E55" s="7"/>
      <c r="F55" s="14"/>
      <c r="G55" s="7"/>
      <c r="H55" s="7"/>
      <c r="I55" s="7"/>
    </row>
    <row r="56" spans="2:9" s="4" customFormat="1" ht="99.95" customHeight="1">
      <c r="B56" s="42" t="s">
        <v>32</v>
      </c>
      <c r="C56" s="42" t="s">
        <v>33</v>
      </c>
      <c r="D56" s="42" t="s">
        <v>34</v>
      </c>
      <c r="E56" s="43" t="s">
        <v>35</v>
      </c>
      <c r="F56" s="42" t="s">
        <v>36</v>
      </c>
      <c r="G56" s="42" t="s">
        <v>37</v>
      </c>
      <c r="H56" s="42" t="s">
        <v>59</v>
      </c>
      <c r="I56" s="42" t="s">
        <v>60</v>
      </c>
    </row>
    <row r="57" spans="2:9" s="5" customFormat="1" ht="30" customHeight="1">
      <c r="B57" s="50"/>
      <c r="C57" s="45" t="s">
        <v>100</v>
      </c>
      <c r="D57" s="51"/>
      <c r="E57" s="52"/>
      <c r="F57" s="53"/>
      <c r="G57" s="52"/>
      <c r="H57" s="51"/>
      <c r="I57" s="51"/>
    </row>
    <row r="58" spans="2:9" s="5" customFormat="1" ht="219" customHeight="1">
      <c r="B58" s="15">
        <v>2</v>
      </c>
      <c r="C58" s="8" t="s">
        <v>101</v>
      </c>
      <c r="D58" s="8" t="s">
        <v>102</v>
      </c>
      <c r="E58" s="6"/>
      <c r="F58" s="19"/>
      <c r="G58" s="6"/>
      <c r="H58" s="19" t="s">
        <v>42</v>
      </c>
      <c r="I58" s="8"/>
    </row>
    <row r="59" spans="2:9" s="5" customFormat="1" ht="111" customHeight="1">
      <c r="B59" s="15">
        <v>2</v>
      </c>
      <c r="C59" s="8" t="s">
        <v>103</v>
      </c>
      <c r="D59" s="8" t="s">
        <v>104</v>
      </c>
      <c r="E59" s="6" t="s">
        <v>45</v>
      </c>
      <c r="F59" s="19"/>
      <c r="G59" s="6"/>
      <c r="H59" s="19" t="s">
        <v>42</v>
      </c>
      <c r="I59" s="8"/>
    </row>
    <row r="60" spans="2:9" s="5" customFormat="1" ht="132" customHeight="1">
      <c r="B60" s="15">
        <v>2</v>
      </c>
      <c r="C60" s="8" t="s">
        <v>105</v>
      </c>
      <c r="D60" s="8" t="s">
        <v>106</v>
      </c>
      <c r="E60" s="6" t="s">
        <v>107</v>
      </c>
      <c r="F60" s="19"/>
      <c r="G60" s="6"/>
      <c r="H60" s="19" t="s">
        <v>42</v>
      </c>
      <c r="I60" s="8"/>
    </row>
    <row r="61" spans="2:9" s="4" customFormat="1" ht="30.6" customHeight="1">
      <c r="B61" s="14"/>
      <c r="C61" s="12"/>
      <c r="D61" s="12"/>
      <c r="E61" s="7"/>
      <c r="F61" s="14"/>
      <c r="G61" s="7"/>
      <c r="H61" s="7"/>
      <c r="I61" s="7"/>
    </row>
    <row r="62" spans="2:9" s="4" customFormat="1" ht="99.95" customHeight="1">
      <c r="B62" s="14"/>
      <c r="C62" s="37" t="s">
        <v>21</v>
      </c>
      <c r="D62" s="12"/>
      <c r="E62" s="7"/>
      <c r="F62" s="14"/>
      <c r="G62" s="7"/>
      <c r="H62" s="7"/>
      <c r="I62" s="7"/>
    </row>
    <row r="63" spans="2:9" s="4" customFormat="1" ht="99.95" customHeight="1">
      <c r="B63" s="42" t="s">
        <v>32</v>
      </c>
      <c r="C63" s="42" t="s">
        <v>33</v>
      </c>
      <c r="D63" s="42" t="s">
        <v>34</v>
      </c>
      <c r="E63" s="43" t="s">
        <v>35</v>
      </c>
      <c r="F63" s="42" t="s">
        <v>36</v>
      </c>
      <c r="G63" s="42" t="s">
        <v>37</v>
      </c>
      <c r="H63" s="42" t="s">
        <v>59</v>
      </c>
      <c r="I63" s="42" t="s">
        <v>60</v>
      </c>
    </row>
    <row r="64" spans="2:9" s="5" customFormat="1" ht="30" customHeight="1">
      <c r="B64" s="44"/>
      <c r="C64" s="45" t="s">
        <v>108</v>
      </c>
      <c r="D64" s="46"/>
      <c r="E64" s="47"/>
      <c r="F64" s="48"/>
      <c r="G64" s="47"/>
      <c r="H64" s="46"/>
      <c r="I64" s="46"/>
    </row>
    <row r="65" spans="2:9" s="5" customFormat="1" ht="95.1" customHeight="1">
      <c r="B65" s="15">
        <v>2</v>
      </c>
      <c r="C65" s="8" t="s">
        <v>109</v>
      </c>
      <c r="D65" s="8" t="s">
        <v>110</v>
      </c>
      <c r="E65" s="8" t="s">
        <v>111</v>
      </c>
      <c r="F65" s="15"/>
      <c r="G65" s="8"/>
      <c r="H65" s="19" t="s">
        <v>42</v>
      </c>
      <c r="I65" s="8"/>
    </row>
    <row r="66" spans="2:9" s="5" customFormat="1" ht="129" customHeight="1">
      <c r="B66" s="15">
        <v>2</v>
      </c>
      <c r="C66" s="8" t="s">
        <v>108</v>
      </c>
      <c r="D66" s="8" t="s">
        <v>112</v>
      </c>
      <c r="E66" s="8" t="s">
        <v>113</v>
      </c>
      <c r="F66" s="15"/>
      <c r="G66" s="8"/>
      <c r="H66" s="19" t="s">
        <v>42</v>
      </c>
      <c r="I66" s="8"/>
    </row>
    <row r="67" spans="2:9" s="5" customFormat="1" ht="99.95" customHeight="1">
      <c r="B67" s="15">
        <v>2</v>
      </c>
      <c r="C67" s="8" t="s">
        <v>114</v>
      </c>
      <c r="D67" s="8" t="s">
        <v>115</v>
      </c>
      <c r="E67" s="8" t="s">
        <v>116</v>
      </c>
      <c r="F67" s="15"/>
      <c r="G67" s="8"/>
      <c r="H67" s="19" t="s">
        <v>42</v>
      </c>
      <c r="I67" s="8"/>
    </row>
    <row r="68" spans="2:9" s="5" customFormat="1" ht="99.95" customHeight="1">
      <c r="B68" s="15">
        <v>3</v>
      </c>
      <c r="C68" s="8" t="s">
        <v>117</v>
      </c>
      <c r="D68" s="8" t="s">
        <v>118</v>
      </c>
      <c r="E68" s="6" t="s">
        <v>119</v>
      </c>
      <c r="F68" s="19"/>
      <c r="G68" s="6"/>
      <c r="H68" s="19" t="s">
        <v>42</v>
      </c>
      <c r="I68" s="8"/>
    </row>
    <row r="69" spans="2:9" s="5" customFormat="1" ht="99.95" customHeight="1">
      <c r="B69" s="15">
        <v>3</v>
      </c>
      <c r="C69" s="8" t="s">
        <v>120</v>
      </c>
      <c r="D69" s="8" t="s">
        <v>121</v>
      </c>
      <c r="E69" s="6" t="s">
        <v>122</v>
      </c>
      <c r="F69" s="19"/>
      <c r="G69" s="6"/>
      <c r="H69" s="19" t="s">
        <v>42</v>
      </c>
      <c r="I69" s="8"/>
    </row>
    <row r="70" spans="2:9" s="5" customFormat="1" ht="99.95" customHeight="1">
      <c r="B70" s="15">
        <v>3</v>
      </c>
      <c r="C70" s="8" t="s">
        <v>123</v>
      </c>
      <c r="D70" s="8" t="s">
        <v>124</v>
      </c>
      <c r="E70" s="6" t="s">
        <v>125</v>
      </c>
      <c r="F70" s="19"/>
      <c r="G70" s="6"/>
      <c r="H70" s="19" t="s">
        <v>42</v>
      </c>
      <c r="I70" s="8"/>
    </row>
    <row r="71" spans="2:9" s="5" customFormat="1" ht="99.95" customHeight="1">
      <c r="B71" s="15">
        <v>3</v>
      </c>
      <c r="C71" s="8" t="s">
        <v>126</v>
      </c>
      <c r="D71" s="8" t="s">
        <v>127</v>
      </c>
      <c r="E71" s="6" t="s">
        <v>128</v>
      </c>
      <c r="F71" s="19"/>
      <c r="G71" s="6"/>
      <c r="H71" s="19" t="s">
        <v>42</v>
      </c>
      <c r="I71" s="8"/>
    </row>
    <row r="72" spans="2:9" s="5" customFormat="1" ht="99.95" customHeight="1">
      <c r="B72" s="15">
        <v>3</v>
      </c>
      <c r="C72" s="8" t="s">
        <v>129</v>
      </c>
      <c r="D72" s="8" t="s">
        <v>130</v>
      </c>
      <c r="E72" s="6"/>
      <c r="F72" s="19"/>
      <c r="G72" s="6"/>
      <c r="H72" s="19"/>
      <c r="I72" s="8"/>
    </row>
    <row r="73" spans="2:9" s="5" customFormat="1" ht="99.95" customHeight="1">
      <c r="B73" s="15">
        <v>3</v>
      </c>
      <c r="C73" s="8" t="s">
        <v>131</v>
      </c>
      <c r="D73" s="8" t="s">
        <v>132</v>
      </c>
      <c r="E73" s="6"/>
      <c r="F73" s="19"/>
      <c r="G73" s="6"/>
      <c r="H73" s="19" t="s">
        <v>42</v>
      </c>
      <c r="I73" s="8"/>
    </row>
    <row r="74" spans="2:9" s="5" customFormat="1" ht="99.95" customHeight="1">
      <c r="B74" s="15">
        <v>3</v>
      </c>
      <c r="C74" s="8" t="s">
        <v>133</v>
      </c>
      <c r="D74" s="8" t="s">
        <v>134</v>
      </c>
      <c r="E74" s="6"/>
      <c r="F74" s="19"/>
      <c r="G74" s="6"/>
      <c r="H74" s="19" t="s">
        <v>42</v>
      </c>
      <c r="I74" s="8"/>
    </row>
    <row r="75" spans="2:9" s="5" customFormat="1" ht="99.95" customHeight="1">
      <c r="B75" s="15">
        <v>3</v>
      </c>
      <c r="C75" s="8" t="s">
        <v>135</v>
      </c>
      <c r="D75" s="8" t="s">
        <v>136</v>
      </c>
      <c r="E75" s="6"/>
      <c r="F75" s="19"/>
      <c r="G75" s="6"/>
      <c r="H75" s="19" t="s">
        <v>42</v>
      </c>
      <c r="I75" s="8"/>
    </row>
    <row r="76" spans="2:9" s="4" customFormat="1" ht="30.6" customHeight="1">
      <c r="B76" s="14"/>
      <c r="C76" s="12"/>
      <c r="D76" s="12"/>
      <c r="E76" s="7"/>
      <c r="F76" s="14"/>
      <c r="G76" s="7"/>
      <c r="H76" s="7"/>
      <c r="I76" s="7"/>
    </row>
    <row r="77" spans="2:9" s="4" customFormat="1" ht="99.95" customHeight="1">
      <c r="B77" s="14"/>
      <c r="C77" s="55" t="s">
        <v>22</v>
      </c>
      <c r="D77" s="12"/>
      <c r="E77" s="7"/>
      <c r="F77" s="14"/>
      <c r="G77" s="7"/>
      <c r="H77" s="7"/>
      <c r="I77" s="7"/>
    </row>
    <row r="78" spans="2:9" s="4" customFormat="1" ht="99.95" customHeight="1">
      <c r="B78" s="42" t="s">
        <v>32</v>
      </c>
      <c r="C78" s="42" t="s">
        <v>33</v>
      </c>
      <c r="D78" s="42" t="s">
        <v>34</v>
      </c>
      <c r="E78" s="43" t="s">
        <v>35</v>
      </c>
      <c r="F78" s="42" t="s">
        <v>36</v>
      </c>
      <c r="G78" s="42" t="s">
        <v>37</v>
      </c>
      <c r="H78" s="42" t="s">
        <v>59</v>
      </c>
      <c r="I78" s="42" t="s">
        <v>60</v>
      </c>
    </row>
    <row r="79" spans="2:9" s="5" customFormat="1" ht="30" customHeight="1">
      <c r="B79" s="44"/>
      <c r="C79" s="45" t="s">
        <v>61</v>
      </c>
      <c r="D79" s="46"/>
      <c r="E79" s="47"/>
      <c r="F79" s="48"/>
      <c r="G79" s="47"/>
      <c r="H79" s="46"/>
      <c r="I79" s="46"/>
    </row>
    <row r="80" spans="2:9" s="5" customFormat="1" ht="99.95" customHeight="1">
      <c r="B80" s="15">
        <v>3</v>
      </c>
      <c r="C80" s="8" t="s">
        <v>137</v>
      </c>
      <c r="D80" s="8" t="s">
        <v>138</v>
      </c>
      <c r="E80" s="8" t="s">
        <v>139</v>
      </c>
      <c r="F80" s="15"/>
      <c r="G80" s="8"/>
      <c r="H80" s="19" t="s">
        <v>42</v>
      </c>
      <c r="I80" s="8"/>
    </row>
    <row r="81" spans="2:9" s="5" customFormat="1" ht="99.95" customHeight="1">
      <c r="B81" s="15">
        <v>3</v>
      </c>
      <c r="C81" s="8" t="s">
        <v>140</v>
      </c>
      <c r="D81" s="8" t="s">
        <v>141</v>
      </c>
      <c r="E81" s="8"/>
      <c r="F81" s="15"/>
      <c r="G81" s="8"/>
      <c r="H81" s="19"/>
      <c r="I81" s="8"/>
    </row>
    <row r="82" spans="2:9" s="5" customFormat="1" ht="99.95" customHeight="1">
      <c r="B82" s="15">
        <v>3</v>
      </c>
      <c r="C82" s="8" t="s">
        <v>142</v>
      </c>
      <c r="D82" s="8" t="s">
        <v>143</v>
      </c>
      <c r="E82" s="6"/>
      <c r="F82" s="19"/>
      <c r="G82" s="6"/>
      <c r="H82" s="19" t="s">
        <v>42</v>
      </c>
      <c r="I82" s="8"/>
    </row>
    <row r="83" spans="2:9" s="5" customFormat="1" ht="131.1" customHeight="1">
      <c r="B83" s="15">
        <v>3</v>
      </c>
      <c r="C83" s="8" t="s">
        <v>144</v>
      </c>
      <c r="D83" s="8" t="s">
        <v>145</v>
      </c>
      <c r="E83" s="8" t="s">
        <v>146</v>
      </c>
      <c r="F83" s="15"/>
      <c r="G83" s="8"/>
      <c r="H83" s="19" t="s">
        <v>42</v>
      </c>
      <c r="I83" s="8"/>
    </row>
    <row r="84" spans="2:9" s="5" customFormat="1" ht="99.95" customHeight="1">
      <c r="B84" s="15">
        <v>3</v>
      </c>
      <c r="C84" s="8" t="s">
        <v>147</v>
      </c>
      <c r="D84" s="8" t="s">
        <v>148</v>
      </c>
      <c r="E84" s="6" t="s">
        <v>149</v>
      </c>
      <c r="F84" s="19"/>
      <c r="G84" s="6"/>
      <c r="H84" s="19" t="s">
        <v>42</v>
      </c>
      <c r="I84" s="8"/>
    </row>
    <row r="85" spans="2:9" s="5" customFormat="1" ht="99.95" customHeight="1">
      <c r="B85" s="15">
        <v>3</v>
      </c>
      <c r="C85" s="8" t="s">
        <v>150</v>
      </c>
      <c r="D85" s="8" t="s">
        <v>151</v>
      </c>
      <c r="E85" s="6"/>
      <c r="F85" s="19"/>
      <c r="G85" s="6"/>
      <c r="H85" s="19" t="s">
        <v>42</v>
      </c>
      <c r="I85" s="8"/>
    </row>
    <row r="86" spans="2:9" s="5" customFormat="1" ht="99.95" customHeight="1">
      <c r="B86" s="15">
        <v>3</v>
      </c>
      <c r="C86" s="8" t="s">
        <v>152</v>
      </c>
      <c r="D86" s="8" t="s">
        <v>153</v>
      </c>
      <c r="E86" s="6"/>
      <c r="F86" s="19"/>
      <c r="G86" s="6"/>
      <c r="H86" s="19" t="s">
        <v>42</v>
      </c>
      <c r="I86" s="8"/>
    </row>
    <row r="87" spans="2:9" s="4" customFormat="1" ht="30.6" customHeight="1">
      <c r="B87" s="14"/>
      <c r="C87" s="12"/>
      <c r="D87" s="12"/>
      <c r="E87" s="7"/>
      <c r="F87" s="14"/>
      <c r="G87" s="7"/>
      <c r="H87" s="7"/>
      <c r="I87" s="7"/>
    </row>
    <row r="88" spans="2:9" s="5" customFormat="1" ht="99.95" customHeight="1">
      <c r="B88" s="16"/>
      <c r="C88" s="37" t="s">
        <v>23</v>
      </c>
      <c r="D88" s="9"/>
      <c r="E88" s="9"/>
      <c r="F88" s="16"/>
      <c r="G88" s="9"/>
      <c r="H88" s="9"/>
      <c r="I88" s="9"/>
    </row>
    <row r="89" spans="2:9" s="4" customFormat="1" ht="99.95" customHeight="1">
      <c r="B89" s="42" t="s">
        <v>32</v>
      </c>
      <c r="C89" s="42" t="s">
        <v>33</v>
      </c>
      <c r="D89" s="42" t="s">
        <v>34</v>
      </c>
      <c r="E89" s="43" t="s">
        <v>35</v>
      </c>
      <c r="F89" s="42" t="s">
        <v>36</v>
      </c>
      <c r="G89" s="42" t="s">
        <v>37</v>
      </c>
      <c r="H89" s="42" t="s">
        <v>59</v>
      </c>
      <c r="I89" s="42" t="s">
        <v>60</v>
      </c>
    </row>
    <row r="90" spans="2:9" s="5" customFormat="1" ht="30" customHeight="1">
      <c r="B90" s="44"/>
      <c r="C90" s="45" t="s">
        <v>154</v>
      </c>
      <c r="D90" s="46"/>
      <c r="E90" s="47"/>
      <c r="F90" s="48"/>
      <c r="G90" s="47"/>
      <c r="H90" s="46"/>
      <c r="I90" s="46"/>
    </row>
    <row r="91" spans="2:9" s="5" customFormat="1" ht="99.95" customHeight="1">
      <c r="B91" s="15">
        <v>4</v>
      </c>
      <c r="C91" s="8" t="s">
        <v>155</v>
      </c>
      <c r="D91" s="8" t="s">
        <v>156</v>
      </c>
      <c r="E91" s="6"/>
      <c r="F91" s="19"/>
      <c r="G91" s="6"/>
      <c r="H91" s="19" t="s">
        <v>42</v>
      </c>
      <c r="I91" s="8"/>
    </row>
    <row r="92" spans="2:9" s="5" customFormat="1" ht="99.95" customHeight="1">
      <c r="B92" s="15">
        <v>4</v>
      </c>
      <c r="C92" s="8" t="s">
        <v>157</v>
      </c>
      <c r="D92" s="8" t="s">
        <v>158</v>
      </c>
      <c r="E92" s="6"/>
      <c r="F92" s="19"/>
      <c r="G92" s="6"/>
      <c r="H92" s="19"/>
      <c r="I92" s="8"/>
    </row>
    <row r="93" spans="2:9" s="5" customFormat="1" ht="99.95" customHeight="1">
      <c r="B93" s="15">
        <v>4</v>
      </c>
      <c r="C93" s="8" t="s">
        <v>159</v>
      </c>
      <c r="D93" s="8" t="s">
        <v>160</v>
      </c>
      <c r="E93" s="8" t="s">
        <v>161</v>
      </c>
      <c r="F93" s="19"/>
      <c r="G93" s="6"/>
      <c r="H93" s="19" t="s">
        <v>42</v>
      </c>
      <c r="I93" s="8"/>
    </row>
    <row r="94" spans="2:9" s="4" customFormat="1" ht="30.6" customHeight="1">
      <c r="B94" s="14"/>
      <c r="C94" s="12"/>
      <c r="D94" s="12"/>
      <c r="E94" s="7"/>
      <c r="F94" s="14"/>
      <c r="G94" s="7"/>
      <c r="H94" s="7"/>
      <c r="I94" s="7"/>
    </row>
    <row r="95" spans="2:9" s="5" customFormat="1" ht="99.95" customHeight="1">
      <c r="B95" s="16"/>
      <c r="C95" s="37" t="s">
        <v>24</v>
      </c>
      <c r="D95" s="9"/>
      <c r="E95" s="9"/>
      <c r="F95" s="16"/>
      <c r="G95" s="9"/>
      <c r="H95" s="9"/>
      <c r="I95" s="9"/>
    </row>
    <row r="96" spans="2:9" s="4" customFormat="1" ht="99.95" customHeight="1">
      <c r="B96" s="42" t="s">
        <v>32</v>
      </c>
      <c r="C96" s="42" t="s">
        <v>33</v>
      </c>
      <c r="D96" s="42" t="s">
        <v>34</v>
      </c>
      <c r="E96" s="43" t="s">
        <v>35</v>
      </c>
      <c r="F96" s="42" t="s">
        <v>36</v>
      </c>
      <c r="G96" s="42" t="s">
        <v>37</v>
      </c>
      <c r="H96" s="42" t="s">
        <v>59</v>
      </c>
      <c r="I96" s="42" t="s">
        <v>60</v>
      </c>
    </row>
    <row r="97" spans="2:12" s="5" customFormat="1" ht="30" customHeight="1">
      <c r="B97" s="42"/>
      <c r="C97" s="45" t="s">
        <v>162</v>
      </c>
      <c r="D97" s="46"/>
      <c r="E97" s="47"/>
      <c r="F97" s="42" t="s">
        <v>36</v>
      </c>
      <c r="G97" s="42" t="s">
        <v>37</v>
      </c>
      <c r="H97" s="46"/>
      <c r="I97" s="46"/>
      <c r="L97" s="4"/>
    </row>
    <row r="98" spans="2:12" s="5" customFormat="1" ht="99.95" customHeight="1">
      <c r="B98" s="15">
        <v>4</v>
      </c>
      <c r="C98" s="8" t="s">
        <v>163</v>
      </c>
      <c r="D98" s="8" t="s">
        <v>164</v>
      </c>
      <c r="E98" s="6"/>
      <c r="F98" s="19"/>
      <c r="G98" s="6"/>
      <c r="H98" s="19" t="s">
        <v>42</v>
      </c>
      <c r="I98" s="8"/>
    </row>
    <row r="99" spans="2:12" s="5" customFormat="1" ht="269.10000000000002" customHeight="1">
      <c r="B99" s="15">
        <v>4</v>
      </c>
      <c r="C99" s="8" t="s">
        <v>165</v>
      </c>
      <c r="D99" s="8" t="s">
        <v>166</v>
      </c>
      <c r="E99" s="8" t="s">
        <v>167</v>
      </c>
      <c r="F99" s="15"/>
      <c r="G99" s="8"/>
      <c r="H99" s="19" t="s">
        <v>42</v>
      </c>
      <c r="I99" s="8"/>
    </row>
    <row r="100" spans="2:12" s="4" customFormat="1" ht="30.6" customHeight="1">
      <c r="B100" s="14"/>
      <c r="C100" s="12"/>
      <c r="D100" s="12"/>
      <c r="E100" s="7"/>
      <c r="F100" s="14"/>
      <c r="G100" s="7"/>
      <c r="H100" s="7"/>
      <c r="I100" s="7"/>
    </row>
    <row r="101" spans="2:12" ht="99.95" customHeight="1">
      <c r="C101" s="37" t="s">
        <v>25</v>
      </c>
      <c r="K101" s="1"/>
    </row>
    <row r="102" spans="2:12" s="4" customFormat="1" ht="99.95" customHeight="1">
      <c r="B102" s="42" t="s">
        <v>32</v>
      </c>
      <c r="C102" s="42" t="s">
        <v>33</v>
      </c>
      <c r="D102" s="42" t="s">
        <v>34</v>
      </c>
      <c r="E102" s="43" t="s">
        <v>35</v>
      </c>
      <c r="F102" s="42" t="s">
        <v>36</v>
      </c>
      <c r="G102" s="42" t="s">
        <v>37</v>
      </c>
      <c r="H102" s="42" t="s">
        <v>59</v>
      </c>
      <c r="I102" s="42" t="s">
        <v>60</v>
      </c>
    </row>
    <row r="103" spans="2:12" s="5" customFormat="1" ht="30" customHeight="1">
      <c r="B103" s="44"/>
      <c r="C103" s="45" t="s">
        <v>168</v>
      </c>
      <c r="D103" s="46"/>
      <c r="E103" s="47"/>
      <c r="F103" s="48"/>
      <c r="G103" s="47"/>
      <c r="H103" s="46"/>
      <c r="I103" s="46"/>
    </row>
    <row r="104" spans="2:12" s="5" customFormat="1" ht="261" customHeight="1">
      <c r="B104" s="15">
        <v>4</v>
      </c>
      <c r="C104" s="8" t="s">
        <v>169</v>
      </c>
      <c r="D104" s="8" t="s">
        <v>170</v>
      </c>
      <c r="E104" s="6"/>
      <c r="F104" s="19"/>
      <c r="G104" s="6"/>
      <c r="H104" s="19" t="s">
        <v>42</v>
      </c>
      <c r="I104" s="8"/>
    </row>
    <row r="105" spans="2:12" s="5" customFormat="1" ht="261" customHeight="1">
      <c r="B105" s="15">
        <v>4</v>
      </c>
      <c r="C105" s="8" t="s">
        <v>171</v>
      </c>
      <c r="D105" s="8" t="s">
        <v>172</v>
      </c>
      <c r="E105" s="6"/>
      <c r="F105" s="19"/>
      <c r="G105" s="6"/>
      <c r="H105" s="19" t="s">
        <v>42</v>
      </c>
      <c r="I105" s="8"/>
    </row>
    <row r="106" spans="2:12" s="4" customFormat="1" ht="30.6" customHeight="1">
      <c r="B106" s="14"/>
      <c r="C106" s="12"/>
      <c r="D106" s="12"/>
      <c r="E106" s="7"/>
      <c r="F106" s="14"/>
      <c r="G106" s="7"/>
      <c r="H106" s="7"/>
      <c r="I106" s="7"/>
    </row>
    <row r="107" spans="2:12" s="4" customFormat="1" ht="99.95" customHeight="1">
      <c r="B107" s="14"/>
      <c r="C107" s="37" t="s">
        <v>173</v>
      </c>
      <c r="D107" s="12"/>
      <c r="E107" s="7"/>
      <c r="F107" s="14"/>
      <c r="G107" s="7"/>
      <c r="H107" s="7"/>
      <c r="I107" s="7"/>
    </row>
    <row r="108" spans="2:12" s="4" customFormat="1" ht="99.95" customHeight="1">
      <c r="B108" s="42" t="s">
        <v>59</v>
      </c>
      <c r="C108" s="42" t="s">
        <v>33</v>
      </c>
      <c r="D108" s="42" t="s">
        <v>34</v>
      </c>
      <c r="E108" s="43" t="s">
        <v>35</v>
      </c>
      <c r="F108" s="42" t="s">
        <v>36</v>
      </c>
      <c r="G108" s="42" t="s">
        <v>37</v>
      </c>
      <c r="H108" s="42" t="s">
        <v>59</v>
      </c>
      <c r="I108" s="42" t="s">
        <v>60</v>
      </c>
    </row>
    <row r="109" spans="2:12" s="5" customFormat="1" ht="30" customHeight="1">
      <c r="B109" s="42"/>
      <c r="C109" s="45" t="s">
        <v>174</v>
      </c>
      <c r="D109" s="45"/>
      <c r="E109" s="54"/>
      <c r="F109" s="43"/>
      <c r="G109" s="54"/>
      <c r="H109" s="45"/>
      <c r="I109" s="45"/>
    </row>
    <row r="110" spans="2:12" s="5" customFormat="1" ht="99.95" customHeight="1">
      <c r="B110" s="15">
        <v>5</v>
      </c>
      <c r="C110" s="8" t="s">
        <v>175</v>
      </c>
      <c r="D110" s="8" t="s">
        <v>176</v>
      </c>
      <c r="E110" s="6"/>
      <c r="F110" s="19"/>
      <c r="G110" s="6"/>
      <c r="H110" s="19" t="s">
        <v>42</v>
      </c>
      <c r="I110" s="8"/>
    </row>
    <row r="111" spans="2:12" s="5" customFormat="1" ht="99.95" customHeight="1">
      <c r="B111" s="15">
        <v>5</v>
      </c>
      <c r="C111" s="8" t="s">
        <v>177</v>
      </c>
      <c r="D111" s="8" t="s">
        <v>178</v>
      </c>
      <c r="E111" s="6"/>
      <c r="F111" s="19"/>
      <c r="G111" s="6"/>
      <c r="H111" s="19" t="s">
        <v>42</v>
      </c>
      <c r="I111" s="8"/>
    </row>
    <row r="112" spans="2:12" s="5" customFormat="1" ht="99.95" customHeight="1">
      <c r="B112" s="15">
        <v>5</v>
      </c>
      <c r="C112" s="8" t="s">
        <v>179</v>
      </c>
      <c r="D112" s="8" t="s">
        <v>180</v>
      </c>
      <c r="E112" s="6"/>
      <c r="F112" s="19"/>
      <c r="G112" s="6"/>
      <c r="H112" s="19" t="s">
        <v>42</v>
      </c>
      <c r="I112" s="8"/>
    </row>
    <row r="113" spans="2:11" s="5" customFormat="1" ht="99.95" customHeight="1">
      <c r="B113" s="15">
        <v>5</v>
      </c>
      <c r="C113" s="8" t="s">
        <v>181</v>
      </c>
      <c r="D113" s="8" t="s">
        <v>182</v>
      </c>
      <c r="E113" s="6"/>
      <c r="F113" s="19"/>
      <c r="G113" s="6"/>
      <c r="H113" s="19" t="s">
        <v>42</v>
      </c>
      <c r="I113" s="8"/>
    </row>
    <row r="114" spans="2:11" s="5" customFormat="1" ht="99.95" customHeight="1">
      <c r="B114" s="15">
        <v>5</v>
      </c>
      <c r="C114" s="8" t="s">
        <v>183</v>
      </c>
      <c r="D114" s="8" t="s">
        <v>184</v>
      </c>
      <c r="E114" s="6"/>
      <c r="F114" s="19"/>
      <c r="G114" s="6"/>
      <c r="H114" s="19" t="s">
        <v>42</v>
      </c>
      <c r="I114" s="8"/>
    </row>
    <row r="115" spans="2:11" s="5" customFormat="1" ht="99.95" customHeight="1">
      <c r="B115" s="15">
        <v>5</v>
      </c>
      <c r="C115" s="8" t="s">
        <v>185</v>
      </c>
      <c r="D115" s="8" t="s">
        <v>186</v>
      </c>
      <c r="E115" s="6"/>
      <c r="F115" s="19"/>
      <c r="G115" s="6"/>
      <c r="H115" s="19" t="s">
        <v>42</v>
      </c>
      <c r="I115" s="8"/>
    </row>
    <row r="116" spans="2:11" s="5" customFormat="1" ht="99.95" customHeight="1">
      <c r="B116" s="15">
        <v>5</v>
      </c>
      <c r="C116" s="8" t="s">
        <v>187</v>
      </c>
      <c r="D116" s="8" t="s">
        <v>188</v>
      </c>
      <c r="E116" s="6"/>
      <c r="F116" s="19"/>
      <c r="G116" s="6"/>
      <c r="H116" s="19" t="s">
        <v>42</v>
      </c>
      <c r="I116" s="8"/>
    </row>
    <row r="117" spans="2:11" s="5" customFormat="1" ht="99.95" customHeight="1">
      <c r="B117" s="15">
        <v>5</v>
      </c>
      <c r="C117" s="8" t="s">
        <v>189</v>
      </c>
      <c r="D117" s="8" t="s">
        <v>190</v>
      </c>
      <c r="E117" s="6"/>
      <c r="F117" s="19"/>
      <c r="G117" s="6"/>
      <c r="H117" s="19" t="s">
        <v>42</v>
      </c>
      <c r="I117" s="8"/>
    </row>
    <row r="118" spans="2:11" s="4" customFormat="1" ht="30.6" customHeight="1">
      <c r="B118" s="14"/>
      <c r="C118" s="12"/>
      <c r="D118" s="12"/>
      <c r="E118" s="7"/>
      <c r="F118" s="14"/>
      <c r="G118" s="7"/>
      <c r="H118" s="7"/>
      <c r="I118" s="7"/>
    </row>
    <row r="119" spans="2:11" ht="99.95" customHeight="1">
      <c r="C119" s="37" t="s">
        <v>27</v>
      </c>
      <c r="K119" s="1"/>
    </row>
    <row r="120" spans="2:11" s="4" customFormat="1" ht="99.95" customHeight="1">
      <c r="B120" s="42" t="s">
        <v>59</v>
      </c>
      <c r="C120" s="42" t="s">
        <v>33</v>
      </c>
      <c r="D120" s="42" t="s">
        <v>34</v>
      </c>
      <c r="E120" s="43" t="s">
        <v>35</v>
      </c>
      <c r="F120" s="42" t="s">
        <v>36</v>
      </c>
      <c r="G120" s="42" t="s">
        <v>37</v>
      </c>
      <c r="H120" s="42" t="s">
        <v>59</v>
      </c>
      <c r="I120" s="42" t="s">
        <v>60</v>
      </c>
    </row>
    <row r="121" spans="2:11" s="5" customFormat="1" ht="30" customHeight="1">
      <c r="B121" s="44"/>
      <c r="C121" s="45" t="s">
        <v>191</v>
      </c>
      <c r="D121" s="46"/>
      <c r="E121" s="47"/>
      <c r="F121" s="48"/>
      <c r="G121" s="47"/>
      <c r="H121" s="46"/>
      <c r="I121" s="46"/>
    </row>
    <row r="122" spans="2:11" s="5" customFormat="1" ht="99.95" customHeight="1">
      <c r="B122" s="15">
        <v>6</v>
      </c>
      <c r="C122" s="8" t="s">
        <v>192</v>
      </c>
      <c r="D122" s="9" t="s">
        <v>193</v>
      </c>
      <c r="E122" s="8" t="s">
        <v>194</v>
      </c>
      <c r="F122" s="15"/>
      <c r="G122" s="8"/>
      <c r="H122" s="19" t="s">
        <v>42</v>
      </c>
      <c r="I122" s="8"/>
    </row>
    <row r="123" spans="2:11" s="5" customFormat="1" ht="99.95" customHeight="1">
      <c r="B123" s="15">
        <v>6</v>
      </c>
      <c r="C123" s="8" t="s">
        <v>195</v>
      </c>
      <c r="D123" s="8" t="s">
        <v>196</v>
      </c>
      <c r="E123" s="6" t="s">
        <v>197</v>
      </c>
      <c r="F123" s="19"/>
      <c r="G123" s="6"/>
      <c r="H123" s="19" t="s">
        <v>42</v>
      </c>
      <c r="I123" s="8"/>
    </row>
    <row r="124" spans="2:11" s="5" customFormat="1" ht="99.95" customHeight="1">
      <c r="B124" s="15">
        <v>6</v>
      </c>
      <c r="C124" s="8" t="s">
        <v>198</v>
      </c>
      <c r="D124" s="8" t="s">
        <v>199</v>
      </c>
      <c r="E124" s="6" t="s">
        <v>200</v>
      </c>
      <c r="F124" s="19"/>
      <c r="G124" s="6"/>
      <c r="H124" s="19" t="s">
        <v>42</v>
      </c>
      <c r="I124" s="8"/>
    </row>
    <row r="125" spans="2:11" s="4" customFormat="1" ht="30.6" customHeight="1">
      <c r="B125" s="14"/>
      <c r="C125" s="12"/>
      <c r="D125" s="12"/>
      <c r="E125" s="7"/>
      <c r="F125" s="14"/>
      <c r="G125" s="7"/>
      <c r="H125" s="7"/>
      <c r="I125" s="7"/>
    </row>
    <row r="126" spans="2:11" ht="99.95" customHeight="1">
      <c r="C126" s="37" t="s">
        <v>28</v>
      </c>
      <c r="K126" s="1"/>
    </row>
    <row r="127" spans="2:11" s="4" customFormat="1" ht="99.95" customHeight="1">
      <c r="B127" s="42" t="s">
        <v>59</v>
      </c>
      <c r="C127" s="42" t="s">
        <v>33</v>
      </c>
      <c r="D127" s="42" t="s">
        <v>34</v>
      </c>
      <c r="E127" s="43" t="s">
        <v>35</v>
      </c>
      <c r="F127" s="42" t="s">
        <v>36</v>
      </c>
      <c r="G127" s="42" t="s">
        <v>37</v>
      </c>
      <c r="H127" s="42" t="s">
        <v>59</v>
      </c>
      <c r="I127" s="42" t="s">
        <v>60</v>
      </c>
    </row>
    <row r="128" spans="2:11" s="5" customFormat="1" ht="30" customHeight="1">
      <c r="B128" s="44"/>
      <c r="C128" s="45" t="s">
        <v>201</v>
      </c>
      <c r="D128" s="46"/>
      <c r="E128" s="47"/>
      <c r="F128" s="48"/>
      <c r="G128" s="47"/>
      <c r="H128" s="46"/>
      <c r="I128" s="46"/>
    </row>
    <row r="129" spans="2:11" s="5" customFormat="1" ht="351.95" customHeight="1">
      <c r="B129" s="15">
        <v>7</v>
      </c>
      <c r="C129" s="8" t="s">
        <v>202</v>
      </c>
      <c r="D129" s="8" t="s">
        <v>203</v>
      </c>
      <c r="E129" s="6" t="s">
        <v>204</v>
      </c>
      <c r="F129" s="19"/>
      <c r="G129" s="6"/>
      <c r="H129" s="19" t="s">
        <v>42</v>
      </c>
      <c r="I129" s="8"/>
    </row>
    <row r="130" spans="2:11">
      <c r="K130" s="1"/>
    </row>
    <row r="131" spans="2:11" ht="99.95" customHeight="1">
      <c r="C131" s="56" t="s">
        <v>29</v>
      </c>
      <c r="K131" s="1"/>
    </row>
    <row r="132" spans="2:11" s="4" customFormat="1" ht="99.95" customHeight="1">
      <c r="B132" s="42" t="s">
        <v>59</v>
      </c>
      <c r="C132" s="42" t="s">
        <v>33</v>
      </c>
      <c r="D132" s="42" t="s">
        <v>34</v>
      </c>
      <c r="E132" s="43" t="s">
        <v>35</v>
      </c>
      <c r="F132" s="42" t="s">
        <v>36</v>
      </c>
      <c r="G132" s="42" t="s">
        <v>37</v>
      </c>
      <c r="H132" s="42" t="s">
        <v>59</v>
      </c>
      <c r="I132" s="42" t="s">
        <v>60</v>
      </c>
    </row>
    <row r="133" spans="2:11" s="5" customFormat="1" ht="30" customHeight="1">
      <c r="B133" s="44"/>
      <c r="C133" s="45" t="s">
        <v>61</v>
      </c>
      <c r="D133" s="46"/>
      <c r="E133" s="47"/>
      <c r="F133" s="48"/>
      <c r="G133" s="47"/>
      <c r="H133" s="46"/>
      <c r="I133" s="46"/>
    </row>
    <row r="134" spans="2:11" s="5" customFormat="1" ht="246" customHeight="1">
      <c r="B134" s="15">
        <v>7</v>
      </c>
      <c r="C134" s="8" t="s">
        <v>205</v>
      </c>
      <c r="D134" s="8" t="s">
        <v>206</v>
      </c>
      <c r="E134" s="6"/>
      <c r="F134" s="19"/>
      <c r="G134" s="6"/>
      <c r="H134" s="19" t="s">
        <v>42</v>
      </c>
      <c r="I134" s="8"/>
    </row>
    <row r="135" spans="2:11">
      <c r="K135" s="1"/>
    </row>
    <row r="136" spans="2:11">
      <c r="K136" s="1"/>
    </row>
    <row r="137" spans="2:11">
      <c r="K137" s="1"/>
    </row>
    <row r="138" spans="2:11">
      <c r="K138" s="1"/>
    </row>
    <row r="139" spans="2:11">
      <c r="K139" s="1"/>
    </row>
  </sheetData>
  <autoFilter ref="B5:B134" xr:uid="{DC40F213-C841-5748-9BA4-81FDB39E4E79}"/>
  <mergeCells count="4">
    <mergeCell ref="C2:I2"/>
    <mergeCell ref="D28:D52"/>
    <mergeCell ref="E28:E52"/>
    <mergeCell ref="B1:T1"/>
  </mergeCells>
  <conditionalFormatting sqref="H7:H11">
    <cfRule type="containsText" dxfId="27" priority="27" stopIfTrue="1" operator="containsText" text="YES">
      <formula>NOT(ISERROR(SEARCH("YES",H7)))</formula>
    </cfRule>
    <cfRule type="containsText" dxfId="26" priority="28" operator="containsText" text="NO">
      <formula>NOT(ISERROR(SEARCH("NO",H7)))</formula>
    </cfRule>
  </conditionalFormatting>
  <conditionalFormatting sqref="H16">
    <cfRule type="containsText" dxfId="25" priority="25" stopIfTrue="1" operator="containsText" text="YES">
      <formula>NOT(ISERROR(SEARCH("YES",H16)))</formula>
    </cfRule>
    <cfRule type="containsText" dxfId="24" priority="26" stopIfTrue="1" operator="containsText" text="NO">
      <formula>NOT(ISERROR(SEARCH("NO",H16)))</formula>
    </cfRule>
  </conditionalFormatting>
  <conditionalFormatting sqref="H21:H23">
    <cfRule type="containsText" dxfId="23" priority="23" stopIfTrue="1" operator="containsText" text="YES">
      <formula>NOT(ISERROR(SEARCH("YES",H21)))</formula>
    </cfRule>
    <cfRule type="containsText" dxfId="22" priority="24" stopIfTrue="1" operator="containsText" text="NO">
      <formula>NOT(ISERROR(SEARCH("NO",H21)))</formula>
    </cfRule>
  </conditionalFormatting>
  <conditionalFormatting sqref="H28:H53">
    <cfRule type="containsText" dxfId="21" priority="21" stopIfTrue="1" operator="containsText" text="YES">
      <formula>NOT(ISERROR(SEARCH("YES",H28)))</formula>
    </cfRule>
    <cfRule type="containsText" dxfId="20" priority="22" stopIfTrue="1" operator="containsText" text="NO">
      <formula>NOT(ISERROR(SEARCH("NO",H28)))</formula>
    </cfRule>
  </conditionalFormatting>
  <conditionalFormatting sqref="H58:H60">
    <cfRule type="containsText" dxfId="19" priority="19" stopIfTrue="1" operator="containsText" text="YES">
      <formula>NOT(ISERROR(SEARCH("YES",H58)))</formula>
    </cfRule>
    <cfRule type="containsText" dxfId="18" priority="20" stopIfTrue="1" operator="containsText" text="NO">
      <formula>NOT(ISERROR(SEARCH("NO",H58)))</formula>
    </cfRule>
  </conditionalFormatting>
  <conditionalFormatting sqref="H65:H75">
    <cfRule type="containsText" dxfId="17" priority="17" stopIfTrue="1" operator="containsText" text="YES">
      <formula>NOT(ISERROR(SEARCH("YES",H65)))</formula>
    </cfRule>
    <cfRule type="containsText" dxfId="16" priority="18" stopIfTrue="1" operator="containsText" text="NO">
      <formula>NOT(ISERROR(SEARCH("NO",H65)))</formula>
    </cfRule>
  </conditionalFormatting>
  <conditionalFormatting sqref="H80:H86">
    <cfRule type="containsText" dxfId="15" priority="15" stopIfTrue="1" operator="containsText" text="YES">
      <formula>NOT(ISERROR(SEARCH("YES",H80)))</formula>
    </cfRule>
    <cfRule type="containsText" dxfId="14" priority="16" stopIfTrue="1" operator="containsText" text="NO">
      <formula>NOT(ISERROR(SEARCH("NO",H80)))</formula>
    </cfRule>
  </conditionalFormatting>
  <conditionalFormatting sqref="H91:H93">
    <cfRule type="containsText" dxfId="13" priority="13" stopIfTrue="1" operator="containsText" text="YES">
      <formula>NOT(ISERROR(SEARCH("YES",H91)))</formula>
    </cfRule>
    <cfRule type="containsText" dxfId="12" priority="14" stopIfTrue="1" operator="containsText" text="NO">
      <formula>NOT(ISERROR(SEARCH("NO",H91)))</formula>
    </cfRule>
  </conditionalFormatting>
  <conditionalFormatting sqref="H98:H99">
    <cfRule type="containsText" dxfId="11" priority="11" stopIfTrue="1" operator="containsText" text="YES">
      <formula>NOT(ISERROR(SEARCH("YES",H98)))</formula>
    </cfRule>
    <cfRule type="containsText" dxfId="10" priority="12" stopIfTrue="1" operator="containsText" text="NO">
      <formula>NOT(ISERROR(SEARCH("NO",H98)))</formula>
    </cfRule>
  </conditionalFormatting>
  <conditionalFormatting sqref="H104:H105">
    <cfRule type="containsText" dxfId="9" priority="9" stopIfTrue="1" operator="containsText" text="YES">
      <formula>NOT(ISERROR(SEARCH("YES",H104)))</formula>
    </cfRule>
    <cfRule type="containsText" dxfId="8" priority="10" stopIfTrue="1" operator="containsText" text="NO">
      <formula>NOT(ISERROR(SEARCH("NO",H104)))</formula>
    </cfRule>
  </conditionalFormatting>
  <conditionalFormatting sqref="H110:H117">
    <cfRule type="containsText" dxfId="7" priority="7" stopIfTrue="1" operator="containsText" text="YES">
      <formula>NOT(ISERROR(SEARCH("YES",H110)))</formula>
    </cfRule>
    <cfRule type="containsText" dxfId="6" priority="8" stopIfTrue="1" operator="containsText" text="NO">
      <formula>NOT(ISERROR(SEARCH("NO",H110)))</formula>
    </cfRule>
  </conditionalFormatting>
  <conditionalFormatting sqref="H122:H124">
    <cfRule type="containsText" dxfId="5" priority="5" operator="containsText" text="YES">
      <formula>NOT(ISERROR(SEARCH("YES",H122)))</formula>
    </cfRule>
    <cfRule type="containsText" dxfId="4" priority="6" stopIfTrue="1" operator="containsText" text="NO">
      <formula>NOT(ISERROR(SEARCH("NO",H122)))</formula>
    </cfRule>
  </conditionalFormatting>
  <conditionalFormatting sqref="H129">
    <cfRule type="containsText" dxfId="3" priority="3" stopIfTrue="1" operator="containsText" text="YES">
      <formula>NOT(ISERROR(SEARCH("YES",H129)))</formula>
    </cfRule>
    <cfRule type="containsText" dxfId="2" priority="4" stopIfTrue="1" operator="containsText" text="NO">
      <formula>NOT(ISERROR(SEARCH("NO",H129)))</formula>
    </cfRule>
  </conditionalFormatting>
  <conditionalFormatting sqref="H134">
    <cfRule type="containsText" dxfId="1" priority="1" operator="containsText" text="YES">
      <formula>NOT(ISERROR(SEARCH("YES",H134)))</formula>
    </cfRule>
    <cfRule type="containsText" dxfId="0" priority="2" stopIfTrue="1" operator="containsText" text="NO">
      <formula>NOT(ISERROR(SEARCH("NO",H134)))</formula>
    </cfRule>
  </conditionalFormatting>
  <dataValidations count="1">
    <dataValidation type="list" allowBlank="1" showInputMessage="1" showErrorMessage="1" sqref="H7:H11 H16 H21:H23 H28:H53 H58:H60 H65:H75 H80:H86 H91:H93 H98:H99 H104:H105 H110:H117 H122:H124 H129 H134" xr:uid="{DA07F7B4-EEB2-D04B-B5BE-BC8F60B54CA2}">
      <formula1>"YES, NO"</formula1>
    </dataValidation>
  </dataValidations>
  <pageMargins left="0.7" right="0.7" top="0.75" bottom="0.75" header="0.3" footer="0.3"/>
  <pageSetup paperSize="9" scale="33" fitToHeight="4" orientation="landscape" horizontalDpi="300" verticalDpi="300" r:id="rId1"/>
  <headerFooter>
    <oddHeader>&amp;RClassification: Internal</oddHeader>
    <oddFoote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Stuart Barker</dc:creator>
  <cp:keywords/>
  <dc:description/>
  <cp:lastModifiedBy>Ibnu Rizal</cp:lastModifiedBy>
  <cp:revision/>
  <dcterms:created xsi:type="dcterms:W3CDTF">2019-11-12T13:09:29Z</dcterms:created>
  <dcterms:modified xsi:type="dcterms:W3CDTF">2023-09-21T08:37:14Z</dcterms:modified>
  <cp:category/>
  <cp:contentStatus/>
</cp:coreProperties>
</file>