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xt2-250417b" sheetId="1" state="visible" r:id="rId3"/>
    <sheet name="Sheet2" sheetId="2" state="visible" r:id="rId4"/>
    <sheet name="Sheet3" sheetId="3" state="visible" r:id="rId5"/>
  </sheets>
  <definedNames>
    <definedName function="false" hidden="true" localSheetId="1" name="_xlnm._FilterDatabase" vbProcedure="false">Sheet2!$A$1:$P$229</definedName>
    <definedName function="false" hidden="true" localSheetId="0" name="_xlnm._FilterDatabase" vbProcedure="false">'sxt2-250417b'!$A$1:$A$1948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<sst xmlns="http://schemas.openxmlformats.org/spreadsheetml/2006/main" count="3574" uniqueCount="216">
  <si>
    <t xml:space="preserve">capcodes</t>
  </si>
  <si>
    <t xml:space="preserve">Round</t>
  </si>
  <si>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</si>
  <si>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</si>
  <si>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</si>
  <si>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</si>
  <si>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</si>
  <si>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</si>
  <si>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</si>
  <si>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</si>
  <si>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</si>
  <si>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</si>
  <si>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</si>
  <si>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</si>
  <si>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HG</t>
  </si>
  <si>
    <t xml:space="preserve">AG</t>
  </si>
  <si>
    <t xml:space="preserve">H</t>
  </si>
  <si>
    <t xml:space="preserve">A</t>
  </si>
  <si>
    <t xml:space="preserve">dt</t>
  </si>
  <si>
    <t xml:space="preserve">Regular season</t>
  </si>
  <si>
    <t xml:space="preserve">Sat</t>
  </si>
  <si>
    <t xml:space="preserve">2024-08-03</t>
  </si>
  <si>
    <t xml:space="preserve">12:30 (21:30)</t>
  </si>
  <si>
    <t xml:space="preserve">Hearts</t>
  </si>
  <si>
    <t xml:space="preserve">0–0</t>
  </si>
  <si>
    <t xml:space="preserve">Rangers</t>
  </si>
  <si>
    <t xml:space="preserve">Tynecastle Stadium</t>
  </si>
  <si>
    <t xml:space="preserve"/>
  </si>
  <si>
    <t xml:space="preserve">15:00 (00:00)</t>
  </si>
  <si>
    <t xml:space="preserve">Motherwell</t>
  </si>
  <si>
    <t xml:space="preserve">Ross County</t>
  </si>
  <si>
    <t xml:space="preserve">Fir Park</t>
  </si>
  <si>
    <t xml:space="preserve">Sun</t>
  </si>
  <si>
    <t xml:space="preserve">2024-08-04</t>
  </si>
  <si>
    <t xml:space="preserve">13:30 (22:30)</t>
  </si>
  <si>
    <t xml:space="preserve">Dundee United</t>
  </si>
  <si>
    <t xml:space="preserve">2–2</t>
  </si>
  <si>
    <t xml:space="preserve">Dundee</t>
  </si>
  <si>
    <t xml:space="preserve">CalForth Construction Arena at Tannadice...</t>
  </si>
  <si>
    <t xml:space="preserve">St Mirren</t>
  </si>
  <si>
    <t xml:space="preserve">3–0</t>
  </si>
  <si>
    <t xml:space="preserve">Hibernian</t>
  </si>
  <si>
    <t xml:space="preserve">The Simple Digital Arena</t>
  </si>
  <si>
    <t xml:space="preserve">Matthew MacDermid</t>
  </si>
  <si>
    <t xml:space="preserve">16:30 (01:30)</t>
  </si>
  <si>
    <t xml:space="preserve">Celtic</t>
  </si>
  <si>
    <t xml:space="preserve">4–0</t>
  </si>
  <si>
    <t xml:space="preserve">Kilmarnock</t>
  </si>
  <si>
    <t xml:space="preserve">Celtic Park</t>
  </si>
  <si>
    <t xml:space="preserve">Don Robertson</t>
  </si>
  <si>
    <t xml:space="preserve">Mon</t>
  </si>
  <si>
    <t xml:space="preserve">2024-08-05</t>
  </si>
  <si>
    <t xml:space="preserve">20:00 (05:00)</t>
  </si>
  <si>
    <t xml:space="preserve">St Johnstone</t>
  </si>
  <si>
    <t xml:space="preserve">1–2</t>
  </si>
  <si>
    <t xml:space="preserve">Aberdeen</t>
  </si>
  <si>
    <t xml:space="preserve">McDiarmid Park</t>
  </si>
  <si>
    <t xml:space="preserve">Kevin Clancy</t>
  </si>
  <si>
    <t xml:space="preserve">2024-08-10</t>
  </si>
  <si>
    <t xml:space="preserve">1–1</t>
  </si>
  <si>
    <t xml:space="preserve">Global Energy Stadium</t>
  </si>
  <si>
    <t xml:space="preserve">2–1</t>
  </si>
  <si>
    <t xml:space="preserve">Hampden Park</t>
  </si>
  <si>
    <t xml:space="preserve">17:30 (02:30)</t>
  </si>
  <si>
    <t xml:space="preserve">3–1</t>
  </si>
  <si>
    <t xml:space="preserve">Kilmac Stadium at Dens Park</t>
  </si>
  <si>
    <t xml:space="preserve">2024-08-11</t>
  </si>
  <si>
    <t xml:space="preserve">0–2</t>
  </si>
  <si>
    <t xml:space="preserve">Easter Road Stadium</t>
  </si>
  <si>
    <t xml:space="preserve">0–3</t>
  </si>
  <si>
    <t xml:space="preserve">BBSP Stadium, Rugby Park</t>
  </si>
  <si>
    <t xml:space="preserve">Pittodrie Stadium</t>
  </si>
  <si>
    <t xml:space="preserve">2024-08-24</t>
  </si>
  <si>
    <t xml:space="preserve">2–0</t>
  </si>
  <si>
    <t xml:space="preserve">6–0</t>
  </si>
  <si>
    <t xml:space="preserve">2024-08-25</t>
  </si>
  <si>
    <t xml:space="preserve">12:00 (21:00)</t>
  </si>
  <si>
    <t xml:space="preserve">2024-08-31</t>
  </si>
  <si>
    <t xml:space="preserve">Iain Snedden</t>
  </si>
  <si>
    <t xml:space="preserve">Lloyd Wilson</t>
  </si>
  <si>
    <t xml:space="preserve">17:45 (02:45)</t>
  </si>
  <si>
    <t xml:space="preserve">0–1</t>
  </si>
  <si>
    <t xml:space="preserve">Euan Anderson</t>
  </si>
  <si>
    <t xml:space="preserve">2024-09-01</t>
  </si>
  <si>
    <t xml:space="preserve">John Beaton</t>
  </si>
  <si>
    <t xml:space="preserve">Nick Walsh</t>
  </si>
  <si>
    <t xml:space="preserve">Calum Scott</t>
  </si>
  <si>
    <t xml:space="preserve">2024-09-14</t>
  </si>
  <si>
    <t xml:space="preserve">Colin Steven</t>
  </si>
  <si>
    <t xml:space="preserve">Grant Irvine</t>
  </si>
  <si>
    <t xml:space="preserve">Chris Graham</t>
  </si>
  <si>
    <t xml:space="preserve">2024-09-15</t>
  </si>
  <si>
    <t xml:space="preserve">2024-09-21</t>
  </si>
  <si>
    <t xml:space="preserve">3–3</t>
  </si>
  <si>
    <t xml:space="preserve">Dan McFarlane</t>
  </si>
  <si>
    <t xml:space="preserve">2024-09-28</t>
  </si>
  <si>
    <t xml:space="preserve">Craig Napier</t>
  </si>
  <si>
    <t xml:space="preserve">0–6</t>
  </si>
  <si>
    <t xml:space="preserve">2024-09-29</t>
  </si>
  <si>
    <t xml:space="preserve">1–0</t>
  </si>
  <si>
    <t xml:space="preserve">Ibrox Stadium</t>
  </si>
  <si>
    <t xml:space="preserve">2024-10-05</t>
  </si>
  <si>
    <t xml:space="preserve">2–3</t>
  </si>
  <si>
    <t xml:space="preserve">Ross Hardie</t>
  </si>
  <si>
    <t xml:space="preserve">2024-10-06</t>
  </si>
  <si>
    <t xml:space="preserve">12:00 (22:00)</t>
  </si>
  <si>
    <t xml:space="preserve">15:00 (01:00)</t>
  </si>
  <si>
    <t xml:space="preserve">3–2</t>
  </si>
  <si>
    <t xml:space="preserve">20:00 (06:00)</t>
  </si>
  <si>
    <t xml:space="preserve">David Dickinson</t>
  </si>
  <si>
    <t xml:space="preserve">2024-10-19</t>
  </si>
  <si>
    <t xml:space="preserve">2024-10-20</t>
  </si>
  <si>
    <t xml:space="preserve">Steven McLean</t>
  </si>
  <si>
    <t xml:space="preserve">2024-10-26</t>
  </si>
  <si>
    <t xml:space="preserve">17:30 (03:30)</t>
  </si>
  <si>
    <t xml:space="preserve">2024-10-27</t>
  </si>
  <si>
    <t xml:space="preserve">12:00 (23:00)</t>
  </si>
  <si>
    <t xml:space="preserve">15:00 (02:00)</t>
  </si>
  <si>
    <t xml:space="preserve">Wed</t>
  </si>
  <si>
    <t xml:space="preserve">2024-10-30</t>
  </si>
  <si>
    <t xml:space="preserve">19:45 (06:45)</t>
  </si>
  <si>
    <t xml:space="preserve">20:00 (07:00)</t>
  </si>
  <si>
    <t xml:space="preserve">2024-11-02</t>
  </si>
  <si>
    <t xml:space="preserve">2024-11-03</t>
  </si>
  <si>
    <t xml:space="preserve">2024-11-09</t>
  </si>
  <si>
    <t xml:space="preserve">17:30 (04:30)</t>
  </si>
  <si>
    <t xml:space="preserve">4–1</t>
  </si>
  <si>
    <t xml:space="preserve">2024-11-10</t>
  </si>
  <si>
    <t xml:space="preserve">17:00 (04:00)</t>
  </si>
  <si>
    <t xml:space="preserve">2024-11-23</t>
  </si>
  <si>
    <t xml:space="preserve">15:45 (02:45)</t>
  </si>
  <si>
    <t xml:space="preserve">16:00 (03:00)</t>
  </si>
  <si>
    <t xml:space="preserve">17:45 (04:45)</t>
  </si>
  <si>
    <t xml:space="preserve">1–4</t>
  </si>
  <si>
    <t xml:space="preserve">Tue</t>
  </si>
  <si>
    <t xml:space="preserve">2024-11-26</t>
  </si>
  <si>
    <t xml:space="preserve">2024-11-30</t>
  </si>
  <si>
    <t xml:space="preserve">5–0</t>
  </si>
  <si>
    <t xml:space="preserve">2024-12-01</t>
  </si>
  <si>
    <t xml:space="preserve">2024-12-04</t>
  </si>
  <si>
    <t xml:space="preserve">2024-12-07</t>
  </si>
  <si>
    <t xml:space="preserve">2024-12-08</t>
  </si>
  <si>
    <t xml:space="preserve">2024-12-14</t>
  </si>
  <si>
    <t xml:space="preserve">4–3</t>
  </si>
  <si>
    <t xml:space="preserve">2024-12-15</t>
  </si>
  <si>
    <t xml:space="preserve">Fri</t>
  </si>
  <si>
    <t xml:space="preserve">2024-12-20</t>
  </si>
  <si>
    <t xml:space="preserve">2024-12-21</t>
  </si>
  <si>
    <t xml:space="preserve">1–3</t>
  </si>
  <si>
    <t xml:space="preserve">2024-12-22</t>
  </si>
  <si>
    <t xml:space="preserve">Thu</t>
  </si>
  <si>
    <t xml:space="preserve">2024-12-26</t>
  </si>
  <si>
    <t xml:space="preserve">12:30 (23:30)</t>
  </si>
  <si>
    <t xml:space="preserve">2024-12-29</t>
  </si>
  <si>
    <t xml:space="preserve">17:15 (04:15)</t>
  </si>
  <si>
    <t xml:space="preserve">2025-01-02</t>
  </si>
  <si>
    <t xml:space="preserve">2025-01-05</t>
  </si>
  <si>
    <t xml:space="preserve">14:30 (01:30)</t>
  </si>
  <si>
    <t xml:space="preserve">2025-01-08</t>
  </si>
  <si>
    <t xml:space="preserve">2025-01-09</t>
  </si>
  <si>
    <t xml:space="preserve">2025-01-11</t>
  </si>
  <si>
    <t xml:space="preserve">2025-01-12</t>
  </si>
  <si>
    <t xml:space="preserve">2025-01-14</t>
  </si>
  <si>
    <t xml:space="preserve">2025-01-15</t>
  </si>
  <si>
    <t xml:space="preserve">2025-01-25</t>
  </si>
  <si>
    <t xml:space="preserve">2025-01-26</t>
  </si>
  <si>
    <t xml:space="preserve">2025-02-01</t>
  </si>
  <si>
    <t xml:space="preserve">2025-02-02</t>
  </si>
  <si>
    <t xml:space="preserve">2025-02-05</t>
  </si>
  <si>
    <t xml:space="preserve">2025-02-15</t>
  </si>
  <si>
    <t xml:space="preserve">2025-02-16</t>
  </si>
  <si>
    <t xml:space="preserve">14:00 (01:00)</t>
  </si>
  <si>
    <t xml:space="preserve">2025-02-22</t>
  </si>
  <si>
    <t xml:space="preserve">2025-02-23</t>
  </si>
  <si>
    <t xml:space="preserve">2025-02-25</t>
  </si>
  <si>
    <t xml:space="preserve">5–1</t>
  </si>
  <si>
    <t xml:space="preserve">2025-02-26</t>
  </si>
  <si>
    <t xml:space="preserve">2–4</t>
  </si>
  <si>
    <t xml:space="preserve">2025-03-01</t>
  </si>
  <si>
    <t xml:space="preserve">2–5</t>
  </si>
  <si>
    <t xml:space="preserve">2025-03-02</t>
  </si>
  <si>
    <t xml:space="preserve">2025-03-15</t>
  </si>
  <si>
    <t xml:space="preserve">2025-03-16</t>
  </si>
  <si>
    <t xml:space="preserve">2025-03-29</t>
  </si>
  <si>
    <t xml:space="preserve">3–4</t>
  </si>
  <si>
    <t xml:space="preserve">2025-03-30</t>
  </si>
  <si>
    <t xml:space="preserve">14:30 (00:30)</t>
  </si>
  <si>
    <t xml:space="preserve">2025-04-05</t>
  </si>
  <si>
    <t xml:space="preserve">2025-04-06</t>
  </si>
  <si>
    <t xml:space="preserve">14:30 (23:30)</t>
  </si>
  <si>
    <t xml:space="preserve">2025-04-12</t>
  </si>
  <si>
    <t xml:space="preserve">2025-04-13</t>
  </si>
  <si>
    <t xml:space="preserve">Championship round</t>
  </si>
  <si>
    <t xml:space="preserve">2025-04-26</t>
  </si>
  <si>
    <t xml:space="preserve">Head-to-Head</t>
  </si>
  <si>
    <t xml:space="preserve">Relegation round</t>
  </si>
  <si>
    <t xml:space="preserve">2025-05-03</t>
  </si>
  <si>
    <t xml:space="preserve">2025-05-04</t>
  </si>
  <si>
    <t xml:space="preserve">2025-05-10</t>
  </si>
  <si>
    <t xml:space="preserve">2025-05-11</t>
  </si>
  <si>
    <t xml:space="preserve">2025-05-14</t>
  </si>
  <si>
    <t xml:space="preserve">19:45 (04:45)</t>
  </si>
  <si>
    <t xml:space="preserve">2025-05-17</t>
  </si>
  <si>
    <t xml:space="preserve">2025-05-18</t>
  </si>
  <si>
    <t xml:space="preserve">home_score</t>
  </si>
  <si>
    <t xml:space="preserve">away_score</t>
  </si>
  <si>
    <t xml:space="preserve">home_team</t>
  </si>
  <si>
    <t xml:space="preserve">away_team</t>
  </si>
  <si>
    <t xml:space="preserve">fixture_date</t>
  </si>
  <si>
    <t xml:space="preserve">0</t>
  </si>
  <si>
    <t xml:space="preserve">2</t>
  </si>
  <si>
    <t xml:space="preserve">3</t>
  </si>
  <si>
    <t xml:space="preserve">4</t>
  </si>
  <si>
    <t xml:space="preserve">1</t>
  </si>
  <si>
    <t xml:space="preserve">6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</si>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</sst>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sz val="10"/>
      <color rgb="FF0000FF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bref.com/en/comps/40/Scottish-Premiership-Stats" TargetMode="External"/><Relationship Id="rId2" Type="http://schemas.openxmlformats.org/officeDocument/2006/relationships/hyperlink" Target="https://fbref.com/en/matches/2024-08-03" TargetMode="External"/><Relationship Id="rId3" Type="http://schemas.openxmlformats.org/officeDocument/2006/relationships/hyperlink" Target="https://fbref.com/en/squads/7c77b0bc/Heart-of-Midlothian-Stats" TargetMode="External"/><Relationship Id="rId4" Type="http://schemas.openxmlformats.org/officeDocument/2006/relationships/hyperlink" Target="https://fbref.com/en/matches/2c1a3b4f/Heart-of-Midlothian-Rangers-August-3-2024-Scottish-Premiership" TargetMode="External"/><Relationship Id="rId5" Type="http://schemas.openxmlformats.org/officeDocument/2006/relationships/hyperlink" Target="https://fbref.com/en/squads/86b7acd2/Rangers-Stats" TargetMode="External"/><Relationship Id="rId6" Type="http://schemas.openxmlformats.org/officeDocument/2006/relationships/hyperlink" Target="https://fbref.com/en/matches/2c1a3b4f/Heart-of-Midlothian-Rangers-August-3-2024-Scottish-Premiership" TargetMode="External"/><Relationship Id="rId7" Type="http://schemas.openxmlformats.org/officeDocument/2006/relationships/hyperlink" Target="https://fbref.com/en/comps/40/Scottish-Premiership-Stats" TargetMode="External"/><Relationship Id="rId8" Type="http://schemas.openxmlformats.org/officeDocument/2006/relationships/hyperlink" Target="https://fbref.com/en/matches/2024-08-03" TargetMode="External"/><Relationship Id="rId9" Type="http://schemas.openxmlformats.org/officeDocument/2006/relationships/hyperlink" Target="https://fbref.com/en/squads/9d04848a/Motherwell-Stats" TargetMode="External"/><Relationship Id="rId10" Type="http://schemas.openxmlformats.org/officeDocument/2006/relationships/hyperlink" Target="https://fbref.com/en/matches/733da17f/Motherwell-Ross-County-August-3-2024-Scottish-Premiership" TargetMode="External"/><Relationship Id="rId11" Type="http://schemas.openxmlformats.org/officeDocument/2006/relationships/hyperlink" Target="https://fbref.com/en/squads/a5298e9f/Ross-County-Stats" TargetMode="External"/><Relationship Id="rId12" Type="http://schemas.openxmlformats.org/officeDocument/2006/relationships/hyperlink" Target="https://fbref.com/en/matches/733da17f/Motherwell-Ross-County-August-3-2024-Scottish-Premiership" TargetMode="External"/><Relationship Id="rId13" Type="http://schemas.openxmlformats.org/officeDocument/2006/relationships/hyperlink" Target="https://fbref.com/en/comps/40/Scottish-Premiership-Stats" TargetMode="External"/><Relationship Id="rId14" Type="http://schemas.openxmlformats.org/officeDocument/2006/relationships/hyperlink" Target="https://fbref.com/en/matches/2024-08-04" TargetMode="External"/><Relationship Id="rId15" Type="http://schemas.openxmlformats.org/officeDocument/2006/relationships/hyperlink" Target="https://fbref.com/en/squads/e986ece7/Dundee-United-Stats" TargetMode="External"/><Relationship Id="rId16" Type="http://schemas.openxmlformats.org/officeDocument/2006/relationships/hyperlink" Target="https://fbref.com/en/matches/98cd13f2/Dundee-United-Dundee-August-4-2024-Scottish-Premiership" TargetMode="External"/><Relationship Id="rId17" Type="http://schemas.openxmlformats.org/officeDocument/2006/relationships/hyperlink" Target="https://fbref.com/en/squads/00032902/Dundee-Stats" TargetMode="External"/><Relationship Id="rId18" Type="http://schemas.openxmlformats.org/officeDocument/2006/relationships/hyperlink" Target="https://fbref.com/en/matches/98cd13f2/Dundee-United-Dundee-August-4-2024-Scottish-Premiership" TargetMode="External"/><Relationship Id="rId19" Type="http://schemas.openxmlformats.org/officeDocument/2006/relationships/hyperlink" Target="https://fbref.com/en/comps/40/Scottish-Premiership-Stats" TargetMode="External"/><Relationship Id="rId20" Type="http://schemas.openxmlformats.org/officeDocument/2006/relationships/hyperlink" Target="https://fbref.com/en/matches/2024-08-04" TargetMode="External"/><Relationship Id="rId21" Type="http://schemas.openxmlformats.org/officeDocument/2006/relationships/hyperlink" Target="https://fbref.com/en/squads/3568ad4c/St-Mirren-Stats" TargetMode="External"/><Relationship Id="rId22" Type="http://schemas.openxmlformats.org/officeDocument/2006/relationships/hyperlink" Target="https://fbref.com/en/matches/b6c18990/St-Mirren-Hibernian-August-4-2024-Scottish-Premiership" TargetMode="External"/><Relationship Id="rId23" Type="http://schemas.openxmlformats.org/officeDocument/2006/relationships/hyperlink" Target="https://fbref.com/en/squads/f3aacc58/Hibernian-Stats" TargetMode="External"/><Relationship Id="rId24" Type="http://schemas.openxmlformats.org/officeDocument/2006/relationships/hyperlink" Target="https://fbref.com/en/matches/b6c18990/St-Mirren-Hibernian-August-4-2024-Scottish-Premiership" TargetMode="External"/><Relationship Id="rId25" Type="http://schemas.openxmlformats.org/officeDocument/2006/relationships/hyperlink" Target="https://fbref.com/en/comps/40/Scottish-Premiership-Stats" TargetMode="External"/><Relationship Id="rId26" Type="http://schemas.openxmlformats.org/officeDocument/2006/relationships/hyperlink" Target="https://fbref.com/en/matches/2024-08-04" TargetMode="External"/><Relationship Id="rId27" Type="http://schemas.openxmlformats.org/officeDocument/2006/relationships/hyperlink" Target="https://fbref.com/en/squads/b81aa4fa/Celtic-Stats" TargetMode="External"/><Relationship Id="rId28" Type="http://schemas.openxmlformats.org/officeDocument/2006/relationships/hyperlink" Target="https://fbref.com/en/matches/63b07edb/Celtic-Kilmarnock-August-4-2024-Scottish-Premiership" TargetMode="External"/><Relationship Id="rId29" Type="http://schemas.openxmlformats.org/officeDocument/2006/relationships/hyperlink" Target="https://fbref.com/en/squads/25f1fd26/Kilmarnock-Stats" TargetMode="External"/><Relationship Id="rId30" Type="http://schemas.openxmlformats.org/officeDocument/2006/relationships/hyperlink" Target="https://fbref.com/en/matches/63b07edb/Celtic-Kilmarnock-August-4-2024-Scottish-Premiership" TargetMode="External"/><Relationship Id="rId31" Type="http://schemas.openxmlformats.org/officeDocument/2006/relationships/hyperlink" Target="https://fbref.com/en/comps/40/Scottish-Premiership-Stats" TargetMode="External"/><Relationship Id="rId32" Type="http://schemas.openxmlformats.org/officeDocument/2006/relationships/hyperlink" Target="https://fbref.com/en/matches/2024-08-05" TargetMode="External"/><Relationship Id="rId33" Type="http://schemas.openxmlformats.org/officeDocument/2006/relationships/hyperlink" Target="https://fbref.com/en/squads/dd289621/St-Johnstone-Stats" TargetMode="External"/><Relationship Id="rId34" Type="http://schemas.openxmlformats.org/officeDocument/2006/relationships/hyperlink" Target="https://fbref.com/en/matches/e6554fa2/St-Johnstone-Aberdeen-August-5-2024-Scottish-Premiership" TargetMode="External"/><Relationship Id="rId35" Type="http://schemas.openxmlformats.org/officeDocument/2006/relationships/hyperlink" Target="https://fbref.com/en/squads/8bbab7cf/Aberdeen-Stats" TargetMode="External"/><Relationship Id="rId36" Type="http://schemas.openxmlformats.org/officeDocument/2006/relationships/hyperlink" Target="https://fbref.com/en/matches/e6554fa2/St-Johnstone-Aberdeen-August-5-2024-Scottish-Premiership" TargetMode="External"/><Relationship Id="rId37" Type="http://schemas.openxmlformats.org/officeDocument/2006/relationships/hyperlink" Target="https://fbref.com/en/comps/40/Scottish-Premiership-Stats" TargetMode="External"/><Relationship Id="rId38" Type="http://schemas.openxmlformats.org/officeDocument/2006/relationships/hyperlink" Target="https://fbref.com/en/matches/2024-08-10" TargetMode="External"/><Relationship Id="rId39" Type="http://schemas.openxmlformats.org/officeDocument/2006/relationships/hyperlink" Target="https://fbref.com/en/squads/a5298e9f/Ross-County-Stats" TargetMode="External"/><Relationship Id="rId40" Type="http://schemas.openxmlformats.org/officeDocument/2006/relationships/hyperlink" Target="https://fbref.com/en/matches/3f458af7/Ross-County-Dundee-United-August-10-2024-Scottish-Premiership" TargetMode="External"/><Relationship Id="rId41" Type="http://schemas.openxmlformats.org/officeDocument/2006/relationships/hyperlink" Target="https://fbref.com/en/squads/e986ece7/Dundee-United-Stats" TargetMode="External"/><Relationship Id="rId42" Type="http://schemas.openxmlformats.org/officeDocument/2006/relationships/hyperlink" Target="https://fbref.com/en/matches/3f458af7/Ross-County-Dundee-United-August-10-2024-Scottish-Premiership" TargetMode="External"/><Relationship Id="rId43" Type="http://schemas.openxmlformats.org/officeDocument/2006/relationships/hyperlink" Target="https://fbref.com/en/comps/40/Scottish-Premiership-Stats" TargetMode="External"/><Relationship Id="rId44" Type="http://schemas.openxmlformats.org/officeDocument/2006/relationships/hyperlink" Target="https://fbref.com/en/matches/2024-08-10" TargetMode="External"/><Relationship Id="rId45" Type="http://schemas.openxmlformats.org/officeDocument/2006/relationships/hyperlink" Target="https://fbref.com/en/squads/86b7acd2/Rangers-Stats" TargetMode="External"/><Relationship Id="rId46" Type="http://schemas.openxmlformats.org/officeDocument/2006/relationships/hyperlink" Target="https://fbref.com/en/matches/786d4564/Rangers-Motherwell-August-10-2024-Scottish-Premiership" TargetMode="External"/><Relationship Id="rId47" Type="http://schemas.openxmlformats.org/officeDocument/2006/relationships/hyperlink" Target="https://fbref.com/en/squads/9d04848a/Motherwell-Stats" TargetMode="External"/><Relationship Id="rId48" Type="http://schemas.openxmlformats.org/officeDocument/2006/relationships/hyperlink" Target="https://fbref.com/en/matches/786d4564/Rangers-Motherwell-August-10-2024-Scottish-Premiership" TargetMode="External"/><Relationship Id="rId49" Type="http://schemas.openxmlformats.org/officeDocument/2006/relationships/hyperlink" Target="https://fbref.com/en/comps/40/Scottish-Premiership-Stats" TargetMode="External"/><Relationship Id="rId50" Type="http://schemas.openxmlformats.org/officeDocument/2006/relationships/hyperlink" Target="https://fbref.com/en/matches/2024-08-10" TargetMode="External"/><Relationship Id="rId51" Type="http://schemas.openxmlformats.org/officeDocument/2006/relationships/hyperlink" Target="https://fbref.com/en/squads/00032902/Dundee-Stats" TargetMode="External"/><Relationship Id="rId52" Type="http://schemas.openxmlformats.org/officeDocument/2006/relationships/hyperlink" Target="https://fbref.com/en/matches/87de27b0/Dundee-Heart-of-Midlothian-August-10-2024-Scottish-Premiership" TargetMode="External"/><Relationship Id="rId53" Type="http://schemas.openxmlformats.org/officeDocument/2006/relationships/hyperlink" Target="https://fbref.com/en/squads/7c77b0bc/Heart-of-Midlothian-Stats" TargetMode="External"/><Relationship Id="rId54" Type="http://schemas.openxmlformats.org/officeDocument/2006/relationships/hyperlink" Target="https://fbref.com/en/matches/87de27b0/Dundee-Heart-of-Midlothian-August-10-2024-Scottish-Premiership" TargetMode="External"/><Relationship Id="rId55" Type="http://schemas.openxmlformats.org/officeDocument/2006/relationships/hyperlink" Target="https://fbref.com/en/comps/40/Scottish-Premiership-Stats" TargetMode="External"/><Relationship Id="rId56" Type="http://schemas.openxmlformats.org/officeDocument/2006/relationships/hyperlink" Target="https://fbref.com/en/matches/2024-08-11" TargetMode="External"/><Relationship Id="rId57" Type="http://schemas.openxmlformats.org/officeDocument/2006/relationships/hyperlink" Target="https://fbref.com/en/squads/f3aacc58/Hibernian-Stats" TargetMode="External"/><Relationship Id="rId58" Type="http://schemas.openxmlformats.org/officeDocument/2006/relationships/hyperlink" Target="https://fbref.com/en/matches/efe8de9a/Hibernian-Celtic-August-11-2024-Scottish-Premiership" TargetMode="External"/><Relationship Id="rId59" Type="http://schemas.openxmlformats.org/officeDocument/2006/relationships/hyperlink" Target="https://fbref.com/en/squads/b81aa4fa/Celtic-Stats" TargetMode="External"/><Relationship Id="rId60" Type="http://schemas.openxmlformats.org/officeDocument/2006/relationships/hyperlink" Target="https://fbref.com/en/matches/efe8de9a/Hibernian-Celtic-August-11-2024-Scottish-Premiership" TargetMode="External"/><Relationship Id="rId61" Type="http://schemas.openxmlformats.org/officeDocument/2006/relationships/hyperlink" Target="https://fbref.com/en/comps/40/Scottish-Premiership-Stats" TargetMode="External"/><Relationship Id="rId62" Type="http://schemas.openxmlformats.org/officeDocument/2006/relationships/hyperlink" Target="https://fbref.com/en/matches/2024-08-11" TargetMode="External"/><Relationship Id="rId63" Type="http://schemas.openxmlformats.org/officeDocument/2006/relationships/hyperlink" Target="https://fbref.com/en/squads/25f1fd26/Kilmarnock-Stats" TargetMode="External"/><Relationship Id="rId64" Type="http://schemas.openxmlformats.org/officeDocument/2006/relationships/hyperlink" Target="https://fbref.com/en/matches/84bfadff/Kilmarnock-St-Johnstone-August-11-2024-Scottish-Premiership" TargetMode="External"/><Relationship Id="rId65" Type="http://schemas.openxmlformats.org/officeDocument/2006/relationships/hyperlink" Target="https://fbref.com/en/squads/dd289621/St-Johnstone-Stats" TargetMode="External"/><Relationship Id="rId66" Type="http://schemas.openxmlformats.org/officeDocument/2006/relationships/hyperlink" Target="https://fbref.com/en/matches/84bfadff/Kilmarnock-St-Johnstone-August-11-2024-Scottish-Premiership" TargetMode="External"/><Relationship Id="rId67" Type="http://schemas.openxmlformats.org/officeDocument/2006/relationships/hyperlink" Target="https://fbref.com/en/comps/40/Scottish-Premiership-Stats" TargetMode="External"/><Relationship Id="rId68" Type="http://schemas.openxmlformats.org/officeDocument/2006/relationships/hyperlink" Target="https://fbref.com/en/matches/2024-08-11" TargetMode="External"/><Relationship Id="rId69" Type="http://schemas.openxmlformats.org/officeDocument/2006/relationships/hyperlink" Target="https://fbref.com/en/squads/8bbab7cf/Aberdeen-Stats" TargetMode="External"/><Relationship Id="rId70" Type="http://schemas.openxmlformats.org/officeDocument/2006/relationships/hyperlink" Target="https://fbref.com/en/matches/bc2858bb/Aberdeen-St-Mirren-August-11-2024-Scottish-Premiership" TargetMode="External"/><Relationship Id="rId71" Type="http://schemas.openxmlformats.org/officeDocument/2006/relationships/hyperlink" Target="https://fbref.com/en/squads/3568ad4c/St-Mirren-Stats" TargetMode="External"/><Relationship Id="rId72" Type="http://schemas.openxmlformats.org/officeDocument/2006/relationships/hyperlink" Target="https://fbref.com/en/matches/bc2858bb/Aberdeen-St-Mirren-August-11-2024-Scottish-Premiership" TargetMode="External"/><Relationship Id="rId73" Type="http://schemas.openxmlformats.org/officeDocument/2006/relationships/hyperlink" Target="https://fbref.com/en/comps/40/Scottish-Premiership-Stats" TargetMode="External"/><Relationship Id="rId74" Type="http://schemas.openxmlformats.org/officeDocument/2006/relationships/hyperlink" Target="https://fbref.com/en/matches/2024-08-24" TargetMode="External"/><Relationship Id="rId75" Type="http://schemas.openxmlformats.org/officeDocument/2006/relationships/hyperlink" Target="https://fbref.com/en/squads/f3aacc58/Hibernian-Stats" TargetMode="External"/><Relationship Id="rId76" Type="http://schemas.openxmlformats.org/officeDocument/2006/relationships/hyperlink" Target="https://fbref.com/en/matches/94ab474a/Hibernian-Dundee-August-24-2024-Scottish-Premiership" TargetMode="External"/><Relationship Id="rId77" Type="http://schemas.openxmlformats.org/officeDocument/2006/relationships/hyperlink" Target="https://fbref.com/en/squads/00032902/Dundee-Stats" TargetMode="External"/><Relationship Id="rId78" Type="http://schemas.openxmlformats.org/officeDocument/2006/relationships/hyperlink" Target="https://fbref.com/en/matches/94ab474a/Hibernian-Dundee-August-24-2024-Scottish-Premiership" TargetMode="External"/><Relationship Id="rId79" Type="http://schemas.openxmlformats.org/officeDocument/2006/relationships/hyperlink" Target="https://fbref.com/en/comps/40/Scottish-Premiership-Stats" TargetMode="External"/><Relationship Id="rId80" Type="http://schemas.openxmlformats.org/officeDocument/2006/relationships/hyperlink" Target="https://fbref.com/en/matches/2024-08-24" TargetMode="External"/><Relationship Id="rId81" Type="http://schemas.openxmlformats.org/officeDocument/2006/relationships/hyperlink" Target="https://fbref.com/en/squads/e986ece7/Dundee-United-Stats" TargetMode="External"/><Relationship Id="rId82" Type="http://schemas.openxmlformats.org/officeDocument/2006/relationships/hyperlink" Target="https://fbref.com/en/matches/a3caa8a4/Dundee-United-St-Johnstone-August-24-2024-Scottish-Premiership" TargetMode="External"/><Relationship Id="rId83" Type="http://schemas.openxmlformats.org/officeDocument/2006/relationships/hyperlink" Target="https://fbref.com/en/squads/dd289621/St-Johnstone-Stats" TargetMode="External"/><Relationship Id="rId84" Type="http://schemas.openxmlformats.org/officeDocument/2006/relationships/hyperlink" Target="https://fbref.com/en/matches/a3caa8a4/Dundee-United-St-Johnstone-August-24-2024-Scottish-Premiership" TargetMode="External"/><Relationship Id="rId85" Type="http://schemas.openxmlformats.org/officeDocument/2006/relationships/hyperlink" Target="https://fbref.com/en/comps/40/Scottish-Premiership-Stats" TargetMode="External"/><Relationship Id="rId86" Type="http://schemas.openxmlformats.org/officeDocument/2006/relationships/hyperlink" Target="https://fbref.com/en/matches/2024-08-24" TargetMode="External"/><Relationship Id="rId87" Type="http://schemas.openxmlformats.org/officeDocument/2006/relationships/hyperlink" Target="https://fbref.com/en/squads/86b7acd2/Rangers-Stats" TargetMode="External"/><Relationship Id="rId88" Type="http://schemas.openxmlformats.org/officeDocument/2006/relationships/hyperlink" Target="https://fbref.com/en/matches/eaa7195c/Rangers-Ross-County-August-24-2024-Scottish-Premiership" TargetMode="External"/><Relationship Id="rId89" Type="http://schemas.openxmlformats.org/officeDocument/2006/relationships/hyperlink" Target="https://fbref.com/en/squads/a5298e9f/Ross-County-Stats" TargetMode="External"/><Relationship Id="rId90" Type="http://schemas.openxmlformats.org/officeDocument/2006/relationships/hyperlink" Target="https://fbref.com/en/matches/eaa7195c/Rangers-Ross-County-August-24-2024-Scottish-Premiership" TargetMode="External"/><Relationship Id="rId91" Type="http://schemas.openxmlformats.org/officeDocument/2006/relationships/hyperlink" Target="https://fbref.com/en/comps/40/Scottish-Premiership-Stats" TargetMode="External"/><Relationship Id="rId92" Type="http://schemas.openxmlformats.org/officeDocument/2006/relationships/hyperlink" Target="https://fbref.com/en/matches/2024-08-25" TargetMode="External"/><Relationship Id="rId93" Type="http://schemas.openxmlformats.org/officeDocument/2006/relationships/hyperlink" Target="https://fbref.com/en/squads/3568ad4c/St-Mirren-Stats" TargetMode="External"/><Relationship Id="rId94" Type="http://schemas.openxmlformats.org/officeDocument/2006/relationships/hyperlink" Target="https://fbref.com/en/matches/9dc2d830/St-Mirren-Celtic-August-25-2024-Scottish-Premiership" TargetMode="External"/><Relationship Id="rId95" Type="http://schemas.openxmlformats.org/officeDocument/2006/relationships/hyperlink" Target="https://fbref.com/en/squads/b81aa4fa/Celtic-Stats" TargetMode="External"/><Relationship Id="rId96" Type="http://schemas.openxmlformats.org/officeDocument/2006/relationships/hyperlink" Target="https://fbref.com/en/matches/9dc2d830/St-Mirren-Celtic-August-25-2024-Scottish-Premiership" TargetMode="External"/><Relationship Id="rId97" Type="http://schemas.openxmlformats.org/officeDocument/2006/relationships/hyperlink" Target="https://fbref.com/en/comps/40/Scottish-Premiership-Stats" TargetMode="External"/><Relationship Id="rId98" Type="http://schemas.openxmlformats.org/officeDocument/2006/relationships/hyperlink" Target="https://fbref.com/en/matches/2024-08-25" TargetMode="External"/><Relationship Id="rId99" Type="http://schemas.openxmlformats.org/officeDocument/2006/relationships/hyperlink" Target="https://fbref.com/en/squads/9d04848a/Motherwell-Stats" TargetMode="External"/><Relationship Id="rId100" Type="http://schemas.openxmlformats.org/officeDocument/2006/relationships/hyperlink" Target="https://fbref.com/en/matches/a0f450ae/Motherwell-Heart-of-Midlothian-August-25-2024-Scottish-Premiership" TargetMode="External"/><Relationship Id="rId101" Type="http://schemas.openxmlformats.org/officeDocument/2006/relationships/hyperlink" Target="https://fbref.com/en/squads/7c77b0bc/Heart-of-Midlothian-Stats" TargetMode="External"/><Relationship Id="rId102" Type="http://schemas.openxmlformats.org/officeDocument/2006/relationships/hyperlink" Target="https://fbref.com/en/matches/a0f450ae/Motherwell-Heart-of-Midlothian-August-25-2024-Scottish-Premiership" TargetMode="External"/><Relationship Id="rId103" Type="http://schemas.openxmlformats.org/officeDocument/2006/relationships/hyperlink" Target="https://fbref.com/en/comps/40/Scottish-Premiership-Stats" TargetMode="External"/><Relationship Id="rId104" Type="http://schemas.openxmlformats.org/officeDocument/2006/relationships/hyperlink" Target="https://fbref.com/en/matches/2024-08-25" TargetMode="External"/><Relationship Id="rId105" Type="http://schemas.openxmlformats.org/officeDocument/2006/relationships/hyperlink" Target="https://fbref.com/en/squads/8bbab7cf/Aberdeen-Stats" TargetMode="External"/><Relationship Id="rId106" Type="http://schemas.openxmlformats.org/officeDocument/2006/relationships/hyperlink" Target="https://fbref.com/en/matches/7df69c15/Aberdeen-Kilmarnock-August-25-2024-Scottish-Premiership" TargetMode="External"/><Relationship Id="rId107" Type="http://schemas.openxmlformats.org/officeDocument/2006/relationships/hyperlink" Target="https://fbref.com/en/squads/25f1fd26/Kilmarnock-Stats" TargetMode="External"/><Relationship Id="rId108" Type="http://schemas.openxmlformats.org/officeDocument/2006/relationships/hyperlink" Target="https://fbref.com/en/matches/7df69c15/Aberdeen-Kilmarnock-August-25-2024-Scottish-Premiership" TargetMode="External"/><Relationship Id="rId109" Type="http://schemas.openxmlformats.org/officeDocument/2006/relationships/hyperlink" Target="https://fbref.com/en/comps/40/Scottish-Premiership-Stats" TargetMode="External"/><Relationship Id="rId110" Type="http://schemas.openxmlformats.org/officeDocument/2006/relationships/hyperlink" Target="https://fbref.com/en/matches/2024-08-31" TargetMode="External"/><Relationship Id="rId111" Type="http://schemas.openxmlformats.org/officeDocument/2006/relationships/hyperlink" Target="https://fbref.com/en/squads/dd289621/St-Johnstone-Stats" TargetMode="External"/><Relationship Id="rId112" Type="http://schemas.openxmlformats.org/officeDocument/2006/relationships/hyperlink" Target="https://fbref.com/en/matches/8254a65d/St-Johnstone-Motherwell-August-31-2024-Scottish-Premiership" TargetMode="External"/><Relationship Id="rId113" Type="http://schemas.openxmlformats.org/officeDocument/2006/relationships/hyperlink" Target="https://fbref.com/en/squads/9d04848a/Motherwell-Stats" TargetMode="External"/><Relationship Id="rId114" Type="http://schemas.openxmlformats.org/officeDocument/2006/relationships/hyperlink" Target="https://fbref.com/en/matches/8254a65d/St-Johnstone-Motherwell-August-31-2024-Scottish-Premiership" TargetMode="External"/><Relationship Id="rId115" Type="http://schemas.openxmlformats.org/officeDocument/2006/relationships/hyperlink" Target="https://fbref.com/en/comps/40/Scottish-Premiership-Stats" TargetMode="External"/><Relationship Id="rId116" Type="http://schemas.openxmlformats.org/officeDocument/2006/relationships/hyperlink" Target="https://fbref.com/en/matches/2024-08-31" TargetMode="External"/><Relationship Id="rId117" Type="http://schemas.openxmlformats.org/officeDocument/2006/relationships/hyperlink" Target="https://fbref.com/en/squads/00032902/Dundee-Stats" TargetMode="External"/><Relationship Id="rId118" Type="http://schemas.openxmlformats.org/officeDocument/2006/relationships/hyperlink" Target="https://fbref.com/en/matches/30131e2c/Dundee-St-Mirren-August-31-2024-Scottish-Premiership" TargetMode="External"/><Relationship Id="rId119" Type="http://schemas.openxmlformats.org/officeDocument/2006/relationships/hyperlink" Target="https://fbref.com/en/squads/3568ad4c/St-Mirren-Stats" TargetMode="External"/><Relationship Id="rId120" Type="http://schemas.openxmlformats.org/officeDocument/2006/relationships/hyperlink" Target="https://fbref.com/en/matches/30131e2c/Dundee-St-Mirren-August-31-2024-Scottish-Premiership" TargetMode="External"/><Relationship Id="rId121" Type="http://schemas.openxmlformats.org/officeDocument/2006/relationships/hyperlink" Target="https://fbref.com/en/comps/40/Scottish-Premiership-Stats" TargetMode="External"/><Relationship Id="rId122" Type="http://schemas.openxmlformats.org/officeDocument/2006/relationships/hyperlink" Target="https://fbref.com/en/matches/2024-08-31" TargetMode="External"/><Relationship Id="rId123" Type="http://schemas.openxmlformats.org/officeDocument/2006/relationships/hyperlink" Target="https://fbref.com/en/squads/a5298e9f/Ross-County-Stats" TargetMode="External"/><Relationship Id="rId124" Type="http://schemas.openxmlformats.org/officeDocument/2006/relationships/hyperlink" Target="https://fbref.com/en/matches/b15c46f2/Ross-County-Aberdeen-August-31-2024-Scottish-Premiership" TargetMode="External"/><Relationship Id="rId125" Type="http://schemas.openxmlformats.org/officeDocument/2006/relationships/hyperlink" Target="https://fbref.com/en/squads/8bbab7cf/Aberdeen-Stats" TargetMode="External"/><Relationship Id="rId126" Type="http://schemas.openxmlformats.org/officeDocument/2006/relationships/hyperlink" Target="https://fbref.com/en/matches/b15c46f2/Ross-County-Aberdeen-August-31-2024-Scottish-Premiership" TargetMode="External"/><Relationship Id="rId127" Type="http://schemas.openxmlformats.org/officeDocument/2006/relationships/hyperlink" Target="https://fbref.com/en/comps/40/Scottish-Premiership-Stats" TargetMode="External"/><Relationship Id="rId128" Type="http://schemas.openxmlformats.org/officeDocument/2006/relationships/hyperlink" Target="https://fbref.com/en/matches/2024-09-01" TargetMode="External"/><Relationship Id="rId129" Type="http://schemas.openxmlformats.org/officeDocument/2006/relationships/hyperlink" Target="https://fbref.com/en/squads/b81aa4fa/Celtic-Stats" TargetMode="External"/><Relationship Id="rId130" Type="http://schemas.openxmlformats.org/officeDocument/2006/relationships/hyperlink" Target="https://fbref.com/en/matches/20a083c1/Old-Firm-Derby-Celtic-Rangers-September-1-2024-Scottish-Premiership" TargetMode="External"/><Relationship Id="rId131" Type="http://schemas.openxmlformats.org/officeDocument/2006/relationships/hyperlink" Target="https://fbref.com/en/squads/86b7acd2/Rangers-Stats" TargetMode="External"/><Relationship Id="rId132" Type="http://schemas.openxmlformats.org/officeDocument/2006/relationships/hyperlink" Target="https://fbref.com/en/matches/20a083c1/Old-Firm-Derby-Celtic-Rangers-September-1-2024-Scottish-Premiership" TargetMode="External"/><Relationship Id="rId133" Type="http://schemas.openxmlformats.org/officeDocument/2006/relationships/hyperlink" Target="https://fbref.com/en/comps/40/Scottish-Premiership-Stats" TargetMode="External"/><Relationship Id="rId134" Type="http://schemas.openxmlformats.org/officeDocument/2006/relationships/hyperlink" Target="https://fbref.com/en/matches/2024-09-01" TargetMode="External"/><Relationship Id="rId135" Type="http://schemas.openxmlformats.org/officeDocument/2006/relationships/hyperlink" Target="https://fbref.com/en/squads/7c77b0bc/Heart-of-Midlothian-Stats" TargetMode="External"/><Relationship Id="rId136" Type="http://schemas.openxmlformats.org/officeDocument/2006/relationships/hyperlink" Target="https://fbref.com/en/matches/5e8392ec/Heart-of-Midlothian-Dundee-United-September-1-2024-Scottish-Premiership" TargetMode="External"/><Relationship Id="rId137" Type="http://schemas.openxmlformats.org/officeDocument/2006/relationships/hyperlink" Target="https://fbref.com/en/squads/e986ece7/Dundee-United-Stats" TargetMode="External"/><Relationship Id="rId138" Type="http://schemas.openxmlformats.org/officeDocument/2006/relationships/hyperlink" Target="https://fbref.com/en/matches/5e8392ec/Heart-of-Midlothian-Dundee-United-September-1-2024-Scottish-Premiership" TargetMode="External"/><Relationship Id="rId139" Type="http://schemas.openxmlformats.org/officeDocument/2006/relationships/hyperlink" Target="https://fbref.com/en/comps/40/Scottish-Premiership-Stats" TargetMode="External"/><Relationship Id="rId140" Type="http://schemas.openxmlformats.org/officeDocument/2006/relationships/hyperlink" Target="https://fbref.com/en/matches/2024-09-01" TargetMode="External"/><Relationship Id="rId141" Type="http://schemas.openxmlformats.org/officeDocument/2006/relationships/hyperlink" Target="https://fbref.com/en/squads/25f1fd26/Kilmarnock-Stats" TargetMode="External"/><Relationship Id="rId142" Type="http://schemas.openxmlformats.org/officeDocument/2006/relationships/hyperlink" Target="https://fbref.com/en/matches/f669adee/Kilmarnock-Hibernian-September-1-2024-Scottish-Premiership" TargetMode="External"/><Relationship Id="rId143" Type="http://schemas.openxmlformats.org/officeDocument/2006/relationships/hyperlink" Target="https://fbref.com/en/squads/f3aacc58/Hibernian-Stats" TargetMode="External"/><Relationship Id="rId144" Type="http://schemas.openxmlformats.org/officeDocument/2006/relationships/hyperlink" Target="https://fbref.com/en/matches/f669adee/Kilmarnock-Hibernian-September-1-2024-Scottish-Premiership" TargetMode="External"/><Relationship Id="rId145" Type="http://schemas.openxmlformats.org/officeDocument/2006/relationships/hyperlink" Target="https://fbref.com/en/comps/40/Scottish-Premiership-Stats" TargetMode="External"/><Relationship Id="rId146" Type="http://schemas.openxmlformats.org/officeDocument/2006/relationships/hyperlink" Target="https://fbref.com/en/matches/2024-09-14" TargetMode="External"/><Relationship Id="rId147" Type="http://schemas.openxmlformats.org/officeDocument/2006/relationships/hyperlink" Target="https://fbref.com/en/squads/b81aa4fa/Celtic-Stats" TargetMode="External"/><Relationship Id="rId148" Type="http://schemas.openxmlformats.org/officeDocument/2006/relationships/hyperlink" Target="https://fbref.com/en/matches/8f673980/Celtic-Heart-of-Midlothian-September-14-2024-Scottish-Premiership" TargetMode="External"/><Relationship Id="rId149" Type="http://schemas.openxmlformats.org/officeDocument/2006/relationships/hyperlink" Target="https://fbref.com/en/squads/7c77b0bc/Heart-of-Midlothian-Stats" TargetMode="External"/><Relationship Id="rId150" Type="http://schemas.openxmlformats.org/officeDocument/2006/relationships/hyperlink" Target="https://fbref.com/en/matches/8f673980/Celtic-Heart-of-Midlothian-September-14-2024-Scottish-Premiership" TargetMode="External"/><Relationship Id="rId151" Type="http://schemas.openxmlformats.org/officeDocument/2006/relationships/hyperlink" Target="https://fbref.com/en/comps/40/Scottish-Premiership-Stats" TargetMode="External"/><Relationship Id="rId152" Type="http://schemas.openxmlformats.org/officeDocument/2006/relationships/hyperlink" Target="https://fbref.com/en/matches/2024-09-14" TargetMode="External"/><Relationship Id="rId153" Type="http://schemas.openxmlformats.org/officeDocument/2006/relationships/hyperlink" Target="https://fbref.com/en/squads/f3aacc58/Hibernian-Stats" TargetMode="External"/><Relationship Id="rId154" Type="http://schemas.openxmlformats.org/officeDocument/2006/relationships/hyperlink" Target="https://fbref.com/en/matches/56bfe1e9/Hibernian-St-Johnstone-September-14-2024-Scottish-Premiership" TargetMode="External"/><Relationship Id="rId155" Type="http://schemas.openxmlformats.org/officeDocument/2006/relationships/hyperlink" Target="https://fbref.com/en/squads/dd289621/St-Johnstone-Stats" TargetMode="External"/><Relationship Id="rId156" Type="http://schemas.openxmlformats.org/officeDocument/2006/relationships/hyperlink" Target="https://fbref.com/en/matches/56bfe1e9/Hibernian-St-Johnstone-September-14-2024-Scottish-Premiership" TargetMode="External"/><Relationship Id="rId157" Type="http://schemas.openxmlformats.org/officeDocument/2006/relationships/hyperlink" Target="https://fbref.com/en/comps/40/Scottish-Premiership-Stats" TargetMode="External"/><Relationship Id="rId158" Type="http://schemas.openxmlformats.org/officeDocument/2006/relationships/hyperlink" Target="https://fbref.com/en/matches/2024-09-14" TargetMode="External"/><Relationship Id="rId159" Type="http://schemas.openxmlformats.org/officeDocument/2006/relationships/hyperlink" Target="https://fbref.com/en/squads/a5298e9f/Ross-County-Stats" TargetMode="External"/><Relationship Id="rId160" Type="http://schemas.openxmlformats.org/officeDocument/2006/relationships/hyperlink" Target="https://fbref.com/en/matches/4d21a7b4/Ross-County-Dundee-September-14-2024-Scottish-Premiership" TargetMode="External"/><Relationship Id="rId161" Type="http://schemas.openxmlformats.org/officeDocument/2006/relationships/hyperlink" Target="https://fbref.com/en/squads/00032902/Dundee-Stats" TargetMode="External"/><Relationship Id="rId162" Type="http://schemas.openxmlformats.org/officeDocument/2006/relationships/hyperlink" Target="https://fbref.com/en/matches/4d21a7b4/Ross-County-Dundee-September-14-2024-Scottish-Premiership" TargetMode="External"/><Relationship Id="rId163" Type="http://schemas.openxmlformats.org/officeDocument/2006/relationships/hyperlink" Target="https://fbref.com/en/comps/40/Scottish-Premiership-Stats" TargetMode="External"/><Relationship Id="rId164" Type="http://schemas.openxmlformats.org/officeDocument/2006/relationships/hyperlink" Target="https://fbref.com/en/matches/2024-09-14" TargetMode="External"/><Relationship Id="rId165" Type="http://schemas.openxmlformats.org/officeDocument/2006/relationships/hyperlink" Target="https://fbref.com/en/squads/8bbab7cf/Aberdeen-Stats" TargetMode="External"/><Relationship Id="rId166" Type="http://schemas.openxmlformats.org/officeDocument/2006/relationships/hyperlink" Target="https://fbref.com/en/matches/428dec43/Aberdeen-Motherwell-September-14-2024-Scottish-Premiership" TargetMode="External"/><Relationship Id="rId167" Type="http://schemas.openxmlformats.org/officeDocument/2006/relationships/hyperlink" Target="https://fbref.com/en/squads/9d04848a/Motherwell-Stats" TargetMode="External"/><Relationship Id="rId168" Type="http://schemas.openxmlformats.org/officeDocument/2006/relationships/hyperlink" Target="https://fbref.com/en/matches/428dec43/Aberdeen-Motherwell-September-14-2024-Scottish-Premiership" TargetMode="External"/><Relationship Id="rId169" Type="http://schemas.openxmlformats.org/officeDocument/2006/relationships/hyperlink" Target="https://fbref.com/en/comps/40/Scottish-Premiership-Stats" TargetMode="External"/><Relationship Id="rId170" Type="http://schemas.openxmlformats.org/officeDocument/2006/relationships/hyperlink" Target="https://fbref.com/en/matches/2024-09-14" TargetMode="External"/><Relationship Id="rId171" Type="http://schemas.openxmlformats.org/officeDocument/2006/relationships/hyperlink" Target="https://fbref.com/en/squads/3568ad4c/St-Mirren-Stats" TargetMode="External"/><Relationship Id="rId172" Type="http://schemas.openxmlformats.org/officeDocument/2006/relationships/hyperlink" Target="https://fbref.com/en/matches/15ed5511/St-Mirren-Kilmarnock-September-14-2024-Scottish-Premiership" TargetMode="External"/><Relationship Id="rId173" Type="http://schemas.openxmlformats.org/officeDocument/2006/relationships/hyperlink" Target="https://fbref.com/en/squads/25f1fd26/Kilmarnock-Stats" TargetMode="External"/><Relationship Id="rId174" Type="http://schemas.openxmlformats.org/officeDocument/2006/relationships/hyperlink" Target="https://fbref.com/en/matches/15ed5511/St-Mirren-Kilmarnock-September-14-2024-Scottish-Premiership" TargetMode="External"/><Relationship Id="rId175" Type="http://schemas.openxmlformats.org/officeDocument/2006/relationships/hyperlink" Target="https://fbref.com/en/comps/40/Scottish-Premiership-Stats" TargetMode="External"/><Relationship Id="rId176" Type="http://schemas.openxmlformats.org/officeDocument/2006/relationships/hyperlink" Target="https://fbref.com/en/matches/2024-09-15" TargetMode="External"/><Relationship Id="rId177" Type="http://schemas.openxmlformats.org/officeDocument/2006/relationships/hyperlink" Target="https://fbref.com/en/squads/e986ece7/Dundee-United-Stats" TargetMode="External"/><Relationship Id="rId178" Type="http://schemas.openxmlformats.org/officeDocument/2006/relationships/hyperlink" Target="https://fbref.com/en/matches/77c13f3b/Dundee-United-Rangers-September-15-2024-Scottish-Premiership" TargetMode="External"/><Relationship Id="rId179" Type="http://schemas.openxmlformats.org/officeDocument/2006/relationships/hyperlink" Target="https://fbref.com/en/squads/86b7acd2/Rangers-Stats" TargetMode="External"/><Relationship Id="rId180" Type="http://schemas.openxmlformats.org/officeDocument/2006/relationships/hyperlink" Target="https://fbref.com/en/matches/77c13f3b/Dundee-United-Rangers-September-15-2024-Scottish-Premiership" TargetMode="External"/><Relationship Id="rId181" Type="http://schemas.openxmlformats.org/officeDocument/2006/relationships/hyperlink" Target="https://fbref.com/en/comps/40/Scottish-Premiership-Stats" TargetMode="External"/><Relationship Id="rId182" Type="http://schemas.openxmlformats.org/officeDocument/2006/relationships/hyperlink" Target="https://fbref.com/en/matches/2024-09-21" TargetMode="External"/><Relationship Id="rId183" Type="http://schemas.openxmlformats.org/officeDocument/2006/relationships/hyperlink" Target="https://fbref.com/en/squads/a5298e9f/Ross-County-Stats" TargetMode="External"/><Relationship Id="rId184" Type="http://schemas.openxmlformats.org/officeDocument/2006/relationships/hyperlink" Target="https://fbref.com/en/matches/c7993ddd/Ross-County-St-Johnstone-September-21-2024-Scottish-Premiership" TargetMode="External"/><Relationship Id="rId185" Type="http://schemas.openxmlformats.org/officeDocument/2006/relationships/hyperlink" Target="https://fbref.com/en/squads/dd289621/St-Johnstone-Stats" TargetMode="External"/><Relationship Id="rId186" Type="http://schemas.openxmlformats.org/officeDocument/2006/relationships/hyperlink" Target="https://fbref.com/en/matches/c7993ddd/Ross-County-St-Johnstone-September-21-2024-Scottish-Premiership" TargetMode="External"/><Relationship Id="rId187" Type="http://schemas.openxmlformats.org/officeDocument/2006/relationships/hyperlink" Target="https://fbref.com/en/comps/40/Scottish-Premiership-Stats" TargetMode="External"/><Relationship Id="rId188" Type="http://schemas.openxmlformats.org/officeDocument/2006/relationships/hyperlink" Target="https://fbref.com/en/matches/2024-09-21" TargetMode="External"/><Relationship Id="rId189" Type="http://schemas.openxmlformats.org/officeDocument/2006/relationships/hyperlink" Target="https://fbref.com/en/squads/3568ad4c/St-Mirren-Stats" TargetMode="External"/><Relationship Id="rId190" Type="http://schemas.openxmlformats.org/officeDocument/2006/relationships/hyperlink" Target="https://fbref.com/en/matches/eca23e74/St-Mirren-Heart-of-Midlothian-September-21-2024-Scottish-Premiership" TargetMode="External"/><Relationship Id="rId191" Type="http://schemas.openxmlformats.org/officeDocument/2006/relationships/hyperlink" Target="https://fbref.com/en/squads/7c77b0bc/Heart-of-Midlothian-Stats" TargetMode="External"/><Relationship Id="rId192" Type="http://schemas.openxmlformats.org/officeDocument/2006/relationships/hyperlink" Target="https://fbref.com/en/matches/eca23e74/St-Mirren-Heart-of-Midlothian-September-21-2024-Scottish-Premiership" TargetMode="External"/><Relationship Id="rId193" Type="http://schemas.openxmlformats.org/officeDocument/2006/relationships/hyperlink" Target="https://fbref.com/en/comps/40/Scottish-Premiership-Stats" TargetMode="External"/><Relationship Id="rId194" Type="http://schemas.openxmlformats.org/officeDocument/2006/relationships/hyperlink" Target="https://fbref.com/en/matches/2024-09-28" TargetMode="External"/><Relationship Id="rId195" Type="http://schemas.openxmlformats.org/officeDocument/2006/relationships/hyperlink" Target="https://fbref.com/en/squads/25f1fd26/Kilmarnock-Stats" TargetMode="External"/><Relationship Id="rId196" Type="http://schemas.openxmlformats.org/officeDocument/2006/relationships/hyperlink" Target="https://fbref.com/en/matches/d3bc079b/Kilmarnock-Dundee-United-September-28-2024-Scottish-Premiership" TargetMode="External"/><Relationship Id="rId197" Type="http://schemas.openxmlformats.org/officeDocument/2006/relationships/hyperlink" Target="https://fbref.com/en/squads/e986ece7/Dundee-United-Stats" TargetMode="External"/><Relationship Id="rId198" Type="http://schemas.openxmlformats.org/officeDocument/2006/relationships/hyperlink" Target="https://fbref.com/en/matches/d3bc079b/Kilmarnock-Dundee-United-September-28-2024-Scottish-Premiership" TargetMode="External"/><Relationship Id="rId199" Type="http://schemas.openxmlformats.org/officeDocument/2006/relationships/hyperlink" Target="https://fbref.com/en/comps/40/Scottish-Premiership-Stats" TargetMode="External"/><Relationship Id="rId200" Type="http://schemas.openxmlformats.org/officeDocument/2006/relationships/hyperlink" Target="https://fbref.com/en/matches/2024-09-28" TargetMode="External"/><Relationship Id="rId201" Type="http://schemas.openxmlformats.org/officeDocument/2006/relationships/hyperlink" Target="https://fbref.com/en/squads/7c77b0bc/Heart-of-Midlothian-Stats" TargetMode="External"/><Relationship Id="rId202" Type="http://schemas.openxmlformats.org/officeDocument/2006/relationships/hyperlink" Target="https://fbref.com/en/matches/9efd8a62/Heart-of-Midlothian-Ross-County-September-28-2024-Scottish-Premiership" TargetMode="External"/><Relationship Id="rId203" Type="http://schemas.openxmlformats.org/officeDocument/2006/relationships/hyperlink" Target="https://fbref.com/en/squads/a5298e9f/Ross-County-Stats" TargetMode="External"/><Relationship Id="rId204" Type="http://schemas.openxmlformats.org/officeDocument/2006/relationships/hyperlink" Target="https://fbref.com/en/matches/9efd8a62/Heart-of-Midlothian-Ross-County-September-28-2024-Scottish-Premiership" TargetMode="External"/><Relationship Id="rId205" Type="http://schemas.openxmlformats.org/officeDocument/2006/relationships/hyperlink" Target="https://fbref.com/en/comps/40/Scottish-Premiership-Stats" TargetMode="External"/><Relationship Id="rId206" Type="http://schemas.openxmlformats.org/officeDocument/2006/relationships/hyperlink" Target="https://fbref.com/en/matches/2024-09-28" TargetMode="External"/><Relationship Id="rId207" Type="http://schemas.openxmlformats.org/officeDocument/2006/relationships/hyperlink" Target="https://fbref.com/en/squads/00032902/Dundee-Stats" TargetMode="External"/><Relationship Id="rId208" Type="http://schemas.openxmlformats.org/officeDocument/2006/relationships/hyperlink" Target="https://fbref.com/en/matches/ed92dd8c/Dundee-Aberdeen-September-28-2024-Scottish-Premiership" TargetMode="External"/><Relationship Id="rId209" Type="http://schemas.openxmlformats.org/officeDocument/2006/relationships/hyperlink" Target="https://fbref.com/en/squads/8bbab7cf/Aberdeen-Stats" TargetMode="External"/><Relationship Id="rId210" Type="http://schemas.openxmlformats.org/officeDocument/2006/relationships/hyperlink" Target="https://fbref.com/en/matches/ed92dd8c/Dundee-Aberdeen-September-28-2024-Scottish-Premiership" TargetMode="External"/><Relationship Id="rId211" Type="http://schemas.openxmlformats.org/officeDocument/2006/relationships/hyperlink" Target="https://fbref.com/en/comps/40/Scottish-Premiership-Stats" TargetMode="External"/><Relationship Id="rId212" Type="http://schemas.openxmlformats.org/officeDocument/2006/relationships/hyperlink" Target="https://fbref.com/en/matches/2024-09-28" TargetMode="External"/><Relationship Id="rId213" Type="http://schemas.openxmlformats.org/officeDocument/2006/relationships/hyperlink" Target="https://fbref.com/en/squads/9d04848a/Motherwell-Stats" TargetMode="External"/><Relationship Id="rId214" Type="http://schemas.openxmlformats.org/officeDocument/2006/relationships/hyperlink" Target="https://fbref.com/en/matches/d7b2ed59/Motherwell-St-Mirren-September-28-2024-Scottish-Premiership" TargetMode="External"/><Relationship Id="rId215" Type="http://schemas.openxmlformats.org/officeDocument/2006/relationships/hyperlink" Target="https://fbref.com/en/squads/3568ad4c/St-Mirren-Stats" TargetMode="External"/><Relationship Id="rId216" Type="http://schemas.openxmlformats.org/officeDocument/2006/relationships/hyperlink" Target="https://fbref.com/en/matches/d7b2ed59/Motherwell-St-Mirren-September-28-2024-Scottish-Premiership" TargetMode="External"/><Relationship Id="rId217" Type="http://schemas.openxmlformats.org/officeDocument/2006/relationships/hyperlink" Target="https://fbref.com/en/comps/40/Scottish-Premiership-Stats" TargetMode="External"/><Relationship Id="rId218" Type="http://schemas.openxmlformats.org/officeDocument/2006/relationships/hyperlink" Target="https://fbref.com/en/matches/2024-09-28" TargetMode="External"/><Relationship Id="rId219" Type="http://schemas.openxmlformats.org/officeDocument/2006/relationships/hyperlink" Target="https://fbref.com/en/squads/dd289621/St-Johnstone-Stats" TargetMode="External"/><Relationship Id="rId220" Type="http://schemas.openxmlformats.org/officeDocument/2006/relationships/hyperlink" Target="https://fbref.com/en/matches/a30220aa/St-Johnstone-Celtic-September-28-2024-Scottish-Premiership" TargetMode="External"/><Relationship Id="rId221" Type="http://schemas.openxmlformats.org/officeDocument/2006/relationships/hyperlink" Target="https://fbref.com/en/squads/b81aa4fa/Celtic-Stats" TargetMode="External"/><Relationship Id="rId222" Type="http://schemas.openxmlformats.org/officeDocument/2006/relationships/hyperlink" Target="https://fbref.com/en/matches/a30220aa/St-Johnstone-Celtic-September-28-2024-Scottish-Premiership" TargetMode="External"/><Relationship Id="rId223" Type="http://schemas.openxmlformats.org/officeDocument/2006/relationships/hyperlink" Target="https://fbref.com/en/comps/40/Scottish-Premiership-Stats" TargetMode="External"/><Relationship Id="rId224" Type="http://schemas.openxmlformats.org/officeDocument/2006/relationships/hyperlink" Target="https://fbref.com/en/matches/2024-09-29" TargetMode="External"/><Relationship Id="rId225" Type="http://schemas.openxmlformats.org/officeDocument/2006/relationships/hyperlink" Target="https://fbref.com/en/squads/86b7acd2/Rangers-Stats" TargetMode="External"/><Relationship Id="rId226" Type="http://schemas.openxmlformats.org/officeDocument/2006/relationships/hyperlink" Target="https://fbref.com/en/matches/fdb926ed/Rangers-Hibernian-September-29-2024-Scottish-Premiership" TargetMode="External"/><Relationship Id="rId227" Type="http://schemas.openxmlformats.org/officeDocument/2006/relationships/hyperlink" Target="https://fbref.com/en/squads/f3aacc58/Hibernian-Stats" TargetMode="External"/><Relationship Id="rId228" Type="http://schemas.openxmlformats.org/officeDocument/2006/relationships/hyperlink" Target="https://fbref.com/en/matches/fdb926ed/Rangers-Hibernian-September-29-2024-Scottish-Premiership" TargetMode="External"/><Relationship Id="rId229" Type="http://schemas.openxmlformats.org/officeDocument/2006/relationships/hyperlink" Target="https://fbref.com/en/comps/40/Scottish-Premiership-Stats" TargetMode="External"/><Relationship Id="rId230" Type="http://schemas.openxmlformats.org/officeDocument/2006/relationships/hyperlink" Target="https://fbref.com/en/matches/2024-10-05" TargetMode="External"/><Relationship Id="rId231" Type="http://schemas.openxmlformats.org/officeDocument/2006/relationships/hyperlink" Target="https://fbref.com/en/squads/f3aacc58/Hibernian-Stats" TargetMode="External"/><Relationship Id="rId232" Type="http://schemas.openxmlformats.org/officeDocument/2006/relationships/hyperlink" Target="https://fbref.com/en/matches/91abdab9/Hibernian-Motherwell-October-5-2024-Scottish-Premiership" TargetMode="External"/><Relationship Id="rId233" Type="http://schemas.openxmlformats.org/officeDocument/2006/relationships/hyperlink" Target="https://fbref.com/en/squads/9d04848a/Motherwell-Stats" TargetMode="External"/><Relationship Id="rId234" Type="http://schemas.openxmlformats.org/officeDocument/2006/relationships/hyperlink" Target="https://fbref.com/en/matches/91abdab9/Hibernian-Motherwell-October-5-2024-Scottish-Premiership" TargetMode="External"/><Relationship Id="rId235" Type="http://schemas.openxmlformats.org/officeDocument/2006/relationships/hyperlink" Target="https://fbref.com/en/comps/40/Scottish-Premiership-Stats" TargetMode="External"/><Relationship Id="rId236" Type="http://schemas.openxmlformats.org/officeDocument/2006/relationships/hyperlink" Target="https://fbref.com/en/matches/2024-10-05" TargetMode="External"/><Relationship Id="rId237" Type="http://schemas.openxmlformats.org/officeDocument/2006/relationships/hyperlink" Target="https://fbref.com/en/squads/00032902/Dundee-Stats" TargetMode="External"/><Relationship Id="rId238" Type="http://schemas.openxmlformats.org/officeDocument/2006/relationships/hyperlink" Target="https://fbref.com/en/matches/b6b34b08/Dundee-Kilmarnock-October-5-2024-Scottish-Premiership" TargetMode="External"/><Relationship Id="rId239" Type="http://schemas.openxmlformats.org/officeDocument/2006/relationships/hyperlink" Target="https://fbref.com/en/squads/25f1fd26/Kilmarnock-Stats" TargetMode="External"/><Relationship Id="rId240" Type="http://schemas.openxmlformats.org/officeDocument/2006/relationships/hyperlink" Target="https://fbref.com/en/matches/b6b34b08/Dundee-Kilmarnock-October-5-2024-Scottish-Premiership" TargetMode="External"/><Relationship Id="rId241" Type="http://schemas.openxmlformats.org/officeDocument/2006/relationships/hyperlink" Target="https://fbref.com/en/comps/40/Scottish-Premiership-Stats" TargetMode="External"/><Relationship Id="rId242" Type="http://schemas.openxmlformats.org/officeDocument/2006/relationships/hyperlink" Target="https://fbref.com/en/matches/2024-10-05" TargetMode="External"/><Relationship Id="rId243" Type="http://schemas.openxmlformats.org/officeDocument/2006/relationships/hyperlink" Target="https://fbref.com/en/squads/3568ad4c/St-Mirren-Stats" TargetMode="External"/><Relationship Id="rId244" Type="http://schemas.openxmlformats.org/officeDocument/2006/relationships/hyperlink" Target="https://fbref.com/en/matches/1bd44a80/St-Mirren-Dundee-United-October-5-2024-Scottish-Premiership" TargetMode="External"/><Relationship Id="rId245" Type="http://schemas.openxmlformats.org/officeDocument/2006/relationships/hyperlink" Target="https://fbref.com/en/squads/e986ece7/Dundee-United-Stats" TargetMode="External"/><Relationship Id="rId246" Type="http://schemas.openxmlformats.org/officeDocument/2006/relationships/hyperlink" Target="https://fbref.com/en/matches/1bd44a80/St-Mirren-Dundee-United-October-5-2024-Scottish-Premiership" TargetMode="External"/><Relationship Id="rId247" Type="http://schemas.openxmlformats.org/officeDocument/2006/relationships/hyperlink" Target="https://fbref.com/en/comps/40/Scottish-Premiership-Stats" TargetMode="External"/><Relationship Id="rId248" Type="http://schemas.openxmlformats.org/officeDocument/2006/relationships/hyperlink" Target="https://fbref.com/en/matches/2024-10-06" TargetMode="External"/><Relationship Id="rId249" Type="http://schemas.openxmlformats.org/officeDocument/2006/relationships/hyperlink" Target="https://fbref.com/en/squads/a5298e9f/Ross-County-Stats" TargetMode="External"/><Relationship Id="rId250" Type="http://schemas.openxmlformats.org/officeDocument/2006/relationships/hyperlink" Target="https://fbref.com/en/matches/519d3fb9/Ross-County-Celtic-October-6-2024-Scottish-Premiership" TargetMode="External"/><Relationship Id="rId251" Type="http://schemas.openxmlformats.org/officeDocument/2006/relationships/hyperlink" Target="https://fbref.com/en/squads/b81aa4fa/Celtic-Stats" TargetMode="External"/><Relationship Id="rId252" Type="http://schemas.openxmlformats.org/officeDocument/2006/relationships/hyperlink" Target="https://fbref.com/en/matches/519d3fb9/Ross-County-Celtic-October-6-2024-Scottish-Premiership" TargetMode="External"/><Relationship Id="rId253" Type="http://schemas.openxmlformats.org/officeDocument/2006/relationships/hyperlink" Target="https://fbref.com/en/comps/40/Scottish-Premiership-Stats" TargetMode="External"/><Relationship Id="rId254" Type="http://schemas.openxmlformats.org/officeDocument/2006/relationships/hyperlink" Target="https://fbref.com/en/matches/2024-10-06" TargetMode="External"/><Relationship Id="rId255" Type="http://schemas.openxmlformats.org/officeDocument/2006/relationships/hyperlink" Target="https://fbref.com/en/squads/8bbab7cf/Aberdeen-Stats" TargetMode="External"/><Relationship Id="rId256" Type="http://schemas.openxmlformats.org/officeDocument/2006/relationships/hyperlink" Target="https://fbref.com/en/matches/1d50de86/Aberdeen-Heart-of-Midlothian-October-6-2024-Scottish-Premiership" TargetMode="External"/><Relationship Id="rId257" Type="http://schemas.openxmlformats.org/officeDocument/2006/relationships/hyperlink" Target="https://fbref.com/en/squads/7c77b0bc/Heart-of-Midlothian-Stats" TargetMode="External"/><Relationship Id="rId258" Type="http://schemas.openxmlformats.org/officeDocument/2006/relationships/hyperlink" Target="https://fbref.com/en/matches/1d50de86/Aberdeen-Heart-of-Midlothian-October-6-2024-Scottish-Premiership" TargetMode="External"/><Relationship Id="rId259" Type="http://schemas.openxmlformats.org/officeDocument/2006/relationships/hyperlink" Target="https://fbref.com/en/comps/40/Scottish-Premiership-Stats" TargetMode="External"/><Relationship Id="rId260" Type="http://schemas.openxmlformats.org/officeDocument/2006/relationships/hyperlink" Target="https://fbref.com/en/matches/2024-10-06" TargetMode="External"/><Relationship Id="rId261" Type="http://schemas.openxmlformats.org/officeDocument/2006/relationships/hyperlink" Target="https://fbref.com/en/squads/86b7acd2/Rangers-Stats" TargetMode="External"/><Relationship Id="rId262" Type="http://schemas.openxmlformats.org/officeDocument/2006/relationships/hyperlink" Target="https://fbref.com/en/matches/1b839ace/Rangers-St-Johnstone-October-6-2024-Scottish-Premiership" TargetMode="External"/><Relationship Id="rId263" Type="http://schemas.openxmlformats.org/officeDocument/2006/relationships/hyperlink" Target="https://fbref.com/en/squads/dd289621/St-Johnstone-Stats" TargetMode="External"/><Relationship Id="rId264" Type="http://schemas.openxmlformats.org/officeDocument/2006/relationships/hyperlink" Target="https://fbref.com/en/matches/1b839ace/Rangers-St-Johnstone-October-6-2024-Scottish-Premiership" TargetMode="External"/><Relationship Id="rId265" Type="http://schemas.openxmlformats.org/officeDocument/2006/relationships/hyperlink" Target="https://fbref.com/en/comps/40/Scottish-Premiership-Stats" TargetMode="External"/><Relationship Id="rId266" Type="http://schemas.openxmlformats.org/officeDocument/2006/relationships/hyperlink" Target="https://fbref.com/en/matches/2024-10-19" TargetMode="External"/><Relationship Id="rId267" Type="http://schemas.openxmlformats.org/officeDocument/2006/relationships/hyperlink" Target="https://fbref.com/en/squads/7c77b0bc/Heart-of-Midlothian-Stats" TargetMode="External"/><Relationship Id="rId268" Type="http://schemas.openxmlformats.org/officeDocument/2006/relationships/hyperlink" Target="https://fbref.com/en/matches/3c3fa65d/Heart-of-Midlothian-St-Mirren-October-19-2024-Scottish-Premiership" TargetMode="External"/><Relationship Id="rId269" Type="http://schemas.openxmlformats.org/officeDocument/2006/relationships/hyperlink" Target="https://fbref.com/en/squads/3568ad4c/St-Mirren-Stats" TargetMode="External"/><Relationship Id="rId270" Type="http://schemas.openxmlformats.org/officeDocument/2006/relationships/hyperlink" Target="https://fbref.com/en/matches/3c3fa65d/Heart-of-Midlothian-St-Mirren-October-19-2024-Scottish-Premiership" TargetMode="External"/><Relationship Id="rId271" Type="http://schemas.openxmlformats.org/officeDocument/2006/relationships/hyperlink" Target="https://fbref.com/en/comps/40/Scottish-Premiership-Stats" TargetMode="External"/><Relationship Id="rId272" Type="http://schemas.openxmlformats.org/officeDocument/2006/relationships/hyperlink" Target="https://fbref.com/en/matches/2024-10-19" TargetMode="External"/><Relationship Id="rId273" Type="http://schemas.openxmlformats.org/officeDocument/2006/relationships/hyperlink" Target="https://fbref.com/en/squads/9d04848a/Motherwell-Stats" TargetMode="External"/><Relationship Id="rId274" Type="http://schemas.openxmlformats.org/officeDocument/2006/relationships/hyperlink" Target="https://fbref.com/en/matches/168d4a08/Motherwell-Dundee-October-19-2024-Scottish-Premiership" TargetMode="External"/><Relationship Id="rId275" Type="http://schemas.openxmlformats.org/officeDocument/2006/relationships/hyperlink" Target="https://fbref.com/en/squads/00032902/Dundee-Stats" TargetMode="External"/><Relationship Id="rId276" Type="http://schemas.openxmlformats.org/officeDocument/2006/relationships/hyperlink" Target="https://fbref.com/en/matches/168d4a08/Motherwell-Dundee-October-19-2024-Scottish-Premiership" TargetMode="External"/><Relationship Id="rId277" Type="http://schemas.openxmlformats.org/officeDocument/2006/relationships/hyperlink" Target="https://fbref.com/en/comps/40/Scottish-Premiership-Stats" TargetMode="External"/><Relationship Id="rId278" Type="http://schemas.openxmlformats.org/officeDocument/2006/relationships/hyperlink" Target="https://fbref.com/en/matches/2024-10-19" TargetMode="External"/><Relationship Id="rId279" Type="http://schemas.openxmlformats.org/officeDocument/2006/relationships/hyperlink" Target="https://fbref.com/en/squads/dd289621/St-Johnstone-Stats" TargetMode="External"/><Relationship Id="rId280" Type="http://schemas.openxmlformats.org/officeDocument/2006/relationships/hyperlink" Target="https://fbref.com/en/matches/3bd671ec/St-Johnstone-Ross-County-October-19-2024-Scottish-Premiership" TargetMode="External"/><Relationship Id="rId281" Type="http://schemas.openxmlformats.org/officeDocument/2006/relationships/hyperlink" Target="https://fbref.com/en/squads/a5298e9f/Ross-County-Stats" TargetMode="External"/><Relationship Id="rId282" Type="http://schemas.openxmlformats.org/officeDocument/2006/relationships/hyperlink" Target="https://fbref.com/en/matches/3bd671ec/St-Johnstone-Ross-County-October-19-2024-Scottish-Premiership" TargetMode="External"/><Relationship Id="rId283" Type="http://schemas.openxmlformats.org/officeDocument/2006/relationships/hyperlink" Target="https://fbref.com/en/comps/40/Scottish-Premiership-Stats" TargetMode="External"/><Relationship Id="rId284" Type="http://schemas.openxmlformats.org/officeDocument/2006/relationships/hyperlink" Target="https://fbref.com/en/matches/2024-10-19" TargetMode="External"/><Relationship Id="rId285" Type="http://schemas.openxmlformats.org/officeDocument/2006/relationships/hyperlink" Target="https://fbref.com/en/squads/e986ece7/Dundee-United-Stats" TargetMode="External"/><Relationship Id="rId286" Type="http://schemas.openxmlformats.org/officeDocument/2006/relationships/hyperlink" Target="https://fbref.com/en/matches/d4e66239/Dundee-United-Hibernian-October-19-2024-Scottish-Premiership" TargetMode="External"/><Relationship Id="rId287" Type="http://schemas.openxmlformats.org/officeDocument/2006/relationships/hyperlink" Target="https://fbref.com/en/squads/f3aacc58/Hibernian-Stats" TargetMode="External"/><Relationship Id="rId288" Type="http://schemas.openxmlformats.org/officeDocument/2006/relationships/hyperlink" Target="https://fbref.com/en/matches/d4e66239/Dundee-United-Hibernian-October-19-2024-Scottish-Premiership" TargetMode="External"/><Relationship Id="rId289" Type="http://schemas.openxmlformats.org/officeDocument/2006/relationships/hyperlink" Target="https://fbref.com/en/comps/40/Scottish-Premiership-Stats" TargetMode="External"/><Relationship Id="rId290" Type="http://schemas.openxmlformats.org/officeDocument/2006/relationships/hyperlink" Target="https://fbref.com/en/matches/2024-10-19" TargetMode="External"/><Relationship Id="rId291" Type="http://schemas.openxmlformats.org/officeDocument/2006/relationships/hyperlink" Target="https://fbref.com/en/squads/b81aa4fa/Celtic-Stats" TargetMode="External"/><Relationship Id="rId292" Type="http://schemas.openxmlformats.org/officeDocument/2006/relationships/hyperlink" Target="https://fbref.com/en/matches/b89ef4e2/Celtic-Aberdeen-October-19-2024-Scottish-Premiership" TargetMode="External"/><Relationship Id="rId293" Type="http://schemas.openxmlformats.org/officeDocument/2006/relationships/hyperlink" Target="https://fbref.com/en/squads/8bbab7cf/Aberdeen-Stats" TargetMode="External"/><Relationship Id="rId294" Type="http://schemas.openxmlformats.org/officeDocument/2006/relationships/hyperlink" Target="https://fbref.com/en/matches/b89ef4e2/Celtic-Aberdeen-October-19-2024-Scottish-Premiership" TargetMode="External"/><Relationship Id="rId295" Type="http://schemas.openxmlformats.org/officeDocument/2006/relationships/hyperlink" Target="https://fbref.com/en/comps/40/Scottish-Premiership-Stats" TargetMode="External"/><Relationship Id="rId296" Type="http://schemas.openxmlformats.org/officeDocument/2006/relationships/hyperlink" Target="https://fbref.com/en/matches/2024-10-20" TargetMode="External"/><Relationship Id="rId297" Type="http://schemas.openxmlformats.org/officeDocument/2006/relationships/hyperlink" Target="https://fbref.com/en/squads/25f1fd26/Kilmarnock-Stats" TargetMode="External"/><Relationship Id="rId298" Type="http://schemas.openxmlformats.org/officeDocument/2006/relationships/hyperlink" Target="https://fbref.com/en/matches/62a8b15b/Kilmarnock-Rangers-October-20-2024-Scottish-Premiership" TargetMode="External"/><Relationship Id="rId299" Type="http://schemas.openxmlformats.org/officeDocument/2006/relationships/hyperlink" Target="https://fbref.com/en/squads/86b7acd2/Rangers-Stats" TargetMode="External"/><Relationship Id="rId300" Type="http://schemas.openxmlformats.org/officeDocument/2006/relationships/hyperlink" Target="https://fbref.com/en/matches/62a8b15b/Kilmarnock-Rangers-October-20-2024-Scottish-Premiership" TargetMode="External"/><Relationship Id="rId301" Type="http://schemas.openxmlformats.org/officeDocument/2006/relationships/hyperlink" Target="https://fbref.com/en/comps/40/Scottish-Premiership-Stats" TargetMode="External"/><Relationship Id="rId302" Type="http://schemas.openxmlformats.org/officeDocument/2006/relationships/hyperlink" Target="https://fbref.com/en/matches/2024-10-26" TargetMode="External"/><Relationship Id="rId303" Type="http://schemas.openxmlformats.org/officeDocument/2006/relationships/hyperlink" Target="https://fbref.com/en/squads/00032902/Dundee-Stats" TargetMode="External"/><Relationship Id="rId304" Type="http://schemas.openxmlformats.org/officeDocument/2006/relationships/hyperlink" Target="https://fbref.com/en/matches/18f3e515/Dundee-St-Johnstone-October-26-2024-Scottish-Premiership" TargetMode="External"/><Relationship Id="rId305" Type="http://schemas.openxmlformats.org/officeDocument/2006/relationships/hyperlink" Target="https://fbref.com/en/squads/dd289621/St-Johnstone-Stats" TargetMode="External"/><Relationship Id="rId306" Type="http://schemas.openxmlformats.org/officeDocument/2006/relationships/hyperlink" Target="https://fbref.com/en/matches/18f3e515/Dundee-St-Johnstone-October-26-2024-Scottish-Premiership" TargetMode="External"/><Relationship Id="rId307" Type="http://schemas.openxmlformats.org/officeDocument/2006/relationships/hyperlink" Target="https://fbref.com/en/comps/40/Scottish-Premiership-Stats" TargetMode="External"/><Relationship Id="rId308" Type="http://schemas.openxmlformats.org/officeDocument/2006/relationships/hyperlink" Target="https://fbref.com/en/matches/2024-10-26" TargetMode="External"/><Relationship Id="rId309" Type="http://schemas.openxmlformats.org/officeDocument/2006/relationships/hyperlink" Target="https://fbref.com/en/squads/a5298e9f/Ross-County-Stats" TargetMode="External"/><Relationship Id="rId310" Type="http://schemas.openxmlformats.org/officeDocument/2006/relationships/hyperlink" Target="https://fbref.com/en/matches/d1729397/Ross-County-Kilmarnock-October-26-2024-Scottish-Premiership" TargetMode="External"/><Relationship Id="rId311" Type="http://schemas.openxmlformats.org/officeDocument/2006/relationships/hyperlink" Target="https://fbref.com/en/squads/25f1fd26/Kilmarnock-Stats" TargetMode="External"/><Relationship Id="rId312" Type="http://schemas.openxmlformats.org/officeDocument/2006/relationships/hyperlink" Target="https://fbref.com/en/matches/d1729397/Ross-County-Kilmarnock-October-26-2024-Scottish-Premiership" TargetMode="External"/><Relationship Id="rId313" Type="http://schemas.openxmlformats.org/officeDocument/2006/relationships/hyperlink" Target="https://fbref.com/en/comps/40/Scottish-Premiership-Stats" TargetMode="External"/><Relationship Id="rId314" Type="http://schemas.openxmlformats.org/officeDocument/2006/relationships/hyperlink" Target="https://fbref.com/en/matches/2024-10-26" TargetMode="External"/><Relationship Id="rId315" Type="http://schemas.openxmlformats.org/officeDocument/2006/relationships/hyperlink" Target="https://fbref.com/en/squads/8bbab7cf/Aberdeen-Stats" TargetMode="External"/><Relationship Id="rId316" Type="http://schemas.openxmlformats.org/officeDocument/2006/relationships/hyperlink" Target="https://fbref.com/en/matches/41db5901/Aberdeen-Dundee-United-October-26-2024-Scottish-Premiership" TargetMode="External"/><Relationship Id="rId317" Type="http://schemas.openxmlformats.org/officeDocument/2006/relationships/hyperlink" Target="https://fbref.com/en/squads/e986ece7/Dundee-United-Stats" TargetMode="External"/><Relationship Id="rId318" Type="http://schemas.openxmlformats.org/officeDocument/2006/relationships/hyperlink" Target="https://fbref.com/en/matches/41db5901/Aberdeen-Dundee-United-October-26-2024-Scottish-Premiership" TargetMode="External"/><Relationship Id="rId319" Type="http://schemas.openxmlformats.org/officeDocument/2006/relationships/hyperlink" Target="https://fbref.com/en/comps/40/Scottish-Premiership-Stats" TargetMode="External"/><Relationship Id="rId320" Type="http://schemas.openxmlformats.org/officeDocument/2006/relationships/hyperlink" Target="https://fbref.com/en/matches/2024-10-27" TargetMode="External"/><Relationship Id="rId321" Type="http://schemas.openxmlformats.org/officeDocument/2006/relationships/hyperlink" Target="https://fbref.com/en/squads/f3aacc58/Hibernian-Stats" TargetMode="External"/><Relationship Id="rId322" Type="http://schemas.openxmlformats.org/officeDocument/2006/relationships/hyperlink" Target="https://fbref.com/en/matches/ecf8e68d/Hibernian-Heart-of-Midlothian-October-27-2024-Scottish-Premiership" TargetMode="External"/><Relationship Id="rId323" Type="http://schemas.openxmlformats.org/officeDocument/2006/relationships/hyperlink" Target="https://fbref.com/en/squads/7c77b0bc/Heart-of-Midlothian-Stats" TargetMode="External"/><Relationship Id="rId324" Type="http://schemas.openxmlformats.org/officeDocument/2006/relationships/hyperlink" Target="https://fbref.com/en/matches/ecf8e68d/Hibernian-Heart-of-Midlothian-October-27-2024-Scottish-Premiership" TargetMode="External"/><Relationship Id="rId325" Type="http://schemas.openxmlformats.org/officeDocument/2006/relationships/hyperlink" Target="https://fbref.com/en/comps/40/Scottish-Premiership-Stats" TargetMode="External"/><Relationship Id="rId326" Type="http://schemas.openxmlformats.org/officeDocument/2006/relationships/hyperlink" Target="https://fbref.com/en/matches/2024-10-27" TargetMode="External"/><Relationship Id="rId327" Type="http://schemas.openxmlformats.org/officeDocument/2006/relationships/hyperlink" Target="https://fbref.com/en/squads/9d04848a/Motherwell-Stats" TargetMode="External"/><Relationship Id="rId328" Type="http://schemas.openxmlformats.org/officeDocument/2006/relationships/hyperlink" Target="https://fbref.com/en/matches/a3103c61/Motherwell-Celtic-October-27-2024-Scottish-Premiership" TargetMode="External"/><Relationship Id="rId329" Type="http://schemas.openxmlformats.org/officeDocument/2006/relationships/hyperlink" Target="https://fbref.com/en/squads/b81aa4fa/Celtic-Stats" TargetMode="External"/><Relationship Id="rId330" Type="http://schemas.openxmlformats.org/officeDocument/2006/relationships/hyperlink" Target="https://fbref.com/en/matches/a3103c61/Motherwell-Celtic-October-27-2024-Scottish-Premiership" TargetMode="External"/><Relationship Id="rId331" Type="http://schemas.openxmlformats.org/officeDocument/2006/relationships/hyperlink" Target="https://fbref.com/en/comps/40/Scottish-Premiership-Stats" TargetMode="External"/><Relationship Id="rId332" Type="http://schemas.openxmlformats.org/officeDocument/2006/relationships/hyperlink" Target="https://fbref.com/en/matches/2024-10-27" TargetMode="External"/><Relationship Id="rId333" Type="http://schemas.openxmlformats.org/officeDocument/2006/relationships/hyperlink" Target="https://fbref.com/en/squads/86b7acd2/Rangers-Stats" TargetMode="External"/><Relationship Id="rId334" Type="http://schemas.openxmlformats.org/officeDocument/2006/relationships/hyperlink" Target="https://fbref.com/en/matches/010d7a20/Rangers-St-Mirren-October-27-2024-Scottish-Premiership" TargetMode="External"/><Relationship Id="rId335" Type="http://schemas.openxmlformats.org/officeDocument/2006/relationships/hyperlink" Target="https://fbref.com/en/squads/3568ad4c/St-Mirren-Stats" TargetMode="External"/><Relationship Id="rId336" Type="http://schemas.openxmlformats.org/officeDocument/2006/relationships/hyperlink" Target="https://fbref.com/en/matches/010d7a20/Rangers-St-Mirren-October-27-2024-Scottish-Premiership" TargetMode="External"/><Relationship Id="rId337" Type="http://schemas.openxmlformats.org/officeDocument/2006/relationships/hyperlink" Target="https://fbref.com/en/comps/40/Scottish-Premiership-Stats" TargetMode="External"/><Relationship Id="rId338" Type="http://schemas.openxmlformats.org/officeDocument/2006/relationships/hyperlink" Target="https://fbref.com/en/matches/2024-10-30" TargetMode="External"/><Relationship Id="rId339" Type="http://schemas.openxmlformats.org/officeDocument/2006/relationships/hyperlink" Target="https://fbref.com/en/squads/e986ece7/Dundee-United-Stats" TargetMode="External"/><Relationship Id="rId340" Type="http://schemas.openxmlformats.org/officeDocument/2006/relationships/hyperlink" Target="https://fbref.com/en/matches/fb394c66/Dundee-United-Motherwell-October-30-2024-Scottish-Premiership" TargetMode="External"/><Relationship Id="rId341" Type="http://schemas.openxmlformats.org/officeDocument/2006/relationships/hyperlink" Target="https://fbref.com/en/squads/9d04848a/Motherwell-Stats" TargetMode="External"/><Relationship Id="rId342" Type="http://schemas.openxmlformats.org/officeDocument/2006/relationships/hyperlink" Target="https://fbref.com/en/matches/fb394c66/Dundee-United-Motherwell-October-30-2024-Scottish-Premiership" TargetMode="External"/><Relationship Id="rId343" Type="http://schemas.openxmlformats.org/officeDocument/2006/relationships/hyperlink" Target="https://fbref.com/en/comps/40/Scottish-Premiership-Stats" TargetMode="External"/><Relationship Id="rId344" Type="http://schemas.openxmlformats.org/officeDocument/2006/relationships/hyperlink" Target="https://fbref.com/en/matches/2024-10-30" TargetMode="External"/><Relationship Id="rId345" Type="http://schemas.openxmlformats.org/officeDocument/2006/relationships/hyperlink" Target="https://fbref.com/en/squads/a5298e9f/Ross-County-Stats" TargetMode="External"/><Relationship Id="rId346" Type="http://schemas.openxmlformats.org/officeDocument/2006/relationships/hyperlink" Target="https://fbref.com/en/matches/9066db1d/Ross-County-Hibernian-October-30-2024-Scottish-Premiership" TargetMode="External"/><Relationship Id="rId347" Type="http://schemas.openxmlformats.org/officeDocument/2006/relationships/hyperlink" Target="https://fbref.com/en/squads/f3aacc58/Hibernian-Stats" TargetMode="External"/><Relationship Id="rId348" Type="http://schemas.openxmlformats.org/officeDocument/2006/relationships/hyperlink" Target="https://fbref.com/en/matches/9066db1d/Ross-County-Hibernian-October-30-2024-Scottish-Premiership" TargetMode="External"/><Relationship Id="rId349" Type="http://schemas.openxmlformats.org/officeDocument/2006/relationships/hyperlink" Target="https://fbref.com/en/comps/40/Scottish-Premiership-Stats" TargetMode="External"/><Relationship Id="rId350" Type="http://schemas.openxmlformats.org/officeDocument/2006/relationships/hyperlink" Target="https://fbref.com/en/matches/2024-10-30" TargetMode="External"/><Relationship Id="rId351" Type="http://schemas.openxmlformats.org/officeDocument/2006/relationships/hyperlink" Target="https://fbref.com/en/squads/b81aa4fa/Celtic-Stats" TargetMode="External"/><Relationship Id="rId352" Type="http://schemas.openxmlformats.org/officeDocument/2006/relationships/hyperlink" Target="https://fbref.com/en/matches/5e06d4fa/Celtic-Dundee-October-30-2024-Scottish-Premiership" TargetMode="External"/><Relationship Id="rId353" Type="http://schemas.openxmlformats.org/officeDocument/2006/relationships/hyperlink" Target="https://fbref.com/en/squads/00032902/Dundee-Stats" TargetMode="External"/><Relationship Id="rId354" Type="http://schemas.openxmlformats.org/officeDocument/2006/relationships/hyperlink" Target="https://fbref.com/en/matches/5e06d4fa/Celtic-Dundee-October-30-2024-Scottish-Premiership" TargetMode="External"/><Relationship Id="rId355" Type="http://schemas.openxmlformats.org/officeDocument/2006/relationships/hyperlink" Target="https://fbref.com/en/comps/40/Scottish-Premiership-Stats" TargetMode="External"/><Relationship Id="rId356" Type="http://schemas.openxmlformats.org/officeDocument/2006/relationships/hyperlink" Target="https://fbref.com/en/matches/2024-10-30" TargetMode="External"/><Relationship Id="rId357" Type="http://schemas.openxmlformats.org/officeDocument/2006/relationships/hyperlink" Target="https://fbref.com/en/squads/7c77b0bc/Heart-of-Midlothian-Stats" TargetMode="External"/><Relationship Id="rId358" Type="http://schemas.openxmlformats.org/officeDocument/2006/relationships/hyperlink" Target="https://fbref.com/en/matches/243c9ff0/Heart-of-Midlothian-Kilmarnock-October-30-2024-Scottish-Premiership" TargetMode="External"/><Relationship Id="rId359" Type="http://schemas.openxmlformats.org/officeDocument/2006/relationships/hyperlink" Target="https://fbref.com/en/squads/25f1fd26/Kilmarnock-Stats" TargetMode="External"/><Relationship Id="rId360" Type="http://schemas.openxmlformats.org/officeDocument/2006/relationships/hyperlink" Target="https://fbref.com/en/matches/243c9ff0/Heart-of-Midlothian-Kilmarnock-October-30-2024-Scottish-Premiership" TargetMode="External"/><Relationship Id="rId361" Type="http://schemas.openxmlformats.org/officeDocument/2006/relationships/hyperlink" Target="https://fbref.com/en/comps/40/Scottish-Premiership-Stats" TargetMode="External"/><Relationship Id="rId362" Type="http://schemas.openxmlformats.org/officeDocument/2006/relationships/hyperlink" Target="https://fbref.com/en/matches/2024-10-30" TargetMode="External"/><Relationship Id="rId363" Type="http://schemas.openxmlformats.org/officeDocument/2006/relationships/hyperlink" Target="https://fbref.com/en/squads/3568ad4c/St-Mirren-Stats" TargetMode="External"/><Relationship Id="rId364" Type="http://schemas.openxmlformats.org/officeDocument/2006/relationships/hyperlink" Target="https://fbref.com/en/matches/b8e6969e/St-Mirren-St-Johnstone-October-30-2024-Scottish-Premiership" TargetMode="External"/><Relationship Id="rId365" Type="http://schemas.openxmlformats.org/officeDocument/2006/relationships/hyperlink" Target="https://fbref.com/en/squads/dd289621/St-Johnstone-Stats" TargetMode="External"/><Relationship Id="rId366" Type="http://schemas.openxmlformats.org/officeDocument/2006/relationships/hyperlink" Target="https://fbref.com/en/matches/b8e6969e/St-Mirren-St-Johnstone-October-30-2024-Scottish-Premiership" TargetMode="External"/><Relationship Id="rId367" Type="http://schemas.openxmlformats.org/officeDocument/2006/relationships/hyperlink" Target="https://fbref.com/en/comps/40/Scottish-Premiership-Stats" TargetMode="External"/><Relationship Id="rId368" Type="http://schemas.openxmlformats.org/officeDocument/2006/relationships/hyperlink" Target="https://fbref.com/en/matches/2024-10-30" TargetMode="External"/><Relationship Id="rId369" Type="http://schemas.openxmlformats.org/officeDocument/2006/relationships/hyperlink" Target="https://fbref.com/en/squads/8bbab7cf/Aberdeen-Stats" TargetMode="External"/><Relationship Id="rId370" Type="http://schemas.openxmlformats.org/officeDocument/2006/relationships/hyperlink" Target="https://fbref.com/en/matches/2bc330fa/Aberdeen-Rangers-October-30-2024-Scottish-Premiership" TargetMode="External"/><Relationship Id="rId371" Type="http://schemas.openxmlformats.org/officeDocument/2006/relationships/hyperlink" Target="https://fbref.com/en/squads/86b7acd2/Rangers-Stats" TargetMode="External"/><Relationship Id="rId372" Type="http://schemas.openxmlformats.org/officeDocument/2006/relationships/hyperlink" Target="https://fbref.com/en/matches/2bc330fa/Aberdeen-Rangers-October-30-2024-Scottish-Premiership" TargetMode="External"/><Relationship Id="rId373" Type="http://schemas.openxmlformats.org/officeDocument/2006/relationships/hyperlink" Target="https://fbref.com/en/comps/40/Scottish-Premiership-Stats" TargetMode="External"/><Relationship Id="rId374" Type="http://schemas.openxmlformats.org/officeDocument/2006/relationships/hyperlink" Target="https://fbref.com/en/matches/2024-11-02" TargetMode="External"/><Relationship Id="rId375" Type="http://schemas.openxmlformats.org/officeDocument/2006/relationships/hyperlink" Target="https://fbref.com/en/squads/3568ad4c/St-Mirren-Stats" TargetMode="External"/><Relationship Id="rId376" Type="http://schemas.openxmlformats.org/officeDocument/2006/relationships/hyperlink" Target="https://fbref.com/en/matches/a4bf38d9/St-Mirren-Ross-County-November-2-2024-Scottish-Premiership" TargetMode="External"/><Relationship Id="rId377" Type="http://schemas.openxmlformats.org/officeDocument/2006/relationships/hyperlink" Target="https://fbref.com/en/squads/a5298e9f/Ross-County-Stats" TargetMode="External"/><Relationship Id="rId378" Type="http://schemas.openxmlformats.org/officeDocument/2006/relationships/hyperlink" Target="https://fbref.com/en/matches/a4bf38d9/St-Mirren-Ross-County-November-2-2024-Scottish-Premiership" TargetMode="External"/><Relationship Id="rId379" Type="http://schemas.openxmlformats.org/officeDocument/2006/relationships/hyperlink" Target="https://fbref.com/en/comps/40/Scottish-Premiership-Stats" TargetMode="External"/><Relationship Id="rId380" Type="http://schemas.openxmlformats.org/officeDocument/2006/relationships/hyperlink" Target="https://fbref.com/en/matches/2024-11-02" TargetMode="External"/><Relationship Id="rId381" Type="http://schemas.openxmlformats.org/officeDocument/2006/relationships/hyperlink" Target="https://fbref.com/en/squads/dd289621/St-Johnstone-Stats" TargetMode="External"/><Relationship Id="rId382" Type="http://schemas.openxmlformats.org/officeDocument/2006/relationships/hyperlink" Target="https://fbref.com/en/matches/8bbb8de8/St-Johnstone-Heart-of-Midlothian-November-2-2024-Scottish-Premiership" TargetMode="External"/><Relationship Id="rId383" Type="http://schemas.openxmlformats.org/officeDocument/2006/relationships/hyperlink" Target="https://fbref.com/en/squads/7c77b0bc/Heart-of-Midlothian-Stats" TargetMode="External"/><Relationship Id="rId384" Type="http://schemas.openxmlformats.org/officeDocument/2006/relationships/hyperlink" Target="https://fbref.com/en/matches/8bbb8de8/St-Johnstone-Heart-of-Midlothian-November-2-2024-Scottish-Premiership" TargetMode="External"/><Relationship Id="rId385" Type="http://schemas.openxmlformats.org/officeDocument/2006/relationships/hyperlink" Target="https://fbref.com/en/comps/40/Scottish-Premiership-Stats" TargetMode="External"/><Relationship Id="rId386" Type="http://schemas.openxmlformats.org/officeDocument/2006/relationships/hyperlink" Target="https://fbref.com/en/matches/2024-11-03" TargetMode="External"/><Relationship Id="rId387" Type="http://schemas.openxmlformats.org/officeDocument/2006/relationships/hyperlink" Target="https://fbref.com/en/squads/f3aacc58/Hibernian-Stats" TargetMode="External"/><Relationship Id="rId388" Type="http://schemas.openxmlformats.org/officeDocument/2006/relationships/hyperlink" Target="https://fbref.com/en/matches/836d1bf4/Hibernian-Dundee-United-November-3-2024-Scottish-Premiership" TargetMode="External"/><Relationship Id="rId389" Type="http://schemas.openxmlformats.org/officeDocument/2006/relationships/hyperlink" Target="https://fbref.com/en/squads/e986ece7/Dundee-United-Stats" TargetMode="External"/><Relationship Id="rId390" Type="http://schemas.openxmlformats.org/officeDocument/2006/relationships/hyperlink" Target="https://fbref.com/en/matches/836d1bf4/Hibernian-Dundee-United-November-3-2024-Scottish-Premiership" TargetMode="External"/><Relationship Id="rId391" Type="http://schemas.openxmlformats.org/officeDocument/2006/relationships/hyperlink" Target="https://fbref.com/en/comps/40/Scottish-Premiership-Stats" TargetMode="External"/><Relationship Id="rId392" Type="http://schemas.openxmlformats.org/officeDocument/2006/relationships/hyperlink" Target="https://fbref.com/en/matches/2024-11-03" TargetMode="External"/><Relationship Id="rId393" Type="http://schemas.openxmlformats.org/officeDocument/2006/relationships/hyperlink" Target="https://fbref.com/en/squads/00032902/Dundee-Stats" TargetMode="External"/><Relationship Id="rId394" Type="http://schemas.openxmlformats.org/officeDocument/2006/relationships/hyperlink" Target="https://fbref.com/en/matches/c1b32f12/Dundee-Kilmarnock-November-3-2024-Scottish-Premiership" TargetMode="External"/><Relationship Id="rId395" Type="http://schemas.openxmlformats.org/officeDocument/2006/relationships/hyperlink" Target="https://fbref.com/en/squads/25f1fd26/Kilmarnock-Stats" TargetMode="External"/><Relationship Id="rId396" Type="http://schemas.openxmlformats.org/officeDocument/2006/relationships/hyperlink" Target="https://fbref.com/en/matches/c1b32f12/Dundee-Kilmarnock-November-3-2024-Scottish-Premiership" TargetMode="External"/><Relationship Id="rId397" Type="http://schemas.openxmlformats.org/officeDocument/2006/relationships/hyperlink" Target="https://fbref.com/en/comps/40/Scottish-Premiership-Stats" TargetMode="External"/><Relationship Id="rId398" Type="http://schemas.openxmlformats.org/officeDocument/2006/relationships/hyperlink" Target="https://fbref.com/en/matches/2024-11-09" TargetMode="External"/><Relationship Id="rId399" Type="http://schemas.openxmlformats.org/officeDocument/2006/relationships/hyperlink" Target="https://fbref.com/en/squads/f3aacc58/Hibernian-Stats" TargetMode="External"/><Relationship Id="rId400" Type="http://schemas.openxmlformats.org/officeDocument/2006/relationships/hyperlink" Target="https://fbref.com/en/matches/8fb2341b/Hibernian-St-Mirren-November-9-2024-Scottish-Premiership" TargetMode="External"/><Relationship Id="rId401" Type="http://schemas.openxmlformats.org/officeDocument/2006/relationships/hyperlink" Target="https://fbref.com/en/squads/3568ad4c/St-Mirren-Stats" TargetMode="External"/><Relationship Id="rId402" Type="http://schemas.openxmlformats.org/officeDocument/2006/relationships/hyperlink" Target="https://fbref.com/en/matches/8fb2341b/Hibernian-St-Mirren-November-9-2024-Scottish-Premiership" TargetMode="External"/><Relationship Id="rId403" Type="http://schemas.openxmlformats.org/officeDocument/2006/relationships/hyperlink" Target="https://fbref.com/en/comps/40/Scottish-Premiership-Stats" TargetMode="External"/><Relationship Id="rId404" Type="http://schemas.openxmlformats.org/officeDocument/2006/relationships/hyperlink" Target="https://fbref.com/en/matches/2024-11-09" TargetMode="External"/><Relationship Id="rId405" Type="http://schemas.openxmlformats.org/officeDocument/2006/relationships/hyperlink" Target="https://fbref.com/en/squads/e986ece7/Dundee-United-Stats" TargetMode="External"/><Relationship Id="rId406" Type="http://schemas.openxmlformats.org/officeDocument/2006/relationships/hyperlink" Target="https://fbref.com/en/matches/37bdcada/Dundee-United-Ross-County-November-9-2024-Scottish-Premiership" TargetMode="External"/><Relationship Id="rId407" Type="http://schemas.openxmlformats.org/officeDocument/2006/relationships/hyperlink" Target="https://fbref.com/en/squads/a5298e9f/Ross-County-Stats" TargetMode="External"/><Relationship Id="rId408" Type="http://schemas.openxmlformats.org/officeDocument/2006/relationships/hyperlink" Target="https://fbref.com/en/matches/37bdcada/Dundee-United-Ross-County-November-9-2024-Scottish-Premiership" TargetMode="External"/><Relationship Id="rId409" Type="http://schemas.openxmlformats.org/officeDocument/2006/relationships/hyperlink" Target="https://fbref.com/en/comps/40/Scottish-Premiership-Stats" TargetMode="External"/><Relationship Id="rId410" Type="http://schemas.openxmlformats.org/officeDocument/2006/relationships/hyperlink" Target="https://fbref.com/en/matches/2024-11-09" TargetMode="External"/><Relationship Id="rId411" Type="http://schemas.openxmlformats.org/officeDocument/2006/relationships/hyperlink" Target="https://fbref.com/en/squads/9d04848a/Motherwell-Stats" TargetMode="External"/><Relationship Id="rId412" Type="http://schemas.openxmlformats.org/officeDocument/2006/relationships/hyperlink" Target="https://fbref.com/en/matches/0ca6d764/Motherwell-St-Johnstone-November-9-2024-Scottish-Premiership" TargetMode="External"/><Relationship Id="rId413" Type="http://schemas.openxmlformats.org/officeDocument/2006/relationships/hyperlink" Target="https://fbref.com/en/squads/dd289621/St-Johnstone-Stats" TargetMode="External"/><Relationship Id="rId414" Type="http://schemas.openxmlformats.org/officeDocument/2006/relationships/hyperlink" Target="https://fbref.com/en/matches/0ca6d764/Motherwell-St-Johnstone-November-9-2024-Scottish-Premiership" TargetMode="External"/><Relationship Id="rId415" Type="http://schemas.openxmlformats.org/officeDocument/2006/relationships/hyperlink" Target="https://fbref.com/en/comps/40/Scottish-Premiership-Stats" TargetMode="External"/><Relationship Id="rId416" Type="http://schemas.openxmlformats.org/officeDocument/2006/relationships/hyperlink" Target="https://fbref.com/en/matches/2024-11-09" TargetMode="External"/><Relationship Id="rId417" Type="http://schemas.openxmlformats.org/officeDocument/2006/relationships/hyperlink" Target="https://fbref.com/en/squads/8bbab7cf/Aberdeen-Stats" TargetMode="External"/><Relationship Id="rId418" Type="http://schemas.openxmlformats.org/officeDocument/2006/relationships/hyperlink" Target="https://fbref.com/en/matches/fddc2b46/Aberdeen-Dundee-November-9-2024-Scottish-Premiership" TargetMode="External"/><Relationship Id="rId419" Type="http://schemas.openxmlformats.org/officeDocument/2006/relationships/hyperlink" Target="https://fbref.com/en/squads/00032902/Dundee-Stats" TargetMode="External"/><Relationship Id="rId420" Type="http://schemas.openxmlformats.org/officeDocument/2006/relationships/hyperlink" Target="https://fbref.com/en/matches/fddc2b46/Aberdeen-Dundee-November-9-2024-Scottish-Premiership" TargetMode="External"/><Relationship Id="rId421" Type="http://schemas.openxmlformats.org/officeDocument/2006/relationships/hyperlink" Target="https://fbref.com/en/comps/40/Scottish-Premiership-Stats" TargetMode="External"/><Relationship Id="rId422" Type="http://schemas.openxmlformats.org/officeDocument/2006/relationships/hyperlink" Target="https://fbref.com/en/matches/2024-11-10" TargetMode="External"/><Relationship Id="rId423" Type="http://schemas.openxmlformats.org/officeDocument/2006/relationships/hyperlink" Target="https://fbref.com/en/squads/25f1fd26/Kilmarnock-Stats" TargetMode="External"/><Relationship Id="rId424" Type="http://schemas.openxmlformats.org/officeDocument/2006/relationships/hyperlink" Target="https://fbref.com/en/matches/6516043c/Kilmarnock-Celtic-November-10-2024-Scottish-Premiership" TargetMode="External"/><Relationship Id="rId425" Type="http://schemas.openxmlformats.org/officeDocument/2006/relationships/hyperlink" Target="https://fbref.com/en/squads/b81aa4fa/Celtic-Stats" TargetMode="External"/><Relationship Id="rId426" Type="http://schemas.openxmlformats.org/officeDocument/2006/relationships/hyperlink" Target="https://fbref.com/en/matches/6516043c/Kilmarnock-Celtic-November-10-2024-Scottish-Premiership" TargetMode="External"/><Relationship Id="rId427" Type="http://schemas.openxmlformats.org/officeDocument/2006/relationships/hyperlink" Target="https://fbref.com/en/comps/40/Scottish-Premiership-Stats" TargetMode="External"/><Relationship Id="rId428" Type="http://schemas.openxmlformats.org/officeDocument/2006/relationships/hyperlink" Target="https://fbref.com/en/matches/2024-11-10" TargetMode="External"/><Relationship Id="rId429" Type="http://schemas.openxmlformats.org/officeDocument/2006/relationships/hyperlink" Target="https://fbref.com/en/squads/86b7acd2/Rangers-Stats" TargetMode="External"/><Relationship Id="rId430" Type="http://schemas.openxmlformats.org/officeDocument/2006/relationships/hyperlink" Target="https://fbref.com/en/matches/ea1763a1/Rangers-Heart-of-Midlothian-November-10-2024-Scottish-Premiership" TargetMode="External"/><Relationship Id="rId431" Type="http://schemas.openxmlformats.org/officeDocument/2006/relationships/hyperlink" Target="https://fbref.com/en/squads/7c77b0bc/Heart-of-Midlothian-Stats" TargetMode="External"/><Relationship Id="rId432" Type="http://schemas.openxmlformats.org/officeDocument/2006/relationships/hyperlink" Target="https://fbref.com/en/matches/ea1763a1/Rangers-Heart-of-Midlothian-November-10-2024-Scottish-Premiership" TargetMode="External"/><Relationship Id="rId433" Type="http://schemas.openxmlformats.org/officeDocument/2006/relationships/hyperlink" Target="https://fbref.com/en/comps/40/Scottish-Premiership-Stats" TargetMode="External"/><Relationship Id="rId434" Type="http://schemas.openxmlformats.org/officeDocument/2006/relationships/hyperlink" Target="https://fbref.com/en/matches/2024-11-23" TargetMode="External"/><Relationship Id="rId435" Type="http://schemas.openxmlformats.org/officeDocument/2006/relationships/hyperlink" Target="https://fbref.com/en/squads/a5298e9f/Ross-County-Stats" TargetMode="External"/><Relationship Id="rId436" Type="http://schemas.openxmlformats.org/officeDocument/2006/relationships/hyperlink" Target="https://fbref.com/en/matches/4c5a8bca/Ross-County-Motherwell-November-23-2024-Scottish-Premiership" TargetMode="External"/><Relationship Id="rId437" Type="http://schemas.openxmlformats.org/officeDocument/2006/relationships/hyperlink" Target="https://fbref.com/en/squads/9d04848a/Motherwell-Stats" TargetMode="External"/><Relationship Id="rId438" Type="http://schemas.openxmlformats.org/officeDocument/2006/relationships/hyperlink" Target="https://fbref.com/en/matches/4c5a8bca/Ross-County-Motherwell-November-23-2024-Scottish-Premiership" TargetMode="External"/><Relationship Id="rId439" Type="http://schemas.openxmlformats.org/officeDocument/2006/relationships/hyperlink" Target="https://fbref.com/en/comps/40/Scottish-Premiership-Stats" TargetMode="External"/><Relationship Id="rId440" Type="http://schemas.openxmlformats.org/officeDocument/2006/relationships/hyperlink" Target="https://fbref.com/en/matches/2024-11-23" TargetMode="External"/><Relationship Id="rId441" Type="http://schemas.openxmlformats.org/officeDocument/2006/relationships/hyperlink" Target="https://fbref.com/en/squads/dd289621/St-Johnstone-Stats" TargetMode="External"/><Relationship Id="rId442" Type="http://schemas.openxmlformats.org/officeDocument/2006/relationships/hyperlink" Target="https://fbref.com/en/matches/2599fc31/St-Johnstone-Kilmarnock-November-23-2024-Scottish-Premiership" TargetMode="External"/><Relationship Id="rId443" Type="http://schemas.openxmlformats.org/officeDocument/2006/relationships/hyperlink" Target="https://fbref.com/en/squads/25f1fd26/Kilmarnock-Stats" TargetMode="External"/><Relationship Id="rId444" Type="http://schemas.openxmlformats.org/officeDocument/2006/relationships/hyperlink" Target="https://fbref.com/en/matches/2599fc31/St-Johnstone-Kilmarnock-November-23-2024-Scottish-Premiership" TargetMode="External"/><Relationship Id="rId445" Type="http://schemas.openxmlformats.org/officeDocument/2006/relationships/hyperlink" Target="https://fbref.com/en/comps/40/Scottish-Premiership-Stats" TargetMode="External"/><Relationship Id="rId446" Type="http://schemas.openxmlformats.org/officeDocument/2006/relationships/hyperlink" Target="https://fbref.com/en/matches/2024-11-23" TargetMode="External"/><Relationship Id="rId447" Type="http://schemas.openxmlformats.org/officeDocument/2006/relationships/hyperlink" Target="https://fbref.com/en/squads/86b7acd2/Rangers-Stats" TargetMode="External"/><Relationship Id="rId448" Type="http://schemas.openxmlformats.org/officeDocument/2006/relationships/hyperlink" Target="https://fbref.com/en/matches/1aaa7ff5/Rangers-Dundee-United-November-23-2024-Scottish-Premiership" TargetMode="External"/><Relationship Id="rId449" Type="http://schemas.openxmlformats.org/officeDocument/2006/relationships/hyperlink" Target="https://fbref.com/en/squads/e986ece7/Dundee-United-Stats" TargetMode="External"/><Relationship Id="rId450" Type="http://schemas.openxmlformats.org/officeDocument/2006/relationships/hyperlink" Target="https://fbref.com/en/matches/1aaa7ff5/Rangers-Dundee-United-November-23-2024-Scottish-Premiership" TargetMode="External"/><Relationship Id="rId451" Type="http://schemas.openxmlformats.org/officeDocument/2006/relationships/hyperlink" Target="https://fbref.com/en/comps/40/Scottish-Premiership-Stats" TargetMode="External"/><Relationship Id="rId452" Type="http://schemas.openxmlformats.org/officeDocument/2006/relationships/hyperlink" Target="https://fbref.com/en/matches/2024-11-23" TargetMode="External"/><Relationship Id="rId453" Type="http://schemas.openxmlformats.org/officeDocument/2006/relationships/hyperlink" Target="https://fbref.com/en/squads/3568ad4c/St-Mirren-Stats" TargetMode="External"/><Relationship Id="rId454" Type="http://schemas.openxmlformats.org/officeDocument/2006/relationships/hyperlink" Target="https://fbref.com/en/matches/02a66349/St-Mirren-Aberdeen-November-23-2024-Scottish-Premiership" TargetMode="External"/><Relationship Id="rId455" Type="http://schemas.openxmlformats.org/officeDocument/2006/relationships/hyperlink" Target="https://fbref.com/en/squads/8bbab7cf/Aberdeen-Stats" TargetMode="External"/><Relationship Id="rId456" Type="http://schemas.openxmlformats.org/officeDocument/2006/relationships/hyperlink" Target="https://fbref.com/en/matches/02a66349/St-Mirren-Aberdeen-November-23-2024-Scottish-Premiership" TargetMode="External"/><Relationship Id="rId457" Type="http://schemas.openxmlformats.org/officeDocument/2006/relationships/hyperlink" Target="https://fbref.com/en/comps/40/Scottish-Premiership-Stats" TargetMode="External"/><Relationship Id="rId458" Type="http://schemas.openxmlformats.org/officeDocument/2006/relationships/hyperlink" Target="https://fbref.com/en/matches/2024-11-23" TargetMode="External"/><Relationship Id="rId459" Type="http://schemas.openxmlformats.org/officeDocument/2006/relationships/hyperlink" Target="https://fbref.com/en/squads/00032902/Dundee-Stats" TargetMode="External"/><Relationship Id="rId460" Type="http://schemas.openxmlformats.org/officeDocument/2006/relationships/hyperlink" Target="https://fbref.com/en/matches/6b29cde7/Dundee-Hibernian-November-23-2024-Scottish-Premiership" TargetMode="External"/><Relationship Id="rId461" Type="http://schemas.openxmlformats.org/officeDocument/2006/relationships/hyperlink" Target="https://fbref.com/en/squads/f3aacc58/Hibernian-Stats" TargetMode="External"/><Relationship Id="rId462" Type="http://schemas.openxmlformats.org/officeDocument/2006/relationships/hyperlink" Target="https://fbref.com/en/matches/6b29cde7/Dundee-Hibernian-November-23-2024-Scottish-Premiership" TargetMode="External"/><Relationship Id="rId463" Type="http://schemas.openxmlformats.org/officeDocument/2006/relationships/hyperlink" Target="https://fbref.com/en/comps/40/Scottish-Premiership-Stats" TargetMode="External"/><Relationship Id="rId464" Type="http://schemas.openxmlformats.org/officeDocument/2006/relationships/hyperlink" Target="https://fbref.com/en/matches/2024-11-23" TargetMode="External"/><Relationship Id="rId465" Type="http://schemas.openxmlformats.org/officeDocument/2006/relationships/hyperlink" Target="https://fbref.com/en/squads/7c77b0bc/Heart-of-Midlothian-Stats" TargetMode="External"/><Relationship Id="rId466" Type="http://schemas.openxmlformats.org/officeDocument/2006/relationships/hyperlink" Target="https://fbref.com/en/matches/40327842/Heart-of-Midlothian-Celtic-November-23-2024-Scottish-Premiership" TargetMode="External"/><Relationship Id="rId467" Type="http://schemas.openxmlformats.org/officeDocument/2006/relationships/hyperlink" Target="https://fbref.com/en/squads/b81aa4fa/Celtic-Stats" TargetMode="External"/><Relationship Id="rId468" Type="http://schemas.openxmlformats.org/officeDocument/2006/relationships/hyperlink" Target="https://fbref.com/en/matches/40327842/Heart-of-Midlothian-Celtic-November-23-2024-Scottish-Premiership" TargetMode="External"/><Relationship Id="rId469" Type="http://schemas.openxmlformats.org/officeDocument/2006/relationships/hyperlink" Target="https://fbref.com/en/comps/40/Scottish-Premiership-Stats" TargetMode="External"/><Relationship Id="rId470" Type="http://schemas.openxmlformats.org/officeDocument/2006/relationships/hyperlink" Target="https://fbref.com/en/matches/2024-11-26" TargetMode="External"/><Relationship Id="rId471" Type="http://schemas.openxmlformats.org/officeDocument/2006/relationships/hyperlink" Target="https://fbref.com/en/squads/f3aacc58/Hibernian-Stats" TargetMode="External"/><Relationship Id="rId472" Type="http://schemas.openxmlformats.org/officeDocument/2006/relationships/hyperlink" Target="https://fbref.com/en/matches/7b93868a/Hibernian-Aberdeen-November-26-2024-Scottish-Premiership" TargetMode="External"/><Relationship Id="rId473" Type="http://schemas.openxmlformats.org/officeDocument/2006/relationships/hyperlink" Target="https://fbref.com/en/squads/8bbab7cf/Aberdeen-Stats" TargetMode="External"/><Relationship Id="rId474" Type="http://schemas.openxmlformats.org/officeDocument/2006/relationships/hyperlink" Target="https://fbref.com/en/matches/7b93868a/Hibernian-Aberdeen-November-26-2024-Scottish-Premiership" TargetMode="External"/><Relationship Id="rId475" Type="http://schemas.openxmlformats.org/officeDocument/2006/relationships/hyperlink" Target="https://fbref.com/en/comps/40/Scottish-Premiership-Stats" TargetMode="External"/><Relationship Id="rId476" Type="http://schemas.openxmlformats.org/officeDocument/2006/relationships/hyperlink" Target="https://fbref.com/en/matches/2024-11-30" TargetMode="External"/><Relationship Id="rId477" Type="http://schemas.openxmlformats.org/officeDocument/2006/relationships/hyperlink" Target="https://fbref.com/en/squads/e986ece7/Dundee-United-Stats" TargetMode="External"/><Relationship Id="rId478" Type="http://schemas.openxmlformats.org/officeDocument/2006/relationships/hyperlink" Target="https://fbref.com/en/matches/e61740ec/Dundee-United-St-Mirren-November-30-2024-Scottish-Premiership" TargetMode="External"/><Relationship Id="rId479" Type="http://schemas.openxmlformats.org/officeDocument/2006/relationships/hyperlink" Target="https://fbref.com/en/squads/3568ad4c/St-Mirren-Stats" TargetMode="External"/><Relationship Id="rId480" Type="http://schemas.openxmlformats.org/officeDocument/2006/relationships/hyperlink" Target="https://fbref.com/en/matches/e61740ec/Dundee-United-St-Mirren-November-30-2024-Scottish-Premiership" TargetMode="External"/><Relationship Id="rId481" Type="http://schemas.openxmlformats.org/officeDocument/2006/relationships/hyperlink" Target="https://fbref.com/en/comps/40/Scottish-Premiership-Stats" TargetMode="External"/><Relationship Id="rId482" Type="http://schemas.openxmlformats.org/officeDocument/2006/relationships/hyperlink" Target="https://fbref.com/en/matches/2024-11-30" TargetMode="External"/><Relationship Id="rId483" Type="http://schemas.openxmlformats.org/officeDocument/2006/relationships/hyperlink" Target="https://fbref.com/en/squads/9d04848a/Motherwell-Stats" TargetMode="External"/><Relationship Id="rId484" Type="http://schemas.openxmlformats.org/officeDocument/2006/relationships/hyperlink" Target="https://fbref.com/en/matches/984b304b/Motherwell-Hibernian-November-30-2024-Scottish-Premiership" TargetMode="External"/><Relationship Id="rId485" Type="http://schemas.openxmlformats.org/officeDocument/2006/relationships/hyperlink" Target="https://fbref.com/en/squads/f3aacc58/Hibernian-Stats" TargetMode="External"/><Relationship Id="rId486" Type="http://schemas.openxmlformats.org/officeDocument/2006/relationships/hyperlink" Target="https://fbref.com/en/matches/984b304b/Motherwell-Hibernian-November-30-2024-Scottish-Premiership" TargetMode="External"/><Relationship Id="rId487" Type="http://schemas.openxmlformats.org/officeDocument/2006/relationships/hyperlink" Target="https://fbref.com/en/comps/40/Scottish-Premiership-Stats" TargetMode="External"/><Relationship Id="rId488" Type="http://schemas.openxmlformats.org/officeDocument/2006/relationships/hyperlink" Target="https://fbref.com/en/matches/2024-11-30" TargetMode="External"/><Relationship Id="rId489" Type="http://schemas.openxmlformats.org/officeDocument/2006/relationships/hyperlink" Target="https://fbref.com/en/squads/b81aa4fa/Celtic-Stats" TargetMode="External"/><Relationship Id="rId490" Type="http://schemas.openxmlformats.org/officeDocument/2006/relationships/hyperlink" Target="https://fbref.com/en/matches/4c74869f/Celtic-Ross-County-November-30-2024-Scottish-Premiership" TargetMode="External"/><Relationship Id="rId491" Type="http://schemas.openxmlformats.org/officeDocument/2006/relationships/hyperlink" Target="https://fbref.com/en/squads/a5298e9f/Ross-County-Stats" TargetMode="External"/><Relationship Id="rId492" Type="http://schemas.openxmlformats.org/officeDocument/2006/relationships/hyperlink" Target="https://fbref.com/en/matches/4c74869f/Celtic-Ross-County-November-30-2024-Scottish-Premiership" TargetMode="External"/><Relationship Id="rId493" Type="http://schemas.openxmlformats.org/officeDocument/2006/relationships/hyperlink" Target="https://fbref.com/en/comps/40/Scottish-Premiership-Stats" TargetMode="External"/><Relationship Id="rId494" Type="http://schemas.openxmlformats.org/officeDocument/2006/relationships/hyperlink" Target="https://fbref.com/en/matches/2024-11-30" TargetMode="External"/><Relationship Id="rId495" Type="http://schemas.openxmlformats.org/officeDocument/2006/relationships/hyperlink" Target="https://fbref.com/en/squads/25f1fd26/Kilmarnock-Stats" TargetMode="External"/><Relationship Id="rId496" Type="http://schemas.openxmlformats.org/officeDocument/2006/relationships/hyperlink" Target="https://fbref.com/en/matches/2316c31e/Kilmarnock-Dundee-November-30-2024-Scottish-Premiership" TargetMode="External"/><Relationship Id="rId497" Type="http://schemas.openxmlformats.org/officeDocument/2006/relationships/hyperlink" Target="https://fbref.com/en/squads/00032902/Dundee-Stats" TargetMode="External"/><Relationship Id="rId498" Type="http://schemas.openxmlformats.org/officeDocument/2006/relationships/hyperlink" Target="https://fbref.com/en/matches/2316c31e/Kilmarnock-Dundee-November-30-2024-Scottish-Premiership" TargetMode="External"/><Relationship Id="rId499" Type="http://schemas.openxmlformats.org/officeDocument/2006/relationships/hyperlink" Target="https://fbref.com/en/comps/40/Scottish-Premiership-Stats" TargetMode="External"/><Relationship Id="rId500" Type="http://schemas.openxmlformats.org/officeDocument/2006/relationships/hyperlink" Target="https://fbref.com/en/matches/2024-12-01" TargetMode="External"/><Relationship Id="rId501" Type="http://schemas.openxmlformats.org/officeDocument/2006/relationships/hyperlink" Target="https://fbref.com/en/squads/dd289621/St-Johnstone-Stats" TargetMode="External"/><Relationship Id="rId502" Type="http://schemas.openxmlformats.org/officeDocument/2006/relationships/hyperlink" Target="https://fbref.com/en/matches/32ef90a0/St-Johnstone-Rangers-December-1-2024-Scottish-Premiership" TargetMode="External"/><Relationship Id="rId503" Type="http://schemas.openxmlformats.org/officeDocument/2006/relationships/hyperlink" Target="https://fbref.com/en/squads/86b7acd2/Rangers-Stats" TargetMode="External"/><Relationship Id="rId504" Type="http://schemas.openxmlformats.org/officeDocument/2006/relationships/hyperlink" Target="https://fbref.com/en/matches/32ef90a0/St-Johnstone-Rangers-December-1-2024-Scottish-Premiership" TargetMode="External"/><Relationship Id="rId505" Type="http://schemas.openxmlformats.org/officeDocument/2006/relationships/hyperlink" Target="https://fbref.com/en/comps/40/Scottish-Premiership-Stats" TargetMode="External"/><Relationship Id="rId506" Type="http://schemas.openxmlformats.org/officeDocument/2006/relationships/hyperlink" Target="https://fbref.com/en/matches/2024-12-01" TargetMode="External"/><Relationship Id="rId507" Type="http://schemas.openxmlformats.org/officeDocument/2006/relationships/hyperlink" Target="https://fbref.com/en/squads/7c77b0bc/Heart-of-Midlothian-Stats" TargetMode="External"/><Relationship Id="rId508" Type="http://schemas.openxmlformats.org/officeDocument/2006/relationships/hyperlink" Target="https://fbref.com/en/matches/d458bfa7/Heart-of-Midlothian-Aberdeen-December-1-2024-Scottish-Premiership" TargetMode="External"/><Relationship Id="rId509" Type="http://schemas.openxmlformats.org/officeDocument/2006/relationships/hyperlink" Target="https://fbref.com/en/squads/8bbab7cf/Aberdeen-Stats" TargetMode="External"/><Relationship Id="rId510" Type="http://schemas.openxmlformats.org/officeDocument/2006/relationships/hyperlink" Target="https://fbref.com/en/matches/d458bfa7/Heart-of-Midlothian-Aberdeen-December-1-2024-Scottish-Premiership" TargetMode="External"/><Relationship Id="rId511" Type="http://schemas.openxmlformats.org/officeDocument/2006/relationships/hyperlink" Target="https://fbref.com/en/comps/40/Scottish-Premiership-Stats" TargetMode="External"/><Relationship Id="rId512" Type="http://schemas.openxmlformats.org/officeDocument/2006/relationships/hyperlink" Target="https://fbref.com/en/matches/2024-12-04" TargetMode="External"/><Relationship Id="rId513" Type="http://schemas.openxmlformats.org/officeDocument/2006/relationships/hyperlink" Target="https://fbref.com/en/squads/00032902/Dundee-Stats" TargetMode="External"/><Relationship Id="rId514" Type="http://schemas.openxmlformats.org/officeDocument/2006/relationships/hyperlink" Target="https://fbref.com/en/matches/c8ca48b7/Dundee-Motherwell-December-4-2024-Scottish-Premiership" TargetMode="External"/><Relationship Id="rId515" Type="http://schemas.openxmlformats.org/officeDocument/2006/relationships/hyperlink" Target="https://fbref.com/en/squads/9d04848a/Motherwell-Stats" TargetMode="External"/><Relationship Id="rId516" Type="http://schemas.openxmlformats.org/officeDocument/2006/relationships/hyperlink" Target="https://fbref.com/en/matches/c8ca48b7/Dundee-Motherwell-December-4-2024-Scottish-Premiership" TargetMode="External"/><Relationship Id="rId517" Type="http://schemas.openxmlformats.org/officeDocument/2006/relationships/hyperlink" Target="https://fbref.com/en/comps/40/Scottish-Premiership-Stats" TargetMode="External"/><Relationship Id="rId518" Type="http://schemas.openxmlformats.org/officeDocument/2006/relationships/hyperlink" Target="https://fbref.com/en/matches/2024-12-04" TargetMode="External"/><Relationship Id="rId519" Type="http://schemas.openxmlformats.org/officeDocument/2006/relationships/hyperlink" Target="https://fbref.com/en/squads/86b7acd2/Rangers-Stats" TargetMode="External"/><Relationship Id="rId520" Type="http://schemas.openxmlformats.org/officeDocument/2006/relationships/hyperlink" Target="https://fbref.com/en/matches/f63926a0/Rangers-Kilmarnock-December-4-2024-Scottish-Premiership" TargetMode="External"/><Relationship Id="rId521" Type="http://schemas.openxmlformats.org/officeDocument/2006/relationships/hyperlink" Target="https://fbref.com/en/squads/25f1fd26/Kilmarnock-Stats" TargetMode="External"/><Relationship Id="rId522" Type="http://schemas.openxmlformats.org/officeDocument/2006/relationships/hyperlink" Target="https://fbref.com/en/matches/f63926a0/Rangers-Kilmarnock-December-4-2024-Scottish-Premiership" TargetMode="External"/><Relationship Id="rId523" Type="http://schemas.openxmlformats.org/officeDocument/2006/relationships/hyperlink" Target="https://fbref.com/en/comps/40/Scottish-Premiership-Stats" TargetMode="External"/><Relationship Id="rId524" Type="http://schemas.openxmlformats.org/officeDocument/2006/relationships/hyperlink" Target="https://fbref.com/en/matches/2024-12-04" TargetMode="External"/><Relationship Id="rId525" Type="http://schemas.openxmlformats.org/officeDocument/2006/relationships/hyperlink" Target="https://fbref.com/en/squads/8bbab7cf/Aberdeen-Stats" TargetMode="External"/><Relationship Id="rId526" Type="http://schemas.openxmlformats.org/officeDocument/2006/relationships/hyperlink" Target="https://fbref.com/en/matches/5b3864df/Aberdeen-Celtic-December-4-2024-Scottish-Premiership" TargetMode="External"/><Relationship Id="rId527" Type="http://schemas.openxmlformats.org/officeDocument/2006/relationships/hyperlink" Target="https://fbref.com/en/squads/b81aa4fa/Celtic-Stats" TargetMode="External"/><Relationship Id="rId528" Type="http://schemas.openxmlformats.org/officeDocument/2006/relationships/hyperlink" Target="https://fbref.com/en/matches/5b3864df/Aberdeen-Celtic-December-4-2024-Scottish-Premiership" TargetMode="External"/><Relationship Id="rId529" Type="http://schemas.openxmlformats.org/officeDocument/2006/relationships/hyperlink" Target="https://fbref.com/en/comps/40/Scottish-Premiership-Stats" TargetMode="External"/><Relationship Id="rId530" Type="http://schemas.openxmlformats.org/officeDocument/2006/relationships/hyperlink" Target="https://fbref.com/en/matches/2024-12-07" TargetMode="External"/><Relationship Id="rId531" Type="http://schemas.openxmlformats.org/officeDocument/2006/relationships/hyperlink" Target="https://fbref.com/en/squads/3568ad4c/St-Mirren-Stats" TargetMode="External"/><Relationship Id="rId532" Type="http://schemas.openxmlformats.org/officeDocument/2006/relationships/hyperlink" Target="https://fbref.com/en/matches/bc87d012/St-Mirren-Motherwell-December-7-2024-Scottish-Premiership" TargetMode="External"/><Relationship Id="rId533" Type="http://schemas.openxmlformats.org/officeDocument/2006/relationships/hyperlink" Target="https://fbref.com/en/squads/9d04848a/Motherwell-Stats" TargetMode="External"/><Relationship Id="rId534" Type="http://schemas.openxmlformats.org/officeDocument/2006/relationships/hyperlink" Target="https://fbref.com/en/matches/bc87d012/St-Mirren-Motherwell-December-7-2024-Scottish-Premiership" TargetMode="External"/><Relationship Id="rId535" Type="http://schemas.openxmlformats.org/officeDocument/2006/relationships/hyperlink" Target="https://fbref.com/en/comps/40/Scottish-Premiership-Stats" TargetMode="External"/><Relationship Id="rId536" Type="http://schemas.openxmlformats.org/officeDocument/2006/relationships/hyperlink" Target="https://fbref.com/en/matches/2024-12-07" TargetMode="External"/><Relationship Id="rId537" Type="http://schemas.openxmlformats.org/officeDocument/2006/relationships/hyperlink" Target="https://fbref.com/en/squads/7c77b0bc/Heart-of-Midlothian-Stats" TargetMode="External"/><Relationship Id="rId538" Type="http://schemas.openxmlformats.org/officeDocument/2006/relationships/hyperlink" Target="https://fbref.com/en/matches/32dd944a/Heart-of-Midlothian-Dundee-December-7-2024-Scottish-Premiership" TargetMode="External"/><Relationship Id="rId539" Type="http://schemas.openxmlformats.org/officeDocument/2006/relationships/hyperlink" Target="https://fbref.com/en/squads/00032902/Dundee-Stats" TargetMode="External"/><Relationship Id="rId540" Type="http://schemas.openxmlformats.org/officeDocument/2006/relationships/hyperlink" Target="https://fbref.com/en/matches/32dd944a/Heart-of-Midlothian-Dundee-December-7-2024-Scottish-Premiership" TargetMode="External"/><Relationship Id="rId541" Type="http://schemas.openxmlformats.org/officeDocument/2006/relationships/hyperlink" Target="https://fbref.com/en/comps/40/Scottish-Premiership-Stats" TargetMode="External"/><Relationship Id="rId542" Type="http://schemas.openxmlformats.org/officeDocument/2006/relationships/hyperlink" Target="https://fbref.com/en/matches/2024-12-07" TargetMode="External"/><Relationship Id="rId543" Type="http://schemas.openxmlformats.org/officeDocument/2006/relationships/hyperlink" Target="https://fbref.com/en/squads/8bbab7cf/Aberdeen-Stats" TargetMode="External"/><Relationship Id="rId544" Type="http://schemas.openxmlformats.org/officeDocument/2006/relationships/hyperlink" Target="https://fbref.com/en/matches/d042afb3/Aberdeen-St-Johnstone-December-7-2024-Scottish-Premiership" TargetMode="External"/><Relationship Id="rId545" Type="http://schemas.openxmlformats.org/officeDocument/2006/relationships/hyperlink" Target="https://fbref.com/en/squads/dd289621/St-Johnstone-Stats" TargetMode="External"/><Relationship Id="rId546" Type="http://schemas.openxmlformats.org/officeDocument/2006/relationships/hyperlink" Target="https://fbref.com/en/matches/d042afb3/Aberdeen-St-Johnstone-December-7-2024-Scottish-Premiership" TargetMode="External"/><Relationship Id="rId547" Type="http://schemas.openxmlformats.org/officeDocument/2006/relationships/hyperlink" Target="https://fbref.com/en/comps/40/Scottish-Premiership-Stats" TargetMode="External"/><Relationship Id="rId548" Type="http://schemas.openxmlformats.org/officeDocument/2006/relationships/hyperlink" Target="https://fbref.com/en/matches/2024-12-07" TargetMode="External"/><Relationship Id="rId549" Type="http://schemas.openxmlformats.org/officeDocument/2006/relationships/hyperlink" Target="https://fbref.com/en/squads/e986ece7/Dundee-United-Stats" TargetMode="External"/><Relationship Id="rId550" Type="http://schemas.openxmlformats.org/officeDocument/2006/relationships/hyperlink" Target="https://fbref.com/en/matches/912d8208/Dundee-United-Kilmarnock-December-7-2024-Scottish-Premiership" TargetMode="External"/><Relationship Id="rId551" Type="http://schemas.openxmlformats.org/officeDocument/2006/relationships/hyperlink" Target="https://fbref.com/en/squads/25f1fd26/Kilmarnock-Stats" TargetMode="External"/><Relationship Id="rId552" Type="http://schemas.openxmlformats.org/officeDocument/2006/relationships/hyperlink" Target="https://fbref.com/en/matches/912d8208/Dundee-United-Kilmarnock-December-7-2024-Scottish-Premiership" TargetMode="External"/><Relationship Id="rId553" Type="http://schemas.openxmlformats.org/officeDocument/2006/relationships/hyperlink" Target="https://fbref.com/en/comps/40/Scottish-Premiership-Stats" TargetMode="External"/><Relationship Id="rId554" Type="http://schemas.openxmlformats.org/officeDocument/2006/relationships/hyperlink" Target="https://fbref.com/en/matches/2024-12-07" TargetMode="External"/><Relationship Id="rId555" Type="http://schemas.openxmlformats.org/officeDocument/2006/relationships/hyperlink" Target="https://fbref.com/en/squads/b81aa4fa/Celtic-Stats" TargetMode="External"/><Relationship Id="rId556" Type="http://schemas.openxmlformats.org/officeDocument/2006/relationships/hyperlink" Target="https://fbref.com/en/matches/da6ed2c3/Celtic-Hibernian-December-7-2024-Scottish-Premiership" TargetMode="External"/><Relationship Id="rId557" Type="http://schemas.openxmlformats.org/officeDocument/2006/relationships/hyperlink" Target="https://fbref.com/en/squads/f3aacc58/Hibernian-Stats" TargetMode="External"/><Relationship Id="rId558" Type="http://schemas.openxmlformats.org/officeDocument/2006/relationships/hyperlink" Target="https://fbref.com/en/matches/da6ed2c3/Celtic-Hibernian-December-7-2024-Scottish-Premiership" TargetMode="External"/><Relationship Id="rId559" Type="http://schemas.openxmlformats.org/officeDocument/2006/relationships/hyperlink" Target="https://fbref.com/en/comps/40/Scottish-Premiership-Stats" TargetMode="External"/><Relationship Id="rId560" Type="http://schemas.openxmlformats.org/officeDocument/2006/relationships/hyperlink" Target="https://fbref.com/en/matches/2024-12-08" TargetMode="External"/><Relationship Id="rId561" Type="http://schemas.openxmlformats.org/officeDocument/2006/relationships/hyperlink" Target="https://fbref.com/en/squads/a5298e9f/Ross-County-Stats" TargetMode="External"/><Relationship Id="rId562" Type="http://schemas.openxmlformats.org/officeDocument/2006/relationships/hyperlink" Target="https://fbref.com/en/matches/33bc939b/Ross-County-Rangers-December-8-2024-Scottish-Premiership" TargetMode="External"/><Relationship Id="rId563" Type="http://schemas.openxmlformats.org/officeDocument/2006/relationships/hyperlink" Target="https://fbref.com/en/squads/86b7acd2/Rangers-Stats" TargetMode="External"/><Relationship Id="rId564" Type="http://schemas.openxmlformats.org/officeDocument/2006/relationships/hyperlink" Target="https://fbref.com/en/matches/33bc939b/Ross-County-Rangers-December-8-2024-Scottish-Premiership" TargetMode="External"/><Relationship Id="rId565" Type="http://schemas.openxmlformats.org/officeDocument/2006/relationships/hyperlink" Target="https://fbref.com/en/comps/40/Scottish-Premiership-Stats" TargetMode="External"/><Relationship Id="rId566" Type="http://schemas.openxmlformats.org/officeDocument/2006/relationships/hyperlink" Target="https://fbref.com/en/matches/2024-12-14" TargetMode="External"/><Relationship Id="rId567" Type="http://schemas.openxmlformats.org/officeDocument/2006/relationships/hyperlink" Target="https://fbref.com/en/squads/dd289621/St-Johnstone-Stats" TargetMode="External"/><Relationship Id="rId568" Type="http://schemas.openxmlformats.org/officeDocument/2006/relationships/hyperlink" Target="https://fbref.com/en/matches/1ebb323f/St-Johnstone-St-Mirren-December-14-2024-Scottish-Premiership" TargetMode="External"/><Relationship Id="rId569" Type="http://schemas.openxmlformats.org/officeDocument/2006/relationships/hyperlink" Target="https://fbref.com/en/squads/3568ad4c/St-Mirren-Stats" TargetMode="External"/><Relationship Id="rId570" Type="http://schemas.openxmlformats.org/officeDocument/2006/relationships/hyperlink" Target="https://fbref.com/en/matches/1ebb323f/St-Johnstone-St-Mirren-December-14-2024-Scottish-Premiership" TargetMode="External"/><Relationship Id="rId571" Type="http://schemas.openxmlformats.org/officeDocument/2006/relationships/hyperlink" Target="https://fbref.com/en/comps/40/Scottish-Premiership-Stats" TargetMode="External"/><Relationship Id="rId572" Type="http://schemas.openxmlformats.org/officeDocument/2006/relationships/hyperlink" Target="https://fbref.com/en/matches/2024-12-14" TargetMode="External"/><Relationship Id="rId573" Type="http://schemas.openxmlformats.org/officeDocument/2006/relationships/hyperlink" Target="https://fbref.com/en/squads/9d04848a/Motherwell-Stats" TargetMode="External"/><Relationship Id="rId574" Type="http://schemas.openxmlformats.org/officeDocument/2006/relationships/hyperlink" Target="https://fbref.com/en/matches/94d0e535/Motherwell-Dundee-United-December-14-2024-Scottish-Premiership" TargetMode="External"/><Relationship Id="rId575" Type="http://schemas.openxmlformats.org/officeDocument/2006/relationships/hyperlink" Target="https://fbref.com/en/squads/e986ece7/Dundee-United-Stats" TargetMode="External"/><Relationship Id="rId576" Type="http://schemas.openxmlformats.org/officeDocument/2006/relationships/hyperlink" Target="https://fbref.com/en/matches/94d0e535/Motherwell-Dundee-United-December-14-2024-Scottish-Premiership" TargetMode="External"/><Relationship Id="rId577" Type="http://schemas.openxmlformats.org/officeDocument/2006/relationships/hyperlink" Target="https://fbref.com/en/comps/40/Scottish-Premiership-Stats" TargetMode="External"/><Relationship Id="rId578" Type="http://schemas.openxmlformats.org/officeDocument/2006/relationships/hyperlink" Target="https://fbref.com/en/matches/2024-12-14" TargetMode="External"/><Relationship Id="rId579" Type="http://schemas.openxmlformats.org/officeDocument/2006/relationships/hyperlink" Target="https://fbref.com/en/squads/f3aacc58/Hibernian-Stats" TargetMode="External"/><Relationship Id="rId580" Type="http://schemas.openxmlformats.org/officeDocument/2006/relationships/hyperlink" Target="https://fbref.com/en/matches/7c8f9957/Hibernian-Ross-County-December-14-2024-Scottish-Premiership" TargetMode="External"/><Relationship Id="rId581" Type="http://schemas.openxmlformats.org/officeDocument/2006/relationships/hyperlink" Target="https://fbref.com/en/squads/a5298e9f/Ross-County-Stats" TargetMode="External"/><Relationship Id="rId582" Type="http://schemas.openxmlformats.org/officeDocument/2006/relationships/hyperlink" Target="https://fbref.com/en/matches/7c8f9957/Hibernian-Ross-County-December-14-2024-Scottish-Premiership" TargetMode="External"/><Relationship Id="rId583" Type="http://schemas.openxmlformats.org/officeDocument/2006/relationships/hyperlink" Target="https://fbref.com/en/comps/40/Scottish-Premiership-Stats" TargetMode="External"/><Relationship Id="rId584" Type="http://schemas.openxmlformats.org/officeDocument/2006/relationships/hyperlink" Target="https://fbref.com/en/matches/2024-12-15" TargetMode="External"/><Relationship Id="rId585" Type="http://schemas.openxmlformats.org/officeDocument/2006/relationships/hyperlink" Target="https://fbref.com/en/squads/25f1fd26/Kilmarnock-Stats" TargetMode="External"/><Relationship Id="rId586" Type="http://schemas.openxmlformats.org/officeDocument/2006/relationships/hyperlink" Target="https://fbref.com/en/matches/660023b3/Kilmarnock-Heart-of-Midlothian-December-15-2024-Scottish-Premiership" TargetMode="External"/><Relationship Id="rId587" Type="http://schemas.openxmlformats.org/officeDocument/2006/relationships/hyperlink" Target="https://fbref.com/en/squads/7c77b0bc/Heart-of-Midlothian-Stats" TargetMode="External"/><Relationship Id="rId588" Type="http://schemas.openxmlformats.org/officeDocument/2006/relationships/hyperlink" Target="https://fbref.com/en/matches/660023b3/Kilmarnock-Heart-of-Midlothian-December-15-2024-Scottish-Premiership" TargetMode="External"/><Relationship Id="rId589" Type="http://schemas.openxmlformats.org/officeDocument/2006/relationships/hyperlink" Target="https://fbref.com/en/comps/40/Scottish-Premiership-Stats" TargetMode="External"/><Relationship Id="rId590" Type="http://schemas.openxmlformats.org/officeDocument/2006/relationships/hyperlink" Target="https://fbref.com/en/matches/2024-12-20" TargetMode="External"/><Relationship Id="rId591" Type="http://schemas.openxmlformats.org/officeDocument/2006/relationships/hyperlink" Target="https://fbref.com/en/squads/9d04848a/Motherwell-Stats" TargetMode="External"/><Relationship Id="rId592" Type="http://schemas.openxmlformats.org/officeDocument/2006/relationships/hyperlink" Target="https://fbref.com/en/matches/61d10da7/Motherwell-Kilmarnock-December-20-2024-Scottish-Premiership" TargetMode="External"/><Relationship Id="rId593" Type="http://schemas.openxmlformats.org/officeDocument/2006/relationships/hyperlink" Target="https://fbref.com/en/squads/25f1fd26/Kilmarnock-Stats" TargetMode="External"/><Relationship Id="rId594" Type="http://schemas.openxmlformats.org/officeDocument/2006/relationships/hyperlink" Target="https://fbref.com/en/matches/61d10da7/Motherwell-Kilmarnock-December-20-2024-Scottish-Premiership" TargetMode="External"/><Relationship Id="rId595" Type="http://schemas.openxmlformats.org/officeDocument/2006/relationships/hyperlink" Target="https://fbref.com/en/comps/40/Scottish-Premiership-Stats" TargetMode="External"/><Relationship Id="rId596" Type="http://schemas.openxmlformats.org/officeDocument/2006/relationships/hyperlink" Target="https://fbref.com/en/matches/2024-12-21" TargetMode="External"/><Relationship Id="rId597" Type="http://schemas.openxmlformats.org/officeDocument/2006/relationships/hyperlink" Target="https://fbref.com/en/squads/a5298e9f/Ross-County-Stats" TargetMode="External"/><Relationship Id="rId598" Type="http://schemas.openxmlformats.org/officeDocument/2006/relationships/hyperlink" Target="https://fbref.com/en/matches/ebf92363/Ross-County-St-Mirren-December-21-2024-Scottish-Premiership" TargetMode="External"/><Relationship Id="rId599" Type="http://schemas.openxmlformats.org/officeDocument/2006/relationships/hyperlink" Target="https://fbref.com/en/squads/3568ad4c/St-Mirren-Stats" TargetMode="External"/><Relationship Id="rId600" Type="http://schemas.openxmlformats.org/officeDocument/2006/relationships/hyperlink" Target="https://fbref.com/en/matches/ebf92363/Ross-County-St-Mirren-December-21-2024-Scottish-Premiership" TargetMode="External"/><Relationship Id="rId601" Type="http://schemas.openxmlformats.org/officeDocument/2006/relationships/hyperlink" Target="https://fbref.com/en/comps/40/Scottish-Premiership-Stats" TargetMode="External"/><Relationship Id="rId602" Type="http://schemas.openxmlformats.org/officeDocument/2006/relationships/hyperlink" Target="https://fbref.com/en/matches/2024-12-21" TargetMode="External"/><Relationship Id="rId603" Type="http://schemas.openxmlformats.org/officeDocument/2006/relationships/hyperlink" Target="https://fbref.com/en/squads/86b7acd2/Rangers-Stats" TargetMode="External"/><Relationship Id="rId604" Type="http://schemas.openxmlformats.org/officeDocument/2006/relationships/hyperlink" Target="https://fbref.com/en/matches/da9f30c3/Rangers-Dundee-December-21-2024-Scottish-Premiership" TargetMode="External"/><Relationship Id="rId605" Type="http://schemas.openxmlformats.org/officeDocument/2006/relationships/hyperlink" Target="https://fbref.com/en/squads/00032902/Dundee-Stats" TargetMode="External"/><Relationship Id="rId606" Type="http://schemas.openxmlformats.org/officeDocument/2006/relationships/hyperlink" Target="https://fbref.com/en/matches/da9f30c3/Rangers-Dundee-December-21-2024-Scottish-Premiership" TargetMode="External"/><Relationship Id="rId607" Type="http://schemas.openxmlformats.org/officeDocument/2006/relationships/hyperlink" Target="https://fbref.com/en/comps/40/Scottish-Premiership-Stats" TargetMode="External"/><Relationship Id="rId608" Type="http://schemas.openxmlformats.org/officeDocument/2006/relationships/hyperlink" Target="https://fbref.com/en/matches/2024-12-21" TargetMode="External"/><Relationship Id="rId609" Type="http://schemas.openxmlformats.org/officeDocument/2006/relationships/hyperlink" Target="https://fbref.com/en/squads/8bbab7cf/Aberdeen-Stats" TargetMode="External"/><Relationship Id="rId610" Type="http://schemas.openxmlformats.org/officeDocument/2006/relationships/hyperlink" Target="https://fbref.com/en/matches/a03f638c/Aberdeen-Hibernian-December-21-2024-Scottish-Premiership" TargetMode="External"/><Relationship Id="rId611" Type="http://schemas.openxmlformats.org/officeDocument/2006/relationships/hyperlink" Target="https://fbref.com/en/squads/f3aacc58/Hibernian-Stats" TargetMode="External"/><Relationship Id="rId612" Type="http://schemas.openxmlformats.org/officeDocument/2006/relationships/hyperlink" Target="https://fbref.com/en/matches/a03f638c/Aberdeen-Hibernian-December-21-2024-Scottish-Premiership" TargetMode="External"/><Relationship Id="rId613" Type="http://schemas.openxmlformats.org/officeDocument/2006/relationships/hyperlink" Target="https://fbref.com/en/comps/40/Scottish-Premiership-Stats" TargetMode="External"/><Relationship Id="rId614" Type="http://schemas.openxmlformats.org/officeDocument/2006/relationships/hyperlink" Target="https://fbref.com/en/matches/2024-12-22" TargetMode="External"/><Relationship Id="rId615" Type="http://schemas.openxmlformats.org/officeDocument/2006/relationships/hyperlink" Target="https://fbref.com/en/squads/e986ece7/Dundee-United-Stats" TargetMode="External"/><Relationship Id="rId616" Type="http://schemas.openxmlformats.org/officeDocument/2006/relationships/hyperlink" Target="https://fbref.com/en/matches/4eb31d30/Dundee-United-Celtic-December-22-2024-Scottish-Premiership" TargetMode="External"/><Relationship Id="rId617" Type="http://schemas.openxmlformats.org/officeDocument/2006/relationships/hyperlink" Target="https://fbref.com/en/squads/b81aa4fa/Celtic-Stats" TargetMode="External"/><Relationship Id="rId618" Type="http://schemas.openxmlformats.org/officeDocument/2006/relationships/hyperlink" Target="https://fbref.com/en/matches/4eb31d30/Dundee-United-Celtic-December-22-2024-Scottish-Premiership" TargetMode="External"/><Relationship Id="rId619" Type="http://schemas.openxmlformats.org/officeDocument/2006/relationships/hyperlink" Target="https://fbref.com/en/comps/40/Scottish-Premiership-Stats" TargetMode="External"/><Relationship Id="rId620" Type="http://schemas.openxmlformats.org/officeDocument/2006/relationships/hyperlink" Target="https://fbref.com/en/matches/2024-12-22" TargetMode="External"/><Relationship Id="rId621" Type="http://schemas.openxmlformats.org/officeDocument/2006/relationships/hyperlink" Target="https://fbref.com/en/squads/7c77b0bc/Heart-of-Midlothian-Stats" TargetMode="External"/><Relationship Id="rId622" Type="http://schemas.openxmlformats.org/officeDocument/2006/relationships/hyperlink" Target="https://fbref.com/en/matches/fd30c2c8/Heart-of-Midlothian-St-Johnstone-December-22-2024-Scottish-Premiership" TargetMode="External"/><Relationship Id="rId623" Type="http://schemas.openxmlformats.org/officeDocument/2006/relationships/hyperlink" Target="https://fbref.com/en/squads/dd289621/St-Johnstone-Stats" TargetMode="External"/><Relationship Id="rId624" Type="http://schemas.openxmlformats.org/officeDocument/2006/relationships/hyperlink" Target="https://fbref.com/en/matches/fd30c2c8/Heart-of-Midlothian-St-Johnstone-December-22-2024-Scottish-Premiership" TargetMode="External"/><Relationship Id="rId625" Type="http://schemas.openxmlformats.org/officeDocument/2006/relationships/hyperlink" Target="https://fbref.com/en/comps/40/Scottish-Premiership-Stats" TargetMode="External"/><Relationship Id="rId626" Type="http://schemas.openxmlformats.org/officeDocument/2006/relationships/hyperlink" Target="https://fbref.com/en/matches/2024-12-26" TargetMode="External"/><Relationship Id="rId627" Type="http://schemas.openxmlformats.org/officeDocument/2006/relationships/hyperlink" Target="https://fbref.com/en/squads/7c77b0bc/Heart-of-Midlothian-Stats" TargetMode="External"/><Relationship Id="rId628" Type="http://schemas.openxmlformats.org/officeDocument/2006/relationships/hyperlink" Target="https://fbref.com/en/matches/5f32bc59/Heart-of-Midlothian-Hibernian-December-26-2024-Scottish-Premiership" TargetMode="External"/><Relationship Id="rId629" Type="http://schemas.openxmlformats.org/officeDocument/2006/relationships/hyperlink" Target="https://fbref.com/en/squads/f3aacc58/Hibernian-Stats" TargetMode="External"/><Relationship Id="rId630" Type="http://schemas.openxmlformats.org/officeDocument/2006/relationships/hyperlink" Target="https://fbref.com/en/matches/5f32bc59/Heart-of-Midlothian-Hibernian-December-26-2024-Scottish-Premiership" TargetMode="External"/><Relationship Id="rId631" Type="http://schemas.openxmlformats.org/officeDocument/2006/relationships/hyperlink" Target="https://fbref.com/en/comps/40/Scottish-Premiership-Stats" TargetMode="External"/><Relationship Id="rId632" Type="http://schemas.openxmlformats.org/officeDocument/2006/relationships/hyperlink" Target="https://fbref.com/en/matches/2024-12-26" TargetMode="External"/><Relationship Id="rId633" Type="http://schemas.openxmlformats.org/officeDocument/2006/relationships/hyperlink" Target="https://fbref.com/en/squads/00032902/Dundee-Stats" TargetMode="External"/><Relationship Id="rId634" Type="http://schemas.openxmlformats.org/officeDocument/2006/relationships/hyperlink" Target="https://fbref.com/en/matches/fa3d2759/Dundee-Ross-County-December-26-2024-Scottish-Premiership" TargetMode="External"/><Relationship Id="rId635" Type="http://schemas.openxmlformats.org/officeDocument/2006/relationships/hyperlink" Target="https://fbref.com/en/squads/a5298e9f/Ross-County-Stats" TargetMode="External"/><Relationship Id="rId636" Type="http://schemas.openxmlformats.org/officeDocument/2006/relationships/hyperlink" Target="https://fbref.com/en/matches/fa3d2759/Dundee-Ross-County-December-26-2024-Scottish-Premiership" TargetMode="External"/><Relationship Id="rId637" Type="http://schemas.openxmlformats.org/officeDocument/2006/relationships/hyperlink" Target="https://fbref.com/en/comps/40/Scottish-Premiership-Stats" TargetMode="External"/><Relationship Id="rId638" Type="http://schemas.openxmlformats.org/officeDocument/2006/relationships/hyperlink" Target="https://fbref.com/en/matches/2024-12-26" TargetMode="External"/><Relationship Id="rId639" Type="http://schemas.openxmlformats.org/officeDocument/2006/relationships/hyperlink" Target="https://fbref.com/en/squads/25f1fd26/Kilmarnock-Stats" TargetMode="External"/><Relationship Id="rId640" Type="http://schemas.openxmlformats.org/officeDocument/2006/relationships/hyperlink" Target="https://fbref.com/en/matches/377cdd1e/Kilmarnock-Aberdeen-December-26-2024-Scottish-Premiership" TargetMode="External"/><Relationship Id="rId641" Type="http://schemas.openxmlformats.org/officeDocument/2006/relationships/hyperlink" Target="https://fbref.com/en/squads/8bbab7cf/Aberdeen-Stats" TargetMode="External"/><Relationship Id="rId642" Type="http://schemas.openxmlformats.org/officeDocument/2006/relationships/hyperlink" Target="https://fbref.com/en/matches/377cdd1e/Kilmarnock-Aberdeen-December-26-2024-Scottish-Premiership" TargetMode="External"/><Relationship Id="rId643" Type="http://schemas.openxmlformats.org/officeDocument/2006/relationships/hyperlink" Target="https://fbref.com/en/comps/40/Scottish-Premiership-Stats" TargetMode="External"/><Relationship Id="rId644" Type="http://schemas.openxmlformats.org/officeDocument/2006/relationships/hyperlink" Target="https://fbref.com/en/matches/2024-12-26" TargetMode="External"/><Relationship Id="rId645" Type="http://schemas.openxmlformats.org/officeDocument/2006/relationships/hyperlink" Target="https://fbref.com/en/squads/b81aa4fa/Celtic-Stats" TargetMode="External"/><Relationship Id="rId646" Type="http://schemas.openxmlformats.org/officeDocument/2006/relationships/hyperlink" Target="https://fbref.com/en/matches/3d045017/Celtic-Motherwell-December-26-2024-Scottish-Premiership" TargetMode="External"/><Relationship Id="rId647" Type="http://schemas.openxmlformats.org/officeDocument/2006/relationships/hyperlink" Target="https://fbref.com/en/squads/9d04848a/Motherwell-Stats" TargetMode="External"/><Relationship Id="rId648" Type="http://schemas.openxmlformats.org/officeDocument/2006/relationships/hyperlink" Target="https://fbref.com/en/matches/3d045017/Celtic-Motherwell-December-26-2024-Scottish-Premiership" TargetMode="External"/><Relationship Id="rId649" Type="http://schemas.openxmlformats.org/officeDocument/2006/relationships/hyperlink" Target="https://fbref.com/en/comps/40/Scottish-Premiership-Stats" TargetMode="External"/><Relationship Id="rId650" Type="http://schemas.openxmlformats.org/officeDocument/2006/relationships/hyperlink" Target="https://fbref.com/en/matches/2024-12-26" TargetMode="External"/><Relationship Id="rId651" Type="http://schemas.openxmlformats.org/officeDocument/2006/relationships/hyperlink" Target="https://fbref.com/en/squads/dd289621/St-Johnstone-Stats" TargetMode="External"/><Relationship Id="rId652" Type="http://schemas.openxmlformats.org/officeDocument/2006/relationships/hyperlink" Target="https://fbref.com/en/matches/2d98e4f1/St-Johnstone-Dundee-United-December-26-2024-Scottish-Premiership" TargetMode="External"/><Relationship Id="rId653" Type="http://schemas.openxmlformats.org/officeDocument/2006/relationships/hyperlink" Target="https://fbref.com/en/squads/e986ece7/Dundee-United-Stats" TargetMode="External"/><Relationship Id="rId654" Type="http://schemas.openxmlformats.org/officeDocument/2006/relationships/hyperlink" Target="https://fbref.com/en/matches/2d98e4f1/St-Johnstone-Dundee-United-December-26-2024-Scottish-Premiership" TargetMode="External"/><Relationship Id="rId655" Type="http://schemas.openxmlformats.org/officeDocument/2006/relationships/hyperlink" Target="https://fbref.com/en/comps/40/Scottish-Premiership-Stats" TargetMode="External"/><Relationship Id="rId656" Type="http://schemas.openxmlformats.org/officeDocument/2006/relationships/hyperlink" Target="https://fbref.com/en/matches/2024-12-26" TargetMode="External"/><Relationship Id="rId657" Type="http://schemas.openxmlformats.org/officeDocument/2006/relationships/hyperlink" Target="https://fbref.com/en/squads/3568ad4c/St-Mirren-Stats" TargetMode="External"/><Relationship Id="rId658" Type="http://schemas.openxmlformats.org/officeDocument/2006/relationships/hyperlink" Target="https://fbref.com/en/matches/e532f712/St-Mirren-Rangers-December-26-2024-Scottish-Premiership" TargetMode="External"/><Relationship Id="rId659" Type="http://schemas.openxmlformats.org/officeDocument/2006/relationships/hyperlink" Target="https://fbref.com/en/squads/86b7acd2/Rangers-Stats" TargetMode="External"/><Relationship Id="rId660" Type="http://schemas.openxmlformats.org/officeDocument/2006/relationships/hyperlink" Target="https://fbref.com/en/matches/e532f712/St-Mirren-Rangers-December-26-2024-Scottish-Premiership" TargetMode="External"/><Relationship Id="rId661" Type="http://schemas.openxmlformats.org/officeDocument/2006/relationships/hyperlink" Target="https://fbref.com/en/comps/40/Scottish-Premiership-Stats" TargetMode="External"/><Relationship Id="rId662" Type="http://schemas.openxmlformats.org/officeDocument/2006/relationships/hyperlink" Target="https://fbref.com/en/matches/2024-12-29" TargetMode="External"/><Relationship Id="rId663" Type="http://schemas.openxmlformats.org/officeDocument/2006/relationships/hyperlink" Target="https://fbref.com/en/squads/9d04848a/Motherwell-Stats" TargetMode="External"/><Relationship Id="rId664" Type="http://schemas.openxmlformats.org/officeDocument/2006/relationships/hyperlink" Target="https://fbref.com/en/matches/88614304/Motherwell-Rangers-December-29-2024-Scottish-Premiership" TargetMode="External"/><Relationship Id="rId665" Type="http://schemas.openxmlformats.org/officeDocument/2006/relationships/hyperlink" Target="https://fbref.com/en/squads/86b7acd2/Rangers-Stats" TargetMode="External"/><Relationship Id="rId666" Type="http://schemas.openxmlformats.org/officeDocument/2006/relationships/hyperlink" Target="https://fbref.com/en/matches/88614304/Motherwell-Rangers-December-29-2024-Scottish-Premiership" TargetMode="External"/><Relationship Id="rId667" Type="http://schemas.openxmlformats.org/officeDocument/2006/relationships/hyperlink" Target="https://fbref.com/en/comps/40/Scottish-Premiership-Stats" TargetMode="External"/><Relationship Id="rId668" Type="http://schemas.openxmlformats.org/officeDocument/2006/relationships/hyperlink" Target="https://fbref.com/en/matches/2024-12-29" TargetMode="External"/><Relationship Id="rId669" Type="http://schemas.openxmlformats.org/officeDocument/2006/relationships/hyperlink" Target="https://fbref.com/en/squads/3568ad4c/St-Mirren-Stats" TargetMode="External"/><Relationship Id="rId670" Type="http://schemas.openxmlformats.org/officeDocument/2006/relationships/hyperlink" Target="https://fbref.com/en/matches/7c89743b/St-Mirren-Dundee-December-29-2024-Scottish-Premiership" TargetMode="External"/><Relationship Id="rId671" Type="http://schemas.openxmlformats.org/officeDocument/2006/relationships/hyperlink" Target="https://fbref.com/en/squads/00032902/Dundee-Stats" TargetMode="External"/><Relationship Id="rId672" Type="http://schemas.openxmlformats.org/officeDocument/2006/relationships/hyperlink" Target="https://fbref.com/en/matches/7c89743b/St-Mirren-Dundee-December-29-2024-Scottish-Premiership" TargetMode="External"/><Relationship Id="rId673" Type="http://schemas.openxmlformats.org/officeDocument/2006/relationships/hyperlink" Target="https://fbref.com/en/comps/40/Scottish-Premiership-Stats" TargetMode="External"/><Relationship Id="rId674" Type="http://schemas.openxmlformats.org/officeDocument/2006/relationships/hyperlink" Target="https://fbref.com/en/matches/2024-12-29" TargetMode="External"/><Relationship Id="rId675" Type="http://schemas.openxmlformats.org/officeDocument/2006/relationships/hyperlink" Target="https://fbref.com/en/squads/b81aa4fa/Celtic-Stats" TargetMode="External"/><Relationship Id="rId676" Type="http://schemas.openxmlformats.org/officeDocument/2006/relationships/hyperlink" Target="https://fbref.com/en/matches/190fc5ef/Celtic-St-Johnstone-December-29-2024-Scottish-Premiership" TargetMode="External"/><Relationship Id="rId677" Type="http://schemas.openxmlformats.org/officeDocument/2006/relationships/hyperlink" Target="https://fbref.com/en/squads/dd289621/St-Johnstone-Stats" TargetMode="External"/><Relationship Id="rId678" Type="http://schemas.openxmlformats.org/officeDocument/2006/relationships/hyperlink" Target="https://fbref.com/en/matches/190fc5ef/Celtic-St-Johnstone-December-29-2024-Scottish-Premiership" TargetMode="External"/><Relationship Id="rId679" Type="http://schemas.openxmlformats.org/officeDocument/2006/relationships/hyperlink" Target="https://fbref.com/en/comps/40/Scottish-Premiership-Stats" TargetMode="External"/><Relationship Id="rId680" Type="http://schemas.openxmlformats.org/officeDocument/2006/relationships/hyperlink" Target="https://fbref.com/en/matches/2024-12-29" TargetMode="External"/><Relationship Id="rId681" Type="http://schemas.openxmlformats.org/officeDocument/2006/relationships/hyperlink" Target="https://fbref.com/en/squads/f3aacc58/Hibernian-Stats" TargetMode="External"/><Relationship Id="rId682" Type="http://schemas.openxmlformats.org/officeDocument/2006/relationships/hyperlink" Target="https://fbref.com/en/matches/9d62990c/Hibernian-Kilmarnock-December-29-2024-Scottish-Premiership" TargetMode="External"/><Relationship Id="rId683" Type="http://schemas.openxmlformats.org/officeDocument/2006/relationships/hyperlink" Target="https://fbref.com/en/squads/25f1fd26/Kilmarnock-Stats" TargetMode="External"/><Relationship Id="rId684" Type="http://schemas.openxmlformats.org/officeDocument/2006/relationships/hyperlink" Target="https://fbref.com/en/matches/9d62990c/Hibernian-Kilmarnock-December-29-2024-Scottish-Premiership" TargetMode="External"/><Relationship Id="rId685" Type="http://schemas.openxmlformats.org/officeDocument/2006/relationships/hyperlink" Target="https://fbref.com/en/comps/40/Scottish-Premiership-Stats" TargetMode="External"/><Relationship Id="rId686" Type="http://schemas.openxmlformats.org/officeDocument/2006/relationships/hyperlink" Target="https://fbref.com/en/matches/2024-12-29" TargetMode="External"/><Relationship Id="rId687" Type="http://schemas.openxmlformats.org/officeDocument/2006/relationships/hyperlink" Target="https://fbref.com/en/squads/a5298e9f/Ross-County-Stats" TargetMode="External"/><Relationship Id="rId688" Type="http://schemas.openxmlformats.org/officeDocument/2006/relationships/hyperlink" Target="https://fbref.com/en/matches/7e37ddf0/Ross-County-Heart-of-Midlothian-December-29-2024-Scottish-Premiership" TargetMode="External"/><Relationship Id="rId689" Type="http://schemas.openxmlformats.org/officeDocument/2006/relationships/hyperlink" Target="https://fbref.com/en/squads/7c77b0bc/Heart-of-Midlothian-Stats" TargetMode="External"/><Relationship Id="rId690" Type="http://schemas.openxmlformats.org/officeDocument/2006/relationships/hyperlink" Target="https://fbref.com/en/matches/7e37ddf0/Ross-County-Heart-of-Midlothian-December-29-2024-Scottish-Premiership" TargetMode="External"/><Relationship Id="rId691" Type="http://schemas.openxmlformats.org/officeDocument/2006/relationships/hyperlink" Target="https://fbref.com/en/comps/40/Scottish-Premiership-Stats" TargetMode="External"/><Relationship Id="rId692" Type="http://schemas.openxmlformats.org/officeDocument/2006/relationships/hyperlink" Target="https://fbref.com/en/matches/2024-12-29" TargetMode="External"/><Relationship Id="rId693" Type="http://schemas.openxmlformats.org/officeDocument/2006/relationships/hyperlink" Target="https://fbref.com/en/squads/e986ece7/Dundee-United-Stats" TargetMode="External"/><Relationship Id="rId694" Type="http://schemas.openxmlformats.org/officeDocument/2006/relationships/hyperlink" Target="https://fbref.com/en/matches/e83b0ccb/Dundee-United-Aberdeen-December-29-2024-Scottish-Premiership" TargetMode="External"/><Relationship Id="rId695" Type="http://schemas.openxmlformats.org/officeDocument/2006/relationships/hyperlink" Target="https://fbref.com/en/squads/8bbab7cf/Aberdeen-Stats" TargetMode="External"/><Relationship Id="rId696" Type="http://schemas.openxmlformats.org/officeDocument/2006/relationships/hyperlink" Target="https://fbref.com/en/matches/e83b0ccb/Dundee-United-Aberdeen-December-29-2024-Scottish-Premiership" TargetMode="External"/><Relationship Id="rId697" Type="http://schemas.openxmlformats.org/officeDocument/2006/relationships/hyperlink" Target="https://fbref.com/en/comps/40/Scottish-Premiership-Stats" TargetMode="External"/><Relationship Id="rId698" Type="http://schemas.openxmlformats.org/officeDocument/2006/relationships/hyperlink" Target="https://fbref.com/en/matches/2025-01-02" TargetMode="External"/><Relationship Id="rId699" Type="http://schemas.openxmlformats.org/officeDocument/2006/relationships/hyperlink" Target="https://fbref.com/en/squads/7c77b0bc/Heart-of-Midlothian-Stats" TargetMode="External"/><Relationship Id="rId700" Type="http://schemas.openxmlformats.org/officeDocument/2006/relationships/hyperlink" Target="https://fbref.com/en/matches/940ef160/Heart-of-Midlothian-Motherwell-January-2-2025-Scottish-Premiership" TargetMode="External"/><Relationship Id="rId701" Type="http://schemas.openxmlformats.org/officeDocument/2006/relationships/hyperlink" Target="https://fbref.com/en/squads/9d04848a/Motherwell-Stats" TargetMode="External"/><Relationship Id="rId702" Type="http://schemas.openxmlformats.org/officeDocument/2006/relationships/hyperlink" Target="https://fbref.com/en/matches/940ef160/Heart-of-Midlothian-Motherwell-January-2-2025-Scottish-Premiership" TargetMode="External"/><Relationship Id="rId703" Type="http://schemas.openxmlformats.org/officeDocument/2006/relationships/hyperlink" Target="https://fbref.com/en/comps/40/Scottish-Premiership-Stats" TargetMode="External"/><Relationship Id="rId704" Type="http://schemas.openxmlformats.org/officeDocument/2006/relationships/hyperlink" Target="https://fbref.com/en/matches/2025-01-02" TargetMode="External"/><Relationship Id="rId705" Type="http://schemas.openxmlformats.org/officeDocument/2006/relationships/hyperlink" Target="https://fbref.com/en/squads/25f1fd26/Kilmarnock-Stats" TargetMode="External"/><Relationship Id="rId706" Type="http://schemas.openxmlformats.org/officeDocument/2006/relationships/hyperlink" Target="https://fbref.com/en/matches/e9c07aa0/Kilmarnock-St-Mirren-January-2-2025-Scottish-Premiership" TargetMode="External"/><Relationship Id="rId707" Type="http://schemas.openxmlformats.org/officeDocument/2006/relationships/hyperlink" Target="https://fbref.com/en/squads/3568ad4c/St-Mirren-Stats" TargetMode="External"/><Relationship Id="rId708" Type="http://schemas.openxmlformats.org/officeDocument/2006/relationships/hyperlink" Target="https://fbref.com/en/matches/e9c07aa0/Kilmarnock-St-Mirren-January-2-2025-Scottish-Premiership" TargetMode="External"/><Relationship Id="rId709" Type="http://schemas.openxmlformats.org/officeDocument/2006/relationships/hyperlink" Target="https://fbref.com/en/comps/40/Scottish-Premiership-Stats" TargetMode="External"/><Relationship Id="rId710" Type="http://schemas.openxmlformats.org/officeDocument/2006/relationships/hyperlink" Target="https://fbref.com/en/matches/2025-01-02" TargetMode="External"/><Relationship Id="rId711" Type="http://schemas.openxmlformats.org/officeDocument/2006/relationships/hyperlink" Target="https://fbref.com/en/squads/8bbab7cf/Aberdeen-Stats" TargetMode="External"/><Relationship Id="rId712" Type="http://schemas.openxmlformats.org/officeDocument/2006/relationships/hyperlink" Target="https://fbref.com/en/matches/cea70176/Aberdeen-Ross-County-January-2-2025-Scottish-Premiership" TargetMode="External"/><Relationship Id="rId713" Type="http://schemas.openxmlformats.org/officeDocument/2006/relationships/hyperlink" Target="https://fbref.com/en/squads/a5298e9f/Ross-County-Stats" TargetMode="External"/><Relationship Id="rId714" Type="http://schemas.openxmlformats.org/officeDocument/2006/relationships/hyperlink" Target="https://fbref.com/en/matches/cea70176/Aberdeen-Ross-County-January-2-2025-Scottish-Premiership" TargetMode="External"/><Relationship Id="rId715" Type="http://schemas.openxmlformats.org/officeDocument/2006/relationships/hyperlink" Target="https://fbref.com/en/comps/40/Scottish-Premiership-Stats" TargetMode="External"/><Relationship Id="rId716" Type="http://schemas.openxmlformats.org/officeDocument/2006/relationships/hyperlink" Target="https://fbref.com/en/matches/2025-01-02" TargetMode="External"/><Relationship Id="rId717" Type="http://schemas.openxmlformats.org/officeDocument/2006/relationships/hyperlink" Target="https://fbref.com/en/squads/86b7acd2/Rangers-Stats" TargetMode="External"/><Relationship Id="rId718" Type="http://schemas.openxmlformats.org/officeDocument/2006/relationships/hyperlink" Target="https://fbref.com/en/matches/05f4ed4c/Old-Firm-Derby-Rangers-Celtic-January-2-2025-Scottish-Premiership" TargetMode="External"/><Relationship Id="rId719" Type="http://schemas.openxmlformats.org/officeDocument/2006/relationships/hyperlink" Target="https://fbref.com/en/squads/b81aa4fa/Celtic-Stats" TargetMode="External"/><Relationship Id="rId720" Type="http://schemas.openxmlformats.org/officeDocument/2006/relationships/hyperlink" Target="https://fbref.com/en/matches/05f4ed4c/Old-Firm-Derby-Rangers-Celtic-January-2-2025-Scottish-Premiership" TargetMode="External"/><Relationship Id="rId721" Type="http://schemas.openxmlformats.org/officeDocument/2006/relationships/hyperlink" Target="https://fbref.com/en/comps/40/Scottish-Premiership-Stats" TargetMode="External"/><Relationship Id="rId722" Type="http://schemas.openxmlformats.org/officeDocument/2006/relationships/hyperlink" Target="https://fbref.com/en/matches/2025-01-02" TargetMode="External"/><Relationship Id="rId723" Type="http://schemas.openxmlformats.org/officeDocument/2006/relationships/hyperlink" Target="https://fbref.com/en/squads/dd289621/St-Johnstone-Stats" TargetMode="External"/><Relationship Id="rId724" Type="http://schemas.openxmlformats.org/officeDocument/2006/relationships/hyperlink" Target="https://fbref.com/en/matches/840ef9c9/St-Johnstone-Hibernian-January-2-2025-Scottish-Premiership" TargetMode="External"/><Relationship Id="rId725" Type="http://schemas.openxmlformats.org/officeDocument/2006/relationships/hyperlink" Target="https://fbref.com/en/squads/f3aacc58/Hibernian-Stats" TargetMode="External"/><Relationship Id="rId726" Type="http://schemas.openxmlformats.org/officeDocument/2006/relationships/hyperlink" Target="https://fbref.com/en/matches/840ef9c9/St-Johnstone-Hibernian-January-2-2025-Scottish-Premiership" TargetMode="External"/><Relationship Id="rId727" Type="http://schemas.openxmlformats.org/officeDocument/2006/relationships/hyperlink" Target="https://fbref.com/en/comps/40/Scottish-Premiership-Stats" TargetMode="External"/><Relationship Id="rId728" Type="http://schemas.openxmlformats.org/officeDocument/2006/relationships/hyperlink" Target="https://fbref.com/en/matches/2025-01-02" TargetMode="External"/><Relationship Id="rId729" Type="http://schemas.openxmlformats.org/officeDocument/2006/relationships/hyperlink" Target="https://fbref.com/en/squads/00032902/Dundee-Stats" TargetMode="External"/><Relationship Id="rId730" Type="http://schemas.openxmlformats.org/officeDocument/2006/relationships/hyperlink" Target="https://fbref.com/en/matches/372f087d/Dundee-Dundee-United-January-2-2025-Scottish-Premiership" TargetMode="External"/><Relationship Id="rId731" Type="http://schemas.openxmlformats.org/officeDocument/2006/relationships/hyperlink" Target="https://fbref.com/en/squads/e986ece7/Dundee-United-Stats" TargetMode="External"/><Relationship Id="rId732" Type="http://schemas.openxmlformats.org/officeDocument/2006/relationships/hyperlink" Target="https://fbref.com/en/matches/372f087d/Dundee-Dundee-United-January-2-2025-Scottish-Premiership" TargetMode="External"/><Relationship Id="rId733" Type="http://schemas.openxmlformats.org/officeDocument/2006/relationships/hyperlink" Target="https://fbref.com/en/comps/40/Scottish-Premiership-Stats" TargetMode="External"/><Relationship Id="rId734" Type="http://schemas.openxmlformats.org/officeDocument/2006/relationships/hyperlink" Target="https://fbref.com/en/matches/2025-01-05" TargetMode="External"/><Relationship Id="rId735" Type="http://schemas.openxmlformats.org/officeDocument/2006/relationships/hyperlink" Target="https://fbref.com/en/squads/f3aacc58/Hibernian-Stats" TargetMode="External"/><Relationship Id="rId736" Type="http://schemas.openxmlformats.org/officeDocument/2006/relationships/hyperlink" Target="https://fbref.com/en/matches/ea44287b/Hibernian-Rangers-January-5-2025-Scottish-Premiership" TargetMode="External"/><Relationship Id="rId737" Type="http://schemas.openxmlformats.org/officeDocument/2006/relationships/hyperlink" Target="https://fbref.com/en/squads/86b7acd2/Rangers-Stats" TargetMode="External"/><Relationship Id="rId738" Type="http://schemas.openxmlformats.org/officeDocument/2006/relationships/hyperlink" Target="https://fbref.com/en/matches/ea44287b/Hibernian-Rangers-January-5-2025-Scottish-Premiership" TargetMode="External"/><Relationship Id="rId739" Type="http://schemas.openxmlformats.org/officeDocument/2006/relationships/hyperlink" Target="https://fbref.com/en/comps/40/Scottish-Premiership-Stats" TargetMode="External"/><Relationship Id="rId740" Type="http://schemas.openxmlformats.org/officeDocument/2006/relationships/hyperlink" Target="https://fbref.com/en/matches/2025-01-05" TargetMode="External"/><Relationship Id="rId741" Type="http://schemas.openxmlformats.org/officeDocument/2006/relationships/hyperlink" Target="https://fbref.com/en/squads/9d04848a/Motherwell-Stats" TargetMode="External"/><Relationship Id="rId742" Type="http://schemas.openxmlformats.org/officeDocument/2006/relationships/hyperlink" Target="https://fbref.com/en/matches/e6e0081b/Motherwell-Aberdeen-January-5-2025-Scottish-Premiership" TargetMode="External"/><Relationship Id="rId743" Type="http://schemas.openxmlformats.org/officeDocument/2006/relationships/hyperlink" Target="https://fbref.com/en/squads/8bbab7cf/Aberdeen-Stats" TargetMode="External"/><Relationship Id="rId744" Type="http://schemas.openxmlformats.org/officeDocument/2006/relationships/hyperlink" Target="https://fbref.com/en/matches/e6e0081b/Motherwell-Aberdeen-January-5-2025-Scottish-Premiership" TargetMode="External"/><Relationship Id="rId745" Type="http://schemas.openxmlformats.org/officeDocument/2006/relationships/hyperlink" Target="https://fbref.com/en/comps/40/Scottish-Premiership-Stats" TargetMode="External"/><Relationship Id="rId746" Type="http://schemas.openxmlformats.org/officeDocument/2006/relationships/hyperlink" Target="https://fbref.com/en/matches/2025-01-05" TargetMode="External"/><Relationship Id="rId747" Type="http://schemas.openxmlformats.org/officeDocument/2006/relationships/hyperlink" Target="https://fbref.com/en/squads/dd289621/St-Johnstone-Stats" TargetMode="External"/><Relationship Id="rId748" Type="http://schemas.openxmlformats.org/officeDocument/2006/relationships/hyperlink" Target="https://fbref.com/en/matches/9b7e92cb/St-Johnstone-Dundee-January-5-2025-Scottish-Premiership" TargetMode="External"/><Relationship Id="rId749" Type="http://schemas.openxmlformats.org/officeDocument/2006/relationships/hyperlink" Target="https://fbref.com/en/squads/00032902/Dundee-Stats" TargetMode="External"/><Relationship Id="rId750" Type="http://schemas.openxmlformats.org/officeDocument/2006/relationships/hyperlink" Target="https://fbref.com/en/matches/9b7e92cb/St-Johnstone-Dundee-January-5-2025-Scottish-Premiership" TargetMode="External"/><Relationship Id="rId751" Type="http://schemas.openxmlformats.org/officeDocument/2006/relationships/hyperlink" Target="https://fbref.com/en/comps/40/Scottish-Premiership-Stats" TargetMode="External"/><Relationship Id="rId752" Type="http://schemas.openxmlformats.org/officeDocument/2006/relationships/hyperlink" Target="https://fbref.com/en/matches/2025-01-05" TargetMode="External"/><Relationship Id="rId753" Type="http://schemas.openxmlformats.org/officeDocument/2006/relationships/hyperlink" Target="https://fbref.com/en/squads/25f1fd26/Kilmarnock-Stats" TargetMode="External"/><Relationship Id="rId754" Type="http://schemas.openxmlformats.org/officeDocument/2006/relationships/hyperlink" Target="https://fbref.com/en/matches/edbffc0c/Kilmarnock-Ross-County-January-5-2025-Scottish-Premiership" TargetMode="External"/><Relationship Id="rId755" Type="http://schemas.openxmlformats.org/officeDocument/2006/relationships/hyperlink" Target="https://fbref.com/en/squads/a5298e9f/Ross-County-Stats" TargetMode="External"/><Relationship Id="rId756" Type="http://schemas.openxmlformats.org/officeDocument/2006/relationships/hyperlink" Target="https://fbref.com/en/matches/edbffc0c/Kilmarnock-Ross-County-January-5-2025-Scottish-Premiership" TargetMode="External"/><Relationship Id="rId757" Type="http://schemas.openxmlformats.org/officeDocument/2006/relationships/hyperlink" Target="https://fbref.com/en/comps/40/Scottish-Premiership-Stats" TargetMode="External"/><Relationship Id="rId758" Type="http://schemas.openxmlformats.org/officeDocument/2006/relationships/hyperlink" Target="https://fbref.com/en/matches/2025-01-05" TargetMode="External"/><Relationship Id="rId759" Type="http://schemas.openxmlformats.org/officeDocument/2006/relationships/hyperlink" Target="https://fbref.com/en/squads/e986ece7/Dundee-United-Stats" TargetMode="External"/><Relationship Id="rId760" Type="http://schemas.openxmlformats.org/officeDocument/2006/relationships/hyperlink" Target="https://fbref.com/en/matches/57e8c0b0/Dundee-United-Heart-of-Midlothian-January-5-2025-Scottish-Premiership" TargetMode="External"/><Relationship Id="rId761" Type="http://schemas.openxmlformats.org/officeDocument/2006/relationships/hyperlink" Target="https://fbref.com/en/squads/7c77b0bc/Heart-of-Midlothian-Stats" TargetMode="External"/><Relationship Id="rId762" Type="http://schemas.openxmlformats.org/officeDocument/2006/relationships/hyperlink" Target="https://fbref.com/en/matches/57e8c0b0/Dundee-United-Heart-of-Midlothian-January-5-2025-Scottish-Premiership" TargetMode="External"/><Relationship Id="rId763" Type="http://schemas.openxmlformats.org/officeDocument/2006/relationships/hyperlink" Target="https://fbref.com/en/comps/40/Scottish-Premiership-Stats" TargetMode="External"/><Relationship Id="rId764" Type="http://schemas.openxmlformats.org/officeDocument/2006/relationships/hyperlink" Target="https://fbref.com/en/matches/2025-01-05" TargetMode="External"/><Relationship Id="rId765" Type="http://schemas.openxmlformats.org/officeDocument/2006/relationships/hyperlink" Target="https://fbref.com/en/squads/b81aa4fa/Celtic-Stats" TargetMode="External"/><Relationship Id="rId766" Type="http://schemas.openxmlformats.org/officeDocument/2006/relationships/hyperlink" Target="https://fbref.com/en/matches/1c66a7c9/Celtic-St-Mirren-January-5-2025-Scottish-Premiership" TargetMode="External"/><Relationship Id="rId767" Type="http://schemas.openxmlformats.org/officeDocument/2006/relationships/hyperlink" Target="https://fbref.com/en/squads/3568ad4c/St-Mirren-Stats" TargetMode="External"/><Relationship Id="rId768" Type="http://schemas.openxmlformats.org/officeDocument/2006/relationships/hyperlink" Target="https://fbref.com/en/matches/1c66a7c9/Celtic-St-Mirren-January-5-2025-Scottish-Premiership" TargetMode="External"/><Relationship Id="rId769" Type="http://schemas.openxmlformats.org/officeDocument/2006/relationships/hyperlink" Target="https://fbref.com/en/comps/40/Scottish-Premiership-Stats" TargetMode="External"/><Relationship Id="rId770" Type="http://schemas.openxmlformats.org/officeDocument/2006/relationships/hyperlink" Target="https://fbref.com/en/matches/2025-01-08" TargetMode="External"/><Relationship Id="rId771" Type="http://schemas.openxmlformats.org/officeDocument/2006/relationships/hyperlink" Target="https://fbref.com/en/squads/25f1fd26/Kilmarnock-Stats" TargetMode="External"/><Relationship Id="rId772" Type="http://schemas.openxmlformats.org/officeDocument/2006/relationships/hyperlink" Target="https://fbref.com/en/matches/308f66e0/Kilmarnock-Motherwell-January-8-2025-Scottish-Premiership" TargetMode="External"/><Relationship Id="rId773" Type="http://schemas.openxmlformats.org/officeDocument/2006/relationships/hyperlink" Target="https://fbref.com/en/squads/9d04848a/Motherwell-Stats" TargetMode="External"/><Relationship Id="rId774" Type="http://schemas.openxmlformats.org/officeDocument/2006/relationships/hyperlink" Target="https://fbref.com/en/matches/308f66e0/Kilmarnock-Motherwell-January-8-2025-Scottish-Premiership" TargetMode="External"/><Relationship Id="rId775" Type="http://schemas.openxmlformats.org/officeDocument/2006/relationships/hyperlink" Target="https://fbref.com/en/comps/40/Scottish-Premiership-Stats" TargetMode="External"/><Relationship Id="rId776" Type="http://schemas.openxmlformats.org/officeDocument/2006/relationships/hyperlink" Target="https://fbref.com/en/matches/2025-01-08" TargetMode="External"/><Relationship Id="rId777" Type="http://schemas.openxmlformats.org/officeDocument/2006/relationships/hyperlink" Target="https://fbref.com/en/squads/b81aa4fa/Celtic-Stats" TargetMode="External"/><Relationship Id="rId778" Type="http://schemas.openxmlformats.org/officeDocument/2006/relationships/hyperlink" Target="https://fbref.com/en/matches/3da36d25/Celtic-Dundee-United-January-8-2025-Scottish-Premiership" TargetMode="External"/><Relationship Id="rId779" Type="http://schemas.openxmlformats.org/officeDocument/2006/relationships/hyperlink" Target="https://fbref.com/en/squads/e986ece7/Dundee-United-Stats" TargetMode="External"/><Relationship Id="rId780" Type="http://schemas.openxmlformats.org/officeDocument/2006/relationships/hyperlink" Target="https://fbref.com/en/matches/3da36d25/Celtic-Dundee-United-January-8-2025-Scottish-Premiership" TargetMode="External"/><Relationship Id="rId781" Type="http://schemas.openxmlformats.org/officeDocument/2006/relationships/hyperlink" Target="https://fbref.com/en/comps/40/Scottish-Premiership-Stats" TargetMode="External"/><Relationship Id="rId782" Type="http://schemas.openxmlformats.org/officeDocument/2006/relationships/hyperlink" Target="https://fbref.com/en/matches/2025-01-09" TargetMode="External"/><Relationship Id="rId783" Type="http://schemas.openxmlformats.org/officeDocument/2006/relationships/hyperlink" Target="https://fbref.com/en/squads/00032902/Dundee-Stats" TargetMode="External"/><Relationship Id="rId784" Type="http://schemas.openxmlformats.org/officeDocument/2006/relationships/hyperlink" Target="https://fbref.com/en/matches/9b632d5a/Dundee-Rangers-January-9-2025-Scottish-Premiership" TargetMode="External"/><Relationship Id="rId785" Type="http://schemas.openxmlformats.org/officeDocument/2006/relationships/hyperlink" Target="https://fbref.com/en/squads/86b7acd2/Rangers-Stats" TargetMode="External"/><Relationship Id="rId786" Type="http://schemas.openxmlformats.org/officeDocument/2006/relationships/hyperlink" Target="https://fbref.com/en/matches/9b632d5a/Dundee-Rangers-January-9-2025-Scottish-Premiership" TargetMode="External"/><Relationship Id="rId787" Type="http://schemas.openxmlformats.org/officeDocument/2006/relationships/hyperlink" Target="https://fbref.com/en/comps/40/Scottish-Premiership-Stats" TargetMode="External"/><Relationship Id="rId788" Type="http://schemas.openxmlformats.org/officeDocument/2006/relationships/hyperlink" Target="https://fbref.com/en/matches/2025-01-11" TargetMode="External"/><Relationship Id="rId789" Type="http://schemas.openxmlformats.org/officeDocument/2006/relationships/hyperlink" Target="https://fbref.com/en/squads/a5298e9f/Ross-County-Stats" TargetMode="External"/><Relationship Id="rId790" Type="http://schemas.openxmlformats.org/officeDocument/2006/relationships/hyperlink" Target="https://fbref.com/en/matches/152af068/Ross-County-Celtic-January-11-2025-Scottish-Premiership" TargetMode="External"/><Relationship Id="rId791" Type="http://schemas.openxmlformats.org/officeDocument/2006/relationships/hyperlink" Target="https://fbref.com/en/squads/b81aa4fa/Celtic-Stats" TargetMode="External"/><Relationship Id="rId792" Type="http://schemas.openxmlformats.org/officeDocument/2006/relationships/hyperlink" Target="https://fbref.com/en/matches/152af068/Ross-County-Celtic-January-11-2025-Scottish-Premiership" TargetMode="External"/><Relationship Id="rId793" Type="http://schemas.openxmlformats.org/officeDocument/2006/relationships/hyperlink" Target="https://fbref.com/en/comps/40/Scottish-Premiership-Stats" TargetMode="External"/><Relationship Id="rId794" Type="http://schemas.openxmlformats.org/officeDocument/2006/relationships/hyperlink" Target="https://fbref.com/en/matches/2025-01-11" TargetMode="External"/><Relationship Id="rId795" Type="http://schemas.openxmlformats.org/officeDocument/2006/relationships/hyperlink" Target="https://fbref.com/en/squads/f3aacc58/Hibernian-Stats" TargetMode="External"/><Relationship Id="rId796" Type="http://schemas.openxmlformats.org/officeDocument/2006/relationships/hyperlink" Target="https://fbref.com/en/matches/e2a8d725/Hibernian-Motherwell-January-11-2025-Scottish-Premiership" TargetMode="External"/><Relationship Id="rId797" Type="http://schemas.openxmlformats.org/officeDocument/2006/relationships/hyperlink" Target="https://fbref.com/en/squads/9d04848a/Motherwell-Stats" TargetMode="External"/><Relationship Id="rId798" Type="http://schemas.openxmlformats.org/officeDocument/2006/relationships/hyperlink" Target="https://fbref.com/en/matches/e2a8d725/Hibernian-Motherwell-January-11-2025-Scottish-Premiership" TargetMode="External"/><Relationship Id="rId799" Type="http://schemas.openxmlformats.org/officeDocument/2006/relationships/hyperlink" Target="https://fbref.com/en/comps/40/Scottish-Premiership-Stats" TargetMode="External"/><Relationship Id="rId800" Type="http://schemas.openxmlformats.org/officeDocument/2006/relationships/hyperlink" Target="https://fbref.com/en/matches/2025-01-11" TargetMode="External"/><Relationship Id="rId801" Type="http://schemas.openxmlformats.org/officeDocument/2006/relationships/hyperlink" Target="https://fbref.com/en/squads/3568ad4c/St-Mirren-Stats" TargetMode="External"/><Relationship Id="rId802" Type="http://schemas.openxmlformats.org/officeDocument/2006/relationships/hyperlink" Target="https://fbref.com/en/matches/aaca1e27/St-Mirren-Dundee-United-January-11-2025-Scottish-Premiership" TargetMode="External"/><Relationship Id="rId803" Type="http://schemas.openxmlformats.org/officeDocument/2006/relationships/hyperlink" Target="https://fbref.com/en/squads/e986ece7/Dundee-United-Stats" TargetMode="External"/><Relationship Id="rId804" Type="http://schemas.openxmlformats.org/officeDocument/2006/relationships/hyperlink" Target="https://fbref.com/en/matches/aaca1e27/St-Mirren-Dundee-United-January-11-2025-Scottish-Premiership" TargetMode="External"/><Relationship Id="rId805" Type="http://schemas.openxmlformats.org/officeDocument/2006/relationships/hyperlink" Target="https://fbref.com/en/comps/40/Scottish-Premiership-Stats" TargetMode="External"/><Relationship Id="rId806" Type="http://schemas.openxmlformats.org/officeDocument/2006/relationships/hyperlink" Target="https://fbref.com/en/matches/2025-01-12" TargetMode="External"/><Relationship Id="rId807" Type="http://schemas.openxmlformats.org/officeDocument/2006/relationships/hyperlink" Target="https://fbref.com/en/squads/86b7acd2/Rangers-Stats" TargetMode="External"/><Relationship Id="rId808" Type="http://schemas.openxmlformats.org/officeDocument/2006/relationships/hyperlink" Target="https://fbref.com/en/matches/a02065d3/Rangers-St-Johnstone-January-12-2025-Scottish-Premiership" TargetMode="External"/><Relationship Id="rId809" Type="http://schemas.openxmlformats.org/officeDocument/2006/relationships/hyperlink" Target="https://fbref.com/en/squads/dd289621/St-Johnstone-Stats" TargetMode="External"/><Relationship Id="rId810" Type="http://schemas.openxmlformats.org/officeDocument/2006/relationships/hyperlink" Target="https://fbref.com/en/matches/a02065d3/Rangers-St-Johnstone-January-12-2025-Scottish-Premiership" TargetMode="External"/><Relationship Id="rId811" Type="http://schemas.openxmlformats.org/officeDocument/2006/relationships/hyperlink" Target="https://fbref.com/en/comps/40/Scottish-Premiership-Stats" TargetMode="External"/><Relationship Id="rId812" Type="http://schemas.openxmlformats.org/officeDocument/2006/relationships/hyperlink" Target="https://fbref.com/en/matches/2025-01-12" TargetMode="External"/><Relationship Id="rId813" Type="http://schemas.openxmlformats.org/officeDocument/2006/relationships/hyperlink" Target="https://fbref.com/en/squads/8bbab7cf/Aberdeen-Stats" TargetMode="External"/><Relationship Id="rId814" Type="http://schemas.openxmlformats.org/officeDocument/2006/relationships/hyperlink" Target="https://fbref.com/en/matches/78f14c19/Aberdeen-Heart-of-Midlothian-January-12-2025-Scottish-Premiership" TargetMode="External"/><Relationship Id="rId815" Type="http://schemas.openxmlformats.org/officeDocument/2006/relationships/hyperlink" Target="https://fbref.com/en/squads/7c77b0bc/Heart-of-Midlothian-Stats" TargetMode="External"/><Relationship Id="rId816" Type="http://schemas.openxmlformats.org/officeDocument/2006/relationships/hyperlink" Target="https://fbref.com/en/matches/78f14c19/Aberdeen-Heart-of-Midlothian-January-12-2025-Scottish-Premiership" TargetMode="External"/><Relationship Id="rId817" Type="http://schemas.openxmlformats.org/officeDocument/2006/relationships/hyperlink" Target="https://fbref.com/en/comps/40/Scottish-Premiership-Stats" TargetMode="External"/><Relationship Id="rId818" Type="http://schemas.openxmlformats.org/officeDocument/2006/relationships/hyperlink" Target="https://fbref.com/en/matches/2025-01-14" TargetMode="External"/><Relationship Id="rId819" Type="http://schemas.openxmlformats.org/officeDocument/2006/relationships/hyperlink" Target="https://fbref.com/en/squads/00032902/Dundee-Stats" TargetMode="External"/><Relationship Id="rId820" Type="http://schemas.openxmlformats.org/officeDocument/2006/relationships/hyperlink" Target="https://fbref.com/en/matches/615ed3c7/Dundee-Celtic-January-14-2025-Scottish-Premiership" TargetMode="External"/><Relationship Id="rId821" Type="http://schemas.openxmlformats.org/officeDocument/2006/relationships/hyperlink" Target="https://fbref.com/en/squads/b81aa4fa/Celtic-Stats" TargetMode="External"/><Relationship Id="rId822" Type="http://schemas.openxmlformats.org/officeDocument/2006/relationships/hyperlink" Target="https://fbref.com/en/matches/615ed3c7/Dundee-Celtic-January-14-2025-Scottish-Premiership" TargetMode="External"/><Relationship Id="rId823" Type="http://schemas.openxmlformats.org/officeDocument/2006/relationships/hyperlink" Target="https://fbref.com/en/comps/40/Scottish-Premiership-Stats" TargetMode="External"/><Relationship Id="rId824" Type="http://schemas.openxmlformats.org/officeDocument/2006/relationships/hyperlink" Target="https://fbref.com/en/matches/2025-01-15" TargetMode="External"/><Relationship Id="rId825" Type="http://schemas.openxmlformats.org/officeDocument/2006/relationships/hyperlink" Target="https://fbref.com/en/squads/86b7acd2/Rangers-Stats" TargetMode="External"/><Relationship Id="rId826" Type="http://schemas.openxmlformats.org/officeDocument/2006/relationships/hyperlink" Target="https://fbref.com/en/matches/ac81a486/Rangers-Aberdeen-January-15-2025-Scottish-Premiership" TargetMode="External"/><Relationship Id="rId827" Type="http://schemas.openxmlformats.org/officeDocument/2006/relationships/hyperlink" Target="https://fbref.com/en/squads/8bbab7cf/Aberdeen-Stats" TargetMode="External"/><Relationship Id="rId828" Type="http://schemas.openxmlformats.org/officeDocument/2006/relationships/hyperlink" Target="https://fbref.com/en/matches/ac81a486/Rangers-Aberdeen-January-15-2025-Scottish-Premiership" TargetMode="External"/><Relationship Id="rId829" Type="http://schemas.openxmlformats.org/officeDocument/2006/relationships/hyperlink" Target="https://fbref.com/en/comps/40/Scottish-Premiership-Stats" TargetMode="External"/><Relationship Id="rId830" Type="http://schemas.openxmlformats.org/officeDocument/2006/relationships/hyperlink" Target="https://fbref.com/en/matches/2025-01-25" TargetMode="External"/><Relationship Id="rId831" Type="http://schemas.openxmlformats.org/officeDocument/2006/relationships/hyperlink" Target="https://fbref.com/en/squads/a5298e9f/Ross-County-Stats" TargetMode="External"/><Relationship Id="rId832" Type="http://schemas.openxmlformats.org/officeDocument/2006/relationships/hyperlink" Target="https://fbref.com/en/matches/3637272e/Ross-County-Hibernian-January-25-2025-Scottish-Premiership" TargetMode="External"/><Relationship Id="rId833" Type="http://schemas.openxmlformats.org/officeDocument/2006/relationships/hyperlink" Target="https://fbref.com/en/squads/f3aacc58/Hibernian-Stats" TargetMode="External"/><Relationship Id="rId834" Type="http://schemas.openxmlformats.org/officeDocument/2006/relationships/hyperlink" Target="https://fbref.com/en/matches/3637272e/Ross-County-Hibernian-January-25-2025-Scottish-Premiership" TargetMode="External"/><Relationship Id="rId835" Type="http://schemas.openxmlformats.org/officeDocument/2006/relationships/hyperlink" Target="https://fbref.com/en/comps/40/Scottish-Premiership-Stats" TargetMode="External"/><Relationship Id="rId836" Type="http://schemas.openxmlformats.org/officeDocument/2006/relationships/hyperlink" Target="https://fbref.com/en/matches/2025-01-25" TargetMode="External"/><Relationship Id="rId837" Type="http://schemas.openxmlformats.org/officeDocument/2006/relationships/hyperlink" Target="https://fbref.com/en/squads/8bbab7cf/Aberdeen-Stats" TargetMode="External"/><Relationship Id="rId838" Type="http://schemas.openxmlformats.org/officeDocument/2006/relationships/hyperlink" Target="https://fbref.com/en/matches/d79cd451/Aberdeen-St-Mirren-January-25-2025-Scottish-Premiership" TargetMode="External"/><Relationship Id="rId839" Type="http://schemas.openxmlformats.org/officeDocument/2006/relationships/hyperlink" Target="https://fbref.com/en/squads/3568ad4c/St-Mirren-Stats" TargetMode="External"/><Relationship Id="rId840" Type="http://schemas.openxmlformats.org/officeDocument/2006/relationships/hyperlink" Target="https://fbref.com/en/matches/d79cd451/Aberdeen-St-Mirren-January-25-2025-Scottish-Premiership" TargetMode="External"/><Relationship Id="rId841" Type="http://schemas.openxmlformats.org/officeDocument/2006/relationships/hyperlink" Target="https://fbref.com/en/comps/40/Scottish-Premiership-Stats" TargetMode="External"/><Relationship Id="rId842" Type="http://schemas.openxmlformats.org/officeDocument/2006/relationships/hyperlink" Target="https://fbref.com/en/matches/2025-01-25" TargetMode="External"/><Relationship Id="rId843" Type="http://schemas.openxmlformats.org/officeDocument/2006/relationships/hyperlink" Target="https://fbref.com/en/squads/7c77b0bc/Heart-of-Midlothian-Stats" TargetMode="External"/><Relationship Id="rId844" Type="http://schemas.openxmlformats.org/officeDocument/2006/relationships/hyperlink" Target="https://fbref.com/en/matches/e531ac9a/Heart-of-Midlothian-Kilmarnock-January-25-2025-Scottish-Premiership" TargetMode="External"/><Relationship Id="rId845" Type="http://schemas.openxmlformats.org/officeDocument/2006/relationships/hyperlink" Target="https://fbref.com/en/squads/25f1fd26/Kilmarnock-Stats" TargetMode="External"/><Relationship Id="rId846" Type="http://schemas.openxmlformats.org/officeDocument/2006/relationships/hyperlink" Target="https://fbref.com/en/matches/e531ac9a/Heart-of-Midlothian-Kilmarnock-January-25-2025-Scottish-Premiership" TargetMode="External"/><Relationship Id="rId847" Type="http://schemas.openxmlformats.org/officeDocument/2006/relationships/hyperlink" Target="https://fbref.com/en/comps/40/Scottish-Premiership-Stats" TargetMode="External"/><Relationship Id="rId848" Type="http://schemas.openxmlformats.org/officeDocument/2006/relationships/hyperlink" Target="https://fbref.com/en/matches/2025-01-25" TargetMode="External"/><Relationship Id="rId849" Type="http://schemas.openxmlformats.org/officeDocument/2006/relationships/hyperlink" Target="https://fbref.com/en/squads/dd289621/St-Johnstone-Stats" TargetMode="External"/><Relationship Id="rId850" Type="http://schemas.openxmlformats.org/officeDocument/2006/relationships/hyperlink" Target="https://fbref.com/en/matches/90014a11/St-Johnstone-Motherwell-January-25-2025-Scottish-Premiership" TargetMode="External"/><Relationship Id="rId851" Type="http://schemas.openxmlformats.org/officeDocument/2006/relationships/hyperlink" Target="https://fbref.com/en/squads/9d04848a/Motherwell-Stats" TargetMode="External"/><Relationship Id="rId852" Type="http://schemas.openxmlformats.org/officeDocument/2006/relationships/hyperlink" Target="https://fbref.com/en/matches/90014a11/St-Johnstone-Motherwell-January-25-2025-Scottish-Premiership" TargetMode="External"/><Relationship Id="rId853" Type="http://schemas.openxmlformats.org/officeDocument/2006/relationships/hyperlink" Target="https://fbref.com/en/comps/40/Scottish-Premiership-Stats" TargetMode="External"/><Relationship Id="rId854" Type="http://schemas.openxmlformats.org/officeDocument/2006/relationships/hyperlink" Target="https://fbref.com/en/matches/2025-01-26" TargetMode="External"/><Relationship Id="rId855" Type="http://schemas.openxmlformats.org/officeDocument/2006/relationships/hyperlink" Target="https://fbref.com/en/squads/e986ece7/Dundee-United-Stats" TargetMode="External"/><Relationship Id="rId856" Type="http://schemas.openxmlformats.org/officeDocument/2006/relationships/hyperlink" Target="https://fbref.com/en/matches/30670ab2/Dundee-United-Rangers-January-26-2025-Scottish-Premiership" TargetMode="External"/><Relationship Id="rId857" Type="http://schemas.openxmlformats.org/officeDocument/2006/relationships/hyperlink" Target="https://fbref.com/en/squads/86b7acd2/Rangers-Stats" TargetMode="External"/><Relationship Id="rId858" Type="http://schemas.openxmlformats.org/officeDocument/2006/relationships/hyperlink" Target="https://fbref.com/en/matches/30670ab2/Dundee-United-Rangers-January-26-2025-Scottish-Premiership" TargetMode="External"/><Relationship Id="rId859" Type="http://schemas.openxmlformats.org/officeDocument/2006/relationships/hyperlink" Target="https://fbref.com/en/comps/40/Scottish-Premiership-Stats" TargetMode="External"/><Relationship Id="rId860" Type="http://schemas.openxmlformats.org/officeDocument/2006/relationships/hyperlink" Target="https://fbref.com/en/matches/2025-02-01" TargetMode="External"/><Relationship Id="rId861" Type="http://schemas.openxmlformats.org/officeDocument/2006/relationships/hyperlink" Target="https://fbref.com/en/squads/3568ad4c/St-Mirren-Stats" TargetMode="External"/><Relationship Id="rId862" Type="http://schemas.openxmlformats.org/officeDocument/2006/relationships/hyperlink" Target="https://fbref.com/en/matches/0757dc49/St-Mirren-St-Johnstone-February-1-2025-Scottish-Premiership" TargetMode="External"/><Relationship Id="rId863" Type="http://schemas.openxmlformats.org/officeDocument/2006/relationships/hyperlink" Target="https://fbref.com/en/squads/dd289621/St-Johnstone-Stats" TargetMode="External"/><Relationship Id="rId864" Type="http://schemas.openxmlformats.org/officeDocument/2006/relationships/hyperlink" Target="https://fbref.com/en/matches/0757dc49/St-Mirren-St-Johnstone-February-1-2025-Scottish-Premiership" TargetMode="External"/><Relationship Id="rId865" Type="http://schemas.openxmlformats.org/officeDocument/2006/relationships/hyperlink" Target="https://fbref.com/en/comps/40/Scottish-Premiership-Stats" TargetMode="External"/><Relationship Id="rId866" Type="http://schemas.openxmlformats.org/officeDocument/2006/relationships/hyperlink" Target="https://fbref.com/en/matches/2025-02-01" TargetMode="External"/><Relationship Id="rId867" Type="http://schemas.openxmlformats.org/officeDocument/2006/relationships/hyperlink" Target="https://fbref.com/en/squads/00032902/Dundee-Stats" TargetMode="External"/><Relationship Id="rId868" Type="http://schemas.openxmlformats.org/officeDocument/2006/relationships/hyperlink" Target="https://fbref.com/en/matches/300f7d2e/Dundee-Heart-of-Midlothian-February-1-2025-Scottish-Premiership" TargetMode="External"/><Relationship Id="rId869" Type="http://schemas.openxmlformats.org/officeDocument/2006/relationships/hyperlink" Target="https://fbref.com/en/squads/7c77b0bc/Heart-of-Midlothian-Stats" TargetMode="External"/><Relationship Id="rId870" Type="http://schemas.openxmlformats.org/officeDocument/2006/relationships/hyperlink" Target="https://fbref.com/en/matches/300f7d2e/Dundee-Heart-of-Midlothian-February-1-2025-Scottish-Premiership" TargetMode="External"/><Relationship Id="rId871" Type="http://schemas.openxmlformats.org/officeDocument/2006/relationships/hyperlink" Target="https://fbref.com/en/comps/40/Scottish-Premiership-Stats" TargetMode="External"/><Relationship Id="rId872" Type="http://schemas.openxmlformats.org/officeDocument/2006/relationships/hyperlink" Target="https://fbref.com/en/matches/2025-02-01" TargetMode="External"/><Relationship Id="rId873" Type="http://schemas.openxmlformats.org/officeDocument/2006/relationships/hyperlink" Target="https://fbref.com/en/squads/f3aacc58/Hibernian-Stats" TargetMode="External"/><Relationship Id="rId874" Type="http://schemas.openxmlformats.org/officeDocument/2006/relationships/hyperlink" Target="https://fbref.com/en/matches/3ad7bc5e/Hibernian-Aberdeen-February-1-2025-Scottish-Premiership" TargetMode="External"/><Relationship Id="rId875" Type="http://schemas.openxmlformats.org/officeDocument/2006/relationships/hyperlink" Target="https://fbref.com/en/squads/8bbab7cf/Aberdeen-Stats" TargetMode="External"/><Relationship Id="rId876" Type="http://schemas.openxmlformats.org/officeDocument/2006/relationships/hyperlink" Target="https://fbref.com/en/matches/3ad7bc5e/Hibernian-Aberdeen-February-1-2025-Scottish-Premiership" TargetMode="External"/><Relationship Id="rId877" Type="http://schemas.openxmlformats.org/officeDocument/2006/relationships/hyperlink" Target="https://fbref.com/en/comps/40/Scottish-Premiership-Stats" TargetMode="External"/><Relationship Id="rId878" Type="http://schemas.openxmlformats.org/officeDocument/2006/relationships/hyperlink" Target="https://fbref.com/en/matches/2025-02-01" TargetMode="External"/><Relationship Id="rId879" Type="http://schemas.openxmlformats.org/officeDocument/2006/relationships/hyperlink" Target="https://fbref.com/en/squads/25f1fd26/Kilmarnock-Stats" TargetMode="External"/><Relationship Id="rId880" Type="http://schemas.openxmlformats.org/officeDocument/2006/relationships/hyperlink" Target="https://fbref.com/en/matches/8cd0becf/Kilmarnock-Dundee-United-February-1-2025-Scottish-Premiership" TargetMode="External"/><Relationship Id="rId881" Type="http://schemas.openxmlformats.org/officeDocument/2006/relationships/hyperlink" Target="https://fbref.com/en/squads/e986ece7/Dundee-United-Stats" TargetMode="External"/><Relationship Id="rId882" Type="http://schemas.openxmlformats.org/officeDocument/2006/relationships/hyperlink" Target="https://fbref.com/en/matches/8cd0becf/Kilmarnock-Dundee-United-February-1-2025-Scottish-Premiership" TargetMode="External"/><Relationship Id="rId883" Type="http://schemas.openxmlformats.org/officeDocument/2006/relationships/hyperlink" Target="https://fbref.com/en/comps/40/Scottish-Premiership-Stats" TargetMode="External"/><Relationship Id="rId884" Type="http://schemas.openxmlformats.org/officeDocument/2006/relationships/hyperlink" Target="https://fbref.com/en/matches/2025-02-02" TargetMode="External"/><Relationship Id="rId885" Type="http://schemas.openxmlformats.org/officeDocument/2006/relationships/hyperlink" Target="https://fbref.com/en/squads/9d04848a/Motherwell-Stats" TargetMode="External"/><Relationship Id="rId886" Type="http://schemas.openxmlformats.org/officeDocument/2006/relationships/hyperlink" Target="https://fbref.com/en/matches/8fdc1242/Motherwell-Celtic-February-2-2025-Scottish-Premiership" TargetMode="External"/><Relationship Id="rId887" Type="http://schemas.openxmlformats.org/officeDocument/2006/relationships/hyperlink" Target="https://fbref.com/en/squads/b81aa4fa/Celtic-Stats" TargetMode="External"/><Relationship Id="rId888" Type="http://schemas.openxmlformats.org/officeDocument/2006/relationships/hyperlink" Target="https://fbref.com/en/matches/8fdc1242/Motherwell-Celtic-February-2-2025-Scottish-Premiership" TargetMode="External"/><Relationship Id="rId889" Type="http://schemas.openxmlformats.org/officeDocument/2006/relationships/hyperlink" Target="https://fbref.com/en/comps/40/Scottish-Premiership-Stats" TargetMode="External"/><Relationship Id="rId890" Type="http://schemas.openxmlformats.org/officeDocument/2006/relationships/hyperlink" Target="https://fbref.com/en/matches/2025-02-02" TargetMode="External"/><Relationship Id="rId891" Type="http://schemas.openxmlformats.org/officeDocument/2006/relationships/hyperlink" Target="https://fbref.com/en/squads/86b7acd2/Rangers-Stats" TargetMode="External"/><Relationship Id="rId892" Type="http://schemas.openxmlformats.org/officeDocument/2006/relationships/hyperlink" Target="https://fbref.com/en/matches/a56e29c2/Rangers-Ross-County-February-2-2025-Scottish-Premiership" TargetMode="External"/><Relationship Id="rId893" Type="http://schemas.openxmlformats.org/officeDocument/2006/relationships/hyperlink" Target="https://fbref.com/en/squads/a5298e9f/Ross-County-Stats" TargetMode="External"/><Relationship Id="rId894" Type="http://schemas.openxmlformats.org/officeDocument/2006/relationships/hyperlink" Target="https://fbref.com/en/matches/a56e29c2/Rangers-Ross-County-February-2-2025-Scottish-Premiership" TargetMode="External"/><Relationship Id="rId895" Type="http://schemas.openxmlformats.org/officeDocument/2006/relationships/hyperlink" Target="https://fbref.com/en/comps/40/Scottish-Premiership-Stats" TargetMode="External"/><Relationship Id="rId896" Type="http://schemas.openxmlformats.org/officeDocument/2006/relationships/hyperlink" Target="https://fbref.com/en/matches/2025-02-05" TargetMode="External"/><Relationship Id="rId897" Type="http://schemas.openxmlformats.org/officeDocument/2006/relationships/hyperlink" Target="https://fbref.com/en/squads/b81aa4fa/Celtic-Stats" TargetMode="External"/><Relationship Id="rId898" Type="http://schemas.openxmlformats.org/officeDocument/2006/relationships/hyperlink" Target="https://fbref.com/en/matches/66f78d4e/Celtic-Dundee-February-5-2025-Scottish-Premiership" TargetMode="External"/><Relationship Id="rId899" Type="http://schemas.openxmlformats.org/officeDocument/2006/relationships/hyperlink" Target="https://fbref.com/en/squads/00032902/Dundee-Stats" TargetMode="External"/><Relationship Id="rId900" Type="http://schemas.openxmlformats.org/officeDocument/2006/relationships/hyperlink" Target="https://fbref.com/en/matches/66f78d4e/Celtic-Dundee-February-5-2025-Scottish-Premiership" TargetMode="External"/><Relationship Id="rId901" Type="http://schemas.openxmlformats.org/officeDocument/2006/relationships/hyperlink" Target="https://fbref.com/en/comps/40/Scottish-Premiership-Stats" TargetMode="External"/><Relationship Id="rId902" Type="http://schemas.openxmlformats.org/officeDocument/2006/relationships/hyperlink" Target="https://fbref.com/en/matches/2025-02-15" TargetMode="External"/><Relationship Id="rId903" Type="http://schemas.openxmlformats.org/officeDocument/2006/relationships/hyperlink" Target="https://fbref.com/en/squads/b81aa4fa/Celtic-Stats" TargetMode="External"/><Relationship Id="rId904" Type="http://schemas.openxmlformats.org/officeDocument/2006/relationships/hyperlink" Target="https://fbref.com/en/matches/6a1f684d/Celtic-Dundee-United-February-15-2025-Scottish-Premiership" TargetMode="External"/><Relationship Id="rId905" Type="http://schemas.openxmlformats.org/officeDocument/2006/relationships/hyperlink" Target="https://fbref.com/en/squads/e986ece7/Dundee-United-Stats" TargetMode="External"/><Relationship Id="rId906" Type="http://schemas.openxmlformats.org/officeDocument/2006/relationships/hyperlink" Target="https://fbref.com/en/matches/6a1f684d/Celtic-Dundee-United-February-15-2025-Scottish-Premiership" TargetMode="External"/><Relationship Id="rId907" Type="http://schemas.openxmlformats.org/officeDocument/2006/relationships/hyperlink" Target="https://fbref.com/en/comps/40/Scottish-Premiership-Stats" TargetMode="External"/><Relationship Id="rId908" Type="http://schemas.openxmlformats.org/officeDocument/2006/relationships/hyperlink" Target="https://fbref.com/en/matches/2025-02-15" TargetMode="External"/><Relationship Id="rId909" Type="http://schemas.openxmlformats.org/officeDocument/2006/relationships/hyperlink" Target="https://fbref.com/en/squads/25f1fd26/Kilmarnock-Stats" TargetMode="External"/><Relationship Id="rId910" Type="http://schemas.openxmlformats.org/officeDocument/2006/relationships/hyperlink" Target="https://fbref.com/en/matches/d5d17424/Kilmarnock-St-Johnstone-February-15-2025-Scottish-Premiership" TargetMode="External"/><Relationship Id="rId911" Type="http://schemas.openxmlformats.org/officeDocument/2006/relationships/hyperlink" Target="https://fbref.com/en/squads/dd289621/St-Johnstone-Stats" TargetMode="External"/><Relationship Id="rId912" Type="http://schemas.openxmlformats.org/officeDocument/2006/relationships/hyperlink" Target="https://fbref.com/en/matches/d5d17424/Kilmarnock-St-Johnstone-February-15-2025-Scottish-Premiership" TargetMode="External"/><Relationship Id="rId913" Type="http://schemas.openxmlformats.org/officeDocument/2006/relationships/hyperlink" Target="https://fbref.com/en/comps/40/Scottish-Premiership-Stats" TargetMode="External"/><Relationship Id="rId914" Type="http://schemas.openxmlformats.org/officeDocument/2006/relationships/hyperlink" Target="https://fbref.com/en/matches/2025-02-15" TargetMode="External"/><Relationship Id="rId915" Type="http://schemas.openxmlformats.org/officeDocument/2006/relationships/hyperlink" Target="https://fbref.com/en/squads/00032902/Dundee-Stats" TargetMode="External"/><Relationship Id="rId916" Type="http://schemas.openxmlformats.org/officeDocument/2006/relationships/hyperlink" Target="https://fbref.com/en/matches/6ec02fb0/Dundee-Aberdeen-February-15-2025-Scottish-Premiership" TargetMode="External"/><Relationship Id="rId917" Type="http://schemas.openxmlformats.org/officeDocument/2006/relationships/hyperlink" Target="https://fbref.com/en/squads/8bbab7cf/Aberdeen-Stats" TargetMode="External"/><Relationship Id="rId918" Type="http://schemas.openxmlformats.org/officeDocument/2006/relationships/hyperlink" Target="https://fbref.com/en/matches/6ec02fb0/Dundee-Aberdeen-February-15-2025-Scottish-Premiership" TargetMode="External"/><Relationship Id="rId919" Type="http://schemas.openxmlformats.org/officeDocument/2006/relationships/hyperlink" Target="https://fbref.com/en/comps/40/Scottish-Premiership-Stats" TargetMode="External"/><Relationship Id="rId920" Type="http://schemas.openxmlformats.org/officeDocument/2006/relationships/hyperlink" Target="https://fbref.com/en/matches/2025-02-15" TargetMode="External"/><Relationship Id="rId921" Type="http://schemas.openxmlformats.org/officeDocument/2006/relationships/hyperlink" Target="https://fbref.com/en/squads/9d04848a/Motherwell-Stats" TargetMode="External"/><Relationship Id="rId922" Type="http://schemas.openxmlformats.org/officeDocument/2006/relationships/hyperlink" Target="https://fbref.com/en/matches/d0ae9d90/Motherwell-Ross-County-February-15-2025-Scottish-Premiership" TargetMode="External"/><Relationship Id="rId923" Type="http://schemas.openxmlformats.org/officeDocument/2006/relationships/hyperlink" Target="https://fbref.com/en/squads/a5298e9f/Ross-County-Stats" TargetMode="External"/><Relationship Id="rId924" Type="http://schemas.openxmlformats.org/officeDocument/2006/relationships/hyperlink" Target="https://fbref.com/en/matches/d0ae9d90/Motherwell-Ross-County-February-15-2025-Scottish-Premiership" TargetMode="External"/><Relationship Id="rId925" Type="http://schemas.openxmlformats.org/officeDocument/2006/relationships/hyperlink" Target="https://fbref.com/en/comps/40/Scottish-Premiership-Stats" TargetMode="External"/><Relationship Id="rId926" Type="http://schemas.openxmlformats.org/officeDocument/2006/relationships/hyperlink" Target="https://fbref.com/en/matches/2025-02-16" TargetMode="External"/><Relationship Id="rId927" Type="http://schemas.openxmlformats.org/officeDocument/2006/relationships/hyperlink" Target="https://fbref.com/en/squads/7c77b0bc/Heart-of-Midlothian-Stats" TargetMode="External"/><Relationship Id="rId928" Type="http://schemas.openxmlformats.org/officeDocument/2006/relationships/hyperlink" Target="https://fbref.com/en/matches/ec8d1ecf/Heart-of-Midlothian-Rangers-February-16-2025-Scottish-Premiership" TargetMode="External"/><Relationship Id="rId929" Type="http://schemas.openxmlformats.org/officeDocument/2006/relationships/hyperlink" Target="https://fbref.com/en/squads/86b7acd2/Rangers-Stats" TargetMode="External"/><Relationship Id="rId930" Type="http://schemas.openxmlformats.org/officeDocument/2006/relationships/hyperlink" Target="https://fbref.com/en/matches/ec8d1ecf/Heart-of-Midlothian-Rangers-February-16-2025-Scottish-Premiership" TargetMode="External"/><Relationship Id="rId931" Type="http://schemas.openxmlformats.org/officeDocument/2006/relationships/hyperlink" Target="https://fbref.com/en/comps/40/Scottish-Premiership-Stats" TargetMode="External"/><Relationship Id="rId932" Type="http://schemas.openxmlformats.org/officeDocument/2006/relationships/hyperlink" Target="https://fbref.com/en/matches/2025-02-16" TargetMode="External"/><Relationship Id="rId933" Type="http://schemas.openxmlformats.org/officeDocument/2006/relationships/hyperlink" Target="https://fbref.com/en/squads/3568ad4c/St-Mirren-Stats" TargetMode="External"/><Relationship Id="rId934" Type="http://schemas.openxmlformats.org/officeDocument/2006/relationships/hyperlink" Target="https://fbref.com/en/matches/82221e6e/St-Mirren-Hibernian-February-16-2025-Scottish-Premiership" TargetMode="External"/><Relationship Id="rId935" Type="http://schemas.openxmlformats.org/officeDocument/2006/relationships/hyperlink" Target="https://fbref.com/en/squads/f3aacc58/Hibernian-Stats" TargetMode="External"/><Relationship Id="rId936" Type="http://schemas.openxmlformats.org/officeDocument/2006/relationships/hyperlink" Target="https://fbref.com/en/matches/82221e6e/St-Mirren-Hibernian-February-16-2025-Scottish-Premiership" TargetMode="External"/><Relationship Id="rId937" Type="http://schemas.openxmlformats.org/officeDocument/2006/relationships/hyperlink" Target="https://fbref.com/en/comps/40/Scottish-Premiership-Stats" TargetMode="External"/><Relationship Id="rId938" Type="http://schemas.openxmlformats.org/officeDocument/2006/relationships/hyperlink" Target="https://fbref.com/en/matches/2025-02-22" TargetMode="External"/><Relationship Id="rId939" Type="http://schemas.openxmlformats.org/officeDocument/2006/relationships/hyperlink" Target="https://fbref.com/en/squads/f3aacc58/Hibernian-Stats" TargetMode="External"/><Relationship Id="rId940" Type="http://schemas.openxmlformats.org/officeDocument/2006/relationships/hyperlink" Target="https://fbref.com/en/matches/0b62e5ac/Hibernian-Celtic-February-22-2025-Scottish-Premiership" TargetMode="External"/><Relationship Id="rId941" Type="http://schemas.openxmlformats.org/officeDocument/2006/relationships/hyperlink" Target="https://fbref.com/en/squads/b81aa4fa/Celtic-Stats" TargetMode="External"/><Relationship Id="rId942" Type="http://schemas.openxmlformats.org/officeDocument/2006/relationships/hyperlink" Target="https://fbref.com/en/matches/0b62e5ac/Hibernian-Celtic-February-22-2025-Scottish-Premiership" TargetMode="External"/><Relationship Id="rId943" Type="http://schemas.openxmlformats.org/officeDocument/2006/relationships/hyperlink" Target="https://fbref.com/en/comps/40/Scottish-Premiership-Stats" TargetMode="External"/><Relationship Id="rId944" Type="http://schemas.openxmlformats.org/officeDocument/2006/relationships/hyperlink" Target="https://fbref.com/en/matches/2025-02-22" TargetMode="External"/><Relationship Id="rId945" Type="http://schemas.openxmlformats.org/officeDocument/2006/relationships/hyperlink" Target="https://fbref.com/en/squads/a5298e9f/Ross-County-Stats" TargetMode="External"/><Relationship Id="rId946" Type="http://schemas.openxmlformats.org/officeDocument/2006/relationships/hyperlink" Target="https://fbref.com/en/matches/a4110188/Ross-County-Dundee-February-22-2025-Scottish-Premiership" TargetMode="External"/><Relationship Id="rId947" Type="http://schemas.openxmlformats.org/officeDocument/2006/relationships/hyperlink" Target="https://fbref.com/en/squads/00032902/Dundee-Stats" TargetMode="External"/><Relationship Id="rId948" Type="http://schemas.openxmlformats.org/officeDocument/2006/relationships/hyperlink" Target="https://fbref.com/en/matches/a4110188/Ross-County-Dundee-February-22-2025-Scottish-Premiership" TargetMode="External"/><Relationship Id="rId949" Type="http://schemas.openxmlformats.org/officeDocument/2006/relationships/hyperlink" Target="https://fbref.com/en/comps/40/Scottish-Premiership-Stats" TargetMode="External"/><Relationship Id="rId950" Type="http://schemas.openxmlformats.org/officeDocument/2006/relationships/hyperlink" Target="https://fbref.com/en/matches/2025-02-22" TargetMode="External"/><Relationship Id="rId951" Type="http://schemas.openxmlformats.org/officeDocument/2006/relationships/hyperlink" Target="https://fbref.com/en/squads/e986ece7/Dundee-United-Stats" TargetMode="External"/><Relationship Id="rId952" Type="http://schemas.openxmlformats.org/officeDocument/2006/relationships/hyperlink" Target="https://fbref.com/en/matches/cb800241/Dundee-United-Motherwell-February-22-2025-Scottish-Premiership" TargetMode="External"/><Relationship Id="rId953" Type="http://schemas.openxmlformats.org/officeDocument/2006/relationships/hyperlink" Target="https://fbref.com/en/squads/9d04848a/Motherwell-Stats" TargetMode="External"/><Relationship Id="rId954" Type="http://schemas.openxmlformats.org/officeDocument/2006/relationships/hyperlink" Target="https://fbref.com/en/matches/cb800241/Dundee-United-Motherwell-February-22-2025-Scottish-Premiership" TargetMode="External"/><Relationship Id="rId955" Type="http://schemas.openxmlformats.org/officeDocument/2006/relationships/hyperlink" Target="https://fbref.com/en/comps/40/Scottish-Premiership-Stats" TargetMode="External"/><Relationship Id="rId956" Type="http://schemas.openxmlformats.org/officeDocument/2006/relationships/hyperlink" Target="https://fbref.com/en/matches/2025-02-22" TargetMode="External"/><Relationship Id="rId957" Type="http://schemas.openxmlformats.org/officeDocument/2006/relationships/hyperlink" Target="https://fbref.com/en/squads/86b7acd2/Rangers-Stats" TargetMode="External"/><Relationship Id="rId958" Type="http://schemas.openxmlformats.org/officeDocument/2006/relationships/hyperlink" Target="https://fbref.com/en/matches/3755a2f2/Rangers-St-Mirren-February-22-2025-Scottish-Premiership" TargetMode="External"/><Relationship Id="rId959" Type="http://schemas.openxmlformats.org/officeDocument/2006/relationships/hyperlink" Target="https://fbref.com/en/squads/3568ad4c/St-Mirren-Stats" TargetMode="External"/><Relationship Id="rId960" Type="http://schemas.openxmlformats.org/officeDocument/2006/relationships/hyperlink" Target="https://fbref.com/en/matches/3755a2f2/Rangers-St-Mirren-February-22-2025-Scottish-Premiership" TargetMode="External"/><Relationship Id="rId961" Type="http://schemas.openxmlformats.org/officeDocument/2006/relationships/hyperlink" Target="https://fbref.com/en/comps/40/Scottish-Premiership-Stats" TargetMode="External"/><Relationship Id="rId962" Type="http://schemas.openxmlformats.org/officeDocument/2006/relationships/hyperlink" Target="https://fbref.com/en/matches/2025-02-22" TargetMode="External"/><Relationship Id="rId963" Type="http://schemas.openxmlformats.org/officeDocument/2006/relationships/hyperlink" Target="https://fbref.com/en/squads/8bbab7cf/Aberdeen-Stats" TargetMode="External"/><Relationship Id="rId964" Type="http://schemas.openxmlformats.org/officeDocument/2006/relationships/hyperlink" Target="https://fbref.com/en/matches/ea261585/Aberdeen-Kilmarnock-February-22-2025-Scottish-Premiership" TargetMode="External"/><Relationship Id="rId965" Type="http://schemas.openxmlformats.org/officeDocument/2006/relationships/hyperlink" Target="https://fbref.com/en/squads/25f1fd26/Kilmarnock-Stats" TargetMode="External"/><Relationship Id="rId966" Type="http://schemas.openxmlformats.org/officeDocument/2006/relationships/hyperlink" Target="https://fbref.com/en/matches/ea261585/Aberdeen-Kilmarnock-February-22-2025-Scottish-Premiership" TargetMode="External"/><Relationship Id="rId967" Type="http://schemas.openxmlformats.org/officeDocument/2006/relationships/hyperlink" Target="https://fbref.com/en/comps/40/Scottish-Premiership-Stats" TargetMode="External"/><Relationship Id="rId968" Type="http://schemas.openxmlformats.org/officeDocument/2006/relationships/hyperlink" Target="https://fbref.com/en/matches/2025-02-23" TargetMode="External"/><Relationship Id="rId969" Type="http://schemas.openxmlformats.org/officeDocument/2006/relationships/hyperlink" Target="https://fbref.com/en/squads/dd289621/St-Johnstone-Stats" TargetMode="External"/><Relationship Id="rId970" Type="http://schemas.openxmlformats.org/officeDocument/2006/relationships/hyperlink" Target="https://fbref.com/en/matches/baa42a3b/St-Johnstone-Heart-of-Midlothian-February-23-2025-Scottish-Premiership" TargetMode="External"/><Relationship Id="rId971" Type="http://schemas.openxmlformats.org/officeDocument/2006/relationships/hyperlink" Target="https://fbref.com/en/squads/7c77b0bc/Heart-of-Midlothian-Stats" TargetMode="External"/><Relationship Id="rId972" Type="http://schemas.openxmlformats.org/officeDocument/2006/relationships/hyperlink" Target="https://fbref.com/en/matches/baa42a3b/St-Johnstone-Heart-of-Midlothian-February-23-2025-Scottish-Premiership" TargetMode="External"/><Relationship Id="rId973" Type="http://schemas.openxmlformats.org/officeDocument/2006/relationships/hyperlink" Target="https://fbref.com/en/comps/40/Scottish-Premiership-Stats" TargetMode="External"/><Relationship Id="rId974" Type="http://schemas.openxmlformats.org/officeDocument/2006/relationships/hyperlink" Target="https://fbref.com/en/matches/2025-02-25" TargetMode="External"/><Relationship Id="rId975" Type="http://schemas.openxmlformats.org/officeDocument/2006/relationships/hyperlink" Target="https://fbref.com/en/squads/b81aa4fa/Celtic-Stats" TargetMode="External"/><Relationship Id="rId976" Type="http://schemas.openxmlformats.org/officeDocument/2006/relationships/hyperlink" Target="https://fbref.com/en/matches/45ca22a8/Celtic-Aberdeen-February-25-2025-Scottish-Premiership" TargetMode="External"/><Relationship Id="rId977" Type="http://schemas.openxmlformats.org/officeDocument/2006/relationships/hyperlink" Target="https://fbref.com/en/squads/8bbab7cf/Aberdeen-Stats" TargetMode="External"/><Relationship Id="rId978" Type="http://schemas.openxmlformats.org/officeDocument/2006/relationships/hyperlink" Target="https://fbref.com/en/matches/45ca22a8/Celtic-Aberdeen-February-25-2025-Scottish-Premiership" TargetMode="External"/><Relationship Id="rId979" Type="http://schemas.openxmlformats.org/officeDocument/2006/relationships/hyperlink" Target="https://fbref.com/en/comps/40/Scottish-Premiership-Stats" TargetMode="External"/><Relationship Id="rId980" Type="http://schemas.openxmlformats.org/officeDocument/2006/relationships/hyperlink" Target="https://fbref.com/en/matches/2025-02-26" TargetMode="External"/><Relationship Id="rId981" Type="http://schemas.openxmlformats.org/officeDocument/2006/relationships/hyperlink" Target="https://fbref.com/en/squads/7c77b0bc/Heart-of-Midlothian-Stats" TargetMode="External"/><Relationship Id="rId982" Type="http://schemas.openxmlformats.org/officeDocument/2006/relationships/hyperlink" Target="https://fbref.com/en/matches/3080b5be/Heart-of-Midlothian-St-Mirren-February-26-2025-Scottish-Premiership" TargetMode="External"/><Relationship Id="rId983" Type="http://schemas.openxmlformats.org/officeDocument/2006/relationships/hyperlink" Target="https://fbref.com/en/squads/3568ad4c/St-Mirren-Stats" TargetMode="External"/><Relationship Id="rId984" Type="http://schemas.openxmlformats.org/officeDocument/2006/relationships/hyperlink" Target="https://fbref.com/en/matches/3080b5be/Heart-of-Midlothian-St-Mirren-February-26-2025-Scottish-Premiership" TargetMode="External"/><Relationship Id="rId985" Type="http://schemas.openxmlformats.org/officeDocument/2006/relationships/hyperlink" Target="https://fbref.com/en/comps/40/Scottish-Premiership-Stats" TargetMode="External"/><Relationship Id="rId986" Type="http://schemas.openxmlformats.org/officeDocument/2006/relationships/hyperlink" Target="https://fbref.com/en/matches/2025-02-26" TargetMode="External"/><Relationship Id="rId987" Type="http://schemas.openxmlformats.org/officeDocument/2006/relationships/hyperlink" Target="https://fbref.com/en/squads/e986ece7/Dundee-United-Stats" TargetMode="External"/><Relationship Id="rId988" Type="http://schemas.openxmlformats.org/officeDocument/2006/relationships/hyperlink" Target="https://fbref.com/en/matches/b3ab6338/Dundee-United-Hibernian-February-26-2025-Scottish-Premiership" TargetMode="External"/><Relationship Id="rId989" Type="http://schemas.openxmlformats.org/officeDocument/2006/relationships/hyperlink" Target="https://fbref.com/en/squads/f3aacc58/Hibernian-Stats" TargetMode="External"/><Relationship Id="rId990" Type="http://schemas.openxmlformats.org/officeDocument/2006/relationships/hyperlink" Target="https://fbref.com/en/matches/b3ab6338/Dundee-United-Hibernian-February-26-2025-Scottish-Premiership" TargetMode="External"/><Relationship Id="rId991" Type="http://schemas.openxmlformats.org/officeDocument/2006/relationships/hyperlink" Target="https://fbref.com/en/comps/40/Scottish-Premiership-Stats" TargetMode="External"/><Relationship Id="rId992" Type="http://schemas.openxmlformats.org/officeDocument/2006/relationships/hyperlink" Target="https://fbref.com/en/matches/2025-02-26" TargetMode="External"/><Relationship Id="rId993" Type="http://schemas.openxmlformats.org/officeDocument/2006/relationships/hyperlink" Target="https://fbref.com/en/squads/9d04848a/Motherwell-Stats" TargetMode="External"/><Relationship Id="rId994" Type="http://schemas.openxmlformats.org/officeDocument/2006/relationships/hyperlink" Target="https://fbref.com/en/matches/c138d483/Motherwell-Dundee-February-26-2025-Scottish-Premiership" TargetMode="External"/><Relationship Id="rId995" Type="http://schemas.openxmlformats.org/officeDocument/2006/relationships/hyperlink" Target="https://fbref.com/en/squads/00032902/Dundee-Stats" TargetMode="External"/><Relationship Id="rId996" Type="http://schemas.openxmlformats.org/officeDocument/2006/relationships/hyperlink" Target="https://fbref.com/en/matches/c138d483/Motherwell-Dundee-February-26-2025-Scottish-Premiership" TargetMode="External"/><Relationship Id="rId997" Type="http://schemas.openxmlformats.org/officeDocument/2006/relationships/hyperlink" Target="https://fbref.com/en/comps/40/Scottish-Premiership-Stats" TargetMode="External"/><Relationship Id="rId998" Type="http://schemas.openxmlformats.org/officeDocument/2006/relationships/hyperlink" Target="https://fbref.com/en/matches/2025-02-26" TargetMode="External"/><Relationship Id="rId999" Type="http://schemas.openxmlformats.org/officeDocument/2006/relationships/hyperlink" Target="https://fbref.com/en/squads/dd289621/St-Johnstone-Stats" TargetMode="External"/><Relationship Id="rId1000" Type="http://schemas.openxmlformats.org/officeDocument/2006/relationships/hyperlink" Target="https://fbref.com/en/matches/594a122d/St-Johnstone-Ross-County-February-26-2025-Scottish-Premiership" TargetMode="External"/><Relationship Id="rId1001" Type="http://schemas.openxmlformats.org/officeDocument/2006/relationships/hyperlink" Target="https://fbref.com/en/squads/a5298e9f/Ross-County-Stats" TargetMode="External"/><Relationship Id="rId1002" Type="http://schemas.openxmlformats.org/officeDocument/2006/relationships/hyperlink" Target="https://fbref.com/en/matches/594a122d/St-Johnstone-Ross-County-February-26-2025-Scottish-Premiership" TargetMode="External"/><Relationship Id="rId1003" Type="http://schemas.openxmlformats.org/officeDocument/2006/relationships/hyperlink" Target="https://fbref.com/en/comps/40/Scottish-Premiership-Stats" TargetMode="External"/><Relationship Id="rId1004" Type="http://schemas.openxmlformats.org/officeDocument/2006/relationships/hyperlink" Target="https://fbref.com/en/matches/2025-02-26" TargetMode="External"/><Relationship Id="rId1005" Type="http://schemas.openxmlformats.org/officeDocument/2006/relationships/hyperlink" Target="https://fbref.com/en/squads/25f1fd26/Kilmarnock-Stats" TargetMode="External"/><Relationship Id="rId1006" Type="http://schemas.openxmlformats.org/officeDocument/2006/relationships/hyperlink" Target="https://fbref.com/en/matches/1e557ac5/Kilmarnock-Rangers-February-26-2025-Scottish-Premiership" TargetMode="External"/><Relationship Id="rId1007" Type="http://schemas.openxmlformats.org/officeDocument/2006/relationships/hyperlink" Target="https://fbref.com/en/squads/86b7acd2/Rangers-Stats" TargetMode="External"/><Relationship Id="rId1008" Type="http://schemas.openxmlformats.org/officeDocument/2006/relationships/hyperlink" Target="https://fbref.com/en/matches/1e557ac5/Kilmarnock-Rangers-February-26-2025-Scottish-Premiership" TargetMode="External"/><Relationship Id="rId1009" Type="http://schemas.openxmlformats.org/officeDocument/2006/relationships/hyperlink" Target="https://fbref.com/en/comps/40/Scottish-Premiership-Stats" TargetMode="External"/><Relationship Id="rId1010" Type="http://schemas.openxmlformats.org/officeDocument/2006/relationships/hyperlink" Target="https://fbref.com/en/matches/2025-03-01" TargetMode="External"/><Relationship Id="rId1011" Type="http://schemas.openxmlformats.org/officeDocument/2006/relationships/hyperlink" Target="https://fbref.com/en/squads/a5298e9f/Ross-County-Stats" TargetMode="External"/><Relationship Id="rId1012" Type="http://schemas.openxmlformats.org/officeDocument/2006/relationships/hyperlink" Target="https://fbref.com/en/matches/ea15fb4e/Ross-County-Kilmarnock-March-1-2025-Scottish-Premiership" TargetMode="External"/><Relationship Id="rId1013" Type="http://schemas.openxmlformats.org/officeDocument/2006/relationships/hyperlink" Target="https://fbref.com/en/squads/25f1fd26/Kilmarnock-Stats" TargetMode="External"/><Relationship Id="rId1014" Type="http://schemas.openxmlformats.org/officeDocument/2006/relationships/hyperlink" Target="https://fbref.com/en/matches/ea15fb4e/Ross-County-Kilmarnock-March-1-2025-Scottish-Premiership" TargetMode="External"/><Relationship Id="rId1015" Type="http://schemas.openxmlformats.org/officeDocument/2006/relationships/hyperlink" Target="https://fbref.com/en/comps/40/Scottish-Premiership-Stats" TargetMode="External"/><Relationship Id="rId1016" Type="http://schemas.openxmlformats.org/officeDocument/2006/relationships/hyperlink" Target="https://fbref.com/en/matches/2025-03-01" TargetMode="External"/><Relationship Id="rId1017" Type="http://schemas.openxmlformats.org/officeDocument/2006/relationships/hyperlink" Target="https://fbref.com/en/squads/00032902/Dundee-Stats" TargetMode="External"/><Relationship Id="rId1018" Type="http://schemas.openxmlformats.org/officeDocument/2006/relationships/hyperlink" Target="https://fbref.com/en/matches/bd56f1be/Dundee-St-Johnstone-March-1-2025-Scottish-Premiership" TargetMode="External"/><Relationship Id="rId1019" Type="http://schemas.openxmlformats.org/officeDocument/2006/relationships/hyperlink" Target="https://fbref.com/en/squads/dd289621/St-Johnstone-Stats" TargetMode="External"/><Relationship Id="rId1020" Type="http://schemas.openxmlformats.org/officeDocument/2006/relationships/hyperlink" Target="https://fbref.com/en/matches/bd56f1be/Dundee-St-Johnstone-March-1-2025-Scottish-Premiership" TargetMode="External"/><Relationship Id="rId1021" Type="http://schemas.openxmlformats.org/officeDocument/2006/relationships/hyperlink" Target="https://fbref.com/en/comps/40/Scottish-Premiership-Stats" TargetMode="External"/><Relationship Id="rId1022" Type="http://schemas.openxmlformats.org/officeDocument/2006/relationships/hyperlink" Target="https://fbref.com/en/matches/2025-03-01" TargetMode="External"/><Relationship Id="rId1023" Type="http://schemas.openxmlformats.org/officeDocument/2006/relationships/hyperlink" Target="https://fbref.com/en/squads/86b7acd2/Rangers-Stats" TargetMode="External"/><Relationship Id="rId1024" Type="http://schemas.openxmlformats.org/officeDocument/2006/relationships/hyperlink" Target="https://fbref.com/en/matches/50f69ff9/Rangers-Motherwell-March-1-2025-Scottish-Premiership" TargetMode="External"/><Relationship Id="rId1025" Type="http://schemas.openxmlformats.org/officeDocument/2006/relationships/hyperlink" Target="https://fbref.com/en/squads/9d04848a/Motherwell-Stats" TargetMode="External"/><Relationship Id="rId1026" Type="http://schemas.openxmlformats.org/officeDocument/2006/relationships/hyperlink" Target="https://fbref.com/en/matches/50f69ff9/Rangers-Motherwell-March-1-2025-Scottish-Premiership" TargetMode="External"/><Relationship Id="rId1027" Type="http://schemas.openxmlformats.org/officeDocument/2006/relationships/hyperlink" Target="https://fbref.com/en/comps/40/Scottish-Premiership-Stats" TargetMode="External"/><Relationship Id="rId1028" Type="http://schemas.openxmlformats.org/officeDocument/2006/relationships/hyperlink" Target="https://fbref.com/en/matches/2025-03-01" TargetMode="External"/><Relationship Id="rId1029" Type="http://schemas.openxmlformats.org/officeDocument/2006/relationships/hyperlink" Target="https://fbref.com/en/squads/3568ad4c/St-Mirren-Stats" TargetMode="External"/><Relationship Id="rId1030" Type="http://schemas.openxmlformats.org/officeDocument/2006/relationships/hyperlink" Target="https://fbref.com/en/matches/5dd5b07f/St-Mirren-Celtic-March-1-2025-Scottish-Premiership" TargetMode="External"/><Relationship Id="rId1031" Type="http://schemas.openxmlformats.org/officeDocument/2006/relationships/hyperlink" Target="https://fbref.com/en/squads/b81aa4fa/Celtic-Stats" TargetMode="External"/><Relationship Id="rId1032" Type="http://schemas.openxmlformats.org/officeDocument/2006/relationships/hyperlink" Target="https://fbref.com/en/matches/5dd5b07f/St-Mirren-Celtic-March-1-2025-Scottish-Premiership" TargetMode="External"/><Relationship Id="rId1033" Type="http://schemas.openxmlformats.org/officeDocument/2006/relationships/hyperlink" Target="https://fbref.com/en/comps/40/Scottish-Premiership-Stats" TargetMode="External"/><Relationship Id="rId1034" Type="http://schemas.openxmlformats.org/officeDocument/2006/relationships/hyperlink" Target="https://fbref.com/en/matches/2025-03-02" TargetMode="External"/><Relationship Id="rId1035" Type="http://schemas.openxmlformats.org/officeDocument/2006/relationships/hyperlink" Target="https://fbref.com/en/squads/f3aacc58/Hibernian-Stats" TargetMode="External"/><Relationship Id="rId1036" Type="http://schemas.openxmlformats.org/officeDocument/2006/relationships/hyperlink" Target="https://fbref.com/en/matches/1d333832/Hibernian-Heart-of-Midlothian-March-2-2025-Scottish-Premiership" TargetMode="External"/><Relationship Id="rId1037" Type="http://schemas.openxmlformats.org/officeDocument/2006/relationships/hyperlink" Target="https://fbref.com/en/squads/7c77b0bc/Heart-of-Midlothian-Stats" TargetMode="External"/><Relationship Id="rId1038" Type="http://schemas.openxmlformats.org/officeDocument/2006/relationships/hyperlink" Target="https://fbref.com/en/matches/1d333832/Hibernian-Heart-of-Midlothian-March-2-2025-Scottish-Premiership" TargetMode="External"/><Relationship Id="rId1039" Type="http://schemas.openxmlformats.org/officeDocument/2006/relationships/hyperlink" Target="https://fbref.com/en/comps/40/Scottish-Premiership-Stats" TargetMode="External"/><Relationship Id="rId1040" Type="http://schemas.openxmlformats.org/officeDocument/2006/relationships/hyperlink" Target="https://fbref.com/en/matches/2025-03-02" TargetMode="External"/><Relationship Id="rId1041" Type="http://schemas.openxmlformats.org/officeDocument/2006/relationships/hyperlink" Target="https://fbref.com/en/squads/8bbab7cf/Aberdeen-Stats" TargetMode="External"/><Relationship Id="rId1042" Type="http://schemas.openxmlformats.org/officeDocument/2006/relationships/hyperlink" Target="https://fbref.com/en/matches/995a849b/Aberdeen-Dundee-United-March-2-2025-Scottish-Premiership" TargetMode="External"/><Relationship Id="rId1043" Type="http://schemas.openxmlformats.org/officeDocument/2006/relationships/hyperlink" Target="https://fbref.com/en/squads/e986ece7/Dundee-United-Stats" TargetMode="External"/><Relationship Id="rId1044" Type="http://schemas.openxmlformats.org/officeDocument/2006/relationships/hyperlink" Target="https://fbref.com/en/matches/995a849b/Aberdeen-Dundee-United-March-2-2025-Scottish-Premiership" TargetMode="External"/><Relationship Id="rId1045" Type="http://schemas.openxmlformats.org/officeDocument/2006/relationships/hyperlink" Target="https://fbref.com/en/comps/40/Scottish-Premiership-Stats" TargetMode="External"/><Relationship Id="rId1046" Type="http://schemas.openxmlformats.org/officeDocument/2006/relationships/hyperlink" Target="https://fbref.com/en/matches/2025-03-15" TargetMode="External"/><Relationship Id="rId1047" Type="http://schemas.openxmlformats.org/officeDocument/2006/relationships/hyperlink" Target="https://fbref.com/en/squads/9d04848a/Motherwell-Stats" TargetMode="External"/><Relationship Id="rId1048" Type="http://schemas.openxmlformats.org/officeDocument/2006/relationships/hyperlink" Target="https://fbref.com/en/matches/8615de15/Motherwell-St-Mirren-March-15-2025-Scottish-Premiership" TargetMode="External"/><Relationship Id="rId1049" Type="http://schemas.openxmlformats.org/officeDocument/2006/relationships/hyperlink" Target="https://fbref.com/en/squads/3568ad4c/St-Mirren-Stats" TargetMode="External"/><Relationship Id="rId1050" Type="http://schemas.openxmlformats.org/officeDocument/2006/relationships/hyperlink" Target="https://fbref.com/en/matches/8615de15/Motherwell-St-Mirren-March-15-2025-Scottish-Premiership" TargetMode="External"/><Relationship Id="rId1051" Type="http://schemas.openxmlformats.org/officeDocument/2006/relationships/hyperlink" Target="https://fbref.com/en/comps/40/Scottish-Premiership-Stats" TargetMode="External"/><Relationship Id="rId1052" Type="http://schemas.openxmlformats.org/officeDocument/2006/relationships/hyperlink" Target="https://fbref.com/en/matches/2025-03-15" TargetMode="External"/><Relationship Id="rId1053" Type="http://schemas.openxmlformats.org/officeDocument/2006/relationships/hyperlink" Target="https://fbref.com/en/squads/dd289621/St-Johnstone-Stats" TargetMode="External"/><Relationship Id="rId1054" Type="http://schemas.openxmlformats.org/officeDocument/2006/relationships/hyperlink" Target="https://fbref.com/en/matches/908b7821/St-Johnstone-Aberdeen-March-15-2025-Scottish-Premiership" TargetMode="External"/><Relationship Id="rId1055" Type="http://schemas.openxmlformats.org/officeDocument/2006/relationships/hyperlink" Target="https://fbref.com/en/squads/8bbab7cf/Aberdeen-Stats" TargetMode="External"/><Relationship Id="rId1056" Type="http://schemas.openxmlformats.org/officeDocument/2006/relationships/hyperlink" Target="https://fbref.com/en/matches/908b7821/St-Johnstone-Aberdeen-March-15-2025-Scottish-Premiership" TargetMode="External"/><Relationship Id="rId1057" Type="http://schemas.openxmlformats.org/officeDocument/2006/relationships/hyperlink" Target="https://fbref.com/en/comps/40/Scottish-Premiership-Stats" TargetMode="External"/><Relationship Id="rId1058" Type="http://schemas.openxmlformats.org/officeDocument/2006/relationships/hyperlink" Target="https://fbref.com/en/matches/2025-03-15" TargetMode="External"/><Relationship Id="rId1059" Type="http://schemas.openxmlformats.org/officeDocument/2006/relationships/hyperlink" Target="https://fbref.com/en/squads/25f1fd26/Kilmarnock-Stats" TargetMode="External"/><Relationship Id="rId1060" Type="http://schemas.openxmlformats.org/officeDocument/2006/relationships/hyperlink" Target="https://fbref.com/en/matches/a3316909/Kilmarnock-Hibernian-March-15-2025-Scottish-Premiership" TargetMode="External"/><Relationship Id="rId1061" Type="http://schemas.openxmlformats.org/officeDocument/2006/relationships/hyperlink" Target="https://fbref.com/en/squads/f3aacc58/Hibernian-Stats" TargetMode="External"/><Relationship Id="rId1062" Type="http://schemas.openxmlformats.org/officeDocument/2006/relationships/hyperlink" Target="https://fbref.com/en/matches/a3316909/Kilmarnock-Hibernian-March-15-2025-Scottish-Premiership" TargetMode="External"/><Relationship Id="rId1063" Type="http://schemas.openxmlformats.org/officeDocument/2006/relationships/hyperlink" Target="https://fbref.com/en/comps/40/Scottish-Premiership-Stats" TargetMode="External"/><Relationship Id="rId1064" Type="http://schemas.openxmlformats.org/officeDocument/2006/relationships/hyperlink" Target="https://fbref.com/en/matches/2025-03-15" TargetMode="External"/><Relationship Id="rId1065" Type="http://schemas.openxmlformats.org/officeDocument/2006/relationships/hyperlink" Target="https://fbref.com/en/squads/7c77b0bc/Heart-of-Midlothian-Stats" TargetMode="External"/><Relationship Id="rId1066" Type="http://schemas.openxmlformats.org/officeDocument/2006/relationships/hyperlink" Target="https://fbref.com/en/matches/a427092f/Heart-of-Midlothian-Ross-County-March-15-2025-Scottish-Premiership" TargetMode="External"/><Relationship Id="rId1067" Type="http://schemas.openxmlformats.org/officeDocument/2006/relationships/hyperlink" Target="https://fbref.com/en/squads/a5298e9f/Ross-County-Stats" TargetMode="External"/><Relationship Id="rId1068" Type="http://schemas.openxmlformats.org/officeDocument/2006/relationships/hyperlink" Target="https://fbref.com/en/matches/a427092f/Heart-of-Midlothian-Ross-County-March-15-2025-Scottish-Premiership" TargetMode="External"/><Relationship Id="rId1069" Type="http://schemas.openxmlformats.org/officeDocument/2006/relationships/hyperlink" Target="https://fbref.com/en/comps/40/Scottish-Premiership-Stats" TargetMode="External"/><Relationship Id="rId1070" Type="http://schemas.openxmlformats.org/officeDocument/2006/relationships/hyperlink" Target="https://fbref.com/en/matches/2025-03-16" TargetMode="External"/><Relationship Id="rId1071" Type="http://schemas.openxmlformats.org/officeDocument/2006/relationships/hyperlink" Target="https://fbref.com/en/squads/b81aa4fa/Celtic-Stats" TargetMode="External"/><Relationship Id="rId1072" Type="http://schemas.openxmlformats.org/officeDocument/2006/relationships/hyperlink" Target="https://fbref.com/en/matches/9457d08f/Old-Firm-Derby-Celtic-Rangers-March-16-2025-Scottish-Premiership" TargetMode="External"/><Relationship Id="rId1073" Type="http://schemas.openxmlformats.org/officeDocument/2006/relationships/hyperlink" Target="https://fbref.com/en/squads/86b7acd2/Rangers-Stats" TargetMode="External"/><Relationship Id="rId1074" Type="http://schemas.openxmlformats.org/officeDocument/2006/relationships/hyperlink" Target="https://fbref.com/en/matches/9457d08f/Old-Firm-Derby-Celtic-Rangers-March-16-2025-Scottish-Premiership" TargetMode="External"/><Relationship Id="rId1075" Type="http://schemas.openxmlformats.org/officeDocument/2006/relationships/hyperlink" Target="https://fbref.com/en/comps/40/Scottish-Premiership-Stats" TargetMode="External"/><Relationship Id="rId1076" Type="http://schemas.openxmlformats.org/officeDocument/2006/relationships/hyperlink" Target="https://fbref.com/en/matches/2025-03-16" TargetMode="External"/><Relationship Id="rId1077" Type="http://schemas.openxmlformats.org/officeDocument/2006/relationships/hyperlink" Target="https://fbref.com/en/squads/e986ece7/Dundee-United-Stats" TargetMode="External"/><Relationship Id="rId1078" Type="http://schemas.openxmlformats.org/officeDocument/2006/relationships/hyperlink" Target="https://fbref.com/en/matches/b2a374a4/Dundee-United-Dundee-March-16-2025-Scottish-Premiership" TargetMode="External"/><Relationship Id="rId1079" Type="http://schemas.openxmlformats.org/officeDocument/2006/relationships/hyperlink" Target="https://fbref.com/en/squads/00032902/Dundee-Stats" TargetMode="External"/><Relationship Id="rId1080" Type="http://schemas.openxmlformats.org/officeDocument/2006/relationships/hyperlink" Target="https://fbref.com/en/matches/b2a374a4/Dundee-United-Dundee-March-16-2025-Scottish-Premiership" TargetMode="External"/><Relationship Id="rId1081" Type="http://schemas.openxmlformats.org/officeDocument/2006/relationships/hyperlink" Target="https://fbref.com/en/comps/40/Scottish-Premiership-Stats" TargetMode="External"/><Relationship Id="rId1082" Type="http://schemas.openxmlformats.org/officeDocument/2006/relationships/hyperlink" Target="https://fbref.com/en/matches/2025-03-29" TargetMode="External"/><Relationship Id="rId1083" Type="http://schemas.openxmlformats.org/officeDocument/2006/relationships/hyperlink" Target="https://fbref.com/en/squads/b81aa4fa/Celtic-Stats" TargetMode="External"/><Relationship Id="rId1084" Type="http://schemas.openxmlformats.org/officeDocument/2006/relationships/hyperlink" Target="https://fbref.com/en/matches/db7cb07c/Celtic-Heart-of-Midlothian-March-29-2025-Scottish-Premiership" TargetMode="External"/><Relationship Id="rId1085" Type="http://schemas.openxmlformats.org/officeDocument/2006/relationships/hyperlink" Target="https://fbref.com/en/squads/7c77b0bc/Heart-of-Midlothian-Stats" TargetMode="External"/><Relationship Id="rId1086" Type="http://schemas.openxmlformats.org/officeDocument/2006/relationships/hyperlink" Target="https://fbref.com/en/matches/db7cb07c/Celtic-Heart-of-Midlothian-March-29-2025-Scottish-Premiership" TargetMode="External"/><Relationship Id="rId1087" Type="http://schemas.openxmlformats.org/officeDocument/2006/relationships/hyperlink" Target="https://fbref.com/en/comps/40/Scottish-Premiership-Stats" TargetMode="External"/><Relationship Id="rId1088" Type="http://schemas.openxmlformats.org/officeDocument/2006/relationships/hyperlink" Target="https://fbref.com/en/matches/2025-03-29" TargetMode="External"/><Relationship Id="rId1089" Type="http://schemas.openxmlformats.org/officeDocument/2006/relationships/hyperlink" Target="https://fbref.com/en/squads/8bbab7cf/Aberdeen-Stats" TargetMode="External"/><Relationship Id="rId1090" Type="http://schemas.openxmlformats.org/officeDocument/2006/relationships/hyperlink" Target="https://fbref.com/en/matches/74de66c6/Aberdeen-Motherwell-March-29-2025-Scottish-Premiership" TargetMode="External"/><Relationship Id="rId1091" Type="http://schemas.openxmlformats.org/officeDocument/2006/relationships/hyperlink" Target="https://fbref.com/en/squads/9d04848a/Motherwell-Stats" TargetMode="External"/><Relationship Id="rId1092" Type="http://schemas.openxmlformats.org/officeDocument/2006/relationships/hyperlink" Target="https://fbref.com/en/matches/74de66c6/Aberdeen-Motherwell-March-29-2025-Scottish-Premiership" TargetMode="External"/><Relationship Id="rId1093" Type="http://schemas.openxmlformats.org/officeDocument/2006/relationships/hyperlink" Target="https://fbref.com/en/comps/40/Scottish-Premiership-Stats" TargetMode="External"/><Relationship Id="rId1094" Type="http://schemas.openxmlformats.org/officeDocument/2006/relationships/hyperlink" Target="https://fbref.com/en/matches/2025-03-29" TargetMode="External"/><Relationship Id="rId1095" Type="http://schemas.openxmlformats.org/officeDocument/2006/relationships/hyperlink" Target="https://fbref.com/en/squads/3568ad4c/St-Mirren-Stats" TargetMode="External"/><Relationship Id="rId1096" Type="http://schemas.openxmlformats.org/officeDocument/2006/relationships/hyperlink" Target="https://fbref.com/en/matches/6c80452c/St-Mirren-Kilmarnock-March-29-2025-Scottish-Premiership" TargetMode="External"/><Relationship Id="rId1097" Type="http://schemas.openxmlformats.org/officeDocument/2006/relationships/hyperlink" Target="https://fbref.com/en/squads/25f1fd26/Kilmarnock-Stats" TargetMode="External"/><Relationship Id="rId1098" Type="http://schemas.openxmlformats.org/officeDocument/2006/relationships/hyperlink" Target="https://fbref.com/en/matches/6c80452c/St-Mirren-Kilmarnock-March-29-2025-Scottish-Premiership" TargetMode="External"/><Relationship Id="rId1099" Type="http://schemas.openxmlformats.org/officeDocument/2006/relationships/hyperlink" Target="https://fbref.com/en/comps/40/Scottish-Premiership-Stats" TargetMode="External"/><Relationship Id="rId1100" Type="http://schemas.openxmlformats.org/officeDocument/2006/relationships/hyperlink" Target="https://fbref.com/en/matches/2025-03-29" TargetMode="External"/><Relationship Id="rId1101" Type="http://schemas.openxmlformats.org/officeDocument/2006/relationships/hyperlink" Target="https://fbref.com/en/squads/f3aacc58/Hibernian-Stats" TargetMode="External"/><Relationship Id="rId1102" Type="http://schemas.openxmlformats.org/officeDocument/2006/relationships/hyperlink" Target="https://fbref.com/en/matches/487cc3e9/Hibernian-St-Johnstone-March-29-2025-Scottish-Premiership" TargetMode="External"/><Relationship Id="rId1103" Type="http://schemas.openxmlformats.org/officeDocument/2006/relationships/hyperlink" Target="https://fbref.com/en/squads/dd289621/St-Johnstone-Stats" TargetMode="External"/><Relationship Id="rId1104" Type="http://schemas.openxmlformats.org/officeDocument/2006/relationships/hyperlink" Target="https://fbref.com/en/matches/487cc3e9/Hibernian-St-Johnstone-March-29-2025-Scottish-Premiership" TargetMode="External"/><Relationship Id="rId1105" Type="http://schemas.openxmlformats.org/officeDocument/2006/relationships/hyperlink" Target="https://fbref.com/en/comps/40/Scottish-Premiership-Stats" TargetMode="External"/><Relationship Id="rId1106" Type="http://schemas.openxmlformats.org/officeDocument/2006/relationships/hyperlink" Target="https://fbref.com/en/matches/2025-03-29" TargetMode="External"/><Relationship Id="rId1107" Type="http://schemas.openxmlformats.org/officeDocument/2006/relationships/hyperlink" Target="https://fbref.com/en/squads/00032902/Dundee-Stats" TargetMode="External"/><Relationship Id="rId1108" Type="http://schemas.openxmlformats.org/officeDocument/2006/relationships/hyperlink" Target="https://fbref.com/en/matches/b0f85044/Dundee-Rangers-March-29-2025-Scottish-Premiership" TargetMode="External"/><Relationship Id="rId1109" Type="http://schemas.openxmlformats.org/officeDocument/2006/relationships/hyperlink" Target="https://fbref.com/en/squads/86b7acd2/Rangers-Stats" TargetMode="External"/><Relationship Id="rId1110" Type="http://schemas.openxmlformats.org/officeDocument/2006/relationships/hyperlink" Target="https://fbref.com/en/matches/b0f85044/Dundee-Rangers-March-29-2025-Scottish-Premiership" TargetMode="External"/><Relationship Id="rId1111" Type="http://schemas.openxmlformats.org/officeDocument/2006/relationships/hyperlink" Target="https://fbref.com/en/comps/40/Scottish-Premiership-Stats" TargetMode="External"/><Relationship Id="rId1112" Type="http://schemas.openxmlformats.org/officeDocument/2006/relationships/hyperlink" Target="https://fbref.com/en/matches/2025-03-30" TargetMode="External"/><Relationship Id="rId1113" Type="http://schemas.openxmlformats.org/officeDocument/2006/relationships/hyperlink" Target="https://fbref.com/en/squads/a5298e9f/Ross-County-Stats" TargetMode="External"/><Relationship Id="rId1114" Type="http://schemas.openxmlformats.org/officeDocument/2006/relationships/hyperlink" Target="https://fbref.com/en/matches/5e784382/Ross-County-Dundee-United-March-30-2025-Scottish-Premiership" TargetMode="External"/><Relationship Id="rId1115" Type="http://schemas.openxmlformats.org/officeDocument/2006/relationships/hyperlink" Target="https://fbref.com/en/squads/e986ece7/Dundee-United-Stats" TargetMode="External"/><Relationship Id="rId1116" Type="http://schemas.openxmlformats.org/officeDocument/2006/relationships/hyperlink" Target="https://fbref.com/en/matches/5e784382/Ross-County-Dundee-United-March-30-2025-Scottish-Premiership" TargetMode="External"/><Relationship Id="rId1117" Type="http://schemas.openxmlformats.org/officeDocument/2006/relationships/hyperlink" Target="https://fbref.com/en/comps/40/Scottish-Premiership-Stats" TargetMode="External"/><Relationship Id="rId1118" Type="http://schemas.openxmlformats.org/officeDocument/2006/relationships/hyperlink" Target="https://fbref.com/en/matches/2025-04-05" TargetMode="External"/><Relationship Id="rId1119" Type="http://schemas.openxmlformats.org/officeDocument/2006/relationships/hyperlink" Target="https://fbref.com/en/squads/00032902/Dundee-Stats" TargetMode="External"/><Relationship Id="rId1120" Type="http://schemas.openxmlformats.org/officeDocument/2006/relationships/hyperlink" Target="https://fbref.com/en/matches/d5e996f8/Dundee-St-Mirren-April-5-2025-Scottish-Premiership" TargetMode="External"/><Relationship Id="rId1121" Type="http://schemas.openxmlformats.org/officeDocument/2006/relationships/hyperlink" Target="https://fbref.com/en/squads/3568ad4c/St-Mirren-Stats" TargetMode="External"/><Relationship Id="rId1122" Type="http://schemas.openxmlformats.org/officeDocument/2006/relationships/hyperlink" Target="https://fbref.com/en/matches/d5e996f8/Dundee-St-Mirren-April-5-2025-Scottish-Premiership" TargetMode="External"/><Relationship Id="rId1123" Type="http://schemas.openxmlformats.org/officeDocument/2006/relationships/hyperlink" Target="https://fbref.com/en/comps/40/Scottish-Premiership-Stats" TargetMode="External"/><Relationship Id="rId1124" Type="http://schemas.openxmlformats.org/officeDocument/2006/relationships/hyperlink" Target="https://fbref.com/en/matches/2025-04-05" TargetMode="External"/><Relationship Id="rId1125" Type="http://schemas.openxmlformats.org/officeDocument/2006/relationships/hyperlink" Target="https://fbref.com/en/squads/a5298e9f/Ross-County-Stats" TargetMode="External"/><Relationship Id="rId1126" Type="http://schemas.openxmlformats.org/officeDocument/2006/relationships/hyperlink" Target="https://fbref.com/en/matches/8560b87b/Ross-County-Aberdeen-April-5-2025-Scottish-Premiership" TargetMode="External"/><Relationship Id="rId1127" Type="http://schemas.openxmlformats.org/officeDocument/2006/relationships/hyperlink" Target="https://fbref.com/en/squads/8bbab7cf/Aberdeen-Stats" TargetMode="External"/><Relationship Id="rId1128" Type="http://schemas.openxmlformats.org/officeDocument/2006/relationships/hyperlink" Target="https://fbref.com/en/matches/8560b87b/Ross-County-Aberdeen-April-5-2025-Scottish-Premiership" TargetMode="External"/><Relationship Id="rId1129" Type="http://schemas.openxmlformats.org/officeDocument/2006/relationships/hyperlink" Target="https://fbref.com/en/comps/40/Scottish-Premiership-Stats" TargetMode="External"/><Relationship Id="rId1130" Type="http://schemas.openxmlformats.org/officeDocument/2006/relationships/hyperlink" Target="https://fbref.com/en/matches/2025-04-05" TargetMode="External"/><Relationship Id="rId1131" Type="http://schemas.openxmlformats.org/officeDocument/2006/relationships/hyperlink" Target="https://fbref.com/en/squads/25f1fd26/Kilmarnock-Stats" TargetMode="External"/><Relationship Id="rId1132" Type="http://schemas.openxmlformats.org/officeDocument/2006/relationships/hyperlink" Target="https://fbref.com/en/matches/ed1aa761/Kilmarnock-Motherwell-April-5-2025-Scottish-Premiership" TargetMode="External"/><Relationship Id="rId1133" Type="http://schemas.openxmlformats.org/officeDocument/2006/relationships/hyperlink" Target="https://fbref.com/en/squads/9d04848a/Motherwell-Stats" TargetMode="External"/><Relationship Id="rId1134" Type="http://schemas.openxmlformats.org/officeDocument/2006/relationships/hyperlink" Target="https://fbref.com/en/matches/ed1aa761/Kilmarnock-Motherwell-April-5-2025-Scottish-Premiership" TargetMode="External"/><Relationship Id="rId1135" Type="http://schemas.openxmlformats.org/officeDocument/2006/relationships/hyperlink" Target="https://fbref.com/en/comps/40/Scottish-Premiership-Stats" TargetMode="External"/><Relationship Id="rId1136" Type="http://schemas.openxmlformats.org/officeDocument/2006/relationships/hyperlink" Target="https://fbref.com/en/matches/2025-04-05" TargetMode="External"/><Relationship Id="rId1137" Type="http://schemas.openxmlformats.org/officeDocument/2006/relationships/hyperlink" Target="https://fbref.com/en/squads/86b7acd2/Rangers-Stats" TargetMode="External"/><Relationship Id="rId1138" Type="http://schemas.openxmlformats.org/officeDocument/2006/relationships/hyperlink" Target="https://fbref.com/en/matches/1e471f0a/Rangers-Hibernian-April-5-2025-Scottish-Premiership" TargetMode="External"/><Relationship Id="rId1139" Type="http://schemas.openxmlformats.org/officeDocument/2006/relationships/hyperlink" Target="https://fbref.com/en/squads/f3aacc58/Hibernian-Stats" TargetMode="External"/><Relationship Id="rId1140" Type="http://schemas.openxmlformats.org/officeDocument/2006/relationships/hyperlink" Target="https://fbref.com/en/matches/1e471f0a/Rangers-Hibernian-April-5-2025-Scottish-Premiership" TargetMode="External"/><Relationship Id="rId1141" Type="http://schemas.openxmlformats.org/officeDocument/2006/relationships/hyperlink" Target="https://fbref.com/en/comps/40/Scottish-Premiership-Stats" TargetMode="External"/><Relationship Id="rId1142" Type="http://schemas.openxmlformats.org/officeDocument/2006/relationships/hyperlink" Target="https://fbref.com/en/matches/2025-04-06" TargetMode="External"/><Relationship Id="rId1143" Type="http://schemas.openxmlformats.org/officeDocument/2006/relationships/hyperlink" Target="https://fbref.com/en/squads/dd289621/St-Johnstone-Stats" TargetMode="External"/><Relationship Id="rId1144" Type="http://schemas.openxmlformats.org/officeDocument/2006/relationships/hyperlink" Target="https://fbref.com/en/matches/592c9e53/St-Johnstone-Celtic-April-6-2025-Scottish-Premiership" TargetMode="External"/><Relationship Id="rId1145" Type="http://schemas.openxmlformats.org/officeDocument/2006/relationships/hyperlink" Target="https://fbref.com/en/squads/b81aa4fa/Celtic-Stats" TargetMode="External"/><Relationship Id="rId1146" Type="http://schemas.openxmlformats.org/officeDocument/2006/relationships/hyperlink" Target="https://fbref.com/en/matches/592c9e53/St-Johnstone-Celtic-April-6-2025-Scottish-Premiership" TargetMode="External"/><Relationship Id="rId1147" Type="http://schemas.openxmlformats.org/officeDocument/2006/relationships/hyperlink" Target="https://fbref.com/en/comps/40/Scottish-Premiership-Stats" TargetMode="External"/><Relationship Id="rId1148" Type="http://schemas.openxmlformats.org/officeDocument/2006/relationships/hyperlink" Target="https://fbref.com/en/matches/2025-04-06" TargetMode="External"/><Relationship Id="rId1149" Type="http://schemas.openxmlformats.org/officeDocument/2006/relationships/hyperlink" Target="https://fbref.com/en/squads/7c77b0bc/Heart-of-Midlothian-Stats" TargetMode="External"/><Relationship Id="rId1150" Type="http://schemas.openxmlformats.org/officeDocument/2006/relationships/hyperlink" Target="https://fbref.com/en/matches/b653b91d/Heart-of-Midlothian-Dundee-United-April-6-2025-Scottish-Premiership" TargetMode="External"/><Relationship Id="rId1151" Type="http://schemas.openxmlformats.org/officeDocument/2006/relationships/hyperlink" Target="https://fbref.com/en/squads/e986ece7/Dundee-United-Stats" TargetMode="External"/><Relationship Id="rId1152" Type="http://schemas.openxmlformats.org/officeDocument/2006/relationships/hyperlink" Target="https://fbref.com/en/matches/b653b91d/Heart-of-Midlothian-Dundee-United-April-6-2025-Scottish-Premiership" TargetMode="External"/><Relationship Id="rId1153" Type="http://schemas.openxmlformats.org/officeDocument/2006/relationships/hyperlink" Target="https://fbref.com/en/comps/40/Scottish-Premiership-Stats" TargetMode="External"/><Relationship Id="rId1154" Type="http://schemas.openxmlformats.org/officeDocument/2006/relationships/hyperlink" Target="https://fbref.com/en/matches/2025-04-12" TargetMode="External"/><Relationship Id="rId1155" Type="http://schemas.openxmlformats.org/officeDocument/2006/relationships/hyperlink" Target="https://fbref.com/en/squads/b81aa4fa/Celtic-Stats" TargetMode="External"/><Relationship Id="rId1156" Type="http://schemas.openxmlformats.org/officeDocument/2006/relationships/hyperlink" Target="https://fbref.com/en/matches/a6ebd4c6/Celtic-Kilmarnock-April-12-2025-Scottish-Premiership" TargetMode="External"/><Relationship Id="rId1157" Type="http://schemas.openxmlformats.org/officeDocument/2006/relationships/hyperlink" Target="https://fbref.com/en/squads/25f1fd26/Kilmarnock-Stats" TargetMode="External"/><Relationship Id="rId1158" Type="http://schemas.openxmlformats.org/officeDocument/2006/relationships/hyperlink" Target="https://fbref.com/en/matches/a6ebd4c6/Celtic-Kilmarnock-April-12-2025-Scottish-Premiership" TargetMode="External"/><Relationship Id="rId1159" Type="http://schemas.openxmlformats.org/officeDocument/2006/relationships/hyperlink" Target="https://fbref.com/en/comps/40/Scottish-Premiership-Stats" TargetMode="External"/><Relationship Id="rId1160" Type="http://schemas.openxmlformats.org/officeDocument/2006/relationships/hyperlink" Target="https://fbref.com/en/matches/2025-04-12" TargetMode="External"/><Relationship Id="rId1161" Type="http://schemas.openxmlformats.org/officeDocument/2006/relationships/hyperlink" Target="https://fbref.com/en/squads/e986ece7/Dundee-United-Stats" TargetMode="External"/><Relationship Id="rId1162" Type="http://schemas.openxmlformats.org/officeDocument/2006/relationships/hyperlink" Target="https://fbref.com/en/matches/a0a55c3c/Dundee-United-St-Johnstone-April-12-2025-Scottish-Premiership" TargetMode="External"/><Relationship Id="rId1163" Type="http://schemas.openxmlformats.org/officeDocument/2006/relationships/hyperlink" Target="https://fbref.com/en/squads/dd289621/St-Johnstone-Stats" TargetMode="External"/><Relationship Id="rId1164" Type="http://schemas.openxmlformats.org/officeDocument/2006/relationships/hyperlink" Target="https://fbref.com/en/matches/a0a55c3c/Dundee-United-St-Johnstone-April-12-2025-Scottish-Premiership" TargetMode="External"/><Relationship Id="rId1165" Type="http://schemas.openxmlformats.org/officeDocument/2006/relationships/hyperlink" Target="https://fbref.com/en/comps/40/Scottish-Premiership-Stats" TargetMode="External"/><Relationship Id="rId1166" Type="http://schemas.openxmlformats.org/officeDocument/2006/relationships/hyperlink" Target="https://fbref.com/en/matches/2025-04-12" TargetMode="External"/><Relationship Id="rId1167" Type="http://schemas.openxmlformats.org/officeDocument/2006/relationships/hyperlink" Target="https://fbref.com/en/squads/9d04848a/Motherwell-Stats" TargetMode="External"/><Relationship Id="rId1168" Type="http://schemas.openxmlformats.org/officeDocument/2006/relationships/hyperlink" Target="https://fbref.com/en/matches/834e6bf3/Motherwell-Heart-of-Midlothian-April-12-2025-Scottish-Premiership" TargetMode="External"/><Relationship Id="rId1169" Type="http://schemas.openxmlformats.org/officeDocument/2006/relationships/hyperlink" Target="https://fbref.com/en/squads/7c77b0bc/Heart-of-Midlothian-Stats" TargetMode="External"/><Relationship Id="rId1170" Type="http://schemas.openxmlformats.org/officeDocument/2006/relationships/hyperlink" Target="https://fbref.com/en/matches/834e6bf3/Motherwell-Heart-of-Midlothian-April-12-2025-Scottish-Premiership" TargetMode="External"/><Relationship Id="rId1171" Type="http://schemas.openxmlformats.org/officeDocument/2006/relationships/hyperlink" Target="https://fbref.com/en/comps/40/Scottish-Premiership-Stats" TargetMode="External"/><Relationship Id="rId1172" Type="http://schemas.openxmlformats.org/officeDocument/2006/relationships/hyperlink" Target="https://fbref.com/en/matches/2025-04-12" TargetMode="External"/><Relationship Id="rId1173" Type="http://schemas.openxmlformats.org/officeDocument/2006/relationships/hyperlink" Target="https://fbref.com/en/squads/3568ad4c/St-Mirren-Stats" TargetMode="External"/><Relationship Id="rId1174" Type="http://schemas.openxmlformats.org/officeDocument/2006/relationships/hyperlink" Target="https://fbref.com/en/matches/be82f751/St-Mirren-Ross-County-April-12-2025-Scottish-Premiership" TargetMode="External"/><Relationship Id="rId1175" Type="http://schemas.openxmlformats.org/officeDocument/2006/relationships/hyperlink" Target="https://fbref.com/en/squads/a5298e9f/Ross-County-Stats" TargetMode="External"/><Relationship Id="rId1176" Type="http://schemas.openxmlformats.org/officeDocument/2006/relationships/hyperlink" Target="https://fbref.com/en/matches/be82f751/St-Mirren-Ross-County-April-12-2025-Scottish-Premiership" TargetMode="External"/><Relationship Id="rId1177" Type="http://schemas.openxmlformats.org/officeDocument/2006/relationships/hyperlink" Target="https://fbref.com/en/comps/40/Scottish-Premiership-Stats" TargetMode="External"/><Relationship Id="rId1178" Type="http://schemas.openxmlformats.org/officeDocument/2006/relationships/hyperlink" Target="https://fbref.com/en/matches/2025-04-13" TargetMode="External"/><Relationship Id="rId1179" Type="http://schemas.openxmlformats.org/officeDocument/2006/relationships/hyperlink" Target="https://fbref.com/en/squads/8bbab7cf/Aberdeen-Stats" TargetMode="External"/><Relationship Id="rId1180" Type="http://schemas.openxmlformats.org/officeDocument/2006/relationships/hyperlink" Target="https://fbref.com/en/matches/6f1a4d10/Aberdeen-Rangers-April-13-2025-Scottish-Premiership" TargetMode="External"/><Relationship Id="rId1181" Type="http://schemas.openxmlformats.org/officeDocument/2006/relationships/hyperlink" Target="https://fbref.com/en/squads/86b7acd2/Rangers-Stats" TargetMode="External"/><Relationship Id="rId1182" Type="http://schemas.openxmlformats.org/officeDocument/2006/relationships/hyperlink" Target="https://fbref.com/en/matches/6f1a4d10/Aberdeen-Rangers-April-13-2025-Scottish-Premiership" TargetMode="External"/><Relationship Id="rId1183" Type="http://schemas.openxmlformats.org/officeDocument/2006/relationships/hyperlink" Target="https://fbref.com/en/comps/40/Scottish-Premiership-Stats" TargetMode="External"/><Relationship Id="rId1184" Type="http://schemas.openxmlformats.org/officeDocument/2006/relationships/hyperlink" Target="https://fbref.com/en/matches/2025-04-13" TargetMode="External"/><Relationship Id="rId1185" Type="http://schemas.openxmlformats.org/officeDocument/2006/relationships/hyperlink" Target="https://fbref.com/en/squads/f3aacc58/Hibernian-Stats" TargetMode="External"/><Relationship Id="rId1186" Type="http://schemas.openxmlformats.org/officeDocument/2006/relationships/hyperlink" Target="https://fbref.com/en/matches/44014b67/Hibernian-Dundee-April-13-2025-Scottish-Premiership" TargetMode="External"/><Relationship Id="rId1187" Type="http://schemas.openxmlformats.org/officeDocument/2006/relationships/hyperlink" Target="https://fbref.com/en/squads/00032902/Dundee-Stats" TargetMode="External"/><Relationship Id="rId1188" Type="http://schemas.openxmlformats.org/officeDocument/2006/relationships/hyperlink" Target="https://fbref.com/en/matches/44014b67/Hibernian-Dundee-April-13-2025-Scottish-Premiership" TargetMode="External"/><Relationship Id="rId1189" Type="http://schemas.openxmlformats.org/officeDocument/2006/relationships/hyperlink" Target="https://fbref.com/en/comps/40/Scottish-Premiership-Stats" TargetMode="External"/><Relationship Id="rId1190" Type="http://schemas.openxmlformats.org/officeDocument/2006/relationships/hyperlink" Target="https://fbref.com/en/matches/2025-04-26" TargetMode="External"/><Relationship Id="rId1191" Type="http://schemas.openxmlformats.org/officeDocument/2006/relationships/hyperlink" Target="https://fbref.com/en/squads/e986ece7/Dundee-United-Stats" TargetMode="External"/><Relationship Id="rId1192" Type="http://schemas.openxmlformats.org/officeDocument/2006/relationships/hyperlink" Target="https://fbref.com/en/squads/b81aa4fa/Celtic-Stats" TargetMode="External"/><Relationship Id="rId1193" Type="http://schemas.openxmlformats.org/officeDocument/2006/relationships/hyperlink" Target="https://fbref.com/en/stathead/matchup/teams/e986ece7/b81aa4fa/Dundee-United-vs-Celtic-History" TargetMode="External"/><Relationship Id="rId1194" Type="http://schemas.openxmlformats.org/officeDocument/2006/relationships/hyperlink" Target="https://fbref.com/en/comps/40/Scottish-Premiership-Stats" TargetMode="External"/><Relationship Id="rId1195" Type="http://schemas.openxmlformats.org/officeDocument/2006/relationships/hyperlink" Target="https://fbref.com/en/matches/2025-04-26" TargetMode="External"/><Relationship Id="rId1196" Type="http://schemas.openxmlformats.org/officeDocument/2006/relationships/hyperlink" Target="https://fbref.com/en/squads/8bbab7cf/Aberdeen-Stats" TargetMode="External"/><Relationship Id="rId1197" Type="http://schemas.openxmlformats.org/officeDocument/2006/relationships/hyperlink" Target="https://fbref.com/en/squads/f3aacc58/Hibernian-Stats" TargetMode="External"/><Relationship Id="rId1198" Type="http://schemas.openxmlformats.org/officeDocument/2006/relationships/hyperlink" Target="https://fbref.com/en/stathead/matchup/teams/f3aacc58/8bbab7cf/Hibernian-vs-Aberdeen-History" TargetMode="External"/><Relationship Id="rId1199" Type="http://schemas.openxmlformats.org/officeDocument/2006/relationships/hyperlink" Target="https://fbref.com/en/comps/40/Scottish-Premiership-Stats" TargetMode="External"/><Relationship Id="rId1200" Type="http://schemas.openxmlformats.org/officeDocument/2006/relationships/hyperlink" Target="https://fbref.com/en/matches/2025-04-26" TargetMode="External"/><Relationship Id="rId1201" Type="http://schemas.openxmlformats.org/officeDocument/2006/relationships/hyperlink" Target="https://fbref.com/en/squads/3568ad4c/St-Mirren-Stats" TargetMode="External"/><Relationship Id="rId1202" Type="http://schemas.openxmlformats.org/officeDocument/2006/relationships/hyperlink" Target="https://fbref.com/en/squads/86b7acd2/Rangers-Stats" TargetMode="External"/><Relationship Id="rId1203" Type="http://schemas.openxmlformats.org/officeDocument/2006/relationships/hyperlink" Target="https://fbref.com/en/stathead/matchup/teams/86b7acd2/3568ad4c/Rangers-vs-St-Mirren-History" TargetMode="External"/><Relationship Id="rId1204" Type="http://schemas.openxmlformats.org/officeDocument/2006/relationships/hyperlink" Target="https://fbref.com/en/comps/40/Scottish-Premiership-Stats" TargetMode="External"/><Relationship Id="rId1205" Type="http://schemas.openxmlformats.org/officeDocument/2006/relationships/hyperlink" Target="https://fbref.com/en/matches/2025-04-26" TargetMode="External"/><Relationship Id="rId1206" Type="http://schemas.openxmlformats.org/officeDocument/2006/relationships/hyperlink" Target="https://fbref.com/en/squads/7c77b0bc/Heart-of-Midlothian-Stats" TargetMode="External"/><Relationship Id="rId1207" Type="http://schemas.openxmlformats.org/officeDocument/2006/relationships/hyperlink" Target="https://fbref.com/en/squads/00032902/Dundee-Stats" TargetMode="External"/><Relationship Id="rId1208" Type="http://schemas.openxmlformats.org/officeDocument/2006/relationships/hyperlink" Target="https://fbref.com/en/stathead/matchup/teams/7c77b0bc/00032902/Heart-of-Midlothian-vs-Dundee-History" TargetMode="External"/><Relationship Id="rId1209" Type="http://schemas.openxmlformats.org/officeDocument/2006/relationships/hyperlink" Target="https://fbref.com/en/comps/40/Scottish-Premiership-Stats" TargetMode="External"/><Relationship Id="rId1210" Type="http://schemas.openxmlformats.org/officeDocument/2006/relationships/hyperlink" Target="https://fbref.com/en/matches/2025-04-26" TargetMode="External"/><Relationship Id="rId1211" Type="http://schemas.openxmlformats.org/officeDocument/2006/relationships/hyperlink" Target="https://fbref.com/en/squads/25f1fd26/Kilmarnock-Stats" TargetMode="External"/><Relationship Id="rId1212" Type="http://schemas.openxmlformats.org/officeDocument/2006/relationships/hyperlink" Target="https://fbref.com/en/squads/a5298e9f/Ross-County-Stats" TargetMode="External"/><Relationship Id="rId1213" Type="http://schemas.openxmlformats.org/officeDocument/2006/relationships/hyperlink" Target="https://fbref.com/en/stathead/matchup/teams/a5298e9f/25f1fd26/Ross-County-vs-Kilmarnock-History" TargetMode="External"/><Relationship Id="rId1214" Type="http://schemas.openxmlformats.org/officeDocument/2006/relationships/hyperlink" Target="https://fbref.com/en/comps/40/Scottish-Premiership-Stats" TargetMode="External"/><Relationship Id="rId1215" Type="http://schemas.openxmlformats.org/officeDocument/2006/relationships/hyperlink" Target="https://fbref.com/en/matches/2025-04-26" TargetMode="External"/><Relationship Id="rId1216" Type="http://schemas.openxmlformats.org/officeDocument/2006/relationships/hyperlink" Target="https://fbref.com/en/squads/9d04848a/Motherwell-Stats" TargetMode="External"/><Relationship Id="rId1217" Type="http://schemas.openxmlformats.org/officeDocument/2006/relationships/hyperlink" Target="https://fbref.com/en/squads/dd289621/St-Johnstone-Stats" TargetMode="External"/><Relationship Id="rId1218" Type="http://schemas.openxmlformats.org/officeDocument/2006/relationships/hyperlink" Target="https://fbref.com/en/stathead/matchup/teams/dd289621/9d04848a/St-Johnstone-vs-Motherwell-History" TargetMode="External"/><Relationship Id="rId1219" Type="http://schemas.openxmlformats.org/officeDocument/2006/relationships/hyperlink" Target="https://fbref.com/en/comps/40/Scottish-Premiership-Stats" TargetMode="External"/><Relationship Id="rId1220" Type="http://schemas.openxmlformats.org/officeDocument/2006/relationships/hyperlink" Target="https://fbref.com/en/matches/2025-05-03" TargetMode="External"/><Relationship Id="rId1221" Type="http://schemas.openxmlformats.org/officeDocument/2006/relationships/hyperlink" Target="https://fbref.com/en/squads/f3aacc58/Hibernian-Stats" TargetMode="External"/><Relationship Id="rId1222" Type="http://schemas.openxmlformats.org/officeDocument/2006/relationships/hyperlink" Target="https://fbref.com/en/squads/e986ece7/Dundee-United-Stats" TargetMode="External"/><Relationship Id="rId1223" Type="http://schemas.openxmlformats.org/officeDocument/2006/relationships/hyperlink" Target="https://fbref.com/en/stathead/matchup/teams/f3aacc58/e986ece7/Hibernian-vs-Dundee-United-History" TargetMode="External"/><Relationship Id="rId1224" Type="http://schemas.openxmlformats.org/officeDocument/2006/relationships/hyperlink" Target="https://fbref.com/en/comps/40/Scottish-Premiership-Stats" TargetMode="External"/><Relationship Id="rId1225" Type="http://schemas.openxmlformats.org/officeDocument/2006/relationships/hyperlink" Target="https://fbref.com/en/matches/2025-05-03" TargetMode="External"/><Relationship Id="rId1226" Type="http://schemas.openxmlformats.org/officeDocument/2006/relationships/hyperlink" Target="https://fbref.com/en/squads/3568ad4c/St-Mirren-Stats" TargetMode="External"/><Relationship Id="rId1227" Type="http://schemas.openxmlformats.org/officeDocument/2006/relationships/hyperlink" Target="https://fbref.com/en/squads/8bbab7cf/Aberdeen-Stats" TargetMode="External"/><Relationship Id="rId1228" Type="http://schemas.openxmlformats.org/officeDocument/2006/relationships/hyperlink" Target="https://fbref.com/en/stathead/matchup/teams/8bbab7cf/3568ad4c/Aberdeen-vs-St-Mirren-History" TargetMode="External"/><Relationship Id="rId1229" Type="http://schemas.openxmlformats.org/officeDocument/2006/relationships/hyperlink" Target="https://fbref.com/en/comps/40/Scottish-Premiership-Stats" TargetMode="External"/><Relationship Id="rId1230" Type="http://schemas.openxmlformats.org/officeDocument/2006/relationships/hyperlink" Target="https://fbref.com/en/matches/2025-05-03" TargetMode="External"/><Relationship Id="rId1231" Type="http://schemas.openxmlformats.org/officeDocument/2006/relationships/hyperlink" Target="https://fbref.com/en/squads/a5298e9f/Ross-County-Stats" TargetMode="External"/><Relationship Id="rId1232" Type="http://schemas.openxmlformats.org/officeDocument/2006/relationships/hyperlink" Target="https://fbref.com/en/squads/7c77b0bc/Heart-of-Midlothian-Stats" TargetMode="External"/><Relationship Id="rId1233" Type="http://schemas.openxmlformats.org/officeDocument/2006/relationships/hyperlink" Target="https://fbref.com/en/stathead/matchup/teams/a5298e9f/7c77b0bc/Ross-County-vs-Heart-of-Midlothian-History" TargetMode="External"/><Relationship Id="rId1234" Type="http://schemas.openxmlformats.org/officeDocument/2006/relationships/hyperlink" Target="https://fbref.com/en/comps/40/Scottish-Premiership-Stats" TargetMode="External"/><Relationship Id="rId1235" Type="http://schemas.openxmlformats.org/officeDocument/2006/relationships/hyperlink" Target="https://fbref.com/en/matches/2025-05-03" TargetMode="External"/><Relationship Id="rId1236" Type="http://schemas.openxmlformats.org/officeDocument/2006/relationships/hyperlink" Target="https://fbref.com/en/squads/dd289621/St-Johnstone-Stats" TargetMode="External"/><Relationship Id="rId1237" Type="http://schemas.openxmlformats.org/officeDocument/2006/relationships/hyperlink" Target="https://fbref.com/en/squads/25f1fd26/Kilmarnock-Stats" TargetMode="External"/><Relationship Id="rId1238" Type="http://schemas.openxmlformats.org/officeDocument/2006/relationships/hyperlink" Target="https://fbref.com/en/stathead/matchup/teams/dd289621/25f1fd26/St-Johnstone-vs-Kilmarnock-History" TargetMode="External"/><Relationship Id="rId1239" Type="http://schemas.openxmlformats.org/officeDocument/2006/relationships/hyperlink" Target="https://fbref.com/en/comps/40/Scottish-Premiership-Stats" TargetMode="External"/><Relationship Id="rId1240" Type="http://schemas.openxmlformats.org/officeDocument/2006/relationships/hyperlink" Target="https://fbref.com/en/matches/2025-05-03" TargetMode="External"/><Relationship Id="rId1241" Type="http://schemas.openxmlformats.org/officeDocument/2006/relationships/hyperlink" Target="https://fbref.com/en/squads/00032902/Dundee-Stats" TargetMode="External"/><Relationship Id="rId1242" Type="http://schemas.openxmlformats.org/officeDocument/2006/relationships/hyperlink" Target="https://fbref.com/en/squads/9d04848a/Motherwell-Stats" TargetMode="External"/><Relationship Id="rId1243" Type="http://schemas.openxmlformats.org/officeDocument/2006/relationships/hyperlink" Target="https://fbref.com/en/stathead/matchup/teams/9d04848a/00032902/Motherwell-vs-Dundee-History" TargetMode="External"/><Relationship Id="rId1244" Type="http://schemas.openxmlformats.org/officeDocument/2006/relationships/hyperlink" Target="https://fbref.com/en/comps/40/Scottish-Premiership-Stats" TargetMode="External"/><Relationship Id="rId1245" Type="http://schemas.openxmlformats.org/officeDocument/2006/relationships/hyperlink" Target="https://fbref.com/en/matches/2025-05-04" TargetMode="External"/><Relationship Id="rId1246" Type="http://schemas.openxmlformats.org/officeDocument/2006/relationships/hyperlink" Target="https://fbref.com/en/squads/86b7acd2/Rangers-Stats" TargetMode="External"/><Relationship Id="rId1247" Type="http://schemas.openxmlformats.org/officeDocument/2006/relationships/hyperlink" Target="https://fbref.com/en/squads/b81aa4fa/Celtic-Stats" TargetMode="External"/><Relationship Id="rId1248" Type="http://schemas.openxmlformats.org/officeDocument/2006/relationships/hyperlink" Target="https://fbref.com/en/stathead/matchup/teams/b81aa4fa/86b7acd2/Old-Firm-Derby-Celtic-vs-Rangers-History" TargetMode="External"/><Relationship Id="rId1249" Type="http://schemas.openxmlformats.org/officeDocument/2006/relationships/hyperlink" Target="https://fbref.com/en/comps/40/Scottish-Premiership-Stats" TargetMode="External"/><Relationship Id="rId1250" Type="http://schemas.openxmlformats.org/officeDocument/2006/relationships/hyperlink" Target="https://fbref.com/en/matches/2025-05-10" TargetMode="External"/><Relationship Id="rId1251" Type="http://schemas.openxmlformats.org/officeDocument/2006/relationships/hyperlink" Target="https://fbref.com/en/squads/b81aa4fa/Celtic-Stats" TargetMode="External"/><Relationship Id="rId1252" Type="http://schemas.openxmlformats.org/officeDocument/2006/relationships/hyperlink" Target="https://fbref.com/en/squads/f3aacc58/Hibernian-Stats" TargetMode="External"/><Relationship Id="rId1253" Type="http://schemas.openxmlformats.org/officeDocument/2006/relationships/hyperlink" Target="https://fbref.com/en/stathead/matchup/teams/f3aacc58/b81aa4fa/Hibernian-vs-Celtic-History" TargetMode="External"/><Relationship Id="rId1254" Type="http://schemas.openxmlformats.org/officeDocument/2006/relationships/hyperlink" Target="https://fbref.com/en/comps/40/Scottish-Premiership-Stats" TargetMode="External"/><Relationship Id="rId1255" Type="http://schemas.openxmlformats.org/officeDocument/2006/relationships/hyperlink" Target="https://fbref.com/en/matches/2025-05-10" TargetMode="External"/><Relationship Id="rId1256" Type="http://schemas.openxmlformats.org/officeDocument/2006/relationships/hyperlink" Target="https://fbref.com/en/squads/e986ece7/Dundee-United-Stats" TargetMode="External"/><Relationship Id="rId1257" Type="http://schemas.openxmlformats.org/officeDocument/2006/relationships/hyperlink" Target="https://fbref.com/en/squads/3568ad4c/St-Mirren-Stats" TargetMode="External"/><Relationship Id="rId1258" Type="http://schemas.openxmlformats.org/officeDocument/2006/relationships/hyperlink" Target="https://fbref.com/en/stathead/matchup/teams/e986ece7/3568ad4c/Dundee-United-vs-St-Mirren-History" TargetMode="External"/><Relationship Id="rId1259" Type="http://schemas.openxmlformats.org/officeDocument/2006/relationships/hyperlink" Target="https://fbref.com/en/comps/40/Scottish-Premiership-Stats" TargetMode="External"/><Relationship Id="rId1260" Type="http://schemas.openxmlformats.org/officeDocument/2006/relationships/hyperlink" Target="https://fbref.com/en/matches/2025-05-10" TargetMode="External"/><Relationship Id="rId1261" Type="http://schemas.openxmlformats.org/officeDocument/2006/relationships/hyperlink" Target="https://fbref.com/en/squads/25f1fd26/Kilmarnock-Stats" TargetMode="External"/><Relationship Id="rId1262" Type="http://schemas.openxmlformats.org/officeDocument/2006/relationships/hyperlink" Target="https://fbref.com/en/squads/00032902/Dundee-Stats" TargetMode="External"/><Relationship Id="rId1263" Type="http://schemas.openxmlformats.org/officeDocument/2006/relationships/hyperlink" Target="https://fbref.com/en/stathead/matchup/teams/25f1fd26/00032902/Kilmarnock-vs-Dundee-History" TargetMode="External"/><Relationship Id="rId1264" Type="http://schemas.openxmlformats.org/officeDocument/2006/relationships/hyperlink" Target="https://fbref.com/en/comps/40/Scottish-Premiership-Stats" TargetMode="External"/><Relationship Id="rId1265" Type="http://schemas.openxmlformats.org/officeDocument/2006/relationships/hyperlink" Target="https://fbref.com/en/matches/2025-05-10" TargetMode="External"/><Relationship Id="rId1266" Type="http://schemas.openxmlformats.org/officeDocument/2006/relationships/hyperlink" Target="https://fbref.com/en/squads/7c77b0bc/Heart-of-Midlothian-Stats" TargetMode="External"/><Relationship Id="rId1267" Type="http://schemas.openxmlformats.org/officeDocument/2006/relationships/hyperlink" Target="https://fbref.com/en/squads/9d04848a/Motherwell-Stats" TargetMode="External"/><Relationship Id="rId1268" Type="http://schemas.openxmlformats.org/officeDocument/2006/relationships/hyperlink" Target="https://fbref.com/en/stathead/matchup/teams/9d04848a/7c77b0bc/Motherwell-vs-Heart-of-Midlothian-History" TargetMode="External"/><Relationship Id="rId1269" Type="http://schemas.openxmlformats.org/officeDocument/2006/relationships/hyperlink" Target="https://fbref.com/en/comps/40/Scottish-Premiership-Stats" TargetMode="External"/><Relationship Id="rId1270" Type="http://schemas.openxmlformats.org/officeDocument/2006/relationships/hyperlink" Target="https://fbref.com/en/matches/2025-05-10" TargetMode="External"/><Relationship Id="rId1271" Type="http://schemas.openxmlformats.org/officeDocument/2006/relationships/hyperlink" Target="https://fbref.com/en/squads/dd289621/St-Johnstone-Stats" TargetMode="External"/><Relationship Id="rId1272" Type="http://schemas.openxmlformats.org/officeDocument/2006/relationships/hyperlink" Target="https://fbref.com/en/squads/a5298e9f/Ross-County-Stats" TargetMode="External"/><Relationship Id="rId1273" Type="http://schemas.openxmlformats.org/officeDocument/2006/relationships/hyperlink" Target="https://fbref.com/en/stathead/matchup/teams/dd289621/a5298e9f/St-Johnstone-vs-Ross-County-History" TargetMode="External"/><Relationship Id="rId1274" Type="http://schemas.openxmlformats.org/officeDocument/2006/relationships/hyperlink" Target="https://fbref.com/en/comps/40/Scottish-Premiership-Stats" TargetMode="External"/><Relationship Id="rId1275" Type="http://schemas.openxmlformats.org/officeDocument/2006/relationships/hyperlink" Target="https://fbref.com/en/matches/2025-05-11" TargetMode="External"/><Relationship Id="rId1276" Type="http://schemas.openxmlformats.org/officeDocument/2006/relationships/hyperlink" Target="https://fbref.com/en/squads/86b7acd2/Rangers-Stats" TargetMode="External"/><Relationship Id="rId1277" Type="http://schemas.openxmlformats.org/officeDocument/2006/relationships/hyperlink" Target="https://fbref.com/en/squads/8bbab7cf/Aberdeen-Stats" TargetMode="External"/><Relationship Id="rId1278" Type="http://schemas.openxmlformats.org/officeDocument/2006/relationships/hyperlink" Target="https://fbref.com/en/stathead/matchup/teams/8bbab7cf/86b7acd2/Aberdeen-vs-Rangers-History" TargetMode="External"/><Relationship Id="rId1279" Type="http://schemas.openxmlformats.org/officeDocument/2006/relationships/hyperlink" Target="https://fbref.com/en/comps/40/Scottish-Premiership-Stats" TargetMode="External"/><Relationship Id="rId1280" Type="http://schemas.openxmlformats.org/officeDocument/2006/relationships/hyperlink" Target="https://fbref.com/en/matches/2025-05-14" TargetMode="External"/><Relationship Id="rId1281" Type="http://schemas.openxmlformats.org/officeDocument/2006/relationships/hyperlink" Target="https://fbref.com/en/squads/86b7acd2/Rangers-Stats" TargetMode="External"/><Relationship Id="rId1282" Type="http://schemas.openxmlformats.org/officeDocument/2006/relationships/hyperlink" Target="https://fbref.com/en/squads/e986ece7/Dundee-United-Stats" TargetMode="External"/><Relationship Id="rId1283" Type="http://schemas.openxmlformats.org/officeDocument/2006/relationships/hyperlink" Target="https://fbref.com/en/stathead/matchup/teams/e986ece7/86b7acd2/Dundee-United-vs-Rangers-History" TargetMode="External"/><Relationship Id="rId1284" Type="http://schemas.openxmlformats.org/officeDocument/2006/relationships/hyperlink" Target="https://fbref.com/en/comps/40/Scottish-Premiership-Stats" TargetMode="External"/><Relationship Id="rId1285" Type="http://schemas.openxmlformats.org/officeDocument/2006/relationships/hyperlink" Target="https://fbref.com/en/matches/2025-05-14" TargetMode="External"/><Relationship Id="rId1286" Type="http://schemas.openxmlformats.org/officeDocument/2006/relationships/hyperlink" Target="https://fbref.com/en/squads/8bbab7cf/Aberdeen-Stats" TargetMode="External"/><Relationship Id="rId1287" Type="http://schemas.openxmlformats.org/officeDocument/2006/relationships/hyperlink" Target="https://fbref.com/en/squads/b81aa4fa/Celtic-Stats" TargetMode="External"/><Relationship Id="rId1288" Type="http://schemas.openxmlformats.org/officeDocument/2006/relationships/hyperlink" Target="https://fbref.com/en/stathead/matchup/teams/b81aa4fa/8bbab7cf/Celtic-vs-Aberdeen-History" TargetMode="External"/><Relationship Id="rId1289" Type="http://schemas.openxmlformats.org/officeDocument/2006/relationships/hyperlink" Target="https://fbref.com/en/comps/40/Scottish-Premiership-Stats" TargetMode="External"/><Relationship Id="rId1290" Type="http://schemas.openxmlformats.org/officeDocument/2006/relationships/hyperlink" Target="https://fbref.com/en/matches/2025-05-14" TargetMode="External"/><Relationship Id="rId1291" Type="http://schemas.openxmlformats.org/officeDocument/2006/relationships/hyperlink" Target="https://fbref.com/en/squads/3568ad4c/St-Mirren-Stats" TargetMode="External"/><Relationship Id="rId1292" Type="http://schemas.openxmlformats.org/officeDocument/2006/relationships/hyperlink" Target="https://fbref.com/en/squads/f3aacc58/Hibernian-Stats" TargetMode="External"/><Relationship Id="rId1293" Type="http://schemas.openxmlformats.org/officeDocument/2006/relationships/hyperlink" Target="https://fbref.com/en/stathead/matchup/teams/f3aacc58/3568ad4c/Hibernian-vs-St-Mirren-History" TargetMode="External"/><Relationship Id="rId1294" Type="http://schemas.openxmlformats.org/officeDocument/2006/relationships/hyperlink" Target="https://fbref.com/en/comps/40/Scottish-Premiership-Stats" TargetMode="External"/><Relationship Id="rId1295" Type="http://schemas.openxmlformats.org/officeDocument/2006/relationships/hyperlink" Target="https://fbref.com/en/matches/2025-05-14" TargetMode="External"/><Relationship Id="rId1296" Type="http://schemas.openxmlformats.org/officeDocument/2006/relationships/hyperlink" Target="https://fbref.com/en/squads/9d04848a/Motherwell-Stats" TargetMode="External"/><Relationship Id="rId1297" Type="http://schemas.openxmlformats.org/officeDocument/2006/relationships/hyperlink" Target="https://fbref.com/en/squads/25f1fd26/Kilmarnock-Stats" TargetMode="External"/><Relationship Id="rId1298" Type="http://schemas.openxmlformats.org/officeDocument/2006/relationships/hyperlink" Target="https://fbref.com/en/stathead/matchup/teams/9d04848a/25f1fd26/Motherwell-vs-Kilmarnock-History" TargetMode="External"/><Relationship Id="rId1299" Type="http://schemas.openxmlformats.org/officeDocument/2006/relationships/hyperlink" Target="https://fbref.com/en/comps/40/Scottish-Premiership-Stats" TargetMode="External"/><Relationship Id="rId1300" Type="http://schemas.openxmlformats.org/officeDocument/2006/relationships/hyperlink" Target="https://fbref.com/en/matches/2025-05-14" TargetMode="External"/><Relationship Id="rId1301" Type="http://schemas.openxmlformats.org/officeDocument/2006/relationships/hyperlink" Target="https://fbref.com/en/squads/7c77b0bc/Heart-of-Midlothian-Stats" TargetMode="External"/><Relationship Id="rId1302" Type="http://schemas.openxmlformats.org/officeDocument/2006/relationships/hyperlink" Target="https://fbref.com/en/squads/dd289621/St-Johnstone-Stats" TargetMode="External"/><Relationship Id="rId1303" Type="http://schemas.openxmlformats.org/officeDocument/2006/relationships/hyperlink" Target="https://fbref.com/en/stathead/matchup/teams/dd289621/7c77b0bc/St-Johnstone-vs-Heart-of-Midlothian-History" TargetMode="External"/><Relationship Id="rId1304" Type="http://schemas.openxmlformats.org/officeDocument/2006/relationships/hyperlink" Target="https://fbref.com/en/comps/40/Scottish-Premiership-Stats" TargetMode="External"/><Relationship Id="rId1305" Type="http://schemas.openxmlformats.org/officeDocument/2006/relationships/hyperlink" Target="https://fbref.com/en/matches/2025-05-14" TargetMode="External"/><Relationship Id="rId1306" Type="http://schemas.openxmlformats.org/officeDocument/2006/relationships/hyperlink" Target="https://fbref.com/en/squads/00032902/Dundee-Stats" TargetMode="External"/><Relationship Id="rId1307" Type="http://schemas.openxmlformats.org/officeDocument/2006/relationships/hyperlink" Target="https://fbref.com/en/squads/a5298e9f/Ross-County-Stats" TargetMode="External"/><Relationship Id="rId1308" Type="http://schemas.openxmlformats.org/officeDocument/2006/relationships/hyperlink" Target="https://fbref.com/en/stathead/matchup/teams/a5298e9f/00032902/Ross-County-vs-Dundee-History" TargetMode="External"/><Relationship Id="rId1309" Type="http://schemas.openxmlformats.org/officeDocument/2006/relationships/hyperlink" Target="https://fbref.com/en/comps/40/Scottish-Premiership-Stats" TargetMode="External"/><Relationship Id="rId1310" Type="http://schemas.openxmlformats.org/officeDocument/2006/relationships/hyperlink" Target="https://fbref.com/en/matches/2025-05-17" TargetMode="External"/><Relationship Id="rId1311" Type="http://schemas.openxmlformats.org/officeDocument/2006/relationships/hyperlink" Target="https://fbref.com/en/squads/b81aa4fa/Celtic-Stats" TargetMode="External"/><Relationship Id="rId1312" Type="http://schemas.openxmlformats.org/officeDocument/2006/relationships/hyperlink" Target="https://fbref.com/en/squads/3568ad4c/St-Mirren-Stats" TargetMode="External"/><Relationship Id="rId1313" Type="http://schemas.openxmlformats.org/officeDocument/2006/relationships/hyperlink" Target="https://fbref.com/en/stathead/matchup/teams/b81aa4fa/3568ad4c/Celtic-vs-St-Mirren-History" TargetMode="External"/><Relationship Id="rId1314" Type="http://schemas.openxmlformats.org/officeDocument/2006/relationships/hyperlink" Target="https://fbref.com/en/comps/40/Scottish-Premiership-Stats" TargetMode="External"/><Relationship Id="rId1315" Type="http://schemas.openxmlformats.org/officeDocument/2006/relationships/hyperlink" Target="https://fbref.com/en/matches/2025-05-17" TargetMode="External"/><Relationship Id="rId1316" Type="http://schemas.openxmlformats.org/officeDocument/2006/relationships/hyperlink" Target="https://fbref.com/en/squads/e986ece7/Dundee-United-Stats" TargetMode="External"/><Relationship Id="rId1317" Type="http://schemas.openxmlformats.org/officeDocument/2006/relationships/hyperlink" Target="https://fbref.com/en/squads/8bbab7cf/Aberdeen-Stats" TargetMode="External"/><Relationship Id="rId1318" Type="http://schemas.openxmlformats.org/officeDocument/2006/relationships/hyperlink" Target="https://fbref.com/en/stathead/matchup/teams/e986ece7/8bbab7cf/Dundee-United-vs-Aberdeen-History" TargetMode="External"/><Relationship Id="rId1319" Type="http://schemas.openxmlformats.org/officeDocument/2006/relationships/hyperlink" Target="https://fbref.com/en/comps/40/Scottish-Premiership-Stats" TargetMode="External"/><Relationship Id="rId1320" Type="http://schemas.openxmlformats.org/officeDocument/2006/relationships/hyperlink" Target="https://fbref.com/en/matches/2025-05-17" TargetMode="External"/><Relationship Id="rId1321" Type="http://schemas.openxmlformats.org/officeDocument/2006/relationships/hyperlink" Target="https://fbref.com/en/squads/f3aacc58/Hibernian-Stats" TargetMode="External"/><Relationship Id="rId1322" Type="http://schemas.openxmlformats.org/officeDocument/2006/relationships/hyperlink" Target="https://fbref.com/en/squads/86b7acd2/Rangers-Stats" TargetMode="External"/><Relationship Id="rId1323" Type="http://schemas.openxmlformats.org/officeDocument/2006/relationships/hyperlink" Target="https://fbref.com/en/stathead/matchup/teams/f3aacc58/86b7acd2/Hibernian-vs-Rangers-History" TargetMode="External"/><Relationship Id="rId1324" Type="http://schemas.openxmlformats.org/officeDocument/2006/relationships/hyperlink" Target="https://fbref.com/en/comps/40/Scottish-Premiership-Stats" TargetMode="External"/><Relationship Id="rId1325" Type="http://schemas.openxmlformats.org/officeDocument/2006/relationships/hyperlink" Target="https://fbref.com/en/matches/2025-05-18" TargetMode="External"/><Relationship Id="rId1326" Type="http://schemas.openxmlformats.org/officeDocument/2006/relationships/hyperlink" Target="https://fbref.com/en/squads/dd289621/St-Johnstone-Stats" TargetMode="External"/><Relationship Id="rId1327" Type="http://schemas.openxmlformats.org/officeDocument/2006/relationships/hyperlink" Target="https://fbref.com/en/squads/00032902/Dundee-Stats" TargetMode="External"/><Relationship Id="rId1328" Type="http://schemas.openxmlformats.org/officeDocument/2006/relationships/hyperlink" Target="https://fbref.com/en/stathead/matchup/teams/dd289621/00032902/St-Johnstone-vs-Dundee-History" TargetMode="External"/><Relationship Id="rId1329" Type="http://schemas.openxmlformats.org/officeDocument/2006/relationships/hyperlink" Target="https://fbref.com/en/comps/40/Scottish-Premiership-Stats" TargetMode="External"/><Relationship Id="rId1330" Type="http://schemas.openxmlformats.org/officeDocument/2006/relationships/hyperlink" Target="https://fbref.com/en/matches/2025-05-18" TargetMode="External"/><Relationship Id="rId1331" Type="http://schemas.openxmlformats.org/officeDocument/2006/relationships/hyperlink" Target="https://fbref.com/en/squads/25f1fd26/Kilmarnock-Stats" TargetMode="External"/><Relationship Id="rId1332" Type="http://schemas.openxmlformats.org/officeDocument/2006/relationships/hyperlink" Target="https://fbref.com/en/squads/7c77b0bc/Heart-of-Midlothian-Stats" TargetMode="External"/><Relationship Id="rId1333" Type="http://schemas.openxmlformats.org/officeDocument/2006/relationships/hyperlink" Target="https://fbref.com/en/stathead/matchup/teams/7c77b0bc/25f1fd26/Heart-of-Midlothian-vs-Kilmarnock-History" TargetMode="External"/><Relationship Id="rId1334" Type="http://schemas.openxmlformats.org/officeDocument/2006/relationships/hyperlink" Target="https://fbref.com/en/comps/40/Scottish-Premiership-Stats" TargetMode="External"/><Relationship Id="rId1335" Type="http://schemas.openxmlformats.org/officeDocument/2006/relationships/hyperlink" Target="https://fbref.com/en/matches/2025-05-18" TargetMode="External"/><Relationship Id="rId1336" Type="http://schemas.openxmlformats.org/officeDocument/2006/relationships/hyperlink" Target="https://fbref.com/en/squads/a5298e9f/Ross-County-Stats" TargetMode="External"/><Relationship Id="rId1337" Type="http://schemas.openxmlformats.org/officeDocument/2006/relationships/hyperlink" Target="https://fbref.com/en/squads/9d04848a/Motherwell-Stats" TargetMode="External"/><Relationship Id="rId1338" Type="http://schemas.openxmlformats.org/officeDocument/2006/relationships/hyperlink" Target="https://fbref.com/en/stathead/matchup/teams/a5298e9f/9d04848a/Ross-County-vs-Motherwell-History" TargetMode="External"/><Relationship Id="rId1339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948"/>
  <sheetViews>
    <sheetView showFormulas="false" showGridLines="true" showRowColHeaders="true" showZeros="true" rightToLeft="false" tabSelected="false" showOutlineSymbols="true" defaultGridColor="true" view="normal" topLeftCell="A253" colorId="64" zoomScale="125" zoomScaleNormal="125" zoomScalePageLayoutView="100" workbookViewId="0">
      <selection pane="topLeft" activeCell="E1595" activeCellId="0" sqref="E159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8.67"/>
    <col collapsed="false" customWidth="true" hidden="false" outlineLevel="0" max="3" min="3" style="0" width="5.6"/>
    <col collapsed="false" customWidth="true" hidden="false" outlineLevel="0" max="4" min="4" style="0" width="46.9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3</v>
      </c>
    </row>
    <row r="7" customFormat="false" ht="12.8" hidden="false" customHeight="false" outlineLevel="0" collapsed="false">
      <c r="A7" s="0" t="n">
        <v>3</v>
      </c>
    </row>
    <row r="8" customFormat="false" ht="12.8" hidden="false" customHeight="false" outlineLevel="0" collapsed="false">
      <c r="A8" s="0" t="n">
        <v>4</v>
      </c>
    </row>
    <row r="9" customFormat="false" ht="12.8" hidden="false" customHeight="false" outlineLevel="0" collapsed="false">
      <c r="A9" s="0" t="n">
        <v>4</v>
      </c>
    </row>
    <row r="10" customFormat="false" ht="12.8" hidden="false" customHeight="false" outlineLevel="0" collapsed="false">
      <c r="A10" s="0" t="n">
        <v>5</v>
      </c>
    </row>
    <row r="11" customFormat="false" ht="12.8" hidden="false" customHeight="false" outlineLevel="0" collapsed="false">
      <c r="A11" s="0" t="n">
        <v>13</v>
      </c>
    </row>
    <row r="12" customFormat="false" ht="12.8" hidden="false" customHeight="false" outlineLevel="0" collapsed="false">
      <c r="A12" s="0" t="n">
        <v>9222</v>
      </c>
    </row>
    <row r="13" customFormat="false" ht="12.8" hidden="false" customHeight="false" outlineLevel="0" collapsed="false">
      <c r="A13" s="0" t="n">
        <v>10768</v>
      </c>
    </row>
    <row r="14" customFormat="false" ht="12.8" hidden="false" customHeight="false" outlineLevel="0" collapsed="false">
      <c r="A14" s="0" t="n">
        <v>25362</v>
      </c>
    </row>
    <row r="15" customFormat="false" ht="12.8" hidden="false" customHeight="false" outlineLevel="0" collapsed="false">
      <c r="A15" s="0" t="n">
        <v>89024</v>
      </c>
    </row>
    <row r="16" customFormat="false" ht="12.8" hidden="false" customHeight="false" outlineLevel="0" collapsed="false">
      <c r="A16" s="0" t="n">
        <v>102791</v>
      </c>
    </row>
    <row r="17" customFormat="false" ht="12.8" hidden="false" customHeight="false" outlineLevel="0" collapsed="false">
      <c r="A17" s="0" t="n">
        <v>150000</v>
      </c>
    </row>
    <row r="18" customFormat="false" ht="12.8" hidden="false" customHeight="false" outlineLevel="0" collapsed="false">
      <c r="A18" s="0" t="n">
        <v>150000</v>
      </c>
    </row>
    <row r="19" customFormat="false" ht="12.8" hidden="false" customHeight="false" outlineLevel="0" collapsed="false">
      <c r="A19" s="0" t="n">
        <v>150024</v>
      </c>
    </row>
    <row r="20" customFormat="false" ht="12.8" hidden="false" customHeight="false" outlineLevel="0" collapsed="false">
      <c r="A20" s="0" t="n">
        <v>150024</v>
      </c>
    </row>
    <row r="21" customFormat="false" ht="12.8" hidden="false" customHeight="false" outlineLevel="0" collapsed="false">
      <c r="A21" s="0" t="n">
        <v>150024</v>
      </c>
    </row>
    <row r="22" customFormat="false" ht="12.8" hidden="false" customHeight="false" outlineLevel="0" collapsed="false">
      <c r="A22" s="0" t="n">
        <v>150056</v>
      </c>
    </row>
    <row r="23" customFormat="false" ht="12.8" hidden="false" customHeight="false" outlineLevel="0" collapsed="false">
      <c r="A23" s="0" t="n">
        <v>150056</v>
      </c>
    </row>
    <row r="24" customFormat="false" ht="12.8" hidden="false" customHeight="false" outlineLevel="0" collapsed="false">
      <c r="A24" s="0" t="n">
        <v>150072</v>
      </c>
    </row>
    <row r="25" customFormat="false" ht="12.8" hidden="false" customHeight="false" outlineLevel="0" collapsed="false">
      <c r="A25" s="0" t="n">
        <v>150072</v>
      </c>
    </row>
    <row r="26" customFormat="false" ht="12.8" hidden="false" customHeight="false" outlineLevel="0" collapsed="false">
      <c r="A26" s="0" t="n">
        <v>150080</v>
      </c>
    </row>
    <row r="27" customFormat="false" ht="12.8" hidden="false" customHeight="false" outlineLevel="0" collapsed="false">
      <c r="A27" s="0" t="n">
        <v>150104</v>
      </c>
    </row>
    <row r="28" customFormat="false" ht="12.8" hidden="false" customHeight="false" outlineLevel="0" collapsed="false">
      <c r="A28" s="0" t="n">
        <v>150104</v>
      </c>
    </row>
    <row r="29" customFormat="false" ht="12.8" hidden="false" customHeight="false" outlineLevel="0" collapsed="false">
      <c r="A29" s="0" t="n">
        <v>150104</v>
      </c>
    </row>
    <row r="30" customFormat="false" ht="12.8" hidden="false" customHeight="false" outlineLevel="0" collapsed="false">
      <c r="A30" s="0" t="n">
        <v>150104</v>
      </c>
    </row>
    <row r="31" customFormat="false" ht="12.8" hidden="false" customHeight="false" outlineLevel="0" collapsed="false">
      <c r="A31" s="0" t="n">
        <v>150104</v>
      </c>
    </row>
    <row r="32" customFormat="false" ht="12.8" hidden="false" customHeight="false" outlineLevel="0" collapsed="false">
      <c r="A32" s="0" t="n">
        <v>150104</v>
      </c>
    </row>
    <row r="33" customFormat="false" ht="12.8" hidden="false" customHeight="false" outlineLevel="0" collapsed="false">
      <c r="A33" s="0" t="n">
        <v>150160</v>
      </c>
    </row>
    <row r="34" customFormat="false" ht="12.8" hidden="false" customHeight="false" outlineLevel="0" collapsed="false">
      <c r="A34" s="0" t="n">
        <v>150160</v>
      </c>
    </row>
    <row r="35" customFormat="false" ht="12.8" hidden="false" customHeight="false" outlineLevel="0" collapsed="false">
      <c r="A35" s="0" t="n">
        <v>150160</v>
      </c>
    </row>
    <row r="36" customFormat="false" ht="12.8" hidden="false" customHeight="false" outlineLevel="0" collapsed="false">
      <c r="A36" s="0" t="n">
        <v>150160</v>
      </c>
    </row>
    <row r="37" customFormat="false" ht="12.8" hidden="false" customHeight="false" outlineLevel="0" collapsed="false">
      <c r="A37" s="0" t="n">
        <v>150160</v>
      </c>
    </row>
    <row r="38" customFormat="false" ht="12.8" hidden="false" customHeight="false" outlineLevel="0" collapsed="false">
      <c r="A38" s="0" t="n">
        <v>150160</v>
      </c>
    </row>
    <row r="39" customFormat="false" ht="12.8" hidden="false" customHeight="false" outlineLevel="0" collapsed="false">
      <c r="A39" s="0" t="n">
        <v>150160</v>
      </c>
    </row>
    <row r="40" customFormat="false" ht="12.8" hidden="false" customHeight="false" outlineLevel="0" collapsed="false">
      <c r="A40" s="0" t="n">
        <v>150160</v>
      </c>
    </row>
    <row r="41" customFormat="false" ht="12.8" hidden="false" customHeight="false" outlineLevel="0" collapsed="false">
      <c r="A41" s="0" t="n">
        <v>150168</v>
      </c>
    </row>
    <row r="42" customFormat="false" ht="12.8" hidden="false" customHeight="false" outlineLevel="0" collapsed="false">
      <c r="A42" s="0" t="n">
        <v>150168</v>
      </c>
    </row>
    <row r="43" customFormat="false" ht="12.8" hidden="false" customHeight="false" outlineLevel="0" collapsed="false">
      <c r="A43" s="0" t="n">
        <v>150168</v>
      </c>
    </row>
    <row r="44" customFormat="false" ht="12.8" hidden="false" customHeight="false" outlineLevel="0" collapsed="false">
      <c r="A44" s="0" t="n">
        <v>150200</v>
      </c>
    </row>
    <row r="45" customFormat="false" ht="12.8" hidden="false" customHeight="false" outlineLevel="0" collapsed="false">
      <c r="A45" s="0" t="n">
        <v>150200</v>
      </c>
    </row>
    <row r="46" customFormat="false" ht="12.8" hidden="false" customHeight="false" outlineLevel="0" collapsed="false">
      <c r="A46" s="0" t="n">
        <v>150200</v>
      </c>
    </row>
    <row r="47" customFormat="false" ht="12.8" hidden="false" customHeight="false" outlineLevel="0" collapsed="false">
      <c r="A47" s="0" t="n">
        <v>150200</v>
      </c>
    </row>
    <row r="48" customFormat="false" ht="12.8" hidden="false" customHeight="false" outlineLevel="0" collapsed="false">
      <c r="A48" s="0" t="n">
        <v>150200</v>
      </c>
    </row>
    <row r="49" customFormat="false" ht="12.8" hidden="false" customHeight="false" outlineLevel="0" collapsed="false">
      <c r="A49" s="0" t="n">
        <v>150200</v>
      </c>
    </row>
    <row r="50" customFormat="false" ht="12.8" hidden="false" customHeight="false" outlineLevel="0" collapsed="false">
      <c r="A50" s="0" t="n">
        <v>150200</v>
      </c>
    </row>
    <row r="51" customFormat="false" ht="12.8" hidden="false" customHeight="false" outlineLevel="0" collapsed="false">
      <c r="A51" s="0" t="n">
        <v>150200</v>
      </c>
    </row>
    <row r="52" customFormat="false" ht="12.8" hidden="false" customHeight="false" outlineLevel="0" collapsed="false">
      <c r="A52" s="0" t="n">
        <v>150200</v>
      </c>
    </row>
    <row r="53" customFormat="false" ht="12.8" hidden="false" customHeight="false" outlineLevel="0" collapsed="false">
      <c r="A53" s="0" t="n">
        <v>150200</v>
      </c>
    </row>
    <row r="54" customFormat="false" ht="12.8" hidden="false" customHeight="false" outlineLevel="0" collapsed="false">
      <c r="A54" s="0" t="n">
        <v>150200</v>
      </c>
    </row>
    <row r="55" customFormat="false" ht="12.8" hidden="false" customHeight="false" outlineLevel="0" collapsed="false">
      <c r="A55" s="0" t="n">
        <v>150200</v>
      </c>
    </row>
    <row r="56" customFormat="false" ht="12.8" hidden="false" customHeight="false" outlineLevel="0" collapsed="false">
      <c r="A56" s="0" t="n">
        <v>150200</v>
      </c>
    </row>
    <row r="57" customFormat="false" ht="12.8" hidden="false" customHeight="false" outlineLevel="0" collapsed="false">
      <c r="A57" s="0" t="n">
        <v>150200</v>
      </c>
    </row>
    <row r="58" customFormat="false" ht="12.8" hidden="false" customHeight="false" outlineLevel="0" collapsed="false">
      <c r="A58" s="0" t="n">
        <v>150200</v>
      </c>
    </row>
    <row r="59" customFormat="false" ht="12.8" hidden="false" customHeight="false" outlineLevel="0" collapsed="false">
      <c r="A59" s="0" t="n">
        <v>150200</v>
      </c>
    </row>
    <row r="60" customFormat="false" ht="12.8" hidden="false" customHeight="false" outlineLevel="0" collapsed="false">
      <c r="A60" s="0" t="n">
        <v>150200</v>
      </c>
    </row>
    <row r="61" customFormat="false" ht="12.8" hidden="false" customHeight="false" outlineLevel="0" collapsed="false">
      <c r="A61" s="0" t="n">
        <v>150200</v>
      </c>
    </row>
    <row r="62" customFormat="false" ht="12.8" hidden="false" customHeight="false" outlineLevel="0" collapsed="false">
      <c r="A62" s="0" t="n">
        <v>150200</v>
      </c>
    </row>
    <row r="63" customFormat="false" ht="12.8" hidden="false" customHeight="false" outlineLevel="0" collapsed="false">
      <c r="A63" s="0" t="n">
        <v>150200</v>
      </c>
    </row>
    <row r="64" customFormat="false" ht="12.8" hidden="false" customHeight="false" outlineLevel="0" collapsed="false">
      <c r="A64" s="0" t="n">
        <v>150200</v>
      </c>
    </row>
    <row r="65" customFormat="false" ht="12.8" hidden="false" customHeight="false" outlineLevel="0" collapsed="false">
      <c r="A65" s="0" t="n">
        <v>150200</v>
      </c>
    </row>
    <row r="66" customFormat="false" ht="12.8" hidden="false" customHeight="false" outlineLevel="0" collapsed="false">
      <c r="A66" s="0" t="n">
        <v>150200</v>
      </c>
    </row>
    <row r="67" customFormat="false" ht="12.8" hidden="false" customHeight="false" outlineLevel="0" collapsed="false">
      <c r="A67" s="0" t="n">
        <v>150200</v>
      </c>
    </row>
    <row r="68" customFormat="false" ht="12.8" hidden="false" customHeight="false" outlineLevel="0" collapsed="false">
      <c r="A68" s="0" t="n">
        <v>150200</v>
      </c>
    </row>
    <row r="69" customFormat="false" ht="12.8" hidden="false" customHeight="false" outlineLevel="0" collapsed="false">
      <c r="A69" s="0" t="n">
        <v>150200</v>
      </c>
    </row>
    <row r="70" customFormat="false" ht="12.8" hidden="false" customHeight="false" outlineLevel="0" collapsed="false">
      <c r="A70" s="0" t="n">
        <v>150200</v>
      </c>
    </row>
    <row r="71" customFormat="false" ht="12.8" hidden="false" customHeight="false" outlineLevel="0" collapsed="false">
      <c r="A71" s="0" t="n">
        <v>150200</v>
      </c>
    </row>
    <row r="72" customFormat="false" ht="12.8" hidden="false" customHeight="false" outlineLevel="0" collapsed="false">
      <c r="A72" s="0" t="n">
        <v>150200</v>
      </c>
    </row>
    <row r="73" customFormat="false" ht="12.8" hidden="false" customHeight="false" outlineLevel="0" collapsed="false">
      <c r="A73" s="0" t="n">
        <v>150200</v>
      </c>
    </row>
    <row r="74" customFormat="false" ht="12.8" hidden="false" customHeight="false" outlineLevel="0" collapsed="false">
      <c r="A74" s="0" t="n">
        <v>150200</v>
      </c>
    </row>
    <row r="75" customFormat="false" ht="12.8" hidden="false" customHeight="false" outlineLevel="0" collapsed="false">
      <c r="A75" s="0" t="n">
        <v>150200</v>
      </c>
    </row>
    <row r="76" customFormat="false" ht="12.8" hidden="false" customHeight="false" outlineLevel="0" collapsed="false">
      <c r="A76" s="0" t="n">
        <v>150200</v>
      </c>
    </row>
    <row r="77" customFormat="false" ht="12.8" hidden="false" customHeight="false" outlineLevel="0" collapsed="false">
      <c r="A77" s="0" t="n">
        <v>150200</v>
      </c>
    </row>
    <row r="78" customFormat="false" ht="12.8" hidden="false" customHeight="false" outlineLevel="0" collapsed="false">
      <c r="A78" s="0" t="n">
        <v>150200</v>
      </c>
    </row>
    <row r="79" customFormat="false" ht="12.8" hidden="false" customHeight="false" outlineLevel="0" collapsed="false">
      <c r="A79" s="0" t="n">
        <v>150200</v>
      </c>
    </row>
    <row r="80" customFormat="false" ht="12.8" hidden="false" customHeight="false" outlineLevel="0" collapsed="false">
      <c r="A80" s="0" t="n">
        <v>150200</v>
      </c>
    </row>
    <row r="81" customFormat="false" ht="12.8" hidden="false" customHeight="false" outlineLevel="0" collapsed="false">
      <c r="A81" s="0" t="n">
        <v>150200</v>
      </c>
    </row>
    <row r="82" customFormat="false" ht="12.8" hidden="false" customHeight="false" outlineLevel="0" collapsed="false">
      <c r="A82" s="0" t="n">
        <v>150200</v>
      </c>
    </row>
    <row r="83" customFormat="false" ht="12.8" hidden="false" customHeight="false" outlineLevel="0" collapsed="false">
      <c r="A83" s="0" t="n">
        <v>150200</v>
      </c>
    </row>
    <row r="84" customFormat="false" ht="12.8" hidden="false" customHeight="false" outlineLevel="0" collapsed="false">
      <c r="A84" s="0" t="n">
        <v>150200</v>
      </c>
    </row>
    <row r="85" customFormat="false" ht="12.8" hidden="false" customHeight="false" outlineLevel="0" collapsed="false">
      <c r="A85" s="0" t="n">
        <v>150200</v>
      </c>
    </row>
    <row r="86" customFormat="false" ht="12.8" hidden="false" customHeight="false" outlineLevel="0" collapsed="false">
      <c r="A86" s="0" t="n">
        <v>150200</v>
      </c>
    </row>
    <row r="87" customFormat="false" ht="12.8" hidden="false" customHeight="false" outlineLevel="0" collapsed="false">
      <c r="A87" s="0" t="n">
        <v>150200</v>
      </c>
    </row>
    <row r="88" customFormat="false" ht="12.8" hidden="false" customHeight="false" outlineLevel="0" collapsed="false">
      <c r="A88" s="0" t="n">
        <v>150200</v>
      </c>
    </row>
    <row r="89" customFormat="false" ht="12.8" hidden="false" customHeight="false" outlineLevel="0" collapsed="false">
      <c r="A89" s="0" t="n">
        <v>150200</v>
      </c>
    </row>
    <row r="90" customFormat="false" ht="12.8" hidden="false" customHeight="false" outlineLevel="0" collapsed="false">
      <c r="A90" s="0" t="n">
        <v>150200</v>
      </c>
    </row>
    <row r="91" customFormat="false" ht="12.8" hidden="false" customHeight="false" outlineLevel="0" collapsed="false">
      <c r="A91" s="0" t="n">
        <v>150200</v>
      </c>
    </row>
    <row r="92" customFormat="false" ht="12.8" hidden="false" customHeight="false" outlineLevel="0" collapsed="false">
      <c r="A92" s="0" t="n">
        <v>150200</v>
      </c>
    </row>
    <row r="93" customFormat="false" ht="12.8" hidden="false" customHeight="false" outlineLevel="0" collapsed="false">
      <c r="A93" s="0" t="n">
        <v>150200</v>
      </c>
    </row>
    <row r="94" customFormat="false" ht="12.8" hidden="false" customHeight="false" outlineLevel="0" collapsed="false">
      <c r="A94" s="0" t="n">
        <v>150200</v>
      </c>
    </row>
    <row r="95" customFormat="false" ht="12.8" hidden="false" customHeight="false" outlineLevel="0" collapsed="false">
      <c r="A95" s="0" t="n">
        <v>150200</v>
      </c>
    </row>
    <row r="96" customFormat="false" ht="12.8" hidden="false" customHeight="false" outlineLevel="0" collapsed="false">
      <c r="A96" s="0" t="n">
        <v>150200</v>
      </c>
    </row>
    <row r="97" customFormat="false" ht="12.8" hidden="false" customHeight="false" outlineLevel="0" collapsed="false">
      <c r="A97" s="0" t="n">
        <v>150200</v>
      </c>
    </row>
    <row r="98" customFormat="false" ht="12.8" hidden="false" customHeight="false" outlineLevel="0" collapsed="false">
      <c r="A98" s="0" t="n">
        <v>150200</v>
      </c>
    </row>
    <row r="99" customFormat="false" ht="12.8" hidden="false" customHeight="false" outlineLevel="0" collapsed="false">
      <c r="A99" s="0" t="n">
        <v>150200</v>
      </c>
    </row>
    <row r="100" customFormat="false" ht="12.8" hidden="false" customHeight="false" outlineLevel="0" collapsed="false">
      <c r="A100" s="0" t="n">
        <v>150200</v>
      </c>
    </row>
    <row r="101" customFormat="false" ht="12.8" hidden="false" customHeight="false" outlineLevel="0" collapsed="false">
      <c r="A101" s="0" t="n">
        <v>150200</v>
      </c>
    </row>
    <row r="102" customFormat="false" ht="12.8" hidden="false" customHeight="false" outlineLevel="0" collapsed="false">
      <c r="A102" s="0" t="n">
        <v>150200</v>
      </c>
    </row>
    <row r="103" customFormat="false" ht="12.8" hidden="false" customHeight="false" outlineLevel="0" collapsed="false">
      <c r="A103" s="0" t="n">
        <v>150200</v>
      </c>
    </row>
    <row r="104" customFormat="false" ht="12.8" hidden="false" customHeight="false" outlineLevel="0" collapsed="false">
      <c r="A104" s="0" t="n">
        <v>150200</v>
      </c>
    </row>
    <row r="105" customFormat="false" ht="12.8" hidden="false" customHeight="false" outlineLevel="0" collapsed="false">
      <c r="A105" s="0" t="n">
        <v>150200</v>
      </c>
    </row>
    <row r="106" customFormat="false" ht="12.8" hidden="false" customHeight="false" outlineLevel="0" collapsed="false">
      <c r="A106" s="0" t="n">
        <v>150200</v>
      </c>
    </row>
    <row r="107" customFormat="false" ht="12.8" hidden="false" customHeight="false" outlineLevel="0" collapsed="false">
      <c r="A107" s="0" t="n">
        <v>150200</v>
      </c>
    </row>
    <row r="108" customFormat="false" ht="12.8" hidden="false" customHeight="false" outlineLevel="0" collapsed="false">
      <c r="A108" s="0" t="n">
        <v>150200</v>
      </c>
    </row>
    <row r="109" customFormat="false" ht="12.8" hidden="false" customHeight="false" outlineLevel="0" collapsed="false">
      <c r="A109" s="0" t="n">
        <v>150208</v>
      </c>
    </row>
    <row r="110" customFormat="false" ht="12.8" hidden="false" customHeight="false" outlineLevel="0" collapsed="false">
      <c r="A110" s="0" t="n">
        <v>150208</v>
      </c>
    </row>
    <row r="111" customFormat="false" ht="12.8" hidden="false" customHeight="false" outlineLevel="0" collapsed="false">
      <c r="A111" s="0" t="n">
        <v>150208</v>
      </c>
    </row>
    <row r="112" customFormat="false" ht="12.8" hidden="false" customHeight="false" outlineLevel="0" collapsed="false">
      <c r="A112" s="0" t="n">
        <v>150208</v>
      </c>
    </row>
    <row r="113" customFormat="false" ht="12.8" hidden="false" customHeight="false" outlineLevel="0" collapsed="false">
      <c r="A113" s="0" t="n">
        <v>150208</v>
      </c>
    </row>
    <row r="114" customFormat="false" ht="12.8" hidden="false" customHeight="false" outlineLevel="0" collapsed="false">
      <c r="A114" s="0" t="n">
        <v>150216</v>
      </c>
    </row>
    <row r="115" customFormat="false" ht="12.8" hidden="false" customHeight="false" outlineLevel="0" collapsed="false">
      <c r="A115" s="0" t="n">
        <v>150216</v>
      </c>
    </row>
    <row r="116" customFormat="false" ht="12.8" hidden="false" customHeight="false" outlineLevel="0" collapsed="false">
      <c r="A116" s="0" t="n">
        <v>150216</v>
      </c>
    </row>
    <row r="117" customFormat="false" ht="12.8" hidden="false" customHeight="false" outlineLevel="0" collapsed="false">
      <c r="A117" s="0" t="n">
        <v>150216</v>
      </c>
    </row>
    <row r="118" customFormat="false" ht="12.8" hidden="false" customHeight="false" outlineLevel="0" collapsed="false">
      <c r="A118" s="0" t="n">
        <v>150216</v>
      </c>
    </row>
    <row r="119" customFormat="false" ht="12.8" hidden="false" customHeight="false" outlineLevel="0" collapsed="false">
      <c r="A119" s="0" t="n">
        <v>150216</v>
      </c>
    </row>
    <row r="120" customFormat="false" ht="12.8" hidden="false" customHeight="false" outlineLevel="0" collapsed="false">
      <c r="A120" s="0" t="n">
        <v>150216</v>
      </c>
    </row>
    <row r="121" customFormat="false" ht="12.8" hidden="false" customHeight="false" outlineLevel="0" collapsed="false">
      <c r="A121" s="0" t="n">
        <v>150216</v>
      </c>
    </row>
    <row r="122" customFormat="false" ht="12.8" hidden="false" customHeight="false" outlineLevel="0" collapsed="false">
      <c r="A122" s="0" t="n">
        <v>150216</v>
      </c>
    </row>
    <row r="123" customFormat="false" ht="12.8" hidden="false" customHeight="false" outlineLevel="0" collapsed="false">
      <c r="A123" s="0" t="n">
        <v>150216</v>
      </c>
    </row>
    <row r="124" customFormat="false" ht="12.8" hidden="false" customHeight="false" outlineLevel="0" collapsed="false">
      <c r="A124" s="0" t="n">
        <v>150216</v>
      </c>
    </row>
    <row r="125" customFormat="false" ht="12.8" hidden="false" customHeight="false" outlineLevel="0" collapsed="false">
      <c r="A125" s="0" t="n">
        <v>150216</v>
      </c>
    </row>
    <row r="126" customFormat="false" ht="12.8" hidden="false" customHeight="false" outlineLevel="0" collapsed="false">
      <c r="A126" s="0" t="n">
        <v>150216</v>
      </c>
    </row>
    <row r="127" customFormat="false" ht="12.8" hidden="false" customHeight="false" outlineLevel="0" collapsed="false">
      <c r="A127" s="0" t="n">
        <v>150216</v>
      </c>
    </row>
    <row r="128" customFormat="false" ht="12.8" hidden="false" customHeight="false" outlineLevel="0" collapsed="false">
      <c r="A128" s="0" t="n">
        <v>150216</v>
      </c>
    </row>
    <row r="129" customFormat="false" ht="12.8" hidden="false" customHeight="false" outlineLevel="0" collapsed="false">
      <c r="A129" s="0" t="n">
        <v>150216</v>
      </c>
    </row>
    <row r="130" customFormat="false" ht="12.8" hidden="false" customHeight="false" outlineLevel="0" collapsed="false">
      <c r="A130" s="0" t="n">
        <v>150216</v>
      </c>
    </row>
    <row r="131" customFormat="false" ht="12.8" hidden="false" customHeight="false" outlineLevel="0" collapsed="false">
      <c r="A131" s="0" t="n">
        <v>150216</v>
      </c>
    </row>
    <row r="132" customFormat="false" ht="12.8" hidden="false" customHeight="false" outlineLevel="0" collapsed="false">
      <c r="A132" s="0" t="n">
        <v>150216</v>
      </c>
    </row>
    <row r="133" customFormat="false" ht="12.8" hidden="false" customHeight="false" outlineLevel="0" collapsed="false">
      <c r="A133" s="0" t="n">
        <v>150216</v>
      </c>
    </row>
    <row r="134" customFormat="false" ht="12.8" hidden="false" customHeight="false" outlineLevel="0" collapsed="false">
      <c r="A134" s="0" t="n">
        <v>150216</v>
      </c>
    </row>
    <row r="135" customFormat="false" ht="12.8" hidden="false" customHeight="false" outlineLevel="0" collapsed="false">
      <c r="A135" s="0" t="n">
        <v>150216</v>
      </c>
    </row>
    <row r="136" customFormat="false" ht="12.8" hidden="false" customHeight="false" outlineLevel="0" collapsed="false">
      <c r="A136" s="0" t="n">
        <v>150216</v>
      </c>
    </row>
    <row r="137" customFormat="false" ht="12.8" hidden="false" customHeight="false" outlineLevel="0" collapsed="false">
      <c r="A137" s="0" t="n">
        <v>150216</v>
      </c>
    </row>
    <row r="138" customFormat="false" ht="12.8" hidden="false" customHeight="false" outlineLevel="0" collapsed="false">
      <c r="A138" s="0" t="n">
        <v>150216</v>
      </c>
    </row>
    <row r="139" customFormat="false" ht="12.8" hidden="false" customHeight="false" outlineLevel="0" collapsed="false">
      <c r="A139" s="0" t="n">
        <v>150216</v>
      </c>
    </row>
    <row r="140" customFormat="false" ht="12.8" hidden="false" customHeight="false" outlineLevel="0" collapsed="false">
      <c r="A140" s="0" t="n">
        <v>150216</v>
      </c>
    </row>
    <row r="141" customFormat="false" ht="12.8" hidden="false" customHeight="false" outlineLevel="0" collapsed="false">
      <c r="A141" s="0" t="n">
        <v>150216</v>
      </c>
    </row>
    <row r="142" customFormat="false" ht="12.8" hidden="false" customHeight="false" outlineLevel="0" collapsed="false">
      <c r="A142" s="0" t="n">
        <v>150216</v>
      </c>
    </row>
    <row r="143" customFormat="false" ht="12.8" hidden="false" customHeight="false" outlineLevel="0" collapsed="false">
      <c r="A143" s="0" t="n">
        <v>150216</v>
      </c>
    </row>
    <row r="144" customFormat="false" ht="12.8" hidden="false" customHeight="false" outlineLevel="0" collapsed="false">
      <c r="A144" s="0" t="n">
        <v>150216</v>
      </c>
    </row>
    <row r="145" customFormat="false" ht="12.8" hidden="false" customHeight="false" outlineLevel="0" collapsed="false">
      <c r="A145" s="0" t="n">
        <v>150216</v>
      </c>
    </row>
    <row r="146" customFormat="false" ht="12.8" hidden="false" customHeight="false" outlineLevel="0" collapsed="false">
      <c r="A146" s="0" t="n">
        <v>150216</v>
      </c>
    </row>
    <row r="147" customFormat="false" ht="12.8" hidden="false" customHeight="false" outlineLevel="0" collapsed="false">
      <c r="A147" s="0" t="n">
        <v>150216</v>
      </c>
    </row>
    <row r="148" customFormat="false" ht="12.8" hidden="false" customHeight="false" outlineLevel="0" collapsed="false">
      <c r="A148" s="0" t="n">
        <v>150216</v>
      </c>
    </row>
    <row r="149" customFormat="false" ht="12.8" hidden="false" customHeight="false" outlineLevel="0" collapsed="false">
      <c r="A149" s="0" t="n">
        <v>150216</v>
      </c>
    </row>
    <row r="150" customFormat="false" ht="12.8" hidden="false" customHeight="false" outlineLevel="0" collapsed="false">
      <c r="A150" s="0" t="n">
        <v>150216</v>
      </c>
    </row>
    <row r="151" customFormat="false" ht="12.8" hidden="false" customHeight="false" outlineLevel="0" collapsed="false">
      <c r="A151" s="0" t="n">
        <v>150216</v>
      </c>
    </row>
    <row r="152" customFormat="false" ht="12.8" hidden="false" customHeight="false" outlineLevel="0" collapsed="false">
      <c r="A152" s="0" t="n">
        <v>150216</v>
      </c>
    </row>
    <row r="153" customFormat="false" ht="12.8" hidden="false" customHeight="false" outlineLevel="0" collapsed="false">
      <c r="A153" s="0" t="n">
        <v>150216</v>
      </c>
    </row>
    <row r="154" customFormat="false" ht="12.8" hidden="false" customHeight="false" outlineLevel="0" collapsed="false">
      <c r="A154" s="0" t="n">
        <v>150216</v>
      </c>
    </row>
    <row r="155" customFormat="false" ht="12.8" hidden="false" customHeight="false" outlineLevel="0" collapsed="false">
      <c r="A155" s="0" t="n">
        <v>150216</v>
      </c>
    </row>
    <row r="156" customFormat="false" ht="12.8" hidden="false" customHeight="false" outlineLevel="0" collapsed="false">
      <c r="A156" s="0" t="n">
        <v>150216</v>
      </c>
    </row>
    <row r="157" customFormat="false" ht="12.8" hidden="false" customHeight="false" outlineLevel="0" collapsed="false">
      <c r="A157" s="0" t="n">
        <v>150216</v>
      </c>
    </row>
    <row r="158" customFormat="false" ht="12.8" hidden="false" customHeight="false" outlineLevel="0" collapsed="false">
      <c r="A158" s="0" t="n">
        <v>150216</v>
      </c>
    </row>
    <row r="159" customFormat="false" ht="12.8" hidden="false" customHeight="false" outlineLevel="0" collapsed="false">
      <c r="A159" s="0" t="n">
        <v>150216</v>
      </c>
    </row>
    <row r="160" customFormat="false" ht="12.8" hidden="false" customHeight="false" outlineLevel="0" collapsed="false">
      <c r="A160" s="0" t="n">
        <v>150216</v>
      </c>
    </row>
    <row r="161" customFormat="false" ht="12.8" hidden="false" customHeight="false" outlineLevel="0" collapsed="false">
      <c r="A161" s="0" t="n">
        <v>150216</v>
      </c>
    </row>
    <row r="162" customFormat="false" ht="12.8" hidden="false" customHeight="false" outlineLevel="0" collapsed="false">
      <c r="A162" s="0" t="n">
        <v>150216</v>
      </c>
    </row>
    <row r="163" customFormat="false" ht="12.8" hidden="false" customHeight="false" outlineLevel="0" collapsed="false">
      <c r="A163" s="0" t="n">
        <v>150216</v>
      </c>
    </row>
    <row r="164" customFormat="false" ht="12.8" hidden="false" customHeight="false" outlineLevel="0" collapsed="false">
      <c r="A164" s="0" t="n">
        <v>150216</v>
      </c>
    </row>
    <row r="165" customFormat="false" ht="12.8" hidden="false" customHeight="false" outlineLevel="0" collapsed="false">
      <c r="A165" s="0" t="n">
        <v>150216</v>
      </c>
    </row>
    <row r="166" customFormat="false" ht="12.8" hidden="false" customHeight="false" outlineLevel="0" collapsed="false">
      <c r="A166" s="0" t="n">
        <v>150216</v>
      </c>
    </row>
    <row r="167" customFormat="false" ht="12.8" hidden="false" customHeight="false" outlineLevel="0" collapsed="false">
      <c r="A167" s="0" t="n">
        <v>150216</v>
      </c>
    </row>
    <row r="168" customFormat="false" ht="12.8" hidden="false" customHeight="false" outlineLevel="0" collapsed="false">
      <c r="A168" s="0" t="n">
        <v>150216</v>
      </c>
    </row>
    <row r="169" customFormat="false" ht="12.8" hidden="false" customHeight="false" outlineLevel="0" collapsed="false">
      <c r="A169" s="0" t="n">
        <v>150216</v>
      </c>
    </row>
    <row r="170" customFormat="false" ht="12.8" hidden="false" customHeight="false" outlineLevel="0" collapsed="false">
      <c r="A170" s="0" t="n">
        <v>150216</v>
      </c>
    </row>
    <row r="171" customFormat="false" ht="12.8" hidden="false" customHeight="false" outlineLevel="0" collapsed="false">
      <c r="A171" s="0" t="n">
        <v>150216</v>
      </c>
    </row>
    <row r="172" customFormat="false" ht="12.8" hidden="false" customHeight="false" outlineLevel="0" collapsed="false">
      <c r="A172" s="0" t="n">
        <v>150216</v>
      </c>
    </row>
    <row r="173" customFormat="false" ht="12.8" hidden="false" customHeight="false" outlineLevel="0" collapsed="false">
      <c r="A173" s="0" t="n">
        <v>150216</v>
      </c>
    </row>
    <row r="174" customFormat="false" ht="12.8" hidden="false" customHeight="false" outlineLevel="0" collapsed="false">
      <c r="A174" s="0" t="n">
        <v>150216</v>
      </c>
    </row>
    <row r="175" customFormat="false" ht="12.8" hidden="false" customHeight="false" outlineLevel="0" collapsed="false">
      <c r="A175" s="0" t="n">
        <v>150216</v>
      </c>
    </row>
    <row r="176" customFormat="false" ht="12.8" hidden="false" customHeight="false" outlineLevel="0" collapsed="false">
      <c r="A176" s="0" t="n">
        <v>150216</v>
      </c>
    </row>
    <row r="177" customFormat="false" ht="12.8" hidden="false" customHeight="false" outlineLevel="0" collapsed="false">
      <c r="A177" s="0" t="n">
        <v>150216</v>
      </c>
    </row>
    <row r="178" customFormat="false" ht="12.8" hidden="false" customHeight="false" outlineLevel="0" collapsed="false">
      <c r="A178" s="0" t="n">
        <v>150216</v>
      </c>
    </row>
    <row r="179" customFormat="false" ht="12.8" hidden="false" customHeight="false" outlineLevel="0" collapsed="false">
      <c r="A179" s="0" t="n">
        <v>150224</v>
      </c>
    </row>
    <row r="180" customFormat="false" ht="12.8" hidden="false" customHeight="false" outlineLevel="0" collapsed="false">
      <c r="A180" s="0" t="n">
        <v>150224</v>
      </c>
    </row>
    <row r="181" customFormat="false" ht="12.8" hidden="false" customHeight="false" outlineLevel="0" collapsed="false">
      <c r="A181" s="0" t="n">
        <v>150224</v>
      </c>
    </row>
    <row r="182" customFormat="false" ht="12.8" hidden="false" customHeight="false" outlineLevel="0" collapsed="false">
      <c r="A182" s="0" t="n">
        <v>150224</v>
      </c>
    </row>
    <row r="183" customFormat="false" ht="12.8" hidden="false" customHeight="false" outlineLevel="0" collapsed="false">
      <c r="A183" s="0" t="n">
        <v>150224</v>
      </c>
    </row>
    <row r="184" customFormat="false" ht="12.8" hidden="false" customHeight="false" outlineLevel="0" collapsed="false">
      <c r="A184" s="0" t="n">
        <v>150224</v>
      </c>
    </row>
    <row r="185" customFormat="false" ht="12.8" hidden="false" customHeight="false" outlineLevel="0" collapsed="false">
      <c r="A185" s="0" t="n">
        <v>150224</v>
      </c>
    </row>
    <row r="186" customFormat="false" ht="12.8" hidden="false" customHeight="false" outlineLevel="0" collapsed="false">
      <c r="A186" s="0" t="n">
        <v>150224</v>
      </c>
    </row>
    <row r="187" customFormat="false" ht="12.8" hidden="false" customHeight="false" outlineLevel="0" collapsed="false">
      <c r="A187" s="0" t="n">
        <v>150224</v>
      </c>
    </row>
    <row r="188" customFormat="false" ht="12.8" hidden="false" customHeight="false" outlineLevel="0" collapsed="false">
      <c r="A188" s="0" t="n">
        <v>150224</v>
      </c>
    </row>
    <row r="189" customFormat="false" ht="12.8" hidden="false" customHeight="false" outlineLevel="0" collapsed="false">
      <c r="A189" s="0" t="n">
        <v>150224</v>
      </c>
    </row>
    <row r="190" customFormat="false" ht="12.8" hidden="false" customHeight="false" outlineLevel="0" collapsed="false">
      <c r="A190" s="0" t="n">
        <v>150224</v>
      </c>
    </row>
    <row r="191" customFormat="false" ht="12.8" hidden="false" customHeight="false" outlineLevel="0" collapsed="false">
      <c r="A191" s="0" t="n">
        <v>150840</v>
      </c>
    </row>
    <row r="192" customFormat="false" ht="12.8" hidden="false" customHeight="false" outlineLevel="0" collapsed="false">
      <c r="A192" s="0" t="n">
        <v>150840</v>
      </c>
    </row>
    <row r="193" customFormat="false" ht="12.8" hidden="false" customHeight="false" outlineLevel="0" collapsed="false">
      <c r="A193" s="0" t="n">
        <v>150840</v>
      </c>
    </row>
    <row r="194" customFormat="false" ht="12.8" hidden="false" customHeight="false" outlineLevel="0" collapsed="false">
      <c r="A194" s="0" t="n">
        <v>150840</v>
      </c>
    </row>
    <row r="195" customFormat="false" ht="12.8" hidden="false" customHeight="false" outlineLevel="0" collapsed="false">
      <c r="A195" s="0" t="n">
        <v>150840</v>
      </c>
    </row>
    <row r="196" customFormat="false" ht="12.8" hidden="false" customHeight="false" outlineLevel="0" collapsed="false">
      <c r="A196" s="0" t="n">
        <v>150840</v>
      </c>
    </row>
    <row r="197" customFormat="false" ht="12.8" hidden="false" customHeight="false" outlineLevel="0" collapsed="false">
      <c r="A197" s="0" t="n">
        <v>150840</v>
      </c>
    </row>
    <row r="198" customFormat="false" ht="12.8" hidden="false" customHeight="false" outlineLevel="0" collapsed="false">
      <c r="A198" s="0" t="n">
        <v>150840</v>
      </c>
    </row>
    <row r="199" customFormat="false" ht="12.8" hidden="false" customHeight="false" outlineLevel="0" collapsed="false">
      <c r="A199" s="0" t="n">
        <v>150840</v>
      </c>
    </row>
    <row r="200" customFormat="false" ht="12.8" hidden="false" customHeight="false" outlineLevel="0" collapsed="false">
      <c r="A200" s="0" t="n">
        <v>150840</v>
      </c>
    </row>
    <row r="201" customFormat="false" ht="12.8" hidden="false" customHeight="false" outlineLevel="0" collapsed="false">
      <c r="A201" s="0" t="n">
        <v>150840</v>
      </c>
    </row>
    <row r="202" customFormat="false" ht="12.8" hidden="false" customHeight="false" outlineLevel="0" collapsed="false">
      <c r="A202" s="0" t="n">
        <v>150840</v>
      </c>
    </row>
    <row r="203" customFormat="false" ht="12.8" hidden="false" customHeight="false" outlineLevel="0" collapsed="false">
      <c r="A203" s="0" t="n">
        <v>150840</v>
      </c>
    </row>
    <row r="204" customFormat="false" ht="12.8" hidden="false" customHeight="false" outlineLevel="0" collapsed="false">
      <c r="A204" s="0" t="n">
        <v>150840</v>
      </c>
    </row>
    <row r="205" customFormat="false" ht="12.8" hidden="false" customHeight="false" outlineLevel="0" collapsed="false">
      <c r="A205" s="0" t="n">
        <v>150840</v>
      </c>
    </row>
    <row r="206" customFormat="false" ht="12.8" hidden="false" customHeight="false" outlineLevel="0" collapsed="false">
      <c r="A206" s="0" t="n">
        <v>150840</v>
      </c>
    </row>
    <row r="207" customFormat="false" ht="12.8" hidden="false" customHeight="false" outlineLevel="0" collapsed="false">
      <c r="A207" s="0" t="n">
        <v>150840</v>
      </c>
    </row>
    <row r="208" customFormat="false" ht="12.8" hidden="false" customHeight="false" outlineLevel="0" collapsed="false">
      <c r="A208" s="0" t="n">
        <v>150840</v>
      </c>
    </row>
    <row r="209" customFormat="false" ht="12.8" hidden="false" customHeight="false" outlineLevel="0" collapsed="false">
      <c r="A209" s="0" t="n">
        <v>150840</v>
      </c>
    </row>
    <row r="210" customFormat="false" ht="12.8" hidden="false" customHeight="false" outlineLevel="0" collapsed="false">
      <c r="A210" s="0" t="n">
        <v>150840</v>
      </c>
    </row>
    <row r="211" customFormat="false" ht="12.8" hidden="false" customHeight="false" outlineLevel="0" collapsed="false">
      <c r="A211" s="0" t="n">
        <v>150840</v>
      </c>
    </row>
    <row r="212" customFormat="false" ht="12.8" hidden="false" customHeight="false" outlineLevel="0" collapsed="false">
      <c r="A212" s="0" t="n">
        <v>150840</v>
      </c>
    </row>
    <row r="213" customFormat="false" ht="12.8" hidden="false" customHeight="false" outlineLevel="0" collapsed="false">
      <c r="A213" s="0" t="n">
        <v>150840</v>
      </c>
    </row>
    <row r="214" customFormat="false" ht="12.8" hidden="false" customHeight="false" outlineLevel="0" collapsed="false">
      <c r="A214" s="0" t="n">
        <v>150840</v>
      </c>
    </row>
    <row r="215" customFormat="false" ht="12.8" hidden="false" customHeight="false" outlineLevel="0" collapsed="false">
      <c r="A215" s="0" t="n">
        <v>150840</v>
      </c>
    </row>
    <row r="216" customFormat="false" ht="12.8" hidden="false" customHeight="false" outlineLevel="0" collapsed="false">
      <c r="A216" s="0" t="n">
        <v>150840</v>
      </c>
    </row>
    <row r="217" customFormat="false" ht="12.8" hidden="false" customHeight="false" outlineLevel="0" collapsed="false">
      <c r="A217" s="0" t="n">
        <v>150840</v>
      </c>
    </row>
    <row r="218" customFormat="false" ht="12.8" hidden="false" customHeight="false" outlineLevel="0" collapsed="false">
      <c r="A218" s="0" t="n">
        <v>150840</v>
      </c>
    </row>
    <row r="219" customFormat="false" ht="12.8" hidden="false" customHeight="false" outlineLevel="0" collapsed="false">
      <c r="A219" s="0" t="n">
        <v>150840</v>
      </c>
    </row>
    <row r="220" customFormat="false" ht="12.8" hidden="false" customHeight="false" outlineLevel="0" collapsed="false">
      <c r="A220" s="0" t="n">
        <v>150840</v>
      </c>
    </row>
    <row r="221" customFormat="false" ht="12.8" hidden="false" customHeight="false" outlineLevel="0" collapsed="false">
      <c r="A221" s="0" t="n">
        <v>150840</v>
      </c>
    </row>
    <row r="222" customFormat="false" ht="12.8" hidden="false" customHeight="false" outlineLevel="0" collapsed="false">
      <c r="A222" s="0" t="n">
        <v>150840</v>
      </c>
    </row>
    <row r="223" customFormat="false" ht="12.8" hidden="false" customHeight="false" outlineLevel="0" collapsed="false">
      <c r="A223" s="0" t="n">
        <v>150840</v>
      </c>
    </row>
    <row r="224" customFormat="false" ht="12.8" hidden="false" customHeight="false" outlineLevel="0" collapsed="false">
      <c r="A224" s="0" t="n">
        <v>150840</v>
      </c>
    </row>
    <row r="225" customFormat="false" ht="12.8" hidden="false" customHeight="false" outlineLevel="0" collapsed="false">
      <c r="A225" s="0" t="n">
        <v>150840</v>
      </c>
    </row>
    <row r="226" customFormat="false" ht="12.8" hidden="false" customHeight="false" outlineLevel="0" collapsed="false">
      <c r="A226" s="0" t="n">
        <v>150840</v>
      </c>
    </row>
    <row r="227" customFormat="false" ht="12.8" hidden="false" customHeight="false" outlineLevel="0" collapsed="false">
      <c r="A227" s="0" t="n">
        <v>150840</v>
      </c>
    </row>
    <row r="228" customFormat="false" ht="12.8" hidden="false" customHeight="false" outlineLevel="0" collapsed="false">
      <c r="A228" s="0" t="n">
        <v>150840</v>
      </c>
    </row>
    <row r="229" customFormat="false" ht="12.8" hidden="false" customHeight="false" outlineLevel="0" collapsed="false">
      <c r="A229" s="0" t="n">
        <v>150840</v>
      </c>
    </row>
    <row r="230" customFormat="false" ht="12.8" hidden="false" customHeight="false" outlineLevel="0" collapsed="false">
      <c r="A230" s="0" t="n">
        <v>150840</v>
      </c>
    </row>
    <row r="231" customFormat="false" ht="12.8" hidden="false" customHeight="false" outlineLevel="0" collapsed="false">
      <c r="A231" s="0" t="n">
        <v>150840</v>
      </c>
    </row>
    <row r="232" customFormat="false" ht="12.8" hidden="false" customHeight="false" outlineLevel="0" collapsed="false">
      <c r="A232" s="0" t="n">
        <v>150840</v>
      </c>
    </row>
    <row r="233" customFormat="false" ht="12.8" hidden="false" customHeight="false" outlineLevel="0" collapsed="false">
      <c r="A233" s="0" t="n">
        <v>150840</v>
      </c>
    </row>
    <row r="234" customFormat="false" ht="12.8" hidden="false" customHeight="false" outlineLevel="0" collapsed="false">
      <c r="A234" s="0" t="n">
        <v>150840</v>
      </c>
    </row>
    <row r="235" customFormat="false" ht="12.8" hidden="false" customHeight="false" outlineLevel="0" collapsed="false">
      <c r="A235" s="0" t="n">
        <v>150840</v>
      </c>
    </row>
    <row r="236" customFormat="false" ht="12.8" hidden="false" customHeight="false" outlineLevel="0" collapsed="false">
      <c r="A236" s="0" t="n">
        <v>150840</v>
      </c>
    </row>
    <row r="237" customFormat="false" ht="12.8" hidden="false" customHeight="false" outlineLevel="0" collapsed="false">
      <c r="A237" s="0" t="n">
        <v>150840</v>
      </c>
    </row>
    <row r="238" customFormat="false" ht="12.8" hidden="false" customHeight="false" outlineLevel="0" collapsed="false">
      <c r="A238" s="0" t="n">
        <v>150840</v>
      </c>
    </row>
    <row r="239" customFormat="false" ht="12.8" hidden="false" customHeight="false" outlineLevel="0" collapsed="false">
      <c r="A239" s="0" t="n">
        <v>150840</v>
      </c>
    </row>
    <row r="240" customFormat="false" ht="12.8" hidden="false" customHeight="false" outlineLevel="0" collapsed="false">
      <c r="A240" s="0" t="n">
        <v>150840</v>
      </c>
    </row>
    <row r="241" customFormat="false" ht="12.8" hidden="false" customHeight="false" outlineLevel="0" collapsed="false">
      <c r="A241" s="0" t="n">
        <v>150840</v>
      </c>
    </row>
    <row r="242" customFormat="false" ht="12.8" hidden="false" customHeight="false" outlineLevel="0" collapsed="false">
      <c r="A242" s="0" t="n">
        <v>150840</v>
      </c>
    </row>
    <row r="243" customFormat="false" ht="12.8" hidden="false" customHeight="false" outlineLevel="0" collapsed="false">
      <c r="A243" s="0" t="n">
        <v>150840</v>
      </c>
    </row>
    <row r="244" customFormat="false" ht="12.8" hidden="false" customHeight="false" outlineLevel="0" collapsed="false">
      <c r="A244" s="0" t="n">
        <v>150840</v>
      </c>
    </row>
    <row r="245" customFormat="false" ht="12.8" hidden="false" customHeight="false" outlineLevel="0" collapsed="false">
      <c r="A245" s="0" t="n">
        <v>150840</v>
      </c>
    </row>
    <row r="246" customFormat="false" ht="12.8" hidden="false" customHeight="false" outlineLevel="0" collapsed="false">
      <c r="A246" s="0" t="n">
        <v>150840</v>
      </c>
    </row>
    <row r="247" customFormat="false" ht="12.8" hidden="false" customHeight="false" outlineLevel="0" collapsed="false">
      <c r="A247" s="0" t="n">
        <v>150840</v>
      </c>
    </row>
    <row r="248" customFormat="false" ht="12.8" hidden="false" customHeight="false" outlineLevel="0" collapsed="false">
      <c r="A248" s="0" t="n">
        <v>150840</v>
      </c>
    </row>
    <row r="249" customFormat="false" ht="12.8" hidden="false" customHeight="false" outlineLevel="0" collapsed="false">
      <c r="A249" s="0" t="n">
        <v>150840</v>
      </c>
    </row>
    <row r="250" customFormat="false" ht="12.8" hidden="false" customHeight="false" outlineLevel="0" collapsed="false">
      <c r="A250" s="0" t="n">
        <v>150840</v>
      </c>
    </row>
    <row r="251" customFormat="false" ht="12.8" hidden="false" customHeight="false" outlineLevel="0" collapsed="false">
      <c r="A251" s="0" t="n">
        <v>150840</v>
      </c>
    </row>
    <row r="252" customFormat="false" ht="12.8" hidden="false" customHeight="false" outlineLevel="0" collapsed="false">
      <c r="A252" s="0" t="n">
        <v>150840</v>
      </c>
    </row>
    <row r="253" customFormat="false" ht="12.8" hidden="false" customHeight="false" outlineLevel="0" collapsed="false">
      <c r="A253" s="0" t="n">
        <v>150840</v>
      </c>
    </row>
    <row r="254" customFormat="false" ht="12.8" hidden="false" customHeight="false" outlineLevel="0" collapsed="false">
      <c r="A254" s="0" t="n">
        <v>150840</v>
      </c>
    </row>
    <row r="255" customFormat="false" ht="12.8" hidden="false" customHeight="false" outlineLevel="0" collapsed="false">
      <c r="A255" s="0" t="n">
        <v>150840</v>
      </c>
    </row>
    <row r="256" customFormat="false" ht="12.8" hidden="false" customHeight="false" outlineLevel="0" collapsed="false">
      <c r="A256" s="0" t="n">
        <v>150840</v>
      </c>
    </row>
    <row r="257" customFormat="false" ht="12.8" hidden="false" customHeight="false" outlineLevel="0" collapsed="false">
      <c r="A257" s="0" t="n">
        <v>150840</v>
      </c>
    </row>
    <row r="258" customFormat="false" ht="12.8" hidden="false" customHeight="false" outlineLevel="0" collapsed="false">
      <c r="A258" s="0" t="n">
        <v>150840</v>
      </c>
    </row>
    <row r="259" customFormat="false" ht="12.8" hidden="false" customHeight="false" outlineLevel="0" collapsed="false">
      <c r="A259" s="0" t="n">
        <v>150840</v>
      </c>
    </row>
    <row r="260" customFormat="false" ht="12.8" hidden="false" customHeight="false" outlineLevel="0" collapsed="false">
      <c r="A260" s="0" t="n">
        <v>307424</v>
      </c>
    </row>
    <row r="261" customFormat="false" ht="12.8" hidden="false" customHeight="false" outlineLevel="0" collapsed="false">
      <c r="A261" s="0" t="n">
        <v>340008</v>
      </c>
    </row>
    <row r="262" customFormat="false" ht="12.8" hidden="false" customHeight="false" outlineLevel="0" collapsed="false">
      <c r="A262" s="0" t="n">
        <v>340008</v>
      </c>
    </row>
    <row r="263" customFormat="false" ht="12.8" hidden="false" customHeight="false" outlineLevel="0" collapsed="false">
      <c r="A263" s="0" t="n">
        <v>340008</v>
      </c>
    </row>
    <row r="264" customFormat="false" ht="12.8" hidden="false" customHeight="false" outlineLevel="0" collapsed="false">
      <c r="A264" s="0" t="n">
        <v>340008</v>
      </c>
    </row>
    <row r="265" customFormat="false" ht="12.8" hidden="false" customHeight="false" outlineLevel="0" collapsed="false">
      <c r="A265" s="0" t="n">
        <v>340008</v>
      </c>
    </row>
    <row r="266" customFormat="false" ht="12.8" hidden="false" customHeight="false" outlineLevel="0" collapsed="false">
      <c r="A266" s="0" t="n">
        <v>340008</v>
      </c>
    </row>
    <row r="267" customFormat="false" ht="12.8" hidden="false" customHeight="false" outlineLevel="0" collapsed="false">
      <c r="A267" s="0" t="n">
        <v>340008</v>
      </c>
    </row>
    <row r="268" customFormat="false" ht="12.8" hidden="false" customHeight="false" outlineLevel="0" collapsed="false">
      <c r="A268" s="0" t="n">
        <v>340008</v>
      </c>
    </row>
    <row r="269" customFormat="false" ht="12.8" hidden="false" customHeight="false" outlineLevel="0" collapsed="false">
      <c r="A269" s="0" t="n">
        <v>340008</v>
      </c>
    </row>
    <row r="270" customFormat="false" ht="12.8" hidden="false" customHeight="false" outlineLevel="0" collapsed="false">
      <c r="A270" s="0" t="n">
        <v>340008</v>
      </c>
    </row>
    <row r="271" customFormat="false" ht="12.8" hidden="false" customHeight="false" outlineLevel="0" collapsed="false">
      <c r="A271" s="0" t="n">
        <v>340008</v>
      </c>
    </row>
    <row r="272" customFormat="false" ht="12.8" hidden="false" customHeight="false" outlineLevel="0" collapsed="false">
      <c r="A272" s="0" t="n">
        <v>340008</v>
      </c>
    </row>
    <row r="273" customFormat="false" ht="12.8" hidden="false" customHeight="false" outlineLevel="0" collapsed="false">
      <c r="A273" s="0" t="n">
        <v>340008</v>
      </c>
    </row>
    <row r="274" customFormat="false" ht="12.8" hidden="false" customHeight="false" outlineLevel="0" collapsed="false">
      <c r="A274" s="0" t="n">
        <v>340008</v>
      </c>
    </row>
    <row r="275" customFormat="false" ht="12.8" hidden="false" customHeight="false" outlineLevel="0" collapsed="false">
      <c r="A275" s="0" t="n">
        <v>340008</v>
      </c>
    </row>
    <row r="276" customFormat="false" ht="12.8" hidden="false" customHeight="false" outlineLevel="0" collapsed="false">
      <c r="A276" s="0" t="n">
        <v>340008</v>
      </c>
    </row>
    <row r="277" customFormat="false" ht="12.8" hidden="false" customHeight="false" outlineLevel="0" collapsed="false">
      <c r="A277" s="0" t="n">
        <v>340008</v>
      </c>
    </row>
    <row r="278" customFormat="false" ht="12.8" hidden="false" customHeight="false" outlineLevel="0" collapsed="false">
      <c r="A278" s="0" t="n">
        <v>340008</v>
      </c>
    </row>
    <row r="279" customFormat="false" ht="12.8" hidden="false" customHeight="false" outlineLevel="0" collapsed="false">
      <c r="A279" s="0" t="n">
        <v>340008</v>
      </c>
    </row>
    <row r="280" customFormat="false" ht="12.8" hidden="false" customHeight="false" outlineLevel="0" collapsed="false">
      <c r="A280" s="0" t="n">
        <v>340008</v>
      </c>
    </row>
    <row r="281" customFormat="false" ht="12.8" hidden="false" customHeight="false" outlineLevel="0" collapsed="false">
      <c r="A281" s="0" t="n">
        <v>340008</v>
      </c>
    </row>
    <row r="282" customFormat="false" ht="12.8" hidden="false" customHeight="false" outlineLevel="0" collapsed="false">
      <c r="A282" s="0" t="n">
        <v>340008</v>
      </c>
    </row>
    <row r="283" customFormat="false" ht="12.8" hidden="false" customHeight="false" outlineLevel="0" collapsed="false">
      <c r="A283" s="0" t="n">
        <v>340008</v>
      </c>
    </row>
    <row r="284" customFormat="false" ht="12.8" hidden="false" customHeight="false" outlineLevel="0" collapsed="false">
      <c r="A284" s="0" t="n">
        <v>340008</v>
      </c>
    </row>
    <row r="285" customFormat="false" ht="12.8" hidden="false" customHeight="false" outlineLevel="0" collapsed="false">
      <c r="A285" s="0" t="n">
        <v>340008</v>
      </c>
    </row>
    <row r="286" customFormat="false" ht="12.8" hidden="false" customHeight="false" outlineLevel="0" collapsed="false">
      <c r="A286" s="0" t="n">
        <v>340008</v>
      </c>
    </row>
    <row r="287" customFormat="false" ht="12.8" hidden="false" customHeight="false" outlineLevel="0" collapsed="false">
      <c r="A287" s="0" t="n">
        <v>340008</v>
      </c>
    </row>
    <row r="288" customFormat="false" ht="12.8" hidden="false" customHeight="false" outlineLevel="0" collapsed="false">
      <c r="A288" s="0" t="n">
        <v>340008</v>
      </c>
    </row>
    <row r="289" customFormat="false" ht="12.8" hidden="false" customHeight="false" outlineLevel="0" collapsed="false">
      <c r="A289" s="0" t="n">
        <v>340008</v>
      </c>
    </row>
    <row r="290" customFormat="false" ht="12.8" hidden="false" customHeight="false" outlineLevel="0" collapsed="false">
      <c r="A290" s="0" t="n">
        <v>340008</v>
      </c>
    </row>
    <row r="291" customFormat="false" ht="12.8" hidden="false" customHeight="false" outlineLevel="0" collapsed="false">
      <c r="A291" s="0" t="n">
        <v>340008</v>
      </c>
    </row>
    <row r="292" customFormat="false" ht="12.8" hidden="false" customHeight="false" outlineLevel="0" collapsed="false">
      <c r="A292" s="0" t="n">
        <v>340008</v>
      </c>
    </row>
    <row r="293" customFormat="false" ht="12.8" hidden="false" customHeight="false" outlineLevel="0" collapsed="false">
      <c r="A293" s="0" t="n">
        <v>340008</v>
      </c>
    </row>
    <row r="294" customFormat="false" ht="12.8" hidden="false" customHeight="false" outlineLevel="0" collapsed="false">
      <c r="A294" s="0" t="n">
        <v>340008</v>
      </c>
    </row>
    <row r="295" customFormat="false" ht="12.8" hidden="false" customHeight="false" outlineLevel="0" collapsed="false">
      <c r="A295" s="0" t="n">
        <v>340008</v>
      </c>
    </row>
    <row r="296" customFormat="false" ht="12.8" hidden="false" customHeight="false" outlineLevel="0" collapsed="false">
      <c r="A296" s="0" t="n">
        <v>340008</v>
      </c>
    </row>
    <row r="297" customFormat="false" ht="12.8" hidden="false" customHeight="false" outlineLevel="0" collapsed="false">
      <c r="A297" s="0" t="n">
        <v>340008</v>
      </c>
    </row>
    <row r="298" customFormat="false" ht="12.8" hidden="false" customHeight="false" outlineLevel="0" collapsed="false">
      <c r="A298" s="0" t="n">
        <v>340008</v>
      </c>
    </row>
    <row r="299" customFormat="false" ht="12.8" hidden="false" customHeight="false" outlineLevel="0" collapsed="false">
      <c r="A299" s="0" t="n">
        <v>340008</v>
      </c>
    </row>
    <row r="300" customFormat="false" ht="12.8" hidden="false" customHeight="false" outlineLevel="0" collapsed="false">
      <c r="A300" s="0" t="n">
        <v>340008</v>
      </c>
    </row>
    <row r="301" customFormat="false" ht="12.8" hidden="false" customHeight="false" outlineLevel="0" collapsed="false">
      <c r="A301" s="0" t="n">
        <v>340008</v>
      </c>
    </row>
    <row r="302" customFormat="false" ht="12.8" hidden="false" customHeight="false" outlineLevel="0" collapsed="false">
      <c r="A302" s="0" t="n">
        <v>340008</v>
      </c>
    </row>
    <row r="303" customFormat="false" ht="12.8" hidden="false" customHeight="false" outlineLevel="0" collapsed="false">
      <c r="A303" s="0" t="n">
        <v>340008</v>
      </c>
    </row>
    <row r="304" customFormat="false" ht="12.8" hidden="false" customHeight="false" outlineLevel="0" collapsed="false">
      <c r="A304" s="0" t="n">
        <v>340008</v>
      </c>
    </row>
    <row r="305" customFormat="false" ht="12.8" hidden="false" customHeight="false" outlineLevel="0" collapsed="false">
      <c r="A305" s="0" t="n">
        <v>340008</v>
      </c>
    </row>
    <row r="306" customFormat="false" ht="12.8" hidden="false" customHeight="false" outlineLevel="0" collapsed="false">
      <c r="A306" s="0" t="n">
        <v>340008</v>
      </c>
    </row>
    <row r="307" customFormat="false" ht="12.8" hidden="false" customHeight="false" outlineLevel="0" collapsed="false">
      <c r="A307" s="0" t="n">
        <v>340008</v>
      </c>
    </row>
    <row r="308" customFormat="false" ht="12.8" hidden="false" customHeight="false" outlineLevel="0" collapsed="false">
      <c r="A308" s="0" t="n">
        <v>340008</v>
      </c>
    </row>
    <row r="309" customFormat="false" ht="12.8" hidden="false" customHeight="false" outlineLevel="0" collapsed="false">
      <c r="A309" s="0" t="n">
        <v>340008</v>
      </c>
    </row>
    <row r="310" customFormat="false" ht="12.8" hidden="false" customHeight="false" outlineLevel="0" collapsed="false">
      <c r="A310" s="0" t="n">
        <v>340008</v>
      </c>
    </row>
    <row r="311" customFormat="false" ht="12.8" hidden="false" customHeight="false" outlineLevel="0" collapsed="false">
      <c r="A311" s="0" t="n">
        <v>340008</v>
      </c>
    </row>
    <row r="312" customFormat="false" ht="12.8" hidden="false" customHeight="false" outlineLevel="0" collapsed="false">
      <c r="A312" s="0" t="n">
        <v>340008</v>
      </c>
    </row>
    <row r="313" customFormat="false" ht="12.8" hidden="false" customHeight="false" outlineLevel="0" collapsed="false">
      <c r="A313" s="0" t="n">
        <v>340008</v>
      </c>
    </row>
    <row r="314" customFormat="false" ht="12.8" hidden="false" customHeight="false" outlineLevel="0" collapsed="false">
      <c r="A314" s="0" t="n">
        <v>340008</v>
      </c>
    </row>
    <row r="315" customFormat="false" ht="12.8" hidden="false" customHeight="false" outlineLevel="0" collapsed="false">
      <c r="A315" s="0" t="n">
        <v>340008</v>
      </c>
    </row>
    <row r="316" customFormat="false" ht="12.8" hidden="false" customHeight="false" outlineLevel="0" collapsed="false">
      <c r="A316" s="0" t="n">
        <v>340008</v>
      </c>
    </row>
    <row r="317" customFormat="false" ht="12.8" hidden="false" customHeight="false" outlineLevel="0" collapsed="false">
      <c r="A317" s="0" t="n">
        <v>340008</v>
      </c>
    </row>
    <row r="318" customFormat="false" ht="12.8" hidden="false" customHeight="false" outlineLevel="0" collapsed="false">
      <c r="A318" s="0" t="n">
        <v>340008</v>
      </c>
    </row>
    <row r="319" customFormat="false" ht="12.8" hidden="false" customHeight="false" outlineLevel="0" collapsed="false">
      <c r="A319" s="0" t="n">
        <v>340008</v>
      </c>
    </row>
    <row r="320" customFormat="false" ht="12.8" hidden="false" customHeight="false" outlineLevel="0" collapsed="false">
      <c r="A320" s="0" t="n">
        <v>340008</v>
      </c>
    </row>
    <row r="321" customFormat="false" ht="12.8" hidden="false" customHeight="false" outlineLevel="0" collapsed="false">
      <c r="A321" s="0" t="n">
        <v>340008</v>
      </c>
    </row>
    <row r="322" customFormat="false" ht="12.8" hidden="false" customHeight="false" outlineLevel="0" collapsed="false">
      <c r="A322" s="0" t="n">
        <v>340008</v>
      </c>
    </row>
    <row r="323" customFormat="false" ht="12.8" hidden="false" customHeight="false" outlineLevel="0" collapsed="false">
      <c r="A323" s="0" t="n">
        <v>340008</v>
      </c>
    </row>
    <row r="324" customFormat="false" ht="12.8" hidden="false" customHeight="false" outlineLevel="0" collapsed="false">
      <c r="A324" s="0" t="n">
        <v>340008</v>
      </c>
    </row>
    <row r="325" customFormat="false" ht="12.8" hidden="false" customHeight="false" outlineLevel="0" collapsed="false">
      <c r="A325" s="0" t="n">
        <v>340008</v>
      </c>
    </row>
    <row r="326" customFormat="false" ht="12.8" hidden="false" customHeight="false" outlineLevel="0" collapsed="false">
      <c r="A326" s="0" t="n">
        <v>340008</v>
      </c>
    </row>
    <row r="327" customFormat="false" ht="12.8" hidden="false" customHeight="false" outlineLevel="0" collapsed="false">
      <c r="A327" s="0" t="n">
        <v>340008</v>
      </c>
    </row>
    <row r="328" customFormat="false" ht="12.8" hidden="false" customHeight="false" outlineLevel="0" collapsed="false">
      <c r="A328" s="0" t="n">
        <v>340008</v>
      </c>
    </row>
    <row r="329" customFormat="false" ht="12.8" hidden="false" customHeight="false" outlineLevel="0" collapsed="false">
      <c r="A329" s="0" t="n">
        <v>340008</v>
      </c>
    </row>
    <row r="330" customFormat="false" ht="12.8" hidden="false" customHeight="false" outlineLevel="0" collapsed="false">
      <c r="A330" s="0" t="n">
        <v>340008</v>
      </c>
    </row>
    <row r="331" customFormat="false" ht="12.8" hidden="false" customHeight="false" outlineLevel="0" collapsed="false">
      <c r="A331" s="0" t="n">
        <v>340016</v>
      </c>
    </row>
    <row r="332" customFormat="false" ht="12.8" hidden="false" customHeight="false" outlineLevel="0" collapsed="false">
      <c r="A332" s="0" t="n">
        <v>340016</v>
      </c>
    </row>
    <row r="333" customFormat="false" ht="12.8" hidden="false" customHeight="false" outlineLevel="0" collapsed="false">
      <c r="A333" s="0" t="n">
        <v>340016</v>
      </c>
    </row>
    <row r="334" customFormat="false" ht="12.8" hidden="false" customHeight="false" outlineLevel="0" collapsed="false">
      <c r="A334" s="0" t="n">
        <v>340016</v>
      </c>
    </row>
    <row r="335" customFormat="false" ht="12.8" hidden="false" customHeight="false" outlineLevel="0" collapsed="false">
      <c r="A335" s="0" t="n">
        <v>340016</v>
      </c>
    </row>
    <row r="336" customFormat="false" ht="12.8" hidden="false" customHeight="false" outlineLevel="0" collapsed="false">
      <c r="A336" s="0" t="n">
        <v>340016</v>
      </c>
    </row>
    <row r="337" customFormat="false" ht="12.8" hidden="false" customHeight="false" outlineLevel="0" collapsed="false">
      <c r="A337" s="0" t="n">
        <v>340016</v>
      </c>
    </row>
    <row r="338" customFormat="false" ht="12.8" hidden="false" customHeight="false" outlineLevel="0" collapsed="false">
      <c r="A338" s="0" t="n">
        <v>340016</v>
      </c>
    </row>
    <row r="339" customFormat="false" ht="12.8" hidden="false" customHeight="false" outlineLevel="0" collapsed="false">
      <c r="A339" s="0" t="n">
        <v>340016</v>
      </c>
    </row>
    <row r="340" customFormat="false" ht="12.8" hidden="false" customHeight="false" outlineLevel="0" collapsed="false">
      <c r="A340" s="0" t="n">
        <v>340016</v>
      </c>
    </row>
    <row r="341" customFormat="false" ht="12.8" hidden="false" customHeight="false" outlineLevel="0" collapsed="false">
      <c r="A341" s="0" t="n">
        <v>340016</v>
      </c>
    </row>
    <row r="342" customFormat="false" ht="12.8" hidden="false" customHeight="false" outlineLevel="0" collapsed="false">
      <c r="A342" s="0" t="n">
        <v>340016</v>
      </c>
    </row>
    <row r="343" customFormat="false" ht="12.8" hidden="false" customHeight="false" outlineLevel="0" collapsed="false">
      <c r="A343" s="0" t="n">
        <v>340016</v>
      </c>
    </row>
    <row r="344" customFormat="false" ht="12.8" hidden="false" customHeight="false" outlineLevel="0" collapsed="false">
      <c r="A344" s="0" t="n">
        <v>340016</v>
      </c>
    </row>
    <row r="345" customFormat="false" ht="12.8" hidden="false" customHeight="false" outlineLevel="0" collapsed="false">
      <c r="A345" s="0" t="n">
        <v>340016</v>
      </c>
    </row>
    <row r="346" customFormat="false" ht="12.8" hidden="false" customHeight="false" outlineLevel="0" collapsed="false">
      <c r="A346" s="0" t="n">
        <v>340016</v>
      </c>
    </row>
    <row r="347" customFormat="false" ht="12.8" hidden="false" customHeight="false" outlineLevel="0" collapsed="false">
      <c r="A347" s="0" t="n">
        <v>340016</v>
      </c>
    </row>
    <row r="348" customFormat="false" ht="12.8" hidden="false" customHeight="false" outlineLevel="0" collapsed="false">
      <c r="A348" s="0" t="n">
        <v>340016</v>
      </c>
    </row>
    <row r="349" customFormat="false" ht="12.8" hidden="false" customHeight="false" outlineLevel="0" collapsed="false">
      <c r="A349" s="0" t="n">
        <v>340016</v>
      </c>
    </row>
    <row r="350" customFormat="false" ht="12.8" hidden="false" customHeight="false" outlineLevel="0" collapsed="false">
      <c r="A350" s="0" t="n">
        <v>340016</v>
      </c>
    </row>
    <row r="351" customFormat="false" ht="12.8" hidden="false" customHeight="false" outlineLevel="0" collapsed="false">
      <c r="A351" s="0" t="n">
        <v>340016</v>
      </c>
    </row>
    <row r="352" customFormat="false" ht="12.8" hidden="false" customHeight="false" outlineLevel="0" collapsed="false">
      <c r="A352" s="0" t="n">
        <v>340016</v>
      </c>
    </row>
    <row r="353" customFormat="false" ht="12.8" hidden="false" customHeight="false" outlineLevel="0" collapsed="false">
      <c r="A353" s="0" t="n">
        <v>340016</v>
      </c>
    </row>
    <row r="354" customFormat="false" ht="12.8" hidden="false" customHeight="false" outlineLevel="0" collapsed="false">
      <c r="A354" s="0" t="n">
        <v>340016</v>
      </c>
    </row>
    <row r="355" customFormat="false" ht="12.8" hidden="false" customHeight="false" outlineLevel="0" collapsed="false">
      <c r="A355" s="0" t="n">
        <v>340016</v>
      </c>
    </row>
    <row r="356" customFormat="false" ht="12.8" hidden="false" customHeight="false" outlineLevel="0" collapsed="false">
      <c r="A356" s="0" t="n">
        <v>340016</v>
      </c>
    </row>
    <row r="357" customFormat="false" ht="12.8" hidden="false" customHeight="false" outlineLevel="0" collapsed="false">
      <c r="A357" s="0" t="n">
        <v>340016</v>
      </c>
    </row>
    <row r="358" customFormat="false" ht="12.8" hidden="false" customHeight="false" outlineLevel="0" collapsed="false">
      <c r="A358" s="0" t="n">
        <v>340016</v>
      </c>
    </row>
    <row r="359" customFormat="false" ht="12.8" hidden="false" customHeight="false" outlineLevel="0" collapsed="false">
      <c r="A359" s="0" t="n">
        <v>340016</v>
      </c>
    </row>
    <row r="360" customFormat="false" ht="12.8" hidden="false" customHeight="false" outlineLevel="0" collapsed="false">
      <c r="A360" s="0" t="n">
        <v>340016</v>
      </c>
    </row>
    <row r="361" customFormat="false" ht="12.8" hidden="false" customHeight="false" outlineLevel="0" collapsed="false">
      <c r="A361" s="0" t="n">
        <v>340016</v>
      </c>
    </row>
    <row r="362" customFormat="false" ht="12.8" hidden="false" customHeight="false" outlineLevel="0" collapsed="false">
      <c r="A362" s="0" t="n">
        <v>340016</v>
      </c>
    </row>
    <row r="363" customFormat="false" ht="12.8" hidden="false" customHeight="false" outlineLevel="0" collapsed="false">
      <c r="A363" s="0" t="n">
        <v>340016</v>
      </c>
    </row>
    <row r="364" customFormat="false" ht="12.8" hidden="false" customHeight="false" outlineLevel="0" collapsed="false">
      <c r="A364" s="0" t="n">
        <v>340016</v>
      </c>
    </row>
    <row r="365" customFormat="false" ht="12.8" hidden="false" customHeight="false" outlineLevel="0" collapsed="false">
      <c r="A365" s="0" t="n">
        <v>340016</v>
      </c>
    </row>
    <row r="366" customFormat="false" ht="12.8" hidden="false" customHeight="false" outlineLevel="0" collapsed="false">
      <c r="A366" s="0" t="n">
        <v>340016</v>
      </c>
    </row>
    <row r="367" customFormat="false" ht="12.8" hidden="false" customHeight="false" outlineLevel="0" collapsed="false">
      <c r="A367" s="0" t="n">
        <v>340016</v>
      </c>
    </row>
    <row r="368" customFormat="false" ht="12.8" hidden="false" customHeight="false" outlineLevel="0" collapsed="false">
      <c r="A368" s="0" t="n">
        <v>340016</v>
      </c>
    </row>
    <row r="369" customFormat="false" ht="12.8" hidden="false" customHeight="false" outlineLevel="0" collapsed="false">
      <c r="A369" s="0" t="n">
        <v>340016</v>
      </c>
    </row>
    <row r="370" customFormat="false" ht="12.8" hidden="false" customHeight="false" outlineLevel="0" collapsed="false">
      <c r="A370" s="0" t="n">
        <v>340016</v>
      </c>
    </row>
    <row r="371" customFormat="false" ht="12.8" hidden="false" customHeight="false" outlineLevel="0" collapsed="false">
      <c r="A371" s="0" t="n">
        <v>340016</v>
      </c>
    </row>
    <row r="372" customFormat="false" ht="12.8" hidden="false" customHeight="false" outlineLevel="0" collapsed="false">
      <c r="A372" s="0" t="n">
        <v>340016</v>
      </c>
    </row>
    <row r="373" customFormat="false" ht="12.8" hidden="false" customHeight="false" outlineLevel="0" collapsed="false">
      <c r="A373" s="0" t="n">
        <v>340016</v>
      </c>
    </row>
    <row r="374" customFormat="false" ht="12.8" hidden="false" customHeight="false" outlineLevel="0" collapsed="false">
      <c r="A374" s="0" t="n">
        <v>340016</v>
      </c>
    </row>
    <row r="375" customFormat="false" ht="12.8" hidden="false" customHeight="false" outlineLevel="0" collapsed="false">
      <c r="A375" s="0" t="n">
        <v>340016</v>
      </c>
    </row>
    <row r="376" customFormat="false" ht="12.8" hidden="false" customHeight="false" outlineLevel="0" collapsed="false">
      <c r="A376" s="0" t="n">
        <v>340016</v>
      </c>
    </row>
    <row r="377" customFormat="false" ht="12.8" hidden="false" customHeight="false" outlineLevel="0" collapsed="false">
      <c r="A377" s="0" t="n">
        <v>340016</v>
      </c>
    </row>
    <row r="378" customFormat="false" ht="12.8" hidden="false" customHeight="false" outlineLevel="0" collapsed="false">
      <c r="A378" s="0" t="n">
        <v>340016</v>
      </c>
    </row>
    <row r="379" customFormat="false" ht="12.8" hidden="false" customHeight="false" outlineLevel="0" collapsed="false">
      <c r="A379" s="0" t="n">
        <v>340016</v>
      </c>
    </row>
    <row r="380" customFormat="false" ht="12.8" hidden="false" customHeight="false" outlineLevel="0" collapsed="false">
      <c r="A380" s="0" t="n">
        <v>340016</v>
      </c>
    </row>
    <row r="381" customFormat="false" ht="12.8" hidden="false" customHeight="false" outlineLevel="0" collapsed="false">
      <c r="A381" s="0" t="n">
        <v>340016</v>
      </c>
    </row>
    <row r="382" customFormat="false" ht="12.8" hidden="false" customHeight="false" outlineLevel="0" collapsed="false">
      <c r="A382" s="0" t="n">
        <v>340016</v>
      </c>
    </row>
    <row r="383" customFormat="false" ht="12.8" hidden="false" customHeight="false" outlineLevel="0" collapsed="false">
      <c r="A383" s="0" t="n">
        <v>340016</v>
      </c>
    </row>
    <row r="384" customFormat="false" ht="12.8" hidden="false" customHeight="false" outlineLevel="0" collapsed="false">
      <c r="A384" s="0" t="n">
        <v>340016</v>
      </c>
    </row>
    <row r="385" customFormat="false" ht="12.8" hidden="false" customHeight="false" outlineLevel="0" collapsed="false">
      <c r="A385" s="0" t="n">
        <v>340016</v>
      </c>
    </row>
    <row r="386" customFormat="false" ht="12.8" hidden="false" customHeight="false" outlineLevel="0" collapsed="false">
      <c r="A386" s="0" t="n">
        <v>340016</v>
      </c>
    </row>
    <row r="387" customFormat="false" ht="12.8" hidden="false" customHeight="false" outlineLevel="0" collapsed="false">
      <c r="A387" s="0" t="n">
        <v>340016</v>
      </c>
    </row>
    <row r="388" customFormat="false" ht="12.8" hidden="false" customHeight="false" outlineLevel="0" collapsed="false">
      <c r="A388" s="0" t="n">
        <v>340016</v>
      </c>
    </row>
    <row r="389" customFormat="false" ht="12.8" hidden="false" customHeight="false" outlineLevel="0" collapsed="false">
      <c r="A389" s="0" t="n">
        <v>340016</v>
      </c>
    </row>
    <row r="390" customFormat="false" ht="12.8" hidden="false" customHeight="false" outlineLevel="0" collapsed="false">
      <c r="A390" s="0" t="n">
        <v>340016</v>
      </c>
    </row>
    <row r="391" customFormat="false" ht="12.8" hidden="false" customHeight="false" outlineLevel="0" collapsed="false">
      <c r="A391" s="0" t="n">
        <v>340016</v>
      </c>
    </row>
    <row r="392" customFormat="false" ht="12.8" hidden="false" customHeight="false" outlineLevel="0" collapsed="false">
      <c r="A392" s="0" t="n">
        <v>340016</v>
      </c>
    </row>
    <row r="393" customFormat="false" ht="12.8" hidden="false" customHeight="false" outlineLevel="0" collapsed="false">
      <c r="A393" s="0" t="n">
        <v>340016</v>
      </c>
    </row>
    <row r="394" customFormat="false" ht="12.8" hidden="false" customHeight="false" outlineLevel="0" collapsed="false">
      <c r="A394" s="0" t="n">
        <v>340016</v>
      </c>
    </row>
    <row r="395" customFormat="false" ht="12.8" hidden="false" customHeight="false" outlineLevel="0" collapsed="false">
      <c r="A395" s="0" t="n">
        <v>340016</v>
      </c>
    </row>
    <row r="396" customFormat="false" ht="12.8" hidden="false" customHeight="false" outlineLevel="0" collapsed="false">
      <c r="A396" s="0" t="n">
        <v>340016</v>
      </c>
    </row>
    <row r="397" customFormat="false" ht="12.8" hidden="false" customHeight="false" outlineLevel="0" collapsed="false">
      <c r="A397" s="0" t="n">
        <v>340016</v>
      </c>
    </row>
    <row r="398" customFormat="false" ht="12.8" hidden="false" customHeight="false" outlineLevel="0" collapsed="false">
      <c r="A398" s="0" t="n">
        <v>340016</v>
      </c>
    </row>
    <row r="399" customFormat="false" ht="12.8" hidden="false" customHeight="false" outlineLevel="0" collapsed="false">
      <c r="A399" s="0" t="n">
        <v>340016</v>
      </c>
    </row>
    <row r="400" customFormat="false" ht="12.8" hidden="false" customHeight="false" outlineLevel="0" collapsed="false">
      <c r="A400" s="0" t="n">
        <v>340016</v>
      </c>
    </row>
    <row r="401" customFormat="false" ht="12.8" hidden="false" customHeight="false" outlineLevel="0" collapsed="false">
      <c r="A401" s="0" t="n">
        <v>340016</v>
      </c>
    </row>
    <row r="402" customFormat="false" ht="12.8" hidden="false" customHeight="false" outlineLevel="0" collapsed="false">
      <c r="A402" s="0" t="n">
        <v>340016</v>
      </c>
    </row>
    <row r="403" customFormat="false" ht="12.8" hidden="false" customHeight="false" outlineLevel="0" collapsed="false">
      <c r="A403" s="0" t="n">
        <v>340016</v>
      </c>
    </row>
    <row r="404" customFormat="false" ht="12.8" hidden="false" customHeight="false" outlineLevel="0" collapsed="false">
      <c r="A404" s="0" t="n">
        <v>340024</v>
      </c>
    </row>
    <row r="405" customFormat="false" ht="12.8" hidden="false" customHeight="false" outlineLevel="0" collapsed="false">
      <c r="A405" s="0" t="n">
        <v>340024</v>
      </c>
    </row>
    <row r="406" customFormat="false" ht="12.8" hidden="false" customHeight="false" outlineLevel="0" collapsed="false">
      <c r="A406" s="0" t="n">
        <v>340024</v>
      </c>
    </row>
    <row r="407" customFormat="false" ht="12.8" hidden="false" customHeight="false" outlineLevel="0" collapsed="false">
      <c r="A407" s="0" t="n">
        <v>340024</v>
      </c>
    </row>
    <row r="408" customFormat="false" ht="12.8" hidden="false" customHeight="false" outlineLevel="0" collapsed="false">
      <c r="A408" s="0" t="n">
        <v>340024</v>
      </c>
    </row>
    <row r="409" customFormat="false" ht="12.8" hidden="false" customHeight="false" outlineLevel="0" collapsed="false">
      <c r="A409" s="0" t="n">
        <v>340024</v>
      </c>
    </row>
    <row r="410" customFormat="false" ht="12.8" hidden="false" customHeight="false" outlineLevel="0" collapsed="false">
      <c r="A410" s="0" t="n">
        <v>340024</v>
      </c>
    </row>
    <row r="411" customFormat="false" ht="12.8" hidden="false" customHeight="false" outlineLevel="0" collapsed="false">
      <c r="A411" s="0" t="n">
        <v>340024</v>
      </c>
    </row>
    <row r="412" customFormat="false" ht="12.8" hidden="false" customHeight="false" outlineLevel="0" collapsed="false">
      <c r="A412" s="0" t="n">
        <v>340024</v>
      </c>
    </row>
    <row r="413" customFormat="false" ht="12.8" hidden="false" customHeight="false" outlineLevel="0" collapsed="false">
      <c r="A413" s="0" t="n">
        <v>340024</v>
      </c>
    </row>
    <row r="414" customFormat="false" ht="12.8" hidden="false" customHeight="false" outlineLevel="0" collapsed="false">
      <c r="A414" s="0" t="n">
        <v>340024</v>
      </c>
    </row>
    <row r="415" customFormat="false" ht="12.8" hidden="false" customHeight="false" outlineLevel="0" collapsed="false">
      <c r="A415" s="0" t="n">
        <v>340024</v>
      </c>
    </row>
    <row r="416" customFormat="false" ht="12.8" hidden="false" customHeight="false" outlineLevel="0" collapsed="false">
      <c r="A416" s="0" t="n">
        <v>340024</v>
      </c>
    </row>
    <row r="417" customFormat="false" ht="12.8" hidden="false" customHeight="false" outlineLevel="0" collapsed="false">
      <c r="A417" s="0" t="n">
        <v>340032</v>
      </c>
    </row>
    <row r="418" customFormat="false" ht="12.8" hidden="false" customHeight="false" outlineLevel="0" collapsed="false">
      <c r="A418" s="0" t="n">
        <v>340032</v>
      </c>
    </row>
    <row r="419" customFormat="false" ht="12.8" hidden="false" customHeight="false" outlineLevel="0" collapsed="false">
      <c r="A419" s="0" t="n">
        <v>340032</v>
      </c>
    </row>
    <row r="420" customFormat="false" ht="12.8" hidden="false" customHeight="false" outlineLevel="0" collapsed="false">
      <c r="A420" s="0" t="n">
        <v>340032</v>
      </c>
    </row>
    <row r="421" customFormat="false" ht="12.8" hidden="false" customHeight="false" outlineLevel="0" collapsed="false">
      <c r="A421" s="0" t="n">
        <v>340032</v>
      </c>
    </row>
    <row r="422" customFormat="false" ht="12.8" hidden="false" customHeight="false" outlineLevel="0" collapsed="false">
      <c r="A422" s="0" t="n">
        <v>340032</v>
      </c>
    </row>
    <row r="423" customFormat="false" ht="12.8" hidden="false" customHeight="false" outlineLevel="0" collapsed="false">
      <c r="A423" s="0" t="n">
        <v>340032</v>
      </c>
    </row>
    <row r="424" customFormat="false" ht="12.8" hidden="false" customHeight="false" outlineLevel="0" collapsed="false">
      <c r="A424" s="0" t="n">
        <v>340032</v>
      </c>
    </row>
    <row r="425" customFormat="false" ht="12.8" hidden="false" customHeight="false" outlineLevel="0" collapsed="false">
      <c r="A425" s="0" t="n">
        <v>340032</v>
      </c>
    </row>
    <row r="426" customFormat="false" ht="12.8" hidden="false" customHeight="false" outlineLevel="0" collapsed="false">
      <c r="A426" s="0" t="n">
        <v>340032</v>
      </c>
    </row>
    <row r="427" customFormat="false" ht="12.8" hidden="false" customHeight="false" outlineLevel="0" collapsed="false">
      <c r="A427" s="0" t="n">
        <v>340032</v>
      </c>
    </row>
    <row r="428" customFormat="false" ht="12.8" hidden="false" customHeight="false" outlineLevel="0" collapsed="false">
      <c r="A428" s="0" t="n">
        <v>340032</v>
      </c>
    </row>
    <row r="429" customFormat="false" ht="12.8" hidden="false" customHeight="false" outlineLevel="0" collapsed="false">
      <c r="A429" s="0" t="n">
        <v>340032</v>
      </c>
    </row>
    <row r="430" customFormat="false" ht="12.8" hidden="false" customHeight="false" outlineLevel="0" collapsed="false">
      <c r="A430" s="0" t="n">
        <v>340040</v>
      </c>
    </row>
    <row r="431" customFormat="false" ht="12.8" hidden="false" customHeight="false" outlineLevel="0" collapsed="false">
      <c r="A431" s="0" t="n">
        <v>340040</v>
      </c>
    </row>
    <row r="432" customFormat="false" ht="12.8" hidden="false" customHeight="false" outlineLevel="0" collapsed="false">
      <c r="A432" s="0" t="n">
        <v>340040</v>
      </c>
    </row>
    <row r="433" customFormat="false" ht="12.8" hidden="false" customHeight="false" outlineLevel="0" collapsed="false">
      <c r="A433" s="0" t="n">
        <v>340040</v>
      </c>
    </row>
    <row r="434" customFormat="false" ht="12.8" hidden="false" customHeight="false" outlineLevel="0" collapsed="false">
      <c r="A434" s="0" t="n">
        <v>340856</v>
      </c>
    </row>
    <row r="435" customFormat="false" ht="12.8" hidden="false" customHeight="false" outlineLevel="0" collapsed="false">
      <c r="A435" s="0" t="n">
        <v>340856</v>
      </c>
    </row>
    <row r="436" customFormat="false" ht="12.8" hidden="false" customHeight="false" outlineLevel="0" collapsed="false">
      <c r="A436" s="0" t="n">
        <v>341656</v>
      </c>
    </row>
    <row r="437" customFormat="false" ht="12.8" hidden="false" customHeight="false" outlineLevel="0" collapsed="false">
      <c r="A437" s="0" t="n">
        <v>341656</v>
      </c>
    </row>
    <row r="438" customFormat="false" ht="12.8" hidden="false" customHeight="false" outlineLevel="0" collapsed="false">
      <c r="A438" s="0" t="n">
        <v>341696</v>
      </c>
    </row>
    <row r="439" customFormat="false" ht="12.8" hidden="false" customHeight="false" outlineLevel="0" collapsed="false">
      <c r="A439" s="0" t="n">
        <v>341696</v>
      </c>
    </row>
    <row r="440" customFormat="false" ht="12.8" hidden="false" customHeight="false" outlineLevel="0" collapsed="false">
      <c r="A440" s="0" t="n">
        <v>341696</v>
      </c>
    </row>
    <row r="441" customFormat="false" ht="12.8" hidden="false" customHeight="false" outlineLevel="0" collapsed="false">
      <c r="A441" s="0" t="n">
        <v>341696</v>
      </c>
    </row>
    <row r="442" customFormat="false" ht="12.8" hidden="false" customHeight="false" outlineLevel="0" collapsed="false">
      <c r="A442" s="0" t="n">
        <v>341696</v>
      </c>
    </row>
    <row r="443" customFormat="false" ht="12.8" hidden="false" customHeight="false" outlineLevel="0" collapsed="false">
      <c r="A443" s="0" t="n">
        <v>341696</v>
      </c>
    </row>
    <row r="444" customFormat="false" ht="12.8" hidden="false" customHeight="false" outlineLevel="0" collapsed="false">
      <c r="A444" s="0" t="n">
        <v>341696</v>
      </c>
    </row>
    <row r="445" customFormat="false" ht="12.8" hidden="false" customHeight="false" outlineLevel="0" collapsed="false">
      <c r="A445" s="0" t="n">
        <v>341696</v>
      </c>
    </row>
    <row r="446" customFormat="false" ht="12.8" hidden="false" customHeight="false" outlineLevel="0" collapsed="false">
      <c r="A446" s="0" t="n">
        <v>341696</v>
      </c>
    </row>
    <row r="447" customFormat="false" ht="12.8" hidden="false" customHeight="false" outlineLevel="0" collapsed="false">
      <c r="A447" s="0" t="n">
        <v>341696</v>
      </c>
    </row>
    <row r="448" customFormat="false" ht="12.8" hidden="false" customHeight="false" outlineLevel="0" collapsed="false">
      <c r="A448" s="0" t="n">
        <v>341696</v>
      </c>
    </row>
    <row r="449" customFormat="false" ht="12.8" hidden="false" customHeight="false" outlineLevel="0" collapsed="false">
      <c r="A449" s="0" t="n">
        <v>341696</v>
      </c>
    </row>
    <row r="450" customFormat="false" ht="12.8" hidden="false" customHeight="false" outlineLevel="0" collapsed="false">
      <c r="A450" s="0" t="n">
        <v>341696</v>
      </c>
    </row>
    <row r="451" customFormat="false" ht="12.8" hidden="false" customHeight="false" outlineLevel="0" collapsed="false">
      <c r="A451" s="0" t="n">
        <v>341696</v>
      </c>
    </row>
    <row r="452" customFormat="false" ht="12.8" hidden="false" customHeight="false" outlineLevel="0" collapsed="false">
      <c r="A452" s="0" t="n">
        <v>341696</v>
      </c>
    </row>
    <row r="453" customFormat="false" ht="12.8" hidden="false" customHeight="false" outlineLevel="0" collapsed="false">
      <c r="A453" s="0" t="n">
        <v>341696</v>
      </c>
    </row>
    <row r="454" customFormat="false" ht="12.8" hidden="false" customHeight="false" outlineLevel="0" collapsed="false">
      <c r="A454" s="0" t="n">
        <v>341696</v>
      </c>
    </row>
    <row r="455" customFormat="false" ht="12.8" hidden="false" customHeight="false" outlineLevel="0" collapsed="false">
      <c r="A455" s="0" t="n">
        <v>341696</v>
      </c>
    </row>
    <row r="456" customFormat="false" ht="12.8" hidden="false" customHeight="false" outlineLevel="0" collapsed="false">
      <c r="A456" s="0" t="n">
        <v>341696</v>
      </c>
    </row>
    <row r="457" customFormat="false" ht="12.8" hidden="false" customHeight="false" outlineLevel="0" collapsed="false">
      <c r="A457" s="0" t="n">
        <v>341696</v>
      </c>
    </row>
    <row r="458" customFormat="false" ht="12.8" hidden="false" customHeight="false" outlineLevel="0" collapsed="false">
      <c r="A458" s="0" t="n">
        <v>341696</v>
      </c>
    </row>
    <row r="459" customFormat="false" ht="12.8" hidden="false" customHeight="false" outlineLevel="0" collapsed="false">
      <c r="A459" s="0" t="n">
        <v>341696</v>
      </c>
    </row>
    <row r="460" customFormat="false" ht="12.8" hidden="false" customHeight="false" outlineLevel="0" collapsed="false">
      <c r="A460" s="0" t="n">
        <v>341696</v>
      </c>
    </row>
    <row r="461" customFormat="false" ht="12.8" hidden="false" customHeight="false" outlineLevel="0" collapsed="false">
      <c r="A461" s="0" t="n">
        <v>341696</v>
      </c>
    </row>
    <row r="462" customFormat="false" ht="12.8" hidden="false" customHeight="false" outlineLevel="0" collapsed="false">
      <c r="A462" s="0" t="n">
        <v>341696</v>
      </c>
    </row>
    <row r="463" customFormat="false" ht="12.8" hidden="false" customHeight="false" outlineLevel="0" collapsed="false">
      <c r="A463" s="0" t="n">
        <v>341696</v>
      </c>
    </row>
    <row r="464" customFormat="false" ht="12.8" hidden="false" customHeight="false" outlineLevel="0" collapsed="false">
      <c r="A464" s="0" t="n">
        <v>341696</v>
      </c>
    </row>
    <row r="465" customFormat="false" ht="12.8" hidden="false" customHeight="false" outlineLevel="0" collapsed="false">
      <c r="A465" s="0" t="n">
        <v>341696</v>
      </c>
    </row>
    <row r="466" customFormat="false" ht="12.8" hidden="false" customHeight="false" outlineLevel="0" collapsed="false">
      <c r="A466" s="0" t="n">
        <v>341696</v>
      </c>
    </row>
    <row r="467" customFormat="false" ht="12.8" hidden="false" customHeight="false" outlineLevel="0" collapsed="false">
      <c r="A467" s="0" t="n">
        <v>341696</v>
      </c>
    </row>
    <row r="468" customFormat="false" ht="12.8" hidden="false" customHeight="false" outlineLevel="0" collapsed="false">
      <c r="A468" s="0" t="n">
        <v>341696</v>
      </c>
    </row>
    <row r="469" customFormat="false" ht="12.8" hidden="false" customHeight="false" outlineLevel="0" collapsed="false">
      <c r="A469" s="0" t="n">
        <v>341696</v>
      </c>
    </row>
    <row r="470" customFormat="false" ht="12.8" hidden="false" customHeight="false" outlineLevel="0" collapsed="false">
      <c r="A470" s="0" t="n">
        <v>341696</v>
      </c>
    </row>
    <row r="471" customFormat="false" ht="12.8" hidden="false" customHeight="false" outlineLevel="0" collapsed="false">
      <c r="A471" s="0" t="n">
        <v>341696</v>
      </c>
    </row>
    <row r="472" customFormat="false" ht="12.8" hidden="false" customHeight="false" outlineLevel="0" collapsed="false">
      <c r="A472" s="0" t="n">
        <v>341696</v>
      </c>
    </row>
    <row r="473" customFormat="false" ht="12.8" hidden="false" customHeight="false" outlineLevel="0" collapsed="false">
      <c r="A473" s="0" t="n">
        <v>341696</v>
      </c>
    </row>
    <row r="474" customFormat="false" ht="12.8" hidden="false" customHeight="false" outlineLevel="0" collapsed="false">
      <c r="A474" s="0" t="n">
        <v>341696</v>
      </c>
    </row>
    <row r="475" customFormat="false" ht="12.8" hidden="false" customHeight="false" outlineLevel="0" collapsed="false">
      <c r="A475" s="0" t="n">
        <v>341696</v>
      </c>
    </row>
    <row r="476" customFormat="false" ht="12.8" hidden="false" customHeight="false" outlineLevel="0" collapsed="false">
      <c r="A476" s="0" t="n">
        <v>341696</v>
      </c>
    </row>
    <row r="477" customFormat="false" ht="12.8" hidden="false" customHeight="false" outlineLevel="0" collapsed="false">
      <c r="A477" s="0" t="n">
        <v>341696</v>
      </c>
    </row>
    <row r="478" customFormat="false" ht="12.8" hidden="false" customHeight="false" outlineLevel="0" collapsed="false">
      <c r="A478" s="0" t="n">
        <v>341696</v>
      </c>
    </row>
    <row r="479" customFormat="false" ht="12.8" hidden="false" customHeight="false" outlineLevel="0" collapsed="false">
      <c r="A479" s="0" t="n">
        <v>341696</v>
      </c>
    </row>
    <row r="480" customFormat="false" ht="12.8" hidden="false" customHeight="false" outlineLevel="0" collapsed="false">
      <c r="A480" s="0" t="n">
        <v>341696</v>
      </c>
    </row>
    <row r="481" customFormat="false" ht="12.8" hidden="false" customHeight="false" outlineLevel="0" collapsed="false">
      <c r="A481" s="0" t="n">
        <v>341696</v>
      </c>
    </row>
    <row r="482" customFormat="false" ht="12.8" hidden="false" customHeight="false" outlineLevel="0" collapsed="false">
      <c r="A482" s="0" t="n">
        <v>341696</v>
      </c>
    </row>
    <row r="483" customFormat="false" ht="12.8" hidden="false" customHeight="false" outlineLevel="0" collapsed="false">
      <c r="A483" s="0" t="n">
        <v>341696</v>
      </c>
    </row>
    <row r="484" customFormat="false" ht="12.8" hidden="false" customHeight="false" outlineLevel="0" collapsed="false">
      <c r="A484" s="0" t="n">
        <v>341696</v>
      </c>
    </row>
    <row r="485" customFormat="false" ht="12.8" hidden="false" customHeight="false" outlineLevel="0" collapsed="false">
      <c r="A485" s="0" t="n">
        <v>341696</v>
      </c>
    </row>
    <row r="486" customFormat="false" ht="12.8" hidden="false" customHeight="false" outlineLevel="0" collapsed="false">
      <c r="A486" s="0" t="n">
        <v>341696</v>
      </c>
    </row>
    <row r="487" customFormat="false" ht="12.8" hidden="false" customHeight="false" outlineLevel="0" collapsed="false">
      <c r="A487" s="0" t="n">
        <v>341696</v>
      </c>
    </row>
    <row r="488" customFormat="false" ht="12.8" hidden="false" customHeight="false" outlineLevel="0" collapsed="false">
      <c r="A488" s="0" t="n">
        <v>341696</v>
      </c>
    </row>
    <row r="489" customFormat="false" ht="12.8" hidden="false" customHeight="false" outlineLevel="0" collapsed="false">
      <c r="A489" s="0" t="n">
        <v>341696</v>
      </c>
    </row>
    <row r="490" customFormat="false" ht="12.8" hidden="false" customHeight="false" outlineLevel="0" collapsed="false">
      <c r="A490" s="0" t="n">
        <v>341696</v>
      </c>
    </row>
    <row r="491" customFormat="false" ht="12.8" hidden="false" customHeight="false" outlineLevel="0" collapsed="false">
      <c r="A491" s="0" t="n">
        <v>341696</v>
      </c>
    </row>
    <row r="492" customFormat="false" ht="12.8" hidden="false" customHeight="false" outlineLevel="0" collapsed="false">
      <c r="A492" s="0" t="n">
        <v>341696</v>
      </c>
    </row>
    <row r="493" customFormat="false" ht="12.8" hidden="false" customHeight="false" outlineLevel="0" collapsed="false">
      <c r="A493" s="0" t="n">
        <v>341696</v>
      </c>
    </row>
    <row r="494" customFormat="false" ht="12.8" hidden="false" customHeight="false" outlineLevel="0" collapsed="false">
      <c r="A494" s="0" t="n">
        <v>341696</v>
      </c>
    </row>
    <row r="495" customFormat="false" ht="12.8" hidden="false" customHeight="false" outlineLevel="0" collapsed="false">
      <c r="A495" s="0" t="n">
        <v>341696</v>
      </c>
    </row>
    <row r="496" customFormat="false" ht="12.8" hidden="false" customHeight="false" outlineLevel="0" collapsed="false">
      <c r="A496" s="0" t="n">
        <v>341696</v>
      </c>
    </row>
    <row r="497" customFormat="false" ht="12.8" hidden="false" customHeight="false" outlineLevel="0" collapsed="false">
      <c r="A497" s="0" t="n">
        <v>341696</v>
      </c>
    </row>
    <row r="498" customFormat="false" ht="12.8" hidden="false" customHeight="false" outlineLevel="0" collapsed="false">
      <c r="A498" s="0" t="n">
        <v>341696</v>
      </c>
    </row>
    <row r="499" customFormat="false" ht="12.8" hidden="false" customHeight="false" outlineLevel="0" collapsed="false">
      <c r="A499" s="0" t="n">
        <v>341696</v>
      </c>
    </row>
    <row r="500" customFormat="false" ht="12.8" hidden="false" customHeight="false" outlineLevel="0" collapsed="false">
      <c r="A500" s="0" t="n">
        <v>341696</v>
      </c>
    </row>
    <row r="501" customFormat="false" ht="12.8" hidden="false" customHeight="false" outlineLevel="0" collapsed="false">
      <c r="A501" s="0" t="n">
        <v>341696</v>
      </c>
    </row>
    <row r="502" customFormat="false" ht="12.8" hidden="false" customHeight="false" outlineLevel="0" collapsed="false">
      <c r="A502" s="0" t="n">
        <v>341696</v>
      </c>
    </row>
    <row r="503" customFormat="false" ht="12.8" hidden="false" customHeight="false" outlineLevel="0" collapsed="false">
      <c r="A503" s="0" t="n">
        <v>341696</v>
      </c>
    </row>
    <row r="504" customFormat="false" ht="12.8" hidden="false" customHeight="false" outlineLevel="0" collapsed="false">
      <c r="A504" s="0" t="n">
        <v>341696</v>
      </c>
    </row>
    <row r="505" customFormat="false" ht="12.8" hidden="false" customHeight="false" outlineLevel="0" collapsed="false">
      <c r="A505" s="0" t="n">
        <v>341696</v>
      </c>
    </row>
    <row r="506" customFormat="false" ht="12.8" hidden="false" customHeight="false" outlineLevel="0" collapsed="false">
      <c r="A506" s="0" t="n">
        <v>341696</v>
      </c>
    </row>
    <row r="507" customFormat="false" ht="12.8" hidden="false" customHeight="false" outlineLevel="0" collapsed="false">
      <c r="A507" s="0" t="n">
        <v>341696</v>
      </c>
    </row>
    <row r="508" customFormat="false" ht="12.8" hidden="false" customHeight="false" outlineLevel="0" collapsed="false">
      <c r="A508" s="0" t="n">
        <v>341704</v>
      </c>
    </row>
    <row r="509" customFormat="false" ht="12.8" hidden="false" customHeight="false" outlineLevel="0" collapsed="false">
      <c r="A509" s="0" t="n">
        <v>341704</v>
      </c>
    </row>
    <row r="510" customFormat="false" ht="12.8" hidden="false" customHeight="false" outlineLevel="0" collapsed="false">
      <c r="A510" s="0" t="n">
        <v>341704</v>
      </c>
    </row>
    <row r="511" customFormat="false" ht="12.8" hidden="false" customHeight="false" outlineLevel="0" collapsed="false">
      <c r="A511" s="0" t="n">
        <v>341704</v>
      </c>
    </row>
    <row r="512" customFormat="false" ht="12.8" hidden="false" customHeight="false" outlineLevel="0" collapsed="false">
      <c r="A512" s="0" t="n">
        <v>341704</v>
      </c>
    </row>
    <row r="513" customFormat="false" ht="12.8" hidden="false" customHeight="false" outlineLevel="0" collapsed="false">
      <c r="A513" s="0" t="n">
        <v>341704</v>
      </c>
    </row>
    <row r="514" customFormat="false" ht="12.8" hidden="false" customHeight="false" outlineLevel="0" collapsed="false">
      <c r="A514" s="0" t="n">
        <v>341704</v>
      </c>
    </row>
    <row r="515" customFormat="false" ht="12.8" hidden="false" customHeight="false" outlineLevel="0" collapsed="false">
      <c r="A515" s="0" t="n">
        <v>341752</v>
      </c>
    </row>
    <row r="516" customFormat="false" ht="12.8" hidden="false" customHeight="false" outlineLevel="0" collapsed="false">
      <c r="A516" s="0" t="n">
        <v>341752</v>
      </c>
    </row>
    <row r="517" customFormat="false" ht="12.8" hidden="false" customHeight="false" outlineLevel="0" collapsed="false">
      <c r="A517" s="0" t="n">
        <v>341752</v>
      </c>
    </row>
    <row r="518" customFormat="false" ht="12.8" hidden="false" customHeight="false" outlineLevel="0" collapsed="false">
      <c r="A518" s="0" t="n">
        <v>341752</v>
      </c>
    </row>
    <row r="519" customFormat="false" ht="12.8" hidden="false" customHeight="false" outlineLevel="0" collapsed="false">
      <c r="A519" s="0" t="n">
        <v>341848</v>
      </c>
    </row>
    <row r="520" customFormat="false" ht="12.8" hidden="false" customHeight="false" outlineLevel="0" collapsed="false">
      <c r="A520" s="0" t="n">
        <v>341848</v>
      </c>
    </row>
    <row r="521" customFormat="false" ht="12.8" hidden="false" customHeight="false" outlineLevel="0" collapsed="false">
      <c r="A521" s="0" t="n">
        <v>341848</v>
      </c>
    </row>
    <row r="522" customFormat="false" ht="12.8" hidden="false" customHeight="false" outlineLevel="0" collapsed="false">
      <c r="A522" s="0" t="n">
        <v>341848</v>
      </c>
    </row>
    <row r="523" customFormat="false" ht="12.8" hidden="false" customHeight="false" outlineLevel="0" collapsed="false">
      <c r="A523" s="0" t="n">
        <v>341848</v>
      </c>
    </row>
    <row r="524" customFormat="false" ht="12.8" hidden="false" customHeight="false" outlineLevel="0" collapsed="false">
      <c r="A524" s="0" t="n">
        <v>341896</v>
      </c>
    </row>
    <row r="525" customFormat="false" ht="12.8" hidden="false" customHeight="false" outlineLevel="0" collapsed="false">
      <c r="A525" s="0" t="n">
        <v>341896</v>
      </c>
    </row>
    <row r="526" customFormat="false" ht="12.8" hidden="false" customHeight="false" outlineLevel="0" collapsed="false">
      <c r="A526" s="0" t="n">
        <v>341944</v>
      </c>
    </row>
    <row r="527" customFormat="false" ht="12.8" hidden="false" customHeight="false" outlineLevel="0" collapsed="false">
      <c r="A527" s="0" t="n">
        <v>341944</v>
      </c>
    </row>
    <row r="528" customFormat="false" ht="12.8" hidden="false" customHeight="false" outlineLevel="0" collapsed="false">
      <c r="A528" s="0" t="n">
        <v>341992</v>
      </c>
    </row>
    <row r="529" customFormat="false" ht="12.8" hidden="false" customHeight="false" outlineLevel="0" collapsed="false">
      <c r="A529" s="0" t="n">
        <v>341992</v>
      </c>
    </row>
    <row r="530" customFormat="false" ht="12.8" hidden="false" customHeight="false" outlineLevel="0" collapsed="false">
      <c r="A530" s="0" t="n">
        <v>342080</v>
      </c>
    </row>
    <row r="531" customFormat="false" ht="12.8" hidden="false" customHeight="false" outlineLevel="0" collapsed="false">
      <c r="A531" s="0" t="n">
        <v>342080</v>
      </c>
    </row>
    <row r="532" customFormat="false" ht="12.8" hidden="false" customHeight="false" outlineLevel="0" collapsed="false">
      <c r="A532" s="0" t="n">
        <v>342080</v>
      </c>
    </row>
    <row r="533" customFormat="false" ht="12.8" hidden="false" customHeight="false" outlineLevel="0" collapsed="false">
      <c r="A533" s="0" t="n">
        <v>342080</v>
      </c>
    </row>
    <row r="534" customFormat="false" ht="12.8" hidden="false" customHeight="false" outlineLevel="0" collapsed="false">
      <c r="A534" s="0" t="n">
        <v>342080</v>
      </c>
    </row>
    <row r="535" customFormat="false" ht="12.8" hidden="false" customHeight="false" outlineLevel="0" collapsed="false">
      <c r="A535" s="0" t="n">
        <v>342088</v>
      </c>
    </row>
    <row r="536" customFormat="false" ht="12.8" hidden="false" customHeight="false" outlineLevel="0" collapsed="false">
      <c r="A536" s="0" t="n">
        <v>342088</v>
      </c>
    </row>
    <row r="537" customFormat="false" ht="12.8" hidden="false" customHeight="false" outlineLevel="0" collapsed="false">
      <c r="A537" s="0" t="n">
        <v>342184</v>
      </c>
    </row>
    <row r="538" customFormat="false" ht="12.8" hidden="false" customHeight="false" outlineLevel="0" collapsed="false">
      <c r="A538" s="0" t="n">
        <v>342184</v>
      </c>
    </row>
    <row r="539" customFormat="false" ht="12.8" hidden="false" customHeight="false" outlineLevel="0" collapsed="false">
      <c r="A539" s="0" t="n">
        <v>342232</v>
      </c>
    </row>
    <row r="540" customFormat="false" ht="12.8" hidden="false" customHeight="false" outlineLevel="0" collapsed="false">
      <c r="A540" s="0" t="n">
        <v>342232</v>
      </c>
    </row>
    <row r="541" customFormat="false" ht="12.8" hidden="false" customHeight="false" outlineLevel="0" collapsed="false">
      <c r="A541" s="0" t="n">
        <v>342232</v>
      </c>
    </row>
    <row r="542" customFormat="false" ht="12.8" hidden="false" customHeight="false" outlineLevel="0" collapsed="false">
      <c r="A542" s="0" t="n">
        <v>342232</v>
      </c>
    </row>
    <row r="543" customFormat="false" ht="12.8" hidden="false" customHeight="false" outlineLevel="0" collapsed="false">
      <c r="A543" s="0" t="n">
        <v>342280</v>
      </c>
    </row>
    <row r="544" customFormat="false" ht="12.8" hidden="false" customHeight="false" outlineLevel="0" collapsed="false">
      <c r="A544" s="0" t="n">
        <v>342280</v>
      </c>
    </row>
    <row r="545" customFormat="false" ht="12.8" hidden="false" customHeight="false" outlineLevel="0" collapsed="false">
      <c r="A545" s="0" t="n">
        <v>342328</v>
      </c>
    </row>
    <row r="546" customFormat="false" ht="12.8" hidden="false" customHeight="false" outlineLevel="0" collapsed="false">
      <c r="A546" s="0" t="n">
        <v>342328</v>
      </c>
    </row>
    <row r="547" customFormat="false" ht="12.8" hidden="false" customHeight="false" outlineLevel="0" collapsed="false">
      <c r="A547" s="0" t="n">
        <v>342376</v>
      </c>
    </row>
    <row r="548" customFormat="false" ht="12.8" hidden="false" customHeight="false" outlineLevel="0" collapsed="false">
      <c r="A548" s="0" t="n">
        <v>342376</v>
      </c>
    </row>
    <row r="549" customFormat="false" ht="12.8" hidden="false" customHeight="false" outlineLevel="0" collapsed="false">
      <c r="A549" s="0" t="n">
        <v>342376</v>
      </c>
    </row>
    <row r="550" customFormat="false" ht="12.8" hidden="false" customHeight="false" outlineLevel="0" collapsed="false">
      <c r="A550" s="0" t="n">
        <v>342376</v>
      </c>
    </row>
    <row r="551" customFormat="false" ht="12.8" hidden="false" customHeight="false" outlineLevel="0" collapsed="false">
      <c r="A551" s="0" t="n">
        <v>342424</v>
      </c>
    </row>
    <row r="552" customFormat="false" ht="12.8" hidden="false" customHeight="false" outlineLevel="0" collapsed="false">
      <c r="A552" s="0" t="n">
        <v>342424</v>
      </c>
    </row>
    <row r="553" customFormat="false" ht="12.8" hidden="false" customHeight="false" outlineLevel="0" collapsed="false">
      <c r="A553" s="0" t="n">
        <v>342424</v>
      </c>
    </row>
    <row r="554" customFormat="false" ht="12.8" hidden="false" customHeight="false" outlineLevel="0" collapsed="false">
      <c r="A554" s="0" t="n">
        <v>342424</v>
      </c>
    </row>
    <row r="555" customFormat="false" ht="12.8" hidden="false" customHeight="false" outlineLevel="0" collapsed="false">
      <c r="A555" s="0" t="n">
        <v>342424</v>
      </c>
    </row>
    <row r="556" customFormat="false" ht="12.8" hidden="false" customHeight="false" outlineLevel="0" collapsed="false">
      <c r="A556" s="0" t="n">
        <v>342424</v>
      </c>
    </row>
    <row r="557" customFormat="false" ht="12.8" hidden="false" customHeight="false" outlineLevel="0" collapsed="false">
      <c r="A557" s="0" t="n">
        <v>342424</v>
      </c>
    </row>
    <row r="558" customFormat="false" ht="12.8" hidden="false" customHeight="false" outlineLevel="0" collapsed="false">
      <c r="A558" s="0" t="n">
        <v>342424</v>
      </c>
    </row>
    <row r="559" customFormat="false" ht="12.8" hidden="false" customHeight="false" outlineLevel="0" collapsed="false">
      <c r="A559" s="0" t="n">
        <v>342472</v>
      </c>
    </row>
    <row r="560" customFormat="false" ht="12.8" hidden="false" customHeight="false" outlineLevel="0" collapsed="false">
      <c r="A560" s="0" t="n">
        <v>342472</v>
      </c>
    </row>
    <row r="561" customFormat="false" ht="12.8" hidden="false" customHeight="false" outlineLevel="0" collapsed="false">
      <c r="A561" s="0" t="n">
        <v>342520</v>
      </c>
    </row>
    <row r="562" customFormat="false" ht="12.8" hidden="false" customHeight="false" outlineLevel="0" collapsed="false">
      <c r="A562" s="0" t="n">
        <v>342520</v>
      </c>
    </row>
    <row r="563" customFormat="false" ht="12.8" hidden="false" customHeight="false" outlineLevel="0" collapsed="false">
      <c r="A563" s="0" t="n">
        <v>342520</v>
      </c>
    </row>
    <row r="564" customFormat="false" ht="12.8" hidden="false" customHeight="false" outlineLevel="0" collapsed="false">
      <c r="A564" s="0" t="n">
        <v>342520</v>
      </c>
    </row>
    <row r="565" customFormat="false" ht="12.8" hidden="false" customHeight="false" outlineLevel="0" collapsed="false">
      <c r="A565" s="0" t="n">
        <v>342568</v>
      </c>
    </row>
    <row r="566" customFormat="false" ht="12.8" hidden="false" customHeight="false" outlineLevel="0" collapsed="false">
      <c r="A566" s="0" t="n">
        <v>342568</v>
      </c>
    </row>
    <row r="567" customFormat="false" ht="12.8" hidden="false" customHeight="false" outlineLevel="0" collapsed="false">
      <c r="A567" s="0" t="n">
        <v>342792</v>
      </c>
    </row>
    <row r="568" customFormat="false" ht="12.8" hidden="false" customHeight="false" outlineLevel="0" collapsed="false">
      <c r="A568" s="0" t="n">
        <v>342792</v>
      </c>
    </row>
    <row r="569" customFormat="false" ht="12.8" hidden="false" customHeight="false" outlineLevel="0" collapsed="false">
      <c r="A569" s="0" t="n">
        <v>342920</v>
      </c>
    </row>
    <row r="570" customFormat="false" ht="12.8" hidden="false" customHeight="false" outlineLevel="0" collapsed="false">
      <c r="A570" s="0" t="n">
        <v>342920</v>
      </c>
    </row>
    <row r="571" customFormat="false" ht="12.8" hidden="false" customHeight="false" outlineLevel="0" collapsed="false">
      <c r="A571" s="0" t="n">
        <v>344108</v>
      </c>
    </row>
    <row r="572" customFormat="false" ht="12.8" hidden="false" customHeight="false" outlineLevel="0" collapsed="false">
      <c r="A572" s="0" t="n">
        <v>344108</v>
      </c>
    </row>
    <row r="573" customFormat="false" ht="12.8" hidden="false" customHeight="false" outlineLevel="0" collapsed="false">
      <c r="A573" s="0" t="n">
        <v>344140</v>
      </c>
    </row>
    <row r="574" customFormat="false" ht="12.8" hidden="false" customHeight="false" outlineLevel="0" collapsed="false">
      <c r="A574" s="0" t="n">
        <v>344140</v>
      </c>
    </row>
    <row r="575" customFormat="false" ht="12.8" hidden="false" customHeight="false" outlineLevel="0" collapsed="false">
      <c r="A575" s="0" t="n">
        <v>344140</v>
      </c>
    </row>
    <row r="576" customFormat="false" ht="12.8" hidden="false" customHeight="false" outlineLevel="0" collapsed="false">
      <c r="A576" s="0" t="n">
        <v>344140</v>
      </c>
    </row>
    <row r="577" customFormat="false" ht="12.8" hidden="false" customHeight="false" outlineLevel="0" collapsed="false">
      <c r="A577" s="0" t="n">
        <v>344140</v>
      </c>
    </row>
    <row r="578" customFormat="false" ht="12.8" hidden="false" customHeight="false" outlineLevel="0" collapsed="false">
      <c r="A578" s="0" t="n">
        <v>344140</v>
      </c>
    </row>
    <row r="579" customFormat="false" ht="12.8" hidden="false" customHeight="false" outlineLevel="0" collapsed="false">
      <c r="A579" s="0" t="n">
        <v>344140</v>
      </c>
    </row>
    <row r="580" customFormat="false" ht="12.8" hidden="false" customHeight="false" outlineLevel="0" collapsed="false">
      <c r="A580" s="0" t="n">
        <v>344140</v>
      </c>
    </row>
    <row r="581" customFormat="false" ht="12.8" hidden="false" customHeight="false" outlineLevel="0" collapsed="false">
      <c r="A581" s="0" t="n">
        <v>344140</v>
      </c>
    </row>
    <row r="582" customFormat="false" ht="12.8" hidden="false" customHeight="false" outlineLevel="0" collapsed="false">
      <c r="A582" s="0" t="n">
        <v>344140</v>
      </c>
    </row>
    <row r="583" customFormat="false" ht="12.8" hidden="false" customHeight="false" outlineLevel="0" collapsed="false">
      <c r="A583" s="0" t="n">
        <v>344140</v>
      </c>
    </row>
    <row r="584" customFormat="false" ht="12.8" hidden="false" customHeight="false" outlineLevel="0" collapsed="false">
      <c r="A584" s="0" t="n">
        <v>344140</v>
      </c>
    </row>
    <row r="585" customFormat="false" ht="12.8" hidden="false" customHeight="false" outlineLevel="0" collapsed="false">
      <c r="A585" s="0" t="n">
        <v>344140</v>
      </c>
    </row>
    <row r="586" customFormat="false" ht="12.8" hidden="false" customHeight="false" outlineLevel="0" collapsed="false">
      <c r="A586" s="0" t="n">
        <v>344140</v>
      </c>
    </row>
    <row r="587" customFormat="false" ht="12.8" hidden="false" customHeight="false" outlineLevel="0" collapsed="false">
      <c r="A587" s="0" t="n">
        <v>344140</v>
      </c>
    </row>
    <row r="588" customFormat="false" ht="12.8" hidden="false" customHeight="false" outlineLevel="0" collapsed="false">
      <c r="A588" s="0" t="n">
        <v>344140</v>
      </c>
    </row>
    <row r="589" customFormat="false" ht="12.8" hidden="false" customHeight="false" outlineLevel="0" collapsed="false">
      <c r="A589" s="0" t="n">
        <v>344140</v>
      </c>
    </row>
    <row r="590" customFormat="false" ht="12.8" hidden="false" customHeight="false" outlineLevel="0" collapsed="false">
      <c r="A590" s="0" t="n">
        <v>344140</v>
      </c>
    </row>
    <row r="591" customFormat="false" ht="12.8" hidden="false" customHeight="false" outlineLevel="0" collapsed="false">
      <c r="A591" s="0" t="n">
        <v>344140</v>
      </c>
    </row>
    <row r="592" customFormat="false" ht="12.8" hidden="false" customHeight="false" outlineLevel="0" collapsed="false">
      <c r="A592" s="0" t="n">
        <v>344140</v>
      </c>
    </row>
    <row r="593" customFormat="false" ht="12.8" hidden="false" customHeight="false" outlineLevel="0" collapsed="false">
      <c r="A593" s="0" t="n">
        <v>344140</v>
      </c>
    </row>
    <row r="594" customFormat="false" ht="12.8" hidden="false" customHeight="false" outlineLevel="0" collapsed="false">
      <c r="A594" s="0" t="n">
        <v>344140</v>
      </c>
    </row>
    <row r="595" customFormat="false" ht="12.8" hidden="false" customHeight="false" outlineLevel="0" collapsed="false">
      <c r="A595" s="0" t="n">
        <v>344140</v>
      </c>
    </row>
    <row r="596" customFormat="false" ht="12.8" hidden="false" customHeight="false" outlineLevel="0" collapsed="false">
      <c r="A596" s="0" t="n">
        <v>344140</v>
      </c>
    </row>
    <row r="597" customFormat="false" ht="12.8" hidden="false" customHeight="false" outlineLevel="0" collapsed="false">
      <c r="A597" s="0" t="n">
        <v>344140</v>
      </c>
    </row>
    <row r="598" customFormat="false" ht="12.8" hidden="false" customHeight="false" outlineLevel="0" collapsed="false">
      <c r="A598" s="0" t="n">
        <v>344140</v>
      </c>
    </row>
    <row r="599" customFormat="false" ht="12.8" hidden="false" customHeight="false" outlineLevel="0" collapsed="false">
      <c r="A599" s="0" t="n">
        <v>344140</v>
      </c>
    </row>
    <row r="600" customFormat="false" ht="12.8" hidden="false" customHeight="false" outlineLevel="0" collapsed="false">
      <c r="A600" s="0" t="n">
        <v>344140</v>
      </c>
    </row>
    <row r="601" customFormat="false" ht="12.8" hidden="false" customHeight="false" outlineLevel="0" collapsed="false">
      <c r="A601" s="0" t="n">
        <v>344140</v>
      </c>
    </row>
    <row r="602" customFormat="false" ht="12.8" hidden="false" customHeight="false" outlineLevel="0" collapsed="false">
      <c r="A602" s="0" t="n">
        <v>344140</v>
      </c>
    </row>
    <row r="603" customFormat="false" ht="12.8" hidden="false" customHeight="false" outlineLevel="0" collapsed="false">
      <c r="A603" s="0" t="n">
        <v>344140</v>
      </c>
    </row>
    <row r="604" customFormat="false" ht="12.8" hidden="false" customHeight="false" outlineLevel="0" collapsed="false">
      <c r="A604" s="0" t="n">
        <v>344140</v>
      </c>
    </row>
    <row r="605" customFormat="false" ht="12.8" hidden="false" customHeight="false" outlineLevel="0" collapsed="false">
      <c r="A605" s="0" t="n">
        <v>344140</v>
      </c>
    </row>
    <row r="606" customFormat="false" ht="12.8" hidden="false" customHeight="false" outlineLevel="0" collapsed="false">
      <c r="A606" s="0" t="n">
        <v>344140</v>
      </c>
    </row>
    <row r="607" customFormat="false" ht="12.8" hidden="false" customHeight="false" outlineLevel="0" collapsed="false">
      <c r="A607" s="0" t="n">
        <v>344140</v>
      </c>
    </row>
    <row r="608" customFormat="false" ht="12.8" hidden="false" customHeight="false" outlineLevel="0" collapsed="false">
      <c r="A608" s="0" t="n">
        <v>344140</v>
      </c>
    </row>
    <row r="609" customFormat="false" ht="12.8" hidden="false" customHeight="false" outlineLevel="0" collapsed="false">
      <c r="A609" s="0" t="n">
        <v>344140</v>
      </c>
    </row>
    <row r="610" customFormat="false" ht="12.8" hidden="false" customHeight="false" outlineLevel="0" collapsed="false">
      <c r="A610" s="0" t="n">
        <v>344140</v>
      </c>
    </row>
    <row r="611" customFormat="false" ht="12.8" hidden="false" customHeight="false" outlineLevel="0" collapsed="false">
      <c r="A611" s="0" t="n">
        <v>344140</v>
      </c>
    </row>
    <row r="612" customFormat="false" ht="12.8" hidden="false" customHeight="false" outlineLevel="0" collapsed="false">
      <c r="A612" s="0" t="n">
        <v>344140</v>
      </c>
    </row>
    <row r="613" customFormat="false" ht="12.8" hidden="false" customHeight="false" outlineLevel="0" collapsed="false">
      <c r="A613" s="0" t="n">
        <v>344140</v>
      </c>
    </row>
    <row r="614" customFormat="false" ht="12.8" hidden="false" customHeight="false" outlineLevel="0" collapsed="false">
      <c r="A614" s="0" t="n">
        <v>344140</v>
      </c>
    </row>
    <row r="615" customFormat="false" ht="12.8" hidden="false" customHeight="false" outlineLevel="0" collapsed="false">
      <c r="A615" s="0" t="n">
        <v>344140</v>
      </c>
    </row>
    <row r="616" customFormat="false" ht="12.8" hidden="false" customHeight="false" outlineLevel="0" collapsed="false">
      <c r="A616" s="0" t="n">
        <v>344140</v>
      </c>
    </row>
    <row r="617" customFormat="false" ht="12.8" hidden="false" customHeight="false" outlineLevel="0" collapsed="false">
      <c r="A617" s="0" t="n">
        <v>344140</v>
      </c>
    </row>
    <row r="618" customFormat="false" ht="12.8" hidden="false" customHeight="false" outlineLevel="0" collapsed="false">
      <c r="A618" s="0" t="n">
        <v>344140</v>
      </c>
    </row>
    <row r="619" customFormat="false" ht="12.8" hidden="false" customHeight="false" outlineLevel="0" collapsed="false">
      <c r="A619" s="0" t="n">
        <v>344140</v>
      </c>
    </row>
    <row r="620" customFormat="false" ht="12.8" hidden="false" customHeight="false" outlineLevel="0" collapsed="false">
      <c r="A620" s="0" t="n">
        <v>344140</v>
      </c>
    </row>
    <row r="621" customFormat="false" ht="12.8" hidden="false" customHeight="false" outlineLevel="0" collapsed="false">
      <c r="A621" s="0" t="n">
        <v>344140</v>
      </c>
    </row>
    <row r="622" customFormat="false" ht="12.8" hidden="false" customHeight="false" outlineLevel="0" collapsed="false">
      <c r="A622" s="0" t="n">
        <v>344140</v>
      </c>
    </row>
    <row r="623" customFormat="false" ht="12.8" hidden="false" customHeight="false" outlineLevel="0" collapsed="false">
      <c r="A623" s="0" t="n">
        <v>344140</v>
      </c>
    </row>
    <row r="624" customFormat="false" ht="12.8" hidden="false" customHeight="false" outlineLevel="0" collapsed="false">
      <c r="A624" s="0" t="n">
        <v>344140</v>
      </c>
    </row>
    <row r="625" customFormat="false" ht="12.8" hidden="false" customHeight="false" outlineLevel="0" collapsed="false">
      <c r="A625" s="0" t="n">
        <v>344140</v>
      </c>
    </row>
    <row r="626" customFormat="false" ht="12.8" hidden="false" customHeight="false" outlineLevel="0" collapsed="false">
      <c r="A626" s="0" t="n">
        <v>344140</v>
      </c>
    </row>
    <row r="627" customFormat="false" ht="12.8" hidden="false" customHeight="false" outlineLevel="0" collapsed="false">
      <c r="A627" s="0" t="n">
        <v>344140</v>
      </c>
    </row>
    <row r="628" customFormat="false" ht="12.8" hidden="false" customHeight="false" outlineLevel="0" collapsed="false">
      <c r="A628" s="0" t="n">
        <v>344140</v>
      </c>
    </row>
    <row r="629" customFormat="false" ht="12.8" hidden="false" customHeight="false" outlineLevel="0" collapsed="false">
      <c r="A629" s="0" t="n">
        <v>344140</v>
      </c>
    </row>
    <row r="630" customFormat="false" ht="12.8" hidden="false" customHeight="false" outlineLevel="0" collapsed="false">
      <c r="A630" s="0" t="n">
        <v>344140</v>
      </c>
    </row>
    <row r="631" customFormat="false" ht="12.8" hidden="false" customHeight="false" outlineLevel="0" collapsed="false">
      <c r="A631" s="0" t="n">
        <v>344140</v>
      </c>
    </row>
    <row r="632" customFormat="false" ht="12.8" hidden="false" customHeight="false" outlineLevel="0" collapsed="false">
      <c r="A632" s="0" t="n">
        <v>344140</v>
      </c>
    </row>
    <row r="633" customFormat="false" ht="12.8" hidden="false" customHeight="false" outlineLevel="0" collapsed="false">
      <c r="A633" s="0" t="n">
        <v>344140</v>
      </c>
    </row>
    <row r="634" customFormat="false" ht="12.8" hidden="false" customHeight="false" outlineLevel="0" collapsed="false">
      <c r="A634" s="0" t="n">
        <v>344140</v>
      </c>
    </row>
    <row r="635" customFormat="false" ht="12.8" hidden="false" customHeight="false" outlineLevel="0" collapsed="false">
      <c r="A635" s="0" t="n">
        <v>344140</v>
      </c>
    </row>
    <row r="636" customFormat="false" ht="12.8" hidden="false" customHeight="false" outlineLevel="0" collapsed="false">
      <c r="A636" s="0" t="n">
        <v>344140</v>
      </c>
    </row>
    <row r="637" customFormat="false" ht="12.8" hidden="false" customHeight="false" outlineLevel="0" collapsed="false">
      <c r="A637" s="0" t="n">
        <v>344140</v>
      </c>
    </row>
    <row r="638" customFormat="false" ht="12.8" hidden="false" customHeight="false" outlineLevel="0" collapsed="false">
      <c r="A638" s="0" t="n">
        <v>344140</v>
      </c>
    </row>
    <row r="639" customFormat="false" ht="12.8" hidden="false" customHeight="false" outlineLevel="0" collapsed="false">
      <c r="A639" s="0" t="n">
        <v>349700</v>
      </c>
    </row>
    <row r="640" customFormat="false" ht="12.8" hidden="false" customHeight="false" outlineLevel="0" collapsed="false">
      <c r="A640" s="0" t="n">
        <v>349700</v>
      </c>
    </row>
    <row r="641" customFormat="false" ht="12.8" hidden="false" customHeight="false" outlineLevel="0" collapsed="false">
      <c r="A641" s="0" t="n">
        <v>349700</v>
      </c>
    </row>
    <row r="642" customFormat="false" ht="12.8" hidden="false" customHeight="false" outlineLevel="0" collapsed="false">
      <c r="A642" s="0" t="n">
        <v>349700</v>
      </c>
    </row>
    <row r="643" customFormat="false" ht="12.8" hidden="false" customHeight="false" outlineLevel="0" collapsed="false">
      <c r="A643" s="0" t="n">
        <v>349700</v>
      </c>
    </row>
    <row r="644" customFormat="false" ht="12.8" hidden="false" customHeight="false" outlineLevel="0" collapsed="false">
      <c r="A644" s="0" t="n">
        <v>349700</v>
      </c>
    </row>
    <row r="645" customFormat="false" ht="12.8" hidden="false" customHeight="false" outlineLevel="0" collapsed="false">
      <c r="A645" s="0" t="n">
        <v>349700</v>
      </c>
    </row>
    <row r="646" customFormat="false" ht="12.8" hidden="false" customHeight="false" outlineLevel="0" collapsed="false">
      <c r="A646" s="0" t="n">
        <v>349700</v>
      </c>
    </row>
    <row r="647" customFormat="false" ht="12.8" hidden="false" customHeight="false" outlineLevel="0" collapsed="false">
      <c r="A647" s="0" t="n">
        <v>349700</v>
      </c>
    </row>
    <row r="648" customFormat="false" ht="12.8" hidden="false" customHeight="false" outlineLevel="0" collapsed="false">
      <c r="A648" s="0" t="n">
        <v>349700</v>
      </c>
    </row>
    <row r="649" customFormat="false" ht="12.8" hidden="false" customHeight="false" outlineLevel="0" collapsed="false">
      <c r="A649" s="0" t="n">
        <v>349700</v>
      </c>
    </row>
    <row r="650" customFormat="false" ht="12.8" hidden="false" customHeight="false" outlineLevel="0" collapsed="false">
      <c r="A650" s="0" t="n">
        <v>349700</v>
      </c>
    </row>
    <row r="651" customFormat="false" ht="12.8" hidden="false" customHeight="false" outlineLevel="0" collapsed="false">
      <c r="A651" s="0" t="n">
        <v>349700</v>
      </c>
    </row>
    <row r="652" customFormat="false" ht="12.8" hidden="false" customHeight="false" outlineLevel="0" collapsed="false">
      <c r="A652" s="0" t="n">
        <v>349700</v>
      </c>
    </row>
    <row r="653" customFormat="false" ht="12.8" hidden="false" customHeight="false" outlineLevel="0" collapsed="false">
      <c r="A653" s="0" t="n">
        <v>349700</v>
      </c>
    </row>
    <row r="654" customFormat="false" ht="12.8" hidden="false" customHeight="false" outlineLevel="0" collapsed="false">
      <c r="A654" s="0" t="n">
        <v>349700</v>
      </c>
    </row>
    <row r="655" customFormat="false" ht="12.8" hidden="false" customHeight="false" outlineLevel="0" collapsed="false">
      <c r="A655" s="0" t="n">
        <v>349700</v>
      </c>
    </row>
    <row r="656" customFormat="false" ht="12.8" hidden="false" customHeight="false" outlineLevel="0" collapsed="false">
      <c r="A656" s="0" t="n">
        <v>349700</v>
      </c>
    </row>
    <row r="657" customFormat="false" ht="12.8" hidden="false" customHeight="false" outlineLevel="0" collapsed="false">
      <c r="A657" s="0" t="n">
        <v>349700</v>
      </c>
    </row>
    <row r="658" customFormat="false" ht="12.8" hidden="false" customHeight="false" outlineLevel="0" collapsed="false">
      <c r="A658" s="0" t="n">
        <v>349700</v>
      </c>
    </row>
    <row r="659" customFormat="false" ht="12.8" hidden="false" customHeight="false" outlineLevel="0" collapsed="false">
      <c r="A659" s="0" t="n">
        <v>354787</v>
      </c>
    </row>
    <row r="660" customFormat="false" ht="12.8" hidden="false" customHeight="false" outlineLevel="0" collapsed="false">
      <c r="A660" s="0" t="n">
        <v>354787</v>
      </c>
    </row>
    <row r="661" customFormat="false" ht="12.8" hidden="false" customHeight="false" outlineLevel="0" collapsed="false">
      <c r="A661" s="0" t="n">
        <v>354787</v>
      </c>
    </row>
    <row r="662" customFormat="false" ht="12.8" hidden="false" customHeight="false" outlineLevel="0" collapsed="false">
      <c r="A662" s="0" t="n">
        <v>354787</v>
      </c>
    </row>
    <row r="663" customFormat="false" ht="12.8" hidden="false" customHeight="false" outlineLevel="0" collapsed="false">
      <c r="A663" s="0" t="n">
        <v>354787</v>
      </c>
    </row>
    <row r="664" customFormat="false" ht="12.8" hidden="false" customHeight="false" outlineLevel="0" collapsed="false">
      <c r="A664" s="0" t="n">
        <v>354787</v>
      </c>
    </row>
    <row r="665" customFormat="false" ht="12.8" hidden="false" customHeight="false" outlineLevel="0" collapsed="false">
      <c r="A665" s="0" t="n">
        <v>354787</v>
      </c>
    </row>
    <row r="666" customFormat="false" ht="12.8" hidden="false" customHeight="false" outlineLevel="0" collapsed="false">
      <c r="A666" s="0" t="n">
        <v>560096</v>
      </c>
    </row>
    <row r="667" customFormat="false" ht="12.8" hidden="false" customHeight="false" outlineLevel="0" collapsed="false">
      <c r="A667" s="0" t="n">
        <v>560176</v>
      </c>
    </row>
    <row r="668" customFormat="false" ht="12.8" hidden="false" customHeight="false" outlineLevel="0" collapsed="false">
      <c r="A668" s="0" t="n">
        <v>560240</v>
      </c>
    </row>
    <row r="669" customFormat="false" ht="12.8" hidden="false" customHeight="false" outlineLevel="0" collapsed="false">
      <c r="A669" s="0" t="n">
        <v>560240</v>
      </c>
    </row>
    <row r="670" customFormat="false" ht="12.8" hidden="false" customHeight="false" outlineLevel="0" collapsed="false">
      <c r="A670" s="0" t="n">
        <v>560240</v>
      </c>
    </row>
    <row r="671" customFormat="false" ht="12.8" hidden="false" customHeight="false" outlineLevel="0" collapsed="false">
      <c r="A671" s="0" t="n">
        <v>560272</v>
      </c>
    </row>
    <row r="672" customFormat="false" ht="12.8" hidden="false" customHeight="false" outlineLevel="0" collapsed="false">
      <c r="A672" s="0" t="n">
        <v>560312</v>
      </c>
    </row>
    <row r="673" customFormat="false" ht="12.8" hidden="false" customHeight="false" outlineLevel="0" collapsed="false">
      <c r="A673" s="0" t="n">
        <v>560312</v>
      </c>
    </row>
    <row r="674" customFormat="false" ht="12.8" hidden="false" customHeight="false" outlineLevel="0" collapsed="false">
      <c r="A674" s="0" t="n">
        <v>560312</v>
      </c>
    </row>
    <row r="675" customFormat="false" ht="12.8" hidden="false" customHeight="false" outlineLevel="0" collapsed="false">
      <c r="A675" s="0" t="n">
        <v>560312</v>
      </c>
    </row>
    <row r="676" customFormat="false" ht="12.8" hidden="false" customHeight="false" outlineLevel="0" collapsed="false">
      <c r="A676" s="0" t="n">
        <v>560312</v>
      </c>
    </row>
    <row r="677" customFormat="false" ht="12.8" hidden="false" customHeight="false" outlineLevel="0" collapsed="false">
      <c r="A677" s="0" t="n">
        <v>560312</v>
      </c>
    </row>
    <row r="678" customFormat="false" ht="12.8" hidden="false" customHeight="false" outlineLevel="0" collapsed="false">
      <c r="A678" s="0" t="n">
        <v>560312</v>
      </c>
    </row>
    <row r="679" customFormat="false" ht="12.8" hidden="false" customHeight="false" outlineLevel="0" collapsed="false">
      <c r="A679" s="0" t="n">
        <v>560312</v>
      </c>
    </row>
    <row r="680" customFormat="false" ht="12.8" hidden="false" customHeight="false" outlineLevel="0" collapsed="false">
      <c r="A680" s="0" t="n">
        <v>560320</v>
      </c>
    </row>
    <row r="681" customFormat="false" ht="12.8" hidden="false" customHeight="false" outlineLevel="0" collapsed="false">
      <c r="A681" s="0" t="n">
        <v>560336</v>
      </c>
    </row>
    <row r="682" customFormat="false" ht="12.8" hidden="false" customHeight="false" outlineLevel="0" collapsed="false">
      <c r="A682" s="0" t="n">
        <v>560336</v>
      </c>
    </row>
    <row r="683" customFormat="false" ht="12.8" hidden="false" customHeight="false" outlineLevel="0" collapsed="false">
      <c r="A683" s="0" t="n">
        <v>560336</v>
      </c>
    </row>
    <row r="684" customFormat="false" ht="12.8" hidden="false" customHeight="false" outlineLevel="0" collapsed="false">
      <c r="A684" s="0" t="n">
        <v>560336</v>
      </c>
    </row>
    <row r="685" customFormat="false" ht="12.8" hidden="false" customHeight="false" outlineLevel="0" collapsed="false">
      <c r="A685" s="0" t="n">
        <v>560336</v>
      </c>
    </row>
    <row r="686" customFormat="false" ht="12.8" hidden="false" customHeight="false" outlineLevel="0" collapsed="false">
      <c r="A686" s="0" t="n">
        <v>560336</v>
      </c>
    </row>
    <row r="687" customFormat="false" ht="12.8" hidden="false" customHeight="false" outlineLevel="0" collapsed="false">
      <c r="A687" s="0" t="n">
        <v>560336</v>
      </c>
    </row>
    <row r="688" customFormat="false" ht="12.8" hidden="false" customHeight="false" outlineLevel="0" collapsed="false">
      <c r="A688" s="0" t="n">
        <v>560336</v>
      </c>
    </row>
    <row r="689" customFormat="false" ht="12.8" hidden="false" customHeight="false" outlineLevel="0" collapsed="false">
      <c r="A689" s="0" t="n">
        <v>560336</v>
      </c>
    </row>
    <row r="690" customFormat="false" ht="12.8" hidden="false" customHeight="false" outlineLevel="0" collapsed="false">
      <c r="A690" s="0" t="n">
        <v>560361</v>
      </c>
    </row>
    <row r="691" customFormat="false" ht="12.8" hidden="false" customHeight="false" outlineLevel="0" collapsed="false">
      <c r="A691" s="0" t="n">
        <v>560361</v>
      </c>
    </row>
    <row r="692" customFormat="false" ht="12.8" hidden="false" customHeight="false" outlineLevel="0" collapsed="false">
      <c r="A692" s="0" t="n">
        <v>560361</v>
      </c>
    </row>
    <row r="693" customFormat="false" ht="12.8" hidden="false" customHeight="false" outlineLevel="0" collapsed="false">
      <c r="A693" s="0" t="n">
        <v>560361</v>
      </c>
    </row>
    <row r="694" customFormat="false" ht="12.8" hidden="false" customHeight="false" outlineLevel="0" collapsed="false">
      <c r="A694" s="0" t="n">
        <v>560361</v>
      </c>
    </row>
    <row r="695" customFormat="false" ht="12.8" hidden="false" customHeight="false" outlineLevel="0" collapsed="false">
      <c r="A695" s="0" t="n">
        <v>560361</v>
      </c>
    </row>
    <row r="696" customFormat="false" ht="12.8" hidden="false" customHeight="false" outlineLevel="0" collapsed="false">
      <c r="A696" s="0" t="n">
        <v>560361</v>
      </c>
    </row>
    <row r="697" customFormat="false" ht="12.8" hidden="false" customHeight="false" outlineLevel="0" collapsed="false">
      <c r="A697" s="0" t="n">
        <v>560361</v>
      </c>
    </row>
    <row r="698" customFormat="false" ht="12.8" hidden="false" customHeight="false" outlineLevel="0" collapsed="false">
      <c r="A698" s="0" t="n">
        <v>560361</v>
      </c>
    </row>
    <row r="699" customFormat="false" ht="12.8" hidden="false" customHeight="false" outlineLevel="0" collapsed="false">
      <c r="A699" s="0" t="n">
        <v>560361</v>
      </c>
    </row>
    <row r="700" customFormat="false" ht="12.8" hidden="false" customHeight="false" outlineLevel="0" collapsed="false">
      <c r="A700" s="0" t="n">
        <v>560361</v>
      </c>
    </row>
    <row r="701" customFormat="false" ht="12.8" hidden="false" customHeight="false" outlineLevel="0" collapsed="false">
      <c r="A701" s="0" t="n">
        <v>560361</v>
      </c>
    </row>
    <row r="702" customFormat="false" ht="12.8" hidden="false" customHeight="false" outlineLevel="0" collapsed="false">
      <c r="A702" s="0" t="n">
        <v>560361</v>
      </c>
    </row>
    <row r="703" customFormat="false" ht="12.8" hidden="false" customHeight="false" outlineLevel="0" collapsed="false">
      <c r="A703" s="0" t="n">
        <v>560361</v>
      </c>
    </row>
    <row r="704" customFormat="false" ht="12.8" hidden="false" customHeight="false" outlineLevel="0" collapsed="false">
      <c r="A704" s="0" t="n">
        <v>560361</v>
      </c>
    </row>
    <row r="705" customFormat="false" ht="12.8" hidden="false" customHeight="false" outlineLevel="0" collapsed="false">
      <c r="A705" s="0" t="n">
        <v>560361</v>
      </c>
    </row>
    <row r="706" customFormat="false" ht="12.8" hidden="false" customHeight="false" outlineLevel="0" collapsed="false">
      <c r="A706" s="0" t="n">
        <v>560361</v>
      </c>
    </row>
    <row r="707" customFormat="false" ht="12.8" hidden="false" customHeight="false" outlineLevel="0" collapsed="false">
      <c r="A707" s="0" t="n">
        <v>560361</v>
      </c>
    </row>
    <row r="708" customFormat="false" ht="12.8" hidden="false" customHeight="false" outlineLevel="0" collapsed="false">
      <c r="A708" s="0" t="n">
        <v>560361</v>
      </c>
    </row>
    <row r="709" customFormat="false" ht="12.8" hidden="false" customHeight="false" outlineLevel="0" collapsed="false">
      <c r="A709" s="0" t="n">
        <v>560361</v>
      </c>
    </row>
    <row r="710" customFormat="false" ht="12.8" hidden="false" customHeight="false" outlineLevel="0" collapsed="false">
      <c r="A710" s="0" t="n">
        <v>560361</v>
      </c>
    </row>
    <row r="711" customFormat="false" ht="12.8" hidden="false" customHeight="false" outlineLevel="0" collapsed="false">
      <c r="A711" s="0" t="n">
        <v>560361</v>
      </c>
    </row>
    <row r="712" customFormat="false" ht="12.8" hidden="false" customHeight="false" outlineLevel="0" collapsed="false">
      <c r="A712" s="0" t="n">
        <v>560361</v>
      </c>
    </row>
    <row r="713" customFormat="false" ht="12.8" hidden="false" customHeight="false" outlineLevel="0" collapsed="false">
      <c r="A713" s="0" t="n">
        <v>560361</v>
      </c>
    </row>
    <row r="714" customFormat="false" ht="12.8" hidden="false" customHeight="false" outlineLevel="0" collapsed="false">
      <c r="A714" s="0" t="n">
        <v>560361</v>
      </c>
    </row>
    <row r="715" customFormat="false" ht="12.8" hidden="false" customHeight="false" outlineLevel="0" collapsed="false">
      <c r="A715" s="0" t="n">
        <v>560361</v>
      </c>
    </row>
    <row r="716" customFormat="false" ht="12.8" hidden="false" customHeight="false" outlineLevel="0" collapsed="false">
      <c r="A716" s="0" t="n">
        <v>560361</v>
      </c>
    </row>
    <row r="717" customFormat="false" ht="12.8" hidden="false" customHeight="false" outlineLevel="0" collapsed="false">
      <c r="A717" s="0" t="n">
        <v>560361</v>
      </c>
    </row>
    <row r="718" customFormat="false" ht="12.8" hidden="false" customHeight="false" outlineLevel="0" collapsed="false">
      <c r="A718" s="0" t="n">
        <v>570000</v>
      </c>
    </row>
    <row r="719" customFormat="false" ht="12.8" hidden="false" customHeight="false" outlineLevel="0" collapsed="false">
      <c r="A719" s="0" t="n">
        <v>570000</v>
      </c>
    </row>
    <row r="720" customFormat="false" ht="12.8" hidden="false" customHeight="false" outlineLevel="0" collapsed="false">
      <c r="A720" s="0" t="n">
        <v>590000</v>
      </c>
    </row>
    <row r="721" customFormat="false" ht="12.8" hidden="false" customHeight="false" outlineLevel="0" collapsed="false">
      <c r="A721" s="0" t="n">
        <v>590088</v>
      </c>
    </row>
    <row r="722" customFormat="false" ht="12.8" hidden="false" customHeight="false" outlineLevel="0" collapsed="false">
      <c r="A722" s="0" t="n">
        <v>590088</v>
      </c>
    </row>
    <row r="723" customFormat="false" ht="12.8" hidden="false" customHeight="false" outlineLevel="0" collapsed="false">
      <c r="A723" s="0" t="n">
        <v>590088</v>
      </c>
    </row>
    <row r="724" customFormat="false" ht="12.8" hidden="false" customHeight="false" outlineLevel="0" collapsed="false">
      <c r="A724" s="0" t="n">
        <v>590088</v>
      </c>
    </row>
    <row r="725" customFormat="false" ht="12.8" hidden="false" customHeight="false" outlineLevel="0" collapsed="false">
      <c r="A725" s="0" t="n">
        <v>590088</v>
      </c>
    </row>
    <row r="726" customFormat="false" ht="12.8" hidden="false" customHeight="false" outlineLevel="0" collapsed="false">
      <c r="A726" s="0" t="n">
        <v>590088</v>
      </c>
    </row>
    <row r="727" customFormat="false" ht="12.8" hidden="false" customHeight="false" outlineLevel="0" collapsed="false">
      <c r="A727" s="0" t="n">
        <v>590184</v>
      </c>
    </row>
    <row r="728" customFormat="false" ht="12.8" hidden="false" customHeight="false" outlineLevel="0" collapsed="false">
      <c r="A728" s="0" t="n">
        <v>590184</v>
      </c>
    </row>
    <row r="729" customFormat="false" ht="12.8" hidden="false" customHeight="false" outlineLevel="0" collapsed="false">
      <c r="A729" s="0" t="n">
        <v>590184</v>
      </c>
    </row>
    <row r="730" customFormat="false" ht="12.8" hidden="false" customHeight="false" outlineLevel="0" collapsed="false">
      <c r="A730" s="0" t="n">
        <v>590184</v>
      </c>
    </row>
    <row r="731" customFormat="false" ht="12.8" hidden="false" customHeight="false" outlineLevel="0" collapsed="false">
      <c r="A731" s="0" t="n">
        <v>590184</v>
      </c>
    </row>
    <row r="732" customFormat="false" ht="12.8" hidden="false" customHeight="false" outlineLevel="0" collapsed="false">
      <c r="A732" s="0" t="n">
        <v>590184</v>
      </c>
    </row>
    <row r="733" customFormat="false" ht="12.8" hidden="false" customHeight="false" outlineLevel="0" collapsed="false">
      <c r="A733" s="0" t="n">
        <v>590184</v>
      </c>
    </row>
    <row r="734" customFormat="false" ht="12.8" hidden="false" customHeight="false" outlineLevel="0" collapsed="false">
      <c r="A734" s="0" t="n">
        <v>590200</v>
      </c>
    </row>
    <row r="735" customFormat="false" ht="12.8" hidden="false" customHeight="false" outlineLevel="0" collapsed="false">
      <c r="A735" s="0" t="n">
        <v>590200</v>
      </c>
    </row>
    <row r="736" customFormat="false" ht="12.8" hidden="false" customHeight="false" outlineLevel="0" collapsed="false">
      <c r="A736" s="0" t="n">
        <v>590200</v>
      </c>
    </row>
    <row r="737" customFormat="false" ht="12.8" hidden="false" customHeight="false" outlineLevel="0" collapsed="false">
      <c r="A737" s="0" t="n">
        <v>590200</v>
      </c>
    </row>
    <row r="738" customFormat="false" ht="12.8" hidden="false" customHeight="false" outlineLevel="0" collapsed="false">
      <c r="A738" s="0" t="n">
        <v>590200</v>
      </c>
    </row>
    <row r="739" customFormat="false" ht="12.8" hidden="false" customHeight="false" outlineLevel="0" collapsed="false">
      <c r="A739" s="0" t="n">
        <v>590200</v>
      </c>
    </row>
    <row r="740" customFormat="false" ht="12.8" hidden="false" customHeight="false" outlineLevel="0" collapsed="false">
      <c r="A740" s="0" t="n">
        <v>590200</v>
      </c>
    </row>
    <row r="741" customFormat="false" ht="12.8" hidden="false" customHeight="false" outlineLevel="0" collapsed="false">
      <c r="A741" s="0" t="n">
        <v>590200</v>
      </c>
    </row>
    <row r="742" customFormat="false" ht="12.8" hidden="false" customHeight="false" outlineLevel="0" collapsed="false">
      <c r="A742" s="0" t="n">
        <v>590200</v>
      </c>
    </row>
    <row r="743" customFormat="false" ht="12.8" hidden="false" customHeight="false" outlineLevel="0" collapsed="false">
      <c r="A743" s="0" t="n">
        <v>590200</v>
      </c>
    </row>
    <row r="744" customFormat="false" ht="12.8" hidden="false" customHeight="false" outlineLevel="0" collapsed="false">
      <c r="A744" s="0" t="n">
        <v>590200</v>
      </c>
    </row>
    <row r="745" customFormat="false" ht="12.8" hidden="false" customHeight="false" outlineLevel="0" collapsed="false">
      <c r="A745" s="0" t="n">
        <v>590200</v>
      </c>
    </row>
    <row r="746" customFormat="false" ht="12.8" hidden="false" customHeight="false" outlineLevel="0" collapsed="false">
      <c r="A746" s="0" t="n">
        <v>590200</v>
      </c>
    </row>
    <row r="747" customFormat="false" ht="12.8" hidden="false" customHeight="false" outlineLevel="0" collapsed="false">
      <c r="A747" s="0" t="n">
        <v>590200</v>
      </c>
    </row>
    <row r="748" customFormat="false" ht="12.8" hidden="false" customHeight="false" outlineLevel="0" collapsed="false">
      <c r="A748" s="0" t="n">
        <v>590200</v>
      </c>
    </row>
    <row r="749" customFormat="false" ht="12.8" hidden="false" customHeight="false" outlineLevel="0" collapsed="false">
      <c r="A749" s="0" t="n">
        <v>590200</v>
      </c>
    </row>
    <row r="750" customFormat="false" ht="12.8" hidden="false" customHeight="false" outlineLevel="0" collapsed="false">
      <c r="A750" s="0" t="n">
        <v>590200</v>
      </c>
    </row>
    <row r="751" customFormat="false" ht="12.8" hidden="false" customHeight="false" outlineLevel="0" collapsed="false">
      <c r="A751" s="0" t="n">
        <v>590200</v>
      </c>
    </row>
    <row r="752" customFormat="false" ht="12.8" hidden="false" customHeight="false" outlineLevel="0" collapsed="false">
      <c r="A752" s="0" t="n">
        <v>590200</v>
      </c>
    </row>
    <row r="753" customFormat="false" ht="12.8" hidden="false" customHeight="false" outlineLevel="0" collapsed="false">
      <c r="A753" s="0" t="n">
        <v>590232</v>
      </c>
    </row>
    <row r="754" customFormat="false" ht="12.8" hidden="false" customHeight="false" outlineLevel="0" collapsed="false">
      <c r="A754" s="0" t="n">
        <v>590296</v>
      </c>
    </row>
    <row r="755" customFormat="false" ht="12.8" hidden="false" customHeight="false" outlineLevel="0" collapsed="false">
      <c r="A755" s="0" t="n">
        <v>590312</v>
      </c>
    </row>
    <row r="756" customFormat="false" ht="12.8" hidden="false" customHeight="false" outlineLevel="0" collapsed="false">
      <c r="A756" s="0" t="n">
        <v>590312</v>
      </c>
    </row>
    <row r="757" customFormat="false" ht="12.8" hidden="false" customHeight="false" outlineLevel="0" collapsed="false">
      <c r="A757" s="0" t="n">
        <v>590480</v>
      </c>
    </row>
    <row r="758" customFormat="false" ht="12.8" hidden="false" customHeight="false" outlineLevel="0" collapsed="false">
      <c r="A758" s="0" t="n">
        <v>590480</v>
      </c>
    </row>
    <row r="759" customFormat="false" ht="12.8" hidden="false" customHeight="false" outlineLevel="0" collapsed="false">
      <c r="A759" s="0" t="n">
        <v>590480</v>
      </c>
    </row>
    <row r="760" customFormat="false" ht="12.8" hidden="false" customHeight="false" outlineLevel="0" collapsed="false">
      <c r="A760" s="0" t="n">
        <v>590480</v>
      </c>
    </row>
    <row r="761" customFormat="false" ht="12.8" hidden="false" customHeight="false" outlineLevel="0" collapsed="false">
      <c r="A761" s="0" t="n">
        <v>590480</v>
      </c>
    </row>
    <row r="762" customFormat="false" ht="12.8" hidden="false" customHeight="false" outlineLevel="0" collapsed="false">
      <c r="A762" s="0" t="n">
        <v>590480</v>
      </c>
    </row>
    <row r="763" customFormat="false" ht="12.8" hidden="false" customHeight="false" outlineLevel="0" collapsed="false">
      <c r="A763" s="0" t="n">
        <v>590480</v>
      </c>
    </row>
    <row r="764" customFormat="false" ht="12.8" hidden="false" customHeight="false" outlineLevel="0" collapsed="false">
      <c r="A764" s="0" t="n">
        <v>590480</v>
      </c>
    </row>
    <row r="765" customFormat="false" ht="12.8" hidden="false" customHeight="false" outlineLevel="0" collapsed="false">
      <c r="A765" s="0" t="n">
        <v>610088</v>
      </c>
    </row>
    <row r="766" customFormat="false" ht="12.8" hidden="false" customHeight="false" outlineLevel="0" collapsed="false">
      <c r="A766" s="0" t="n">
        <v>610088</v>
      </c>
    </row>
    <row r="767" customFormat="false" ht="12.8" hidden="false" customHeight="false" outlineLevel="0" collapsed="false">
      <c r="A767" s="0" t="n">
        <v>610104</v>
      </c>
    </row>
    <row r="768" customFormat="false" ht="12.8" hidden="false" customHeight="false" outlineLevel="0" collapsed="false">
      <c r="A768" s="0" t="n">
        <v>610120</v>
      </c>
    </row>
    <row r="769" customFormat="false" ht="12.8" hidden="false" customHeight="false" outlineLevel="0" collapsed="false">
      <c r="A769" s="0" t="n">
        <v>610120</v>
      </c>
    </row>
    <row r="770" customFormat="false" ht="12.8" hidden="false" customHeight="false" outlineLevel="0" collapsed="false">
      <c r="A770" s="0" t="n">
        <v>610120</v>
      </c>
    </row>
    <row r="771" customFormat="false" ht="12.8" hidden="false" customHeight="false" outlineLevel="0" collapsed="false">
      <c r="A771" s="0" t="n">
        <v>610120</v>
      </c>
    </row>
    <row r="772" customFormat="false" ht="12.8" hidden="false" customHeight="false" outlineLevel="0" collapsed="false">
      <c r="A772" s="0" t="n">
        <v>610120</v>
      </c>
    </row>
    <row r="773" customFormat="false" ht="12.8" hidden="false" customHeight="false" outlineLevel="0" collapsed="false">
      <c r="A773" s="0" t="n">
        <v>610120</v>
      </c>
    </row>
    <row r="774" customFormat="false" ht="12.8" hidden="false" customHeight="false" outlineLevel="0" collapsed="false">
      <c r="A774" s="0" t="n">
        <v>610120</v>
      </c>
    </row>
    <row r="775" customFormat="false" ht="12.8" hidden="false" customHeight="false" outlineLevel="0" collapsed="false">
      <c r="A775" s="0" t="n">
        <v>610120</v>
      </c>
    </row>
    <row r="776" customFormat="false" ht="12.8" hidden="false" customHeight="false" outlineLevel="0" collapsed="false">
      <c r="A776" s="0" t="n">
        <v>610120</v>
      </c>
    </row>
    <row r="777" customFormat="false" ht="12.8" hidden="false" customHeight="false" outlineLevel="0" collapsed="false">
      <c r="A777" s="0" t="n">
        <v>610120</v>
      </c>
    </row>
    <row r="778" customFormat="false" ht="12.8" hidden="false" customHeight="false" outlineLevel="0" collapsed="false">
      <c r="A778" s="0" t="n">
        <v>610120</v>
      </c>
    </row>
    <row r="779" customFormat="false" ht="12.8" hidden="false" customHeight="false" outlineLevel="0" collapsed="false">
      <c r="A779" s="0" t="n">
        <v>610120</v>
      </c>
    </row>
    <row r="780" customFormat="false" ht="12.8" hidden="false" customHeight="false" outlineLevel="0" collapsed="false">
      <c r="A780" s="0" t="n">
        <v>610120</v>
      </c>
    </row>
    <row r="781" customFormat="false" ht="12.8" hidden="false" customHeight="false" outlineLevel="0" collapsed="false">
      <c r="A781" s="0" t="n">
        <v>610120</v>
      </c>
    </row>
    <row r="782" customFormat="false" ht="12.8" hidden="false" customHeight="false" outlineLevel="0" collapsed="false">
      <c r="A782" s="0" t="n">
        <v>610120</v>
      </c>
    </row>
    <row r="783" customFormat="false" ht="12.8" hidden="false" customHeight="false" outlineLevel="0" collapsed="false">
      <c r="A783" s="0" t="n">
        <v>610120</v>
      </c>
    </row>
    <row r="784" customFormat="false" ht="12.8" hidden="false" customHeight="false" outlineLevel="0" collapsed="false">
      <c r="A784" s="0" t="n">
        <v>610120</v>
      </c>
    </row>
    <row r="785" customFormat="false" ht="12.8" hidden="false" customHeight="false" outlineLevel="0" collapsed="false">
      <c r="A785" s="0" t="n">
        <v>610120</v>
      </c>
    </row>
    <row r="786" customFormat="false" ht="12.8" hidden="false" customHeight="false" outlineLevel="0" collapsed="false">
      <c r="A786" s="0" t="n">
        <v>610120</v>
      </c>
    </row>
    <row r="787" customFormat="false" ht="12.8" hidden="false" customHeight="false" outlineLevel="0" collapsed="false">
      <c r="A787" s="0" t="n">
        <v>610120</v>
      </c>
    </row>
    <row r="788" customFormat="false" ht="12.8" hidden="false" customHeight="false" outlineLevel="0" collapsed="false">
      <c r="A788" s="0" t="n">
        <v>610120</v>
      </c>
    </row>
    <row r="789" customFormat="false" ht="12.8" hidden="false" customHeight="false" outlineLevel="0" collapsed="false">
      <c r="A789" s="0" t="n">
        <v>610120</v>
      </c>
    </row>
    <row r="790" customFormat="false" ht="12.8" hidden="false" customHeight="false" outlineLevel="0" collapsed="false">
      <c r="A790" s="0" t="n">
        <v>610120</v>
      </c>
    </row>
    <row r="791" customFormat="false" ht="12.8" hidden="false" customHeight="false" outlineLevel="0" collapsed="false">
      <c r="A791" s="0" t="n">
        <v>610120</v>
      </c>
    </row>
    <row r="792" customFormat="false" ht="12.8" hidden="false" customHeight="false" outlineLevel="0" collapsed="false">
      <c r="A792" s="0" t="n">
        <v>610168</v>
      </c>
    </row>
    <row r="793" customFormat="false" ht="12.8" hidden="false" customHeight="false" outlineLevel="0" collapsed="false">
      <c r="A793" s="0" t="n">
        <v>610168</v>
      </c>
    </row>
    <row r="794" customFormat="false" ht="12.8" hidden="false" customHeight="false" outlineLevel="0" collapsed="false">
      <c r="A794" s="0" t="n">
        <v>610168</v>
      </c>
    </row>
    <row r="795" customFormat="false" ht="12.8" hidden="false" customHeight="false" outlineLevel="0" collapsed="false">
      <c r="A795" s="0" t="n">
        <v>610168</v>
      </c>
    </row>
    <row r="796" customFormat="false" ht="12.8" hidden="false" customHeight="false" outlineLevel="0" collapsed="false">
      <c r="A796" s="0" t="n">
        <v>610184</v>
      </c>
    </row>
    <row r="797" customFormat="false" ht="12.8" hidden="false" customHeight="false" outlineLevel="0" collapsed="false">
      <c r="A797" s="0" t="n">
        <v>610184</v>
      </c>
    </row>
    <row r="798" customFormat="false" ht="12.8" hidden="false" customHeight="false" outlineLevel="0" collapsed="false">
      <c r="A798" s="0" t="n">
        <v>610184</v>
      </c>
    </row>
    <row r="799" customFormat="false" ht="12.8" hidden="false" customHeight="false" outlineLevel="0" collapsed="false">
      <c r="A799" s="0" t="n">
        <v>610184</v>
      </c>
    </row>
    <row r="800" customFormat="false" ht="12.8" hidden="false" customHeight="false" outlineLevel="0" collapsed="false">
      <c r="A800" s="0" t="n">
        <v>610232</v>
      </c>
    </row>
    <row r="801" customFormat="false" ht="12.8" hidden="false" customHeight="false" outlineLevel="0" collapsed="false">
      <c r="A801" s="0" t="n">
        <v>610248</v>
      </c>
    </row>
    <row r="802" customFormat="false" ht="12.8" hidden="false" customHeight="false" outlineLevel="0" collapsed="false">
      <c r="A802" s="0" t="n">
        <v>610328</v>
      </c>
    </row>
    <row r="803" customFormat="false" ht="12.8" hidden="false" customHeight="false" outlineLevel="0" collapsed="false">
      <c r="A803" s="0" t="n">
        <v>610328</v>
      </c>
    </row>
    <row r="804" customFormat="false" ht="12.8" hidden="false" customHeight="false" outlineLevel="0" collapsed="false">
      <c r="A804" s="0" t="n">
        <v>610328</v>
      </c>
    </row>
    <row r="805" customFormat="false" ht="12.8" hidden="false" customHeight="false" outlineLevel="0" collapsed="false">
      <c r="A805" s="0" t="n">
        <v>610328</v>
      </c>
    </row>
    <row r="806" customFormat="false" ht="12.8" hidden="false" customHeight="false" outlineLevel="0" collapsed="false">
      <c r="A806" s="0" t="n">
        <v>610328</v>
      </c>
    </row>
    <row r="807" customFormat="false" ht="12.8" hidden="false" customHeight="false" outlineLevel="0" collapsed="false">
      <c r="A807" s="0" t="n">
        <v>610328</v>
      </c>
    </row>
    <row r="808" customFormat="false" ht="12.8" hidden="false" customHeight="false" outlineLevel="0" collapsed="false">
      <c r="A808" s="0" t="n">
        <v>610344</v>
      </c>
    </row>
    <row r="809" customFormat="false" ht="12.8" hidden="false" customHeight="false" outlineLevel="0" collapsed="false">
      <c r="A809" s="0" t="n">
        <v>610344</v>
      </c>
    </row>
    <row r="810" customFormat="false" ht="12.8" hidden="false" customHeight="false" outlineLevel="0" collapsed="false">
      <c r="A810" s="0" t="n">
        <v>610344</v>
      </c>
    </row>
    <row r="811" customFormat="false" ht="12.8" hidden="false" customHeight="false" outlineLevel="0" collapsed="false">
      <c r="A811" s="0" t="n">
        <v>610344</v>
      </c>
    </row>
    <row r="812" customFormat="false" ht="12.8" hidden="false" customHeight="false" outlineLevel="0" collapsed="false">
      <c r="A812" s="0" t="n">
        <v>610360</v>
      </c>
    </row>
    <row r="813" customFormat="false" ht="12.8" hidden="false" customHeight="false" outlineLevel="0" collapsed="false">
      <c r="A813" s="0" t="n">
        <v>610360</v>
      </c>
    </row>
    <row r="814" customFormat="false" ht="12.8" hidden="false" customHeight="false" outlineLevel="0" collapsed="false">
      <c r="A814" s="0" t="n">
        <v>610360</v>
      </c>
    </row>
    <row r="815" customFormat="false" ht="12.8" hidden="false" customHeight="false" outlineLevel="0" collapsed="false">
      <c r="A815" s="0" t="n">
        <v>610360</v>
      </c>
    </row>
    <row r="816" customFormat="false" ht="12.8" hidden="false" customHeight="false" outlineLevel="0" collapsed="false">
      <c r="A816" s="0" t="n">
        <v>610360</v>
      </c>
    </row>
    <row r="817" customFormat="false" ht="12.8" hidden="false" customHeight="false" outlineLevel="0" collapsed="false">
      <c r="A817" s="0" t="n">
        <v>610360</v>
      </c>
    </row>
    <row r="818" customFormat="false" ht="12.8" hidden="false" customHeight="false" outlineLevel="0" collapsed="false">
      <c r="A818" s="0" t="n">
        <v>610360</v>
      </c>
    </row>
    <row r="819" customFormat="false" ht="12.8" hidden="false" customHeight="false" outlineLevel="0" collapsed="false">
      <c r="A819" s="0" t="n">
        <v>610360</v>
      </c>
    </row>
    <row r="820" customFormat="false" ht="12.8" hidden="false" customHeight="false" outlineLevel="0" collapsed="false">
      <c r="A820" s="0" t="n">
        <v>610376</v>
      </c>
    </row>
    <row r="821" customFormat="false" ht="12.8" hidden="false" customHeight="false" outlineLevel="0" collapsed="false">
      <c r="A821" s="0" t="n">
        <v>610376</v>
      </c>
    </row>
    <row r="822" customFormat="false" ht="12.8" hidden="false" customHeight="false" outlineLevel="0" collapsed="false">
      <c r="A822" s="0" t="n">
        <v>610376</v>
      </c>
    </row>
    <row r="823" customFormat="false" ht="12.8" hidden="false" customHeight="false" outlineLevel="0" collapsed="false">
      <c r="A823" s="0" t="n">
        <v>610376</v>
      </c>
    </row>
    <row r="824" customFormat="false" ht="12.8" hidden="false" customHeight="false" outlineLevel="0" collapsed="false">
      <c r="A824" s="0" t="n">
        <v>610376</v>
      </c>
    </row>
    <row r="825" customFormat="false" ht="12.8" hidden="false" customHeight="false" outlineLevel="0" collapsed="false">
      <c r="A825" s="0" t="n">
        <v>610392</v>
      </c>
    </row>
    <row r="826" customFormat="false" ht="12.8" hidden="false" customHeight="false" outlineLevel="0" collapsed="false">
      <c r="A826" s="0" t="n">
        <v>610392</v>
      </c>
    </row>
    <row r="827" customFormat="false" ht="12.8" hidden="false" customHeight="false" outlineLevel="0" collapsed="false">
      <c r="A827" s="0" t="n">
        <v>610392</v>
      </c>
    </row>
    <row r="828" customFormat="false" ht="12.8" hidden="false" customHeight="false" outlineLevel="0" collapsed="false">
      <c r="A828" s="0" t="n">
        <v>610432</v>
      </c>
    </row>
    <row r="829" customFormat="false" ht="12.8" hidden="false" customHeight="false" outlineLevel="0" collapsed="false">
      <c r="A829" s="0" t="n">
        <v>610432</v>
      </c>
    </row>
    <row r="830" customFormat="false" ht="12.8" hidden="false" customHeight="false" outlineLevel="0" collapsed="false">
      <c r="A830" s="0" t="n">
        <v>610432</v>
      </c>
    </row>
    <row r="831" customFormat="false" ht="12.8" hidden="false" customHeight="false" outlineLevel="0" collapsed="false">
      <c r="A831" s="0" t="n">
        <v>610432</v>
      </c>
    </row>
    <row r="832" customFormat="false" ht="12.8" hidden="false" customHeight="false" outlineLevel="0" collapsed="false">
      <c r="A832" s="0" t="n">
        <v>610432</v>
      </c>
    </row>
    <row r="833" customFormat="false" ht="12.8" hidden="false" customHeight="false" outlineLevel="0" collapsed="false">
      <c r="A833" s="0" t="n">
        <v>610432</v>
      </c>
    </row>
    <row r="834" customFormat="false" ht="12.8" hidden="false" customHeight="false" outlineLevel="0" collapsed="false">
      <c r="A834" s="0" t="n">
        <v>610432</v>
      </c>
    </row>
    <row r="835" customFormat="false" ht="12.8" hidden="false" customHeight="false" outlineLevel="0" collapsed="false">
      <c r="A835" s="0" t="n">
        <v>610432</v>
      </c>
    </row>
    <row r="836" customFormat="false" ht="12.8" hidden="false" customHeight="false" outlineLevel="0" collapsed="false">
      <c r="A836" s="0" t="n">
        <v>610432</v>
      </c>
    </row>
    <row r="837" customFormat="false" ht="12.8" hidden="false" customHeight="false" outlineLevel="0" collapsed="false">
      <c r="A837" s="0" t="n">
        <v>610432</v>
      </c>
    </row>
    <row r="838" customFormat="false" ht="12.8" hidden="false" customHeight="false" outlineLevel="0" collapsed="false">
      <c r="A838" s="0" t="n">
        <v>610432</v>
      </c>
    </row>
    <row r="839" customFormat="false" ht="12.8" hidden="false" customHeight="false" outlineLevel="0" collapsed="false">
      <c r="A839" s="0" t="n">
        <v>610432</v>
      </c>
    </row>
    <row r="840" customFormat="false" ht="12.8" hidden="false" customHeight="false" outlineLevel="0" collapsed="false">
      <c r="A840" s="0" t="n">
        <v>610432</v>
      </c>
    </row>
    <row r="841" customFormat="false" ht="12.8" hidden="false" customHeight="false" outlineLevel="0" collapsed="false">
      <c r="A841" s="0" t="n">
        <v>610432</v>
      </c>
    </row>
    <row r="842" customFormat="false" ht="12.8" hidden="false" customHeight="false" outlineLevel="0" collapsed="false">
      <c r="A842" s="0" t="n">
        <v>610432</v>
      </c>
    </row>
    <row r="843" customFormat="false" ht="12.8" hidden="false" customHeight="false" outlineLevel="0" collapsed="false">
      <c r="A843" s="0" t="n">
        <v>610432</v>
      </c>
    </row>
    <row r="844" customFormat="false" ht="12.8" hidden="false" customHeight="false" outlineLevel="0" collapsed="false">
      <c r="A844" s="0" t="n">
        <v>610432</v>
      </c>
    </row>
    <row r="845" customFormat="false" ht="12.8" hidden="false" customHeight="false" outlineLevel="0" collapsed="false">
      <c r="A845" s="0" t="n">
        <v>610432</v>
      </c>
    </row>
    <row r="846" customFormat="false" ht="12.8" hidden="false" customHeight="false" outlineLevel="0" collapsed="false">
      <c r="A846" s="0" t="n">
        <v>610432</v>
      </c>
    </row>
    <row r="847" customFormat="false" ht="12.8" hidden="false" customHeight="false" outlineLevel="0" collapsed="false">
      <c r="A847" s="0" t="n">
        <v>610432</v>
      </c>
    </row>
    <row r="848" customFormat="false" ht="12.8" hidden="false" customHeight="false" outlineLevel="0" collapsed="false">
      <c r="A848" s="0" t="n">
        <v>610432</v>
      </c>
    </row>
    <row r="849" customFormat="false" ht="12.8" hidden="false" customHeight="false" outlineLevel="0" collapsed="false">
      <c r="A849" s="0" t="n">
        <v>610432</v>
      </c>
    </row>
    <row r="850" customFormat="false" ht="12.8" hidden="false" customHeight="false" outlineLevel="0" collapsed="false">
      <c r="A850" s="0" t="n">
        <v>610432</v>
      </c>
    </row>
    <row r="851" customFormat="false" ht="12.8" hidden="false" customHeight="false" outlineLevel="0" collapsed="false">
      <c r="A851" s="0" t="n">
        <v>610432</v>
      </c>
    </row>
    <row r="852" customFormat="false" ht="12.8" hidden="false" customHeight="false" outlineLevel="0" collapsed="false">
      <c r="A852" s="0" t="n">
        <v>610432</v>
      </c>
    </row>
    <row r="853" customFormat="false" ht="12.8" hidden="false" customHeight="false" outlineLevel="0" collapsed="false">
      <c r="A853" s="0" t="n">
        <v>610432</v>
      </c>
    </row>
    <row r="854" customFormat="false" ht="12.8" hidden="false" customHeight="false" outlineLevel="0" collapsed="false">
      <c r="A854" s="0" t="n">
        <v>610432</v>
      </c>
    </row>
    <row r="855" customFormat="false" ht="12.8" hidden="false" customHeight="false" outlineLevel="0" collapsed="false">
      <c r="A855" s="0" t="n">
        <v>610432</v>
      </c>
    </row>
    <row r="856" customFormat="false" ht="12.8" hidden="false" customHeight="false" outlineLevel="0" collapsed="false">
      <c r="A856" s="0" t="n">
        <v>610432</v>
      </c>
    </row>
    <row r="857" customFormat="false" ht="12.8" hidden="false" customHeight="false" outlineLevel="0" collapsed="false">
      <c r="A857" s="0" t="n">
        <v>610432</v>
      </c>
    </row>
    <row r="858" customFormat="false" ht="12.8" hidden="false" customHeight="false" outlineLevel="0" collapsed="false">
      <c r="A858" s="0" t="n">
        <v>610432</v>
      </c>
    </row>
    <row r="859" customFormat="false" ht="12.8" hidden="false" customHeight="false" outlineLevel="0" collapsed="false">
      <c r="A859" s="0" t="n">
        <v>610432</v>
      </c>
    </row>
    <row r="860" customFormat="false" ht="12.8" hidden="false" customHeight="false" outlineLevel="0" collapsed="false">
      <c r="A860" s="0" t="n">
        <v>610432</v>
      </c>
    </row>
    <row r="861" customFormat="false" ht="12.8" hidden="false" customHeight="false" outlineLevel="0" collapsed="false">
      <c r="A861" s="0" t="n">
        <v>610432</v>
      </c>
    </row>
    <row r="862" customFormat="false" ht="12.8" hidden="false" customHeight="false" outlineLevel="0" collapsed="false">
      <c r="A862" s="0" t="n">
        <v>610432</v>
      </c>
    </row>
    <row r="863" customFormat="false" ht="12.8" hidden="false" customHeight="false" outlineLevel="0" collapsed="false">
      <c r="A863" s="0" t="n">
        <v>610432</v>
      </c>
    </row>
    <row r="864" customFormat="false" ht="12.8" hidden="false" customHeight="false" outlineLevel="0" collapsed="false">
      <c r="A864" s="0" t="n">
        <v>610432</v>
      </c>
    </row>
    <row r="865" customFormat="false" ht="12.8" hidden="false" customHeight="false" outlineLevel="0" collapsed="false">
      <c r="A865" s="0" t="n">
        <v>610432</v>
      </c>
    </row>
    <row r="866" customFormat="false" ht="12.8" hidden="false" customHeight="false" outlineLevel="0" collapsed="false">
      <c r="A866" s="0" t="n">
        <v>610432</v>
      </c>
    </row>
    <row r="867" customFormat="false" ht="12.8" hidden="false" customHeight="false" outlineLevel="0" collapsed="false">
      <c r="A867" s="0" t="n">
        <v>610432</v>
      </c>
    </row>
    <row r="868" customFormat="false" ht="12.8" hidden="false" customHeight="false" outlineLevel="0" collapsed="false">
      <c r="A868" s="0" t="n">
        <v>610432</v>
      </c>
    </row>
    <row r="869" customFormat="false" ht="12.8" hidden="false" customHeight="false" outlineLevel="0" collapsed="false">
      <c r="A869" s="0" t="n">
        <v>610432</v>
      </c>
    </row>
    <row r="870" customFormat="false" ht="12.8" hidden="false" customHeight="false" outlineLevel="0" collapsed="false">
      <c r="A870" s="0" t="n">
        <v>610432</v>
      </c>
    </row>
    <row r="871" customFormat="false" ht="12.8" hidden="false" customHeight="false" outlineLevel="0" collapsed="false">
      <c r="A871" s="0" t="n">
        <v>610432</v>
      </c>
    </row>
    <row r="872" customFormat="false" ht="12.8" hidden="false" customHeight="false" outlineLevel="0" collapsed="false">
      <c r="A872" s="0" t="n">
        <v>610432</v>
      </c>
    </row>
    <row r="873" customFormat="false" ht="12.8" hidden="false" customHeight="false" outlineLevel="0" collapsed="false">
      <c r="A873" s="0" t="n">
        <v>610432</v>
      </c>
    </row>
    <row r="874" customFormat="false" ht="12.8" hidden="false" customHeight="false" outlineLevel="0" collapsed="false">
      <c r="A874" s="0" t="n">
        <v>610432</v>
      </c>
    </row>
    <row r="875" customFormat="false" ht="12.8" hidden="false" customHeight="false" outlineLevel="0" collapsed="false">
      <c r="A875" s="0" t="n">
        <v>610432</v>
      </c>
    </row>
    <row r="876" customFormat="false" ht="12.8" hidden="false" customHeight="false" outlineLevel="0" collapsed="false">
      <c r="A876" s="0" t="n">
        <v>610432</v>
      </c>
    </row>
    <row r="877" customFormat="false" ht="12.8" hidden="false" customHeight="false" outlineLevel="0" collapsed="false">
      <c r="A877" s="0" t="n">
        <v>610432</v>
      </c>
    </row>
    <row r="878" customFormat="false" ht="12.8" hidden="false" customHeight="false" outlineLevel="0" collapsed="false">
      <c r="A878" s="0" t="n">
        <v>610432</v>
      </c>
    </row>
    <row r="879" customFormat="false" ht="12.8" hidden="false" customHeight="false" outlineLevel="0" collapsed="false">
      <c r="A879" s="0" t="n">
        <v>610432</v>
      </c>
    </row>
    <row r="880" customFormat="false" ht="12.8" hidden="false" customHeight="false" outlineLevel="0" collapsed="false">
      <c r="A880" s="0" t="n">
        <v>610432</v>
      </c>
    </row>
    <row r="881" customFormat="false" ht="12.8" hidden="false" customHeight="false" outlineLevel="0" collapsed="false">
      <c r="A881" s="0" t="n">
        <v>610432</v>
      </c>
    </row>
    <row r="882" customFormat="false" ht="12.8" hidden="false" customHeight="false" outlineLevel="0" collapsed="false">
      <c r="A882" s="0" t="n">
        <v>610432</v>
      </c>
    </row>
    <row r="883" customFormat="false" ht="12.8" hidden="false" customHeight="false" outlineLevel="0" collapsed="false">
      <c r="A883" s="0" t="n">
        <v>610432</v>
      </c>
    </row>
    <row r="884" customFormat="false" ht="12.8" hidden="false" customHeight="false" outlineLevel="0" collapsed="false">
      <c r="A884" s="0" t="n">
        <v>610432</v>
      </c>
    </row>
    <row r="885" customFormat="false" ht="12.8" hidden="false" customHeight="false" outlineLevel="0" collapsed="false">
      <c r="A885" s="0" t="n">
        <v>610432</v>
      </c>
    </row>
    <row r="886" customFormat="false" ht="12.8" hidden="false" customHeight="false" outlineLevel="0" collapsed="false">
      <c r="A886" s="0" t="n">
        <v>610432</v>
      </c>
    </row>
    <row r="887" customFormat="false" ht="12.8" hidden="false" customHeight="false" outlineLevel="0" collapsed="false">
      <c r="A887" s="0" t="n">
        <v>610432</v>
      </c>
    </row>
    <row r="888" customFormat="false" ht="12.8" hidden="false" customHeight="false" outlineLevel="0" collapsed="false">
      <c r="A888" s="0" t="n">
        <v>610432</v>
      </c>
    </row>
    <row r="889" customFormat="false" ht="12.8" hidden="false" customHeight="false" outlineLevel="0" collapsed="false">
      <c r="A889" s="0" t="n">
        <v>610432</v>
      </c>
    </row>
    <row r="890" customFormat="false" ht="12.8" hidden="false" customHeight="false" outlineLevel="0" collapsed="false">
      <c r="A890" s="0" t="n">
        <v>610432</v>
      </c>
    </row>
    <row r="891" customFormat="false" ht="12.8" hidden="false" customHeight="false" outlineLevel="0" collapsed="false">
      <c r="A891" s="0" t="n">
        <v>610432</v>
      </c>
    </row>
    <row r="892" customFormat="false" ht="12.8" hidden="false" customHeight="false" outlineLevel="0" collapsed="false">
      <c r="A892" s="0" t="n">
        <v>610432</v>
      </c>
    </row>
    <row r="893" customFormat="false" ht="12.8" hidden="false" customHeight="false" outlineLevel="0" collapsed="false">
      <c r="A893" s="0" t="n">
        <v>610432</v>
      </c>
    </row>
    <row r="894" customFormat="false" ht="12.8" hidden="false" customHeight="false" outlineLevel="0" collapsed="false">
      <c r="A894" s="0" t="n">
        <v>610432</v>
      </c>
    </row>
    <row r="895" customFormat="false" ht="12.8" hidden="false" customHeight="false" outlineLevel="0" collapsed="false">
      <c r="A895" s="0" t="n">
        <v>610432</v>
      </c>
    </row>
    <row r="896" customFormat="false" ht="12.8" hidden="false" customHeight="false" outlineLevel="0" collapsed="false">
      <c r="A896" s="0" t="n">
        <v>610432</v>
      </c>
    </row>
    <row r="897" customFormat="false" ht="12.8" hidden="false" customHeight="false" outlineLevel="0" collapsed="false">
      <c r="A897" s="0" t="n">
        <v>610432</v>
      </c>
    </row>
    <row r="898" customFormat="false" ht="12.8" hidden="false" customHeight="false" outlineLevel="0" collapsed="false">
      <c r="A898" s="0" t="n">
        <v>610432</v>
      </c>
    </row>
    <row r="899" customFormat="false" ht="12.8" hidden="false" customHeight="false" outlineLevel="0" collapsed="false">
      <c r="A899" s="0" t="n">
        <v>610432</v>
      </c>
    </row>
    <row r="900" customFormat="false" ht="12.8" hidden="false" customHeight="false" outlineLevel="0" collapsed="false">
      <c r="A900" s="0" t="n">
        <v>610432</v>
      </c>
    </row>
    <row r="901" customFormat="false" ht="12.8" hidden="false" customHeight="false" outlineLevel="0" collapsed="false">
      <c r="A901" s="0" t="n">
        <v>610432</v>
      </c>
    </row>
    <row r="902" customFormat="false" ht="12.8" hidden="false" customHeight="false" outlineLevel="0" collapsed="false">
      <c r="A902" s="0" t="n">
        <v>610432</v>
      </c>
    </row>
    <row r="903" customFormat="false" ht="12.8" hidden="false" customHeight="false" outlineLevel="0" collapsed="false">
      <c r="A903" s="0" t="n">
        <v>610432</v>
      </c>
    </row>
    <row r="904" customFormat="false" ht="12.8" hidden="false" customHeight="false" outlineLevel="0" collapsed="false">
      <c r="A904" s="0" t="n">
        <v>610432</v>
      </c>
    </row>
    <row r="905" customFormat="false" ht="12.8" hidden="false" customHeight="false" outlineLevel="0" collapsed="false">
      <c r="A905" s="0" t="n">
        <v>610432</v>
      </c>
    </row>
    <row r="906" customFormat="false" ht="12.8" hidden="false" customHeight="false" outlineLevel="0" collapsed="false">
      <c r="A906" s="0" t="n">
        <v>610432</v>
      </c>
    </row>
    <row r="907" customFormat="false" ht="12.8" hidden="false" customHeight="false" outlineLevel="0" collapsed="false">
      <c r="A907" s="0" t="n">
        <v>610432</v>
      </c>
    </row>
    <row r="908" customFormat="false" ht="12.8" hidden="false" customHeight="false" outlineLevel="0" collapsed="false">
      <c r="A908" s="0" t="n">
        <v>610432</v>
      </c>
    </row>
    <row r="909" customFormat="false" ht="12.8" hidden="false" customHeight="false" outlineLevel="0" collapsed="false">
      <c r="A909" s="0" t="n">
        <v>610432</v>
      </c>
    </row>
    <row r="910" customFormat="false" ht="12.8" hidden="false" customHeight="false" outlineLevel="0" collapsed="false">
      <c r="A910" s="0" t="n">
        <v>610432</v>
      </c>
    </row>
    <row r="911" customFormat="false" ht="12.8" hidden="false" customHeight="false" outlineLevel="0" collapsed="false">
      <c r="A911" s="0" t="n">
        <v>610432</v>
      </c>
    </row>
    <row r="912" customFormat="false" ht="12.8" hidden="false" customHeight="false" outlineLevel="0" collapsed="false">
      <c r="A912" s="0" t="n">
        <v>610432</v>
      </c>
    </row>
    <row r="913" customFormat="false" ht="12.8" hidden="false" customHeight="false" outlineLevel="0" collapsed="false">
      <c r="A913" s="0" t="n">
        <v>610432</v>
      </c>
    </row>
    <row r="914" customFormat="false" ht="12.8" hidden="false" customHeight="false" outlineLevel="0" collapsed="false">
      <c r="A914" s="0" t="n">
        <v>610432</v>
      </c>
    </row>
    <row r="915" customFormat="false" ht="12.8" hidden="false" customHeight="false" outlineLevel="0" collapsed="false">
      <c r="A915" s="0" t="n">
        <v>610432</v>
      </c>
    </row>
    <row r="916" customFormat="false" ht="12.8" hidden="false" customHeight="false" outlineLevel="0" collapsed="false">
      <c r="A916" s="0" t="n">
        <v>610432</v>
      </c>
    </row>
    <row r="917" customFormat="false" ht="12.8" hidden="false" customHeight="false" outlineLevel="0" collapsed="false">
      <c r="A917" s="0" t="n">
        <v>610432</v>
      </c>
    </row>
    <row r="918" customFormat="false" ht="12.8" hidden="false" customHeight="false" outlineLevel="0" collapsed="false">
      <c r="A918" s="0" t="n">
        <v>610432</v>
      </c>
    </row>
    <row r="919" customFormat="false" ht="12.8" hidden="false" customHeight="false" outlineLevel="0" collapsed="false">
      <c r="A919" s="0" t="n">
        <v>610432</v>
      </c>
    </row>
    <row r="920" customFormat="false" ht="12.8" hidden="false" customHeight="false" outlineLevel="0" collapsed="false">
      <c r="A920" s="0" t="n">
        <v>610432</v>
      </c>
    </row>
    <row r="921" customFormat="false" ht="12.8" hidden="false" customHeight="false" outlineLevel="0" collapsed="false">
      <c r="A921" s="0" t="n">
        <v>610432</v>
      </c>
    </row>
    <row r="922" customFormat="false" ht="12.8" hidden="false" customHeight="false" outlineLevel="0" collapsed="false">
      <c r="A922" s="0" t="n">
        <v>610432</v>
      </c>
    </row>
    <row r="923" customFormat="false" ht="12.8" hidden="false" customHeight="false" outlineLevel="0" collapsed="false">
      <c r="A923" s="0" t="n">
        <v>610432</v>
      </c>
    </row>
    <row r="924" customFormat="false" ht="12.8" hidden="false" customHeight="false" outlineLevel="0" collapsed="false">
      <c r="A924" s="0" t="n">
        <v>610432</v>
      </c>
    </row>
    <row r="925" customFormat="false" ht="12.8" hidden="false" customHeight="false" outlineLevel="0" collapsed="false">
      <c r="A925" s="0" t="n">
        <v>610432</v>
      </c>
    </row>
    <row r="926" customFormat="false" ht="12.8" hidden="false" customHeight="false" outlineLevel="0" collapsed="false">
      <c r="A926" s="0" t="n">
        <v>610432</v>
      </c>
    </row>
    <row r="927" customFormat="false" ht="12.8" hidden="false" customHeight="false" outlineLevel="0" collapsed="false">
      <c r="A927" s="0" t="n">
        <v>610432</v>
      </c>
    </row>
    <row r="928" customFormat="false" ht="12.8" hidden="false" customHeight="false" outlineLevel="0" collapsed="false">
      <c r="A928" s="0" t="n">
        <v>610432</v>
      </c>
    </row>
    <row r="929" customFormat="false" ht="12.8" hidden="false" customHeight="false" outlineLevel="0" collapsed="false">
      <c r="A929" s="0" t="n">
        <v>610432</v>
      </c>
    </row>
    <row r="930" customFormat="false" ht="12.8" hidden="false" customHeight="false" outlineLevel="0" collapsed="false">
      <c r="A930" s="0" t="n">
        <v>610432</v>
      </c>
    </row>
    <row r="931" customFormat="false" ht="12.8" hidden="false" customHeight="false" outlineLevel="0" collapsed="false">
      <c r="A931" s="0" t="n">
        <v>610432</v>
      </c>
    </row>
    <row r="932" customFormat="false" ht="12.8" hidden="false" customHeight="false" outlineLevel="0" collapsed="false">
      <c r="A932" s="0" t="n">
        <v>610432</v>
      </c>
    </row>
    <row r="933" customFormat="false" ht="12.8" hidden="false" customHeight="false" outlineLevel="0" collapsed="false">
      <c r="A933" s="0" t="n">
        <v>610432</v>
      </c>
    </row>
    <row r="934" customFormat="false" ht="12.8" hidden="false" customHeight="false" outlineLevel="0" collapsed="false">
      <c r="A934" s="0" t="n">
        <v>610432</v>
      </c>
    </row>
    <row r="935" customFormat="false" ht="12.8" hidden="false" customHeight="false" outlineLevel="0" collapsed="false">
      <c r="A935" s="0" t="n">
        <v>610432</v>
      </c>
    </row>
    <row r="936" customFormat="false" ht="12.8" hidden="false" customHeight="false" outlineLevel="0" collapsed="false">
      <c r="A936" s="0" t="n">
        <v>610432</v>
      </c>
    </row>
    <row r="937" customFormat="false" ht="12.8" hidden="false" customHeight="false" outlineLevel="0" collapsed="false">
      <c r="A937" s="0" t="n">
        <v>610432</v>
      </c>
    </row>
    <row r="938" customFormat="false" ht="12.8" hidden="false" customHeight="false" outlineLevel="0" collapsed="false">
      <c r="A938" s="0" t="n">
        <v>610432</v>
      </c>
    </row>
    <row r="939" customFormat="false" ht="12.8" hidden="false" customHeight="false" outlineLevel="0" collapsed="false">
      <c r="A939" s="0" t="n">
        <v>610432</v>
      </c>
    </row>
    <row r="940" customFormat="false" ht="12.8" hidden="false" customHeight="false" outlineLevel="0" collapsed="false">
      <c r="A940" s="0" t="n">
        <v>610432</v>
      </c>
    </row>
    <row r="941" customFormat="false" ht="12.8" hidden="false" customHeight="false" outlineLevel="0" collapsed="false">
      <c r="A941" s="0" t="n">
        <v>610432</v>
      </c>
    </row>
    <row r="942" customFormat="false" ht="12.8" hidden="false" customHeight="false" outlineLevel="0" collapsed="false">
      <c r="A942" s="0" t="n">
        <v>610432</v>
      </c>
    </row>
    <row r="943" customFormat="false" ht="12.8" hidden="false" customHeight="false" outlineLevel="0" collapsed="false">
      <c r="A943" s="0" t="n">
        <v>610432</v>
      </c>
    </row>
    <row r="944" customFormat="false" ht="12.8" hidden="false" customHeight="false" outlineLevel="0" collapsed="false">
      <c r="A944" s="0" t="n">
        <v>610432</v>
      </c>
    </row>
    <row r="945" customFormat="false" ht="12.8" hidden="false" customHeight="false" outlineLevel="0" collapsed="false">
      <c r="A945" s="0" t="n">
        <v>610432</v>
      </c>
    </row>
    <row r="946" customFormat="false" ht="12.8" hidden="false" customHeight="false" outlineLevel="0" collapsed="false">
      <c r="A946" s="0" t="n">
        <v>610432</v>
      </c>
    </row>
    <row r="947" customFormat="false" ht="12.8" hidden="false" customHeight="false" outlineLevel="0" collapsed="false">
      <c r="A947" s="0" t="n">
        <v>610432</v>
      </c>
    </row>
    <row r="948" customFormat="false" ht="12.8" hidden="false" customHeight="false" outlineLevel="0" collapsed="false">
      <c r="A948" s="0" t="n">
        <v>610432</v>
      </c>
    </row>
    <row r="949" customFormat="false" ht="12.8" hidden="false" customHeight="false" outlineLevel="0" collapsed="false">
      <c r="A949" s="0" t="n">
        <v>610432</v>
      </c>
    </row>
    <row r="950" customFormat="false" ht="12.8" hidden="false" customHeight="false" outlineLevel="0" collapsed="false">
      <c r="A950" s="0" t="n">
        <v>610432</v>
      </c>
    </row>
    <row r="951" customFormat="false" ht="12.8" hidden="false" customHeight="false" outlineLevel="0" collapsed="false">
      <c r="A951" s="0" t="n">
        <v>610432</v>
      </c>
    </row>
    <row r="952" customFormat="false" ht="12.8" hidden="false" customHeight="false" outlineLevel="0" collapsed="false">
      <c r="A952" s="0" t="n">
        <v>610432</v>
      </c>
    </row>
    <row r="953" customFormat="false" ht="12.8" hidden="false" customHeight="false" outlineLevel="0" collapsed="false">
      <c r="A953" s="0" t="n">
        <v>610432</v>
      </c>
    </row>
    <row r="954" customFormat="false" ht="12.8" hidden="false" customHeight="false" outlineLevel="0" collapsed="false">
      <c r="A954" s="0" t="n">
        <v>610432</v>
      </c>
    </row>
    <row r="955" customFormat="false" ht="12.8" hidden="false" customHeight="false" outlineLevel="0" collapsed="false">
      <c r="A955" s="0" t="n">
        <v>610432</v>
      </c>
    </row>
    <row r="956" customFormat="false" ht="12.8" hidden="false" customHeight="false" outlineLevel="0" collapsed="false">
      <c r="A956" s="0" t="n">
        <v>610432</v>
      </c>
    </row>
    <row r="957" customFormat="false" ht="12.8" hidden="false" customHeight="false" outlineLevel="0" collapsed="false">
      <c r="A957" s="0" t="n">
        <v>610432</v>
      </c>
    </row>
    <row r="958" customFormat="false" ht="12.8" hidden="false" customHeight="false" outlineLevel="0" collapsed="false">
      <c r="A958" s="0" t="n">
        <v>610432</v>
      </c>
    </row>
    <row r="959" customFormat="false" ht="12.8" hidden="false" customHeight="false" outlineLevel="0" collapsed="false">
      <c r="A959" s="0" t="n">
        <v>610432</v>
      </c>
    </row>
    <row r="960" customFormat="false" ht="12.8" hidden="false" customHeight="false" outlineLevel="0" collapsed="false">
      <c r="A960" s="0" t="n">
        <v>610432</v>
      </c>
    </row>
    <row r="961" customFormat="false" ht="12.8" hidden="false" customHeight="false" outlineLevel="0" collapsed="false">
      <c r="A961" s="0" t="n">
        <v>610432</v>
      </c>
    </row>
    <row r="962" customFormat="false" ht="12.8" hidden="false" customHeight="false" outlineLevel="0" collapsed="false">
      <c r="A962" s="0" t="n">
        <v>610432</v>
      </c>
    </row>
    <row r="963" customFormat="false" ht="12.8" hidden="false" customHeight="false" outlineLevel="0" collapsed="false">
      <c r="A963" s="0" t="n">
        <v>610432</v>
      </c>
    </row>
    <row r="964" customFormat="false" ht="12.8" hidden="false" customHeight="false" outlineLevel="0" collapsed="false">
      <c r="A964" s="0" t="n">
        <v>610432</v>
      </c>
    </row>
    <row r="965" customFormat="false" ht="12.8" hidden="false" customHeight="false" outlineLevel="0" collapsed="false">
      <c r="A965" s="0" t="n">
        <v>610432</v>
      </c>
    </row>
    <row r="966" customFormat="false" ht="12.8" hidden="false" customHeight="false" outlineLevel="0" collapsed="false">
      <c r="A966" s="0" t="n">
        <v>610432</v>
      </c>
    </row>
    <row r="967" customFormat="false" ht="12.8" hidden="false" customHeight="false" outlineLevel="0" collapsed="false">
      <c r="A967" s="0" t="n">
        <v>610432</v>
      </c>
    </row>
    <row r="968" customFormat="false" ht="12.8" hidden="false" customHeight="false" outlineLevel="0" collapsed="false">
      <c r="A968" s="0" t="n">
        <v>610432</v>
      </c>
    </row>
    <row r="969" customFormat="false" ht="12.8" hidden="false" customHeight="false" outlineLevel="0" collapsed="false">
      <c r="A969" s="0" t="n">
        <v>610432</v>
      </c>
    </row>
    <row r="970" customFormat="false" ht="12.8" hidden="false" customHeight="false" outlineLevel="0" collapsed="false">
      <c r="A970" s="0" t="n">
        <v>610432</v>
      </c>
    </row>
    <row r="971" customFormat="false" ht="12.8" hidden="false" customHeight="false" outlineLevel="0" collapsed="false">
      <c r="A971" s="0" t="n">
        <v>610432</v>
      </c>
    </row>
    <row r="972" customFormat="false" ht="12.8" hidden="false" customHeight="false" outlineLevel="0" collapsed="false">
      <c r="A972" s="0" t="n">
        <v>610432</v>
      </c>
    </row>
    <row r="973" customFormat="false" ht="12.8" hidden="false" customHeight="false" outlineLevel="0" collapsed="false">
      <c r="A973" s="0" t="n">
        <v>610432</v>
      </c>
    </row>
    <row r="974" customFormat="false" ht="12.8" hidden="false" customHeight="false" outlineLevel="0" collapsed="false">
      <c r="A974" s="0" t="n">
        <v>610432</v>
      </c>
    </row>
    <row r="975" customFormat="false" ht="12.8" hidden="false" customHeight="false" outlineLevel="0" collapsed="false">
      <c r="A975" s="0" t="n">
        <v>610432</v>
      </c>
    </row>
    <row r="976" customFormat="false" ht="12.8" hidden="false" customHeight="false" outlineLevel="0" collapsed="false">
      <c r="A976" s="0" t="n">
        <v>610432</v>
      </c>
    </row>
    <row r="977" customFormat="false" ht="12.8" hidden="false" customHeight="false" outlineLevel="0" collapsed="false">
      <c r="A977" s="0" t="n">
        <v>610432</v>
      </c>
    </row>
    <row r="978" customFormat="false" ht="12.8" hidden="false" customHeight="false" outlineLevel="0" collapsed="false">
      <c r="A978" s="0" t="n">
        <v>610432</v>
      </c>
    </row>
    <row r="979" customFormat="false" ht="12.8" hidden="false" customHeight="false" outlineLevel="0" collapsed="false">
      <c r="A979" s="0" t="n">
        <v>610432</v>
      </c>
    </row>
    <row r="980" customFormat="false" ht="12.8" hidden="false" customHeight="false" outlineLevel="0" collapsed="false">
      <c r="A980" s="0" t="n">
        <v>610432</v>
      </c>
    </row>
    <row r="981" customFormat="false" ht="12.8" hidden="false" customHeight="false" outlineLevel="0" collapsed="false">
      <c r="A981" s="0" t="n">
        <v>610432</v>
      </c>
    </row>
    <row r="982" customFormat="false" ht="12.8" hidden="false" customHeight="false" outlineLevel="0" collapsed="false">
      <c r="A982" s="0" t="n">
        <v>610432</v>
      </c>
    </row>
    <row r="983" customFormat="false" ht="12.8" hidden="false" customHeight="false" outlineLevel="0" collapsed="false">
      <c r="A983" s="0" t="n">
        <v>610432</v>
      </c>
    </row>
    <row r="984" customFormat="false" ht="12.8" hidden="false" customHeight="false" outlineLevel="0" collapsed="false">
      <c r="A984" s="0" t="n">
        <v>610432</v>
      </c>
    </row>
    <row r="985" customFormat="false" ht="12.8" hidden="false" customHeight="false" outlineLevel="0" collapsed="false">
      <c r="A985" s="0" t="n">
        <v>610432</v>
      </c>
    </row>
    <row r="986" customFormat="false" ht="12.8" hidden="false" customHeight="false" outlineLevel="0" collapsed="false">
      <c r="A986" s="0" t="n">
        <v>610432</v>
      </c>
    </row>
    <row r="987" customFormat="false" ht="12.8" hidden="false" customHeight="false" outlineLevel="0" collapsed="false">
      <c r="A987" s="0" t="n">
        <v>610432</v>
      </c>
    </row>
    <row r="988" customFormat="false" ht="12.8" hidden="false" customHeight="false" outlineLevel="0" collapsed="false">
      <c r="A988" s="0" t="n">
        <v>610432</v>
      </c>
    </row>
    <row r="989" customFormat="false" ht="12.8" hidden="false" customHeight="false" outlineLevel="0" collapsed="false">
      <c r="A989" s="0" t="n">
        <v>610432</v>
      </c>
    </row>
    <row r="990" customFormat="false" ht="12.8" hidden="false" customHeight="false" outlineLevel="0" collapsed="false">
      <c r="A990" s="0" t="n">
        <v>610432</v>
      </c>
    </row>
    <row r="991" customFormat="false" ht="12.8" hidden="false" customHeight="false" outlineLevel="0" collapsed="false">
      <c r="A991" s="0" t="n">
        <v>610432</v>
      </c>
    </row>
    <row r="992" customFormat="false" ht="12.8" hidden="false" customHeight="false" outlineLevel="0" collapsed="false">
      <c r="A992" s="0" t="n">
        <v>610432</v>
      </c>
    </row>
    <row r="993" customFormat="false" ht="12.8" hidden="false" customHeight="false" outlineLevel="0" collapsed="false">
      <c r="A993" s="0" t="n">
        <v>610432</v>
      </c>
    </row>
    <row r="994" customFormat="false" ht="12.8" hidden="false" customHeight="false" outlineLevel="0" collapsed="false">
      <c r="A994" s="0" t="n">
        <v>610432</v>
      </c>
    </row>
    <row r="995" customFormat="false" ht="12.8" hidden="false" customHeight="false" outlineLevel="0" collapsed="false">
      <c r="A995" s="0" t="n">
        <v>610432</v>
      </c>
    </row>
    <row r="996" customFormat="false" ht="12.8" hidden="false" customHeight="false" outlineLevel="0" collapsed="false">
      <c r="A996" s="0" t="n">
        <v>610432</v>
      </c>
    </row>
    <row r="997" customFormat="false" ht="12.8" hidden="false" customHeight="false" outlineLevel="0" collapsed="false">
      <c r="A997" s="0" t="n">
        <v>610432</v>
      </c>
    </row>
    <row r="998" customFormat="false" ht="12.8" hidden="false" customHeight="false" outlineLevel="0" collapsed="false">
      <c r="A998" s="0" t="n">
        <v>610432</v>
      </c>
    </row>
    <row r="999" customFormat="false" ht="12.8" hidden="false" customHeight="false" outlineLevel="0" collapsed="false">
      <c r="A999" s="0" t="n">
        <v>610432</v>
      </c>
    </row>
    <row r="1000" customFormat="false" ht="12.8" hidden="false" customHeight="false" outlineLevel="0" collapsed="false">
      <c r="A1000" s="0" t="n">
        <v>610432</v>
      </c>
    </row>
    <row r="1001" customFormat="false" ht="12.8" hidden="false" customHeight="false" outlineLevel="0" collapsed="false">
      <c r="A1001" s="0" t="n">
        <v>610432</v>
      </c>
    </row>
    <row r="1002" customFormat="false" ht="12.8" hidden="false" customHeight="false" outlineLevel="0" collapsed="false">
      <c r="A1002" s="0" t="n">
        <v>610432</v>
      </c>
    </row>
    <row r="1003" customFormat="false" ht="12.8" hidden="false" customHeight="false" outlineLevel="0" collapsed="false">
      <c r="A1003" s="0" t="n">
        <v>610432</v>
      </c>
    </row>
    <row r="1004" customFormat="false" ht="12.8" hidden="false" customHeight="false" outlineLevel="0" collapsed="false">
      <c r="A1004" s="0" t="n">
        <v>610432</v>
      </c>
    </row>
    <row r="1005" customFormat="false" ht="12.8" hidden="false" customHeight="false" outlineLevel="0" collapsed="false">
      <c r="A1005" s="0" t="n">
        <v>610432</v>
      </c>
    </row>
    <row r="1006" customFormat="false" ht="12.8" hidden="false" customHeight="false" outlineLevel="0" collapsed="false">
      <c r="A1006" s="0" t="n">
        <v>610432</v>
      </c>
    </row>
    <row r="1007" customFormat="false" ht="12.8" hidden="false" customHeight="false" outlineLevel="0" collapsed="false">
      <c r="A1007" s="0" t="n">
        <v>610432</v>
      </c>
    </row>
    <row r="1008" customFormat="false" ht="12.8" hidden="false" customHeight="false" outlineLevel="0" collapsed="false">
      <c r="A1008" s="0" t="n">
        <v>610432</v>
      </c>
    </row>
    <row r="1009" customFormat="false" ht="12.8" hidden="false" customHeight="false" outlineLevel="0" collapsed="false">
      <c r="A1009" s="0" t="n">
        <v>610432</v>
      </c>
    </row>
    <row r="1010" customFormat="false" ht="12.8" hidden="false" customHeight="false" outlineLevel="0" collapsed="false">
      <c r="A1010" s="0" t="n">
        <v>610432</v>
      </c>
    </row>
    <row r="1011" customFormat="false" ht="12.8" hidden="false" customHeight="false" outlineLevel="0" collapsed="false">
      <c r="A1011" s="0" t="n">
        <v>610432</v>
      </c>
    </row>
    <row r="1012" customFormat="false" ht="12.8" hidden="false" customHeight="false" outlineLevel="0" collapsed="false">
      <c r="A1012" s="0" t="n">
        <v>610432</v>
      </c>
    </row>
    <row r="1013" customFormat="false" ht="12.8" hidden="false" customHeight="false" outlineLevel="0" collapsed="false">
      <c r="A1013" s="0" t="n">
        <v>610432</v>
      </c>
    </row>
    <row r="1014" customFormat="false" ht="12.8" hidden="false" customHeight="false" outlineLevel="0" collapsed="false">
      <c r="A1014" s="0" t="n">
        <v>610432</v>
      </c>
    </row>
    <row r="1015" customFormat="false" ht="12.8" hidden="false" customHeight="false" outlineLevel="0" collapsed="false">
      <c r="A1015" s="0" t="n">
        <v>610432</v>
      </c>
    </row>
    <row r="1016" customFormat="false" ht="12.8" hidden="false" customHeight="false" outlineLevel="0" collapsed="false">
      <c r="A1016" s="0" t="n">
        <v>610432</v>
      </c>
    </row>
    <row r="1017" customFormat="false" ht="12.8" hidden="false" customHeight="false" outlineLevel="0" collapsed="false">
      <c r="A1017" s="0" t="n">
        <v>610432</v>
      </c>
    </row>
    <row r="1018" customFormat="false" ht="12.8" hidden="false" customHeight="false" outlineLevel="0" collapsed="false">
      <c r="A1018" s="0" t="n">
        <v>610432</v>
      </c>
    </row>
    <row r="1019" customFormat="false" ht="12.8" hidden="false" customHeight="false" outlineLevel="0" collapsed="false">
      <c r="A1019" s="0" t="n">
        <v>610432</v>
      </c>
    </row>
    <row r="1020" customFormat="false" ht="12.8" hidden="false" customHeight="false" outlineLevel="0" collapsed="false">
      <c r="A1020" s="0" t="n">
        <v>610432</v>
      </c>
    </row>
    <row r="1021" customFormat="false" ht="12.8" hidden="false" customHeight="false" outlineLevel="0" collapsed="false">
      <c r="A1021" s="0" t="n">
        <v>610432</v>
      </c>
    </row>
    <row r="1022" customFormat="false" ht="12.8" hidden="false" customHeight="false" outlineLevel="0" collapsed="false">
      <c r="A1022" s="0" t="n">
        <v>610432</v>
      </c>
    </row>
    <row r="1023" customFormat="false" ht="12.8" hidden="false" customHeight="false" outlineLevel="0" collapsed="false">
      <c r="A1023" s="0" t="n">
        <v>610432</v>
      </c>
    </row>
    <row r="1024" customFormat="false" ht="12.8" hidden="false" customHeight="false" outlineLevel="0" collapsed="false">
      <c r="A1024" s="0" t="n">
        <v>610432</v>
      </c>
    </row>
    <row r="1025" customFormat="false" ht="12.8" hidden="false" customHeight="false" outlineLevel="0" collapsed="false">
      <c r="A1025" s="0" t="n">
        <v>610432</v>
      </c>
    </row>
    <row r="1026" customFormat="false" ht="12.8" hidden="false" customHeight="false" outlineLevel="0" collapsed="false">
      <c r="A1026" s="0" t="n">
        <v>610432</v>
      </c>
    </row>
    <row r="1027" customFormat="false" ht="12.8" hidden="false" customHeight="false" outlineLevel="0" collapsed="false">
      <c r="A1027" s="0" t="n">
        <v>610432</v>
      </c>
    </row>
    <row r="1028" customFormat="false" ht="12.8" hidden="false" customHeight="false" outlineLevel="0" collapsed="false">
      <c r="A1028" s="0" t="n">
        <v>610432</v>
      </c>
    </row>
    <row r="1029" customFormat="false" ht="12.8" hidden="false" customHeight="false" outlineLevel="0" collapsed="false">
      <c r="A1029" s="0" t="n">
        <v>610432</v>
      </c>
    </row>
    <row r="1030" customFormat="false" ht="12.8" hidden="false" customHeight="false" outlineLevel="0" collapsed="false">
      <c r="A1030" s="0" t="n">
        <v>610432</v>
      </c>
    </row>
    <row r="1031" customFormat="false" ht="12.8" hidden="false" customHeight="false" outlineLevel="0" collapsed="false">
      <c r="A1031" s="0" t="n">
        <v>610432</v>
      </c>
    </row>
    <row r="1032" customFormat="false" ht="12.8" hidden="false" customHeight="false" outlineLevel="0" collapsed="false">
      <c r="A1032" s="0" t="n">
        <v>610432</v>
      </c>
    </row>
    <row r="1033" customFormat="false" ht="12.8" hidden="false" customHeight="false" outlineLevel="0" collapsed="false">
      <c r="A1033" s="0" t="n">
        <v>610432</v>
      </c>
    </row>
    <row r="1034" customFormat="false" ht="12.8" hidden="false" customHeight="false" outlineLevel="0" collapsed="false">
      <c r="A1034" s="0" t="n">
        <v>610432</v>
      </c>
    </row>
    <row r="1035" customFormat="false" ht="12.8" hidden="false" customHeight="false" outlineLevel="0" collapsed="false">
      <c r="A1035" s="0" t="n">
        <v>610432</v>
      </c>
    </row>
    <row r="1036" customFormat="false" ht="12.8" hidden="false" customHeight="false" outlineLevel="0" collapsed="false">
      <c r="A1036" s="0" t="n">
        <v>610432</v>
      </c>
    </row>
    <row r="1037" customFormat="false" ht="12.8" hidden="false" customHeight="false" outlineLevel="0" collapsed="false">
      <c r="A1037" s="0" t="n">
        <v>610432</v>
      </c>
    </row>
    <row r="1038" customFormat="false" ht="12.8" hidden="false" customHeight="false" outlineLevel="0" collapsed="false">
      <c r="A1038" s="0" t="n">
        <v>610432</v>
      </c>
    </row>
    <row r="1039" customFormat="false" ht="12.8" hidden="false" customHeight="false" outlineLevel="0" collapsed="false">
      <c r="A1039" s="0" t="n">
        <v>610432</v>
      </c>
    </row>
    <row r="1040" customFormat="false" ht="12.8" hidden="false" customHeight="false" outlineLevel="0" collapsed="false">
      <c r="A1040" s="0" t="n">
        <v>610432</v>
      </c>
    </row>
    <row r="1041" customFormat="false" ht="12.8" hidden="false" customHeight="false" outlineLevel="0" collapsed="false">
      <c r="A1041" s="0" t="n">
        <v>610432</v>
      </c>
    </row>
    <row r="1042" customFormat="false" ht="12.8" hidden="false" customHeight="false" outlineLevel="0" collapsed="false">
      <c r="A1042" s="0" t="n">
        <v>610432</v>
      </c>
    </row>
    <row r="1043" customFormat="false" ht="12.8" hidden="false" customHeight="false" outlineLevel="0" collapsed="false">
      <c r="A1043" s="0" t="n">
        <v>610432</v>
      </c>
    </row>
    <row r="1044" customFormat="false" ht="12.8" hidden="false" customHeight="false" outlineLevel="0" collapsed="false">
      <c r="A1044" s="0" t="n">
        <v>610432</v>
      </c>
    </row>
    <row r="1045" customFormat="false" ht="12.8" hidden="false" customHeight="false" outlineLevel="0" collapsed="false">
      <c r="A1045" s="0" t="n">
        <v>610432</v>
      </c>
    </row>
    <row r="1046" customFormat="false" ht="12.8" hidden="false" customHeight="false" outlineLevel="0" collapsed="false">
      <c r="A1046" s="0" t="n">
        <v>610432</v>
      </c>
    </row>
    <row r="1047" customFormat="false" ht="12.8" hidden="false" customHeight="false" outlineLevel="0" collapsed="false">
      <c r="A1047" s="0" t="n">
        <v>610432</v>
      </c>
    </row>
    <row r="1048" customFormat="false" ht="12.8" hidden="false" customHeight="false" outlineLevel="0" collapsed="false">
      <c r="A1048" s="0" t="n">
        <v>610432</v>
      </c>
    </row>
    <row r="1049" customFormat="false" ht="12.8" hidden="false" customHeight="false" outlineLevel="0" collapsed="false">
      <c r="A1049" s="0" t="n">
        <v>610432</v>
      </c>
    </row>
    <row r="1050" customFormat="false" ht="12.8" hidden="false" customHeight="false" outlineLevel="0" collapsed="false">
      <c r="A1050" s="0" t="n">
        <v>610432</v>
      </c>
    </row>
    <row r="1051" customFormat="false" ht="12.8" hidden="false" customHeight="false" outlineLevel="0" collapsed="false">
      <c r="A1051" s="0" t="n">
        <v>610432</v>
      </c>
    </row>
    <row r="1052" customFormat="false" ht="12.8" hidden="false" customHeight="false" outlineLevel="0" collapsed="false">
      <c r="A1052" s="0" t="n">
        <v>610432</v>
      </c>
    </row>
    <row r="1053" customFormat="false" ht="12.8" hidden="false" customHeight="false" outlineLevel="0" collapsed="false">
      <c r="A1053" s="0" t="n">
        <v>610432</v>
      </c>
    </row>
    <row r="1054" customFormat="false" ht="12.8" hidden="false" customHeight="false" outlineLevel="0" collapsed="false">
      <c r="A1054" s="0" t="n">
        <v>610432</v>
      </c>
    </row>
    <row r="1055" customFormat="false" ht="12.8" hidden="false" customHeight="false" outlineLevel="0" collapsed="false">
      <c r="A1055" s="0" t="n">
        <v>610432</v>
      </c>
    </row>
    <row r="1056" customFormat="false" ht="12.8" hidden="false" customHeight="false" outlineLevel="0" collapsed="false">
      <c r="A1056" s="0" t="n">
        <v>610432</v>
      </c>
    </row>
    <row r="1057" customFormat="false" ht="12.8" hidden="false" customHeight="false" outlineLevel="0" collapsed="false">
      <c r="A1057" s="0" t="n">
        <v>610432</v>
      </c>
    </row>
    <row r="1058" customFormat="false" ht="12.8" hidden="false" customHeight="false" outlineLevel="0" collapsed="false">
      <c r="A1058" s="0" t="n">
        <v>610432</v>
      </c>
    </row>
    <row r="1059" customFormat="false" ht="12.8" hidden="false" customHeight="false" outlineLevel="0" collapsed="false">
      <c r="A1059" s="0" t="n">
        <v>610432</v>
      </c>
    </row>
    <row r="1060" customFormat="false" ht="12.8" hidden="false" customHeight="false" outlineLevel="0" collapsed="false">
      <c r="A1060" s="0" t="n">
        <v>610432</v>
      </c>
    </row>
    <row r="1061" customFormat="false" ht="12.8" hidden="false" customHeight="false" outlineLevel="0" collapsed="false">
      <c r="A1061" s="0" t="n">
        <v>610432</v>
      </c>
    </row>
    <row r="1062" customFormat="false" ht="12.8" hidden="false" customHeight="false" outlineLevel="0" collapsed="false">
      <c r="A1062" s="0" t="n">
        <v>610432</v>
      </c>
    </row>
    <row r="1063" customFormat="false" ht="12.8" hidden="false" customHeight="false" outlineLevel="0" collapsed="false">
      <c r="A1063" s="0" t="n">
        <v>610432</v>
      </c>
    </row>
    <row r="1064" customFormat="false" ht="12.8" hidden="false" customHeight="false" outlineLevel="0" collapsed="false">
      <c r="A1064" s="0" t="n">
        <v>610432</v>
      </c>
    </row>
    <row r="1065" customFormat="false" ht="12.8" hidden="false" customHeight="false" outlineLevel="0" collapsed="false">
      <c r="A1065" s="0" t="n">
        <v>610432</v>
      </c>
    </row>
    <row r="1066" customFormat="false" ht="12.8" hidden="false" customHeight="false" outlineLevel="0" collapsed="false">
      <c r="A1066" s="0" t="n">
        <v>610432</v>
      </c>
    </row>
    <row r="1067" customFormat="false" ht="12.8" hidden="false" customHeight="false" outlineLevel="0" collapsed="false">
      <c r="A1067" s="0" t="n">
        <v>610432</v>
      </c>
    </row>
    <row r="1068" customFormat="false" ht="12.8" hidden="false" customHeight="false" outlineLevel="0" collapsed="false">
      <c r="A1068" s="0" t="n">
        <v>610432</v>
      </c>
    </row>
    <row r="1069" customFormat="false" ht="12.8" hidden="false" customHeight="false" outlineLevel="0" collapsed="false">
      <c r="A1069" s="0" t="n">
        <v>610432</v>
      </c>
    </row>
    <row r="1070" customFormat="false" ht="12.8" hidden="false" customHeight="false" outlineLevel="0" collapsed="false">
      <c r="A1070" s="0" t="n">
        <v>610432</v>
      </c>
    </row>
    <row r="1071" customFormat="false" ht="12.8" hidden="false" customHeight="false" outlineLevel="0" collapsed="false">
      <c r="A1071" s="0" t="n">
        <v>610432</v>
      </c>
    </row>
    <row r="1072" customFormat="false" ht="12.8" hidden="false" customHeight="false" outlineLevel="0" collapsed="false">
      <c r="A1072" s="0" t="n">
        <v>610432</v>
      </c>
    </row>
    <row r="1073" customFormat="false" ht="12.8" hidden="false" customHeight="false" outlineLevel="0" collapsed="false">
      <c r="A1073" s="0" t="n">
        <v>610432</v>
      </c>
    </row>
    <row r="1074" customFormat="false" ht="12.8" hidden="false" customHeight="false" outlineLevel="0" collapsed="false">
      <c r="A1074" s="0" t="n">
        <v>610432</v>
      </c>
    </row>
    <row r="1075" customFormat="false" ht="12.8" hidden="false" customHeight="false" outlineLevel="0" collapsed="false">
      <c r="A1075" s="0" t="n">
        <v>610432</v>
      </c>
    </row>
    <row r="1076" customFormat="false" ht="12.8" hidden="false" customHeight="false" outlineLevel="0" collapsed="false">
      <c r="A1076" s="0" t="n">
        <v>610432</v>
      </c>
    </row>
    <row r="1077" customFormat="false" ht="12.8" hidden="false" customHeight="false" outlineLevel="0" collapsed="false">
      <c r="A1077" s="0" t="n">
        <v>610432</v>
      </c>
    </row>
    <row r="1078" customFormat="false" ht="12.8" hidden="false" customHeight="false" outlineLevel="0" collapsed="false">
      <c r="A1078" s="0" t="n">
        <v>610432</v>
      </c>
    </row>
    <row r="1079" customFormat="false" ht="12.8" hidden="false" customHeight="false" outlineLevel="0" collapsed="false">
      <c r="A1079" s="0" t="n">
        <v>610432</v>
      </c>
    </row>
    <row r="1080" customFormat="false" ht="12.8" hidden="false" customHeight="false" outlineLevel="0" collapsed="false">
      <c r="A1080" s="0" t="n">
        <v>610432</v>
      </c>
    </row>
    <row r="1081" customFormat="false" ht="12.8" hidden="false" customHeight="false" outlineLevel="0" collapsed="false">
      <c r="A1081" s="0" t="n">
        <v>610432</v>
      </c>
    </row>
    <row r="1082" customFormat="false" ht="12.8" hidden="false" customHeight="false" outlineLevel="0" collapsed="false">
      <c r="A1082" s="0" t="n">
        <v>610432</v>
      </c>
    </row>
    <row r="1083" customFormat="false" ht="12.8" hidden="false" customHeight="false" outlineLevel="0" collapsed="false">
      <c r="A1083" s="0" t="n">
        <v>610432</v>
      </c>
    </row>
    <row r="1084" customFormat="false" ht="12.8" hidden="false" customHeight="false" outlineLevel="0" collapsed="false">
      <c r="A1084" s="0" t="n">
        <v>610432</v>
      </c>
    </row>
    <row r="1085" customFormat="false" ht="12.8" hidden="false" customHeight="false" outlineLevel="0" collapsed="false">
      <c r="A1085" s="0" t="n">
        <v>610432</v>
      </c>
    </row>
    <row r="1086" customFormat="false" ht="12.8" hidden="false" customHeight="false" outlineLevel="0" collapsed="false">
      <c r="A1086" s="0" t="n">
        <v>610432</v>
      </c>
    </row>
    <row r="1087" customFormat="false" ht="12.8" hidden="false" customHeight="false" outlineLevel="0" collapsed="false">
      <c r="A1087" s="0" t="n">
        <v>610432</v>
      </c>
    </row>
    <row r="1088" customFormat="false" ht="12.8" hidden="false" customHeight="false" outlineLevel="0" collapsed="false">
      <c r="A1088" s="0" t="n">
        <v>610432</v>
      </c>
    </row>
    <row r="1089" customFormat="false" ht="12.8" hidden="false" customHeight="false" outlineLevel="0" collapsed="false">
      <c r="A1089" s="0" t="n">
        <v>610432</v>
      </c>
    </row>
    <row r="1090" customFormat="false" ht="12.8" hidden="false" customHeight="false" outlineLevel="0" collapsed="false">
      <c r="A1090" s="0" t="n">
        <v>610432</v>
      </c>
    </row>
    <row r="1091" customFormat="false" ht="12.8" hidden="false" customHeight="false" outlineLevel="0" collapsed="false">
      <c r="A1091" s="0" t="n">
        <v>610432</v>
      </c>
    </row>
    <row r="1092" customFormat="false" ht="12.8" hidden="false" customHeight="false" outlineLevel="0" collapsed="false">
      <c r="A1092" s="0" t="n">
        <v>610432</v>
      </c>
    </row>
    <row r="1093" customFormat="false" ht="12.8" hidden="false" customHeight="false" outlineLevel="0" collapsed="false">
      <c r="A1093" s="0" t="n">
        <v>610432</v>
      </c>
    </row>
    <row r="1094" customFormat="false" ht="12.8" hidden="false" customHeight="false" outlineLevel="0" collapsed="false">
      <c r="A1094" s="0" t="n">
        <v>610432</v>
      </c>
    </row>
    <row r="1095" customFormat="false" ht="12.8" hidden="false" customHeight="false" outlineLevel="0" collapsed="false">
      <c r="A1095" s="0" t="n">
        <v>610432</v>
      </c>
    </row>
    <row r="1096" customFormat="false" ht="12.8" hidden="false" customHeight="false" outlineLevel="0" collapsed="false">
      <c r="A1096" s="0" t="n">
        <v>610432</v>
      </c>
    </row>
    <row r="1097" customFormat="false" ht="12.8" hidden="false" customHeight="false" outlineLevel="0" collapsed="false">
      <c r="A1097" s="0" t="n">
        <v>610432</v>
      </c>
    </row>
    <row r="1098" customFormat="false" ht="12.8" hidden="false" customHeight="false" outlineLevel="0" collapsed="false">
      <c r="A1098" s="0" t="n">
        <v>610432</v>
      </c>
    </row>
    <row r="1099" customFormat="false" ht="12.8" hidden="false" customHeight="false" outlineLevel="0" collapsed="false">
      <c r="A1099" s="0" t="n">
        <v>610432</v>
      </c>
    </row>
    <row r="1100" customFormat="false" ht="12.8" hidden="false" customHeight="false" outlineLevel="0" collapsed="false">
      <c r="A1100" s="0" t="n">
        <v>610432</v>
      </c>
    </row>
    <row r="1101" customFormat="false" ht="12.8" hidden="false" customHeight="false" outlineLevel="0" collapsed="false">
      <c r="A1101" s="0" t="n">
        <v>610432</v>
      </c>
    </row>
    <row r="1102" customFormat="false" ht="12.8" hidden="false" customHeight="false" outlineLevel="0" collapsed="false">
      <c r="A1102" s="0" t="n">
        <v>610432</v>
      </c>
    </row>
    <row r="1103" customFormat="false" ht="12.8" hidden="false" customHeight="false" outlineLevel="0" collapsed="false">
      <c r="A1103" s="0" t="n">
        <v>610432</v>
      </c>
    </row>
    <row r="1104" customFormat="false" ht="12.8" hidden="false" customHeight="false" outlineLevel="0" collapsed="false">
      <c r="A1104" s="0" t="n">
        <v>610432</v>
      </c>
    </row>
    <row r="1105" customFormat="false" ht="12.8" hidden="false" customHeight="false" outlineLevel="0" collapsed="false">
      <c r="A1105" s="0" t="n">
        <v>610432</v>
      </c>
    </row>
    <row r="1106" customFormat="false" ht="12.8" hidden="false" customHeight="false" outlineLevel="0" collapsed="false">
      <c r="A1106" s="0" t="n">
        <v>610432</v>
      </c>
    </row>
    <row r="1107" customFormat="false" ht="12.8" hidden="false" customHeight="false" outlineLevel="0" collapsed="false">
      <c r="A1107" s="0" t="n">
        <v>610432</v>
      </c>
    </row>
    <row r="1108" customFormat="false" ht="12.8" hidden="false" customHeight="false" outlineLevel="0" collapsed="false">
      <c r="A1108" s="0" t="n">
        <v>610432</v>
      </c>
    </row>
    <row r="1109" customFormat="false" ht="12.8" hidden="false" customHeight="false" outlineLevel="0" collapsed="false">
      <c r="A1109" s="0" t="n">
        <v>610432</v>
      </c>
    </row>
    <row r="1110" customFormat="false" ht="12.8" hidden="false" customHeight="false" outlineLevel="0" collapsed="false">
      <c r="A1110" s="0" t="n">
        <v>610432</v>
      </c>
    </row>
    <row r="1111" customFormat="false" ht="12.8" hidden="false" customHeight="false" outlineLevel="0" collapsed="false">
      <c r="A1111" s="0" t="n">
        <v>610432</v>
      </c>
    </row>
    <row r="1112" customFormat="false" ht="12.8" hidden="false" customHeight="false" outlineLevel="0" collapsed="false">
      <c r="A1112" s="0" t="n">
        <v>610432</v>
      </c>
    </row>
    <row r="1113" customFormat="false" ht="12.8" hidden="false" customHeight="false" outlineLevel="0" collapsed="false">
      <c r="A1113" s="0" t="n">
        <v>610432</v>
      </c>
    </row>
    <row r="1114" customFormat="false" ht="12.8" hidden="false" customHeight="false" outlineLevel="0" collapsed="false">
      <c r="A1114" s="0" t="n">
        <v>610432</v>
      </c>
    </row>
    <row r="1115" customFormat="false" ht="12.8" hidden="false" customHeight="false" outlineLevel="0" collapsed="false">
      <c r="A1115" s="0" t="n">
        <v>610432</v>
      </c>
    </row>
    <row r="1116" customFormat="false" ht="12.8" hidden="false" customHeight="false" outlineLevel="0" collapsed="false">
      <c r="A1116" s="0" t="n">
        <v>610432</v>
      </c>
    </row>
    <row r="1117" customFormat="false" ht="12.8" hidden="false" customHeight="false" outlineLevel="0" collapsed="false">
      <c r="A1117" s="0" t="n">
        <v>610432</v>
      </c>
    </row>
    <row r="1118" customFormat="false" ht="12.8" hidden="false" customHeight="false" outlineLevel="0" collapsed="false">
      <c r="A1118" s="0" t="n">
        <v>610432</v>
      </c>
    </row>
    <row r="1119" customFormat="false" ht="12.8" hidden="false" customHeight="false" outlineLevel="0" collapsed="false">
      <c r="A1119" s="0" t="n">
        <v>610432</v>
      </c>
    </row>
    <row r="1120" customFormat="false" ht="12.8" hidden="false" customHeight="false" outlineLevel="0" collapsed="false">
      <c r="A1120" s="0" t="n">
        <v>610432</v>
      </c>
    </row>
    <row r="1121" customFormat="false" ht="12.8" hidden="false" customHeight="false" outlineLevel="0" collapsed="false">
      <c r="A1121" s="0" t="n">
        <v>610432</v>
      </c>
    </row>
    <row r="1122" customFormat="false" ht="12.8" hidden="false" customHeight="false" outlineLevel="0" collapsed="false">
      <c r="A1122" s="0" t="n">
        <v>610432</v>
      </c>
    </row>
    <row r="1123" customFormat="false" ht="12.8" hidden="false" customHeight="false" outlineLevel="0" collapsed="false">
      <c r="A1123" s="0" t="n">
        <v>610432</v>
      </c>
    </row>
    <row r="1124" customFormat="false" ht="12.8" hidden="false" customHeight="false" outlineLevel="0" collapsed="false">
      <c r="A1124" s="0" t="n">
        <v>610432</v>
      </c>
    </row>
    <row r="1125" customFormat="false" ht="12.8" hidden="false" customHeight="false" outlineLevel="0" collapsed="false">
      <c r="A1125" s="0" t="n">
        <v>610432</v>
      </c>
    </row>
    <row r="1126" customFormat="false" ht="12.8" hidden="false" customHeight="false" outlineLevel="0" collapsed="false">
      <c r="A1126" s="0" t="n">
        <v>610432</v>
      </c>
    </row>
    <row r="1127" customFormat="false" ht="12.8" hidden="false" customHeight="false" outlineLevel="0" collapsed="false">
      <c r="A1127" s="0" t="n">
        <v>610432</v>
      </c>
    </row>
    <row r="1128" customFormat="false" ht="12.8" hidden="false" customHeight="false" outlineLevel="0" collapsed="false">
      <c r="A1128" s="0" t="n">
        <v>610432</v>
      </c>
    </row>
    <row r="1129" customFormat="false" ht="12.8" hidden="false" customHeight="false" outlineLevel="0" collapsed="false">
      <c r="A1129" s="0" t="n">
        <v>610520</v>
      </c>
    </row>
    <row r="1130" customFormat="false" ht="12.8" hidden="false" customHeight="false" outlineLevel="0" collapsed="false">
      <c r="A1130" s="0" t="n">
        <v>610520</v>
      </c>
    </row>
    <row r="1131" customFormat="false" ht="12.8" hidden="false" customHeight="false" outlineLevel="0" collapsed="false">
      <c r="A1131" s="0" t="n">
        <v>610520</v>
      </c>
    </row>
    <row r="1132" customFormat="false" ht="12.8" hidden="false" customHeight="false" outlineLevel="0" collapsed="false">
      <c r="A1132" s="0" t="n">
        <v>610520</v>
      </c>
    </row>
    <row r="1133" customFormat="false" ht="12.8" hidden="false" customHeight="false" outlineLevel="0" collapsed="false">
      <c r="A1133" s="0" t="n">
        <v>610520</v>
      </c>
    </row>
    <row r="1134" customFormat="false" ht="12.8" hidden="false" customHeight="false" outlineLevel="0" collapsed="false">
      <c r="A1134" s="0" t="n">
        <v>610520</v>
      </c>
    </row>
    <row r="1135" customFormat="false" ht="12.8" hidden="false" customHeight="false" outlineLevel="0" collapsed="false">
      <c r="A1135" s="0" t="n">
        <v>610520</v>
      </c>
    </row>
    <row r="1136" customFormat="false" ht="12.8" hidden="false" customHeight="false" outlineLevel="0" collapsed="false">
      <c r="A1136" s="0" t="n">
        <v>610520</v>
      </c>
    </row>
    <row r="1137" customFormat="false" ht="12.8" hidden="false" customHeight="false" outlineLevel="0" collapsed="false">
      <c r="A1137" s="0" t="n">
        <v>610520</v>
      </c>
    </row>
    <row r="1138" customFormat="false" ht="12.8" hidden="false" customHeight="false" outlineLevel="0" collapsed="false">
      <c r="A1138" s="0" t="n">
        <v>610568</v>
      </c>
    </row>
    <row r="1139" customFormat="false" ht="12.8" hidden="false" customHeight="false" outlineLevel="0" collapsed="false">
      <c r="A1139" s="0" t="n">
        <v>610568</v>
      </c>
    </row>
    <row r="1140" customFormat="false" ht="12.8" hidden="false" customHeight="false" outlineLevel="0" collapsed="false">
      <c r="A1140" s="0" t="n">
        <v>610568</v>
      </c>
    </row>
    <row r="1141" customFormat="false" ht="12.8" hidden="false" customHeight="false" outlineLevel="0" collapsed="false">
      <c r="A1141" s="0" t="n">
        <v>610568</v>
      </c>
    </row>
    <row r="1142" customFormat="false" ht="12.8" hidden="false" customHeight="false" outlineLevel="0" collapsed="false">
      <c r="A1142" s="0" t="n">
        <v>610568</v>
      </c>
    </row>
    <row r="1143" customFormat="false" ht="12.8" hidden="false" customHeight="false" outlineLevel="0" collapsed="false">
      <c r="A1143" s="0" t="n">
        <v>610568</v>
      </c>
    </row>
    <row r="1144" customFormat="false" ht="12.8" hidden="false" customHeight="false" outlineLevel="0" collapsed="false">
      <c r="A1144" s="0" t="n">
        <v>610568</v>
      </c>
    </row>
    <row r="1145" customFormat="false" ht="12.8" hidden="false" customHeight="false" outlineLevel="0" collapsed="false">
      <c r="A1145" s="0" t="n">
        <v>610568</v>
      </c>
    </row>
    <row r="1146" customFormat="false" ht="12.8" hidden="false" customHeight="false" outlineLevel="0" collapsed="false">
      <c r="A1146" s="0" t="n">
        <v>610568</v>
      </c>
    </row>
    <row r="1147" customFormat="false" ht="12.8" hidden="false" customHeight="false" outlineLevel="0" collapsed="false">
      <c r="A1147" s="0" t="n">
        <v>610608</v>
      </c>
    </row>
    <row r="1148" customFormat="false" ht="12.8" hidden="false" customHeight="false" outlineLevel="0" collapsed="false">
      <c r="A1148" s="0" t="n">
        <v>619032</v>
      </c>
    </row>
    <row r="1149" customFormat="false" ht="12.8" hidden="false" customHeight="false" outlineLevel="0" collapsed="false">
      <c r="A1149" s="0" t="n">
        <v>619032</v>
      </c>
    </row>
    <row r="1150" customFormat="false" ht="12.8" hidden="false" customHeight="false" outlineLevel="0" collapsed="false">
      <c r="A1150" s="0" t="n">
        <v>619032</v>
      </c>
    </row>
    <row r="1151" customFormat="false" ht="12.8" hidden="false" customHeight="false" outlineLevel="0" collapsed="false">
      <c r="A1151" s="0" t="n">
        <v>619032</v>
      </c>
    </row>
    <row r="1152" customFormat="false" ht="12.8" hidden="false" customHeight="false" outlineLevel="0" collapsed="false">
      <c r="A1152" s="0" t="n">
        <v>619032</v>
      </c>
    </row>
    <row r="1153" customFormat="false" ht="12.8" hidden="false" customHeight="false" outlineLevel="0" collapsed="false">
      <c r="A1153" s="0" t="n">
        <v>619032</v>
      </c>
    </row>
    <row r="1154" customFormat="false" ht="12.8" hidden="false" customHeight="false" outlineLevel="0" collapsed="false">
      <c r="A1154" s="0" t="n">
        <v>619032</v>
      </c>
    </row>
    <row r="1155" customFormat="false" ht="12.8" hidden="false" customHeight="false" outlineLevel="0" collapsed="false">
      <c r="A1155" s="0" t="n">
        <v>619032</v>
      </c>
    </row>
    <row r="1156" customFormat="false" ht="12.8" hidden="false" customHeight="false" outlineLevel="0" collapsed="false">
      <c r="A1156" s="0" t="n">
        <v>619032</v>
      </c>
    </row>
    <row r="1157" customFormat="false" ht="12.8" hidden="false" customHeight="false" outlineLevel="0" collapsed="false">
      <c r="A1157" s="0" t="n">
        <v>619032</v>
      </c>
    </row>
    <row r="1158" customFormat="false" ht="12.8" hidden="false" customHeight="false" outlineLevel="0" collapsed="false">
      <c r="A1158" s="0" t="n">
        <v>619032</v>
      </c>
    </row>
    <row r="1159" customFormat="false" ht="12.8" hidden="false" customHeight="false" outlineLevel="0" collapsed="false">
      <c r="A1159" s="0" t="n">
        <v>619032</v>
      </c>
    </row>
    <row r="1160" customFormat="false" ht="12.8" hidden="false" customHeight="false" outlineLevel="0" collapsed="false">
      <c r="A1160" s="0" t="n">
        <v>619032</v>
      </c>
    </row>
    <row r="1161" customFormat="false" ht="12.8" hidden="false" customHeight="false" outlineLevel="0" collapsed="false">
      <c r="A1161" s="0" t="n">
        <v>619032</v>
      </c>
    </row>
    <row r="1162" customFormat="false" ht="12.8" hidden="false" customHeight="false" outlineLevel="0" collapsed="false">
      <c r="A1162" s="0" t="n">
        <v>619032</v>
      </c>
    </row>
    <row r="1163" customFormat="false" ht="12.8" hidden="false" customHeight="false" outlineLevel="0" collapsed="false">
      <c r="A1163" s="0" t="n">
        <v>619032</v>
      </c>
    </row>
    <row r="1164" customFormat="false" ht="12.8" hidden="false" customHeight="false" outlineLevel="0" collapsed="false">
      <c r="A1164" s="0" t="n">
        <v>619032</v>
      </c>
    </row>
    <row r="1165" customFormat="false" ht="12.8" hidden="false" customHeight="false" outlineLevel="0" collapsed="false">
      <c r="A1165" s="0" t="n">
        <v>655392</v>
      </c>
    </row>
    <row r="1166" customFormat="false" ht="12.8" hidden="false" customHeight="false" outlineLevel="0" collapsed="false">
      <c r="A1166" s="0" t="n">
        <v>680096</v>
      </c>
    </row>
    <row r="1167" customFormat="false" ht="12.8" hidden="false" customHeight="false" outlineLevel="0" collapsed="false">
      <c r="A1167" s="0" t="n">
        <v>680096</v>
      </c>
    </row>
    <row r="1168" customFormat="false" ht="12.8" hidden="false" customHeight="false" outlineLevel="0" collapsed="false">
      <c r="A1168" s="0" t="n">
        <v>680096</v>
      </c>
    </row>
    <row r="1169" customFormat="false" ht="12.8" hidden="false" customHeight="false" outlineLevel="0" collapsed="false">
      <c r="A1169" s="0" t="n">
        <v>680096</v>
      </c>
    </row>
    <row r="1170" customFormat="false" ht="12.8" hidden="false" customHeight="false" outlineLevel="0" collapsed="false">
      <c r="A1170" s="0" t="n">
        <v>680144</v>
      </c>
    </row>
    <row r="1171" customFormat="false" ht="12.8" hidden="false" customHeight="false" outlineLevel="0" collapsed="false">
      <c r="A1171" s="0" t="n">
        <v>680144</v>
      </c>
    </row>
    <row r="1172" customFormat="false" ht="12.8" hidden="false" customHeight="false" outlineLevel="0" collapsed="false">
      <c r="A1172" s="0" t="n">
        <v>680176</v>
      </c>
    </row>
    <row r="1173" customFormat="false" ht="12.8" hidden="false" customHeight="false" outlineLevel="0" collapsed="false">
      <c r="A1173" s="0" t="n">
        <v>680176</v>
      </c>
    </row>
    <row r="1174" customFormat="false" ht="12.8" hidden="false" customHeight="false" outlineLevel="0" collapsed="false">
      <c r="A1174" s="0" t="n">
        <v>680208</v>
      </c>
    </row>
    <row r="1175" customFormat="false" ht="12.8" hidden="false" customHeight="false" outlineLevel="0" collapsed="false">
      <c r="A1175" s="0" t="n">
        <v>680208</v>
      </c>
    </row>
    <row r="1176" customFormat="false" ht="12.8" hidden="false" customHeight="false" outlineLevel="0" collapsed="false">
      <c r="A1176" s="0" t="n">
        <v>680288</v>
      </c>
    </row>
    <row r="1177" customFormat="false" ht="12.8" hidden="false" customHeight="false" outlineLevel="0" collapsed="false">
      <c r="A1177" s="0" t="n">
        <v>680288</v>
      </c>
    </row>
    <row r="1178" customFormat="false" ht="12.8" hidden="false" customHeight="false" outlineLevel="0" collapsed="false">
      <c r="A1178" s="0" t="n">
        <v>680288</v>
      </c>
    </row>
    <row r="1179" customFormat="false" ht="12.8" hidden="false" customHeight="false" outlineLevel="0" collapsed="false">
      <c r="A1179" s="0" t="n">
        <v>680288</v>
      </c>
    </row>
    <row r="1180" customFormat="false" ht="12.8" hidden="false" customHeight="false" outlineLevel="0" collapsed="false">
      <c r="A1180" s="0" t="n">
        <v>680288</v>
      </c>
    </row>
    <row r="1181" customFormat="false" ht="12.8" hidden="false" customHeight="false" outlineLevel="0" collapsed="false">
      <c r="A1181" s="0" t="n">
        <v>680304</v>
      </c>
    </row>
    <row r="1182" customFormat="false" ht="12.8" hidden="false" customHeight="false" outlineLevel="0" collapsed="false">
      <c r="A1182" s="0" t="n">
        <v>680304</v>
      </c>
    </row>
    <row r="1183" customFormat="false" ht="12.8" hidden="false" customHeight="false" outlineLevel="0" collapsed="false">
      <c r="A1183" s="0" t="n">
        <v>680304</v>
      </c>
    </row>
    <row r="1184" customFormat="false" ht="12.8" hidden="false" customHeight="false" outlineLevel="0" collapsed="false">
      <c r="A1184" s="0" t="n">
        <v>680304</v>
      </c>
    </row>
    <row r="1185" customFormat="false" ht="12.8" hidden="false" customHeight="false" outlineLevel="0" collapsed="false">
      <c r="A1185" s="0" t="n">
        <v>680304</v>
      </c>
    </row>
    <row r="1186" customFormat="false" ht="12.8" hidden="false" customHeight="false" outlineLevel="0" collapsed="false">
      <c r="A1186" s="0" t="n">
        <v>680304</v>
      </c>
    </row>
    <row r="1187" customFormat="false" ht="12.8" hidden="false" customHeight="false" outlineLevel="0" collapsed="false">
      <c r="A1187" s="0" t="n">
        <v>680304</v>
      </c>
    </row>
    <row r="1188" customFormat="false" ht="12.8" hidden="false" customHeight="false" outlineLevel="0" collapsed="false">
      <c r="A1188" s="0" t="n">
        <v>680304</v>
      </c>
    </row>
    <row r="1189" customFormat="false" ht="12.8" hidden="false" customHeight="false" outlineLevel="0" collapsed="false">
      <c r="A1189" s="0" t="n">
        <v>680304</v>
      </c>
    </row>
    <row r="1190" customFormat="false" ht="12.8" hidden="false" customHeight="false" outlineLevel="0" collapsed="false">
      <c r="A1190" s="0" t="n">
        <v>680304</v>
      </c>
    </row>
    <row r="1191" customFormat="false" ht="12.8" hidden="false" customHeight="false" outlineLevel="0" collapsed="false">
      <c r="A1191" s="0" t="n">
        <v>680304</v>
      </c>
    </row>
    <row r="1192" customFormat="false" ht="12.8" hidden="false" customHeight="false" outlineLevel="0" collapsed="false">
      <c r="A1192" s="0" t="n">
        <v>680304</v>
      </c>
    </row>
    <row r="1193" customFormat="false" ht="12.8" hidden="false" customHeight="false" outlineLevel="0" collapsed="false">
      <c r="A1193" s="0" t="n">
        <v>680304</v>
      </c>
    </row>
    <row r="1194" customFormat="false" ht="12.8" hidden="false" customHeight="false" outlineLevel="0" collapsed="false">
      <c r="A1194" s="0" t="n">
        <v>680304</v>
      </c>
    </row>
    <row r="1195" customFormat="false" ht="12.8" hidden="false" customHeight="false" outlineLevel="0" collapsed="false">
      <c r="A1195" s="0" t="n">
        <v>680304</v>
      </c>
    </row>
    <row r="1196" customFormat="false" ht="12.8" hidden="false" customHeight="false" outlineLevel="0" collapsed="false">
      <c r="A1196" s="0" t="n">
        <v>680304</v>
      </c>
    </row>
    <row r="1197" customFormat="false" ht="12.8" hidden="false" customHeight="false" outlineLevel="0" collapsed="false">
      <c r="A1197" s="0" t="n">
        <v>680304</v>
      </c>
    </row>
    <row r="1198" customFormat="false" ht="12.8" hidden="false" customHeight="false" outlineLevel="0" collapsed="false">
      <c r="A1198" s="0" t="n">
        <v>680304</v>
      </c>
    </row>
    <row r="1199" customFormat="false" ht="12.8" hidden="false" customHeight="false" outlineLevel="0" collapsed="false">
      <c r="A1199" s="0" t="n">
        <v>680304</v>
      </c>
    </row>
    <row r="1200" customFormat="false" ht="12.8" hidden="false" customHeight="false" outlineLevel="0" collapsed="false">
      <c r="A1200" s="0" t="n">
        <v>680304</v>
      </c>
    </row>
    <row r="1201" customFormat="false" ht="12.8" hidden="false" customHeight="false" outlineLevel="0" collapsed="false">
      <c r="A1201" s="0" t="n">
        <v>680304</v>
      </c>
    </row>
    <row r="1202" customFormat="false" ht="12.8" hidden="false" customHeight="false" outlineLevel="0" collapsed="false">
      <c r="A1202" s="0" t="n">
        <v>680304</v>
      </c>
    </row>
    <row r="1203" customFormat="false" ht="12.8" hidden="false" customHeight="false" outlineLevel="0" collapsed="false">
      <c r="A1203" s="0" t="n">
        <v>680320</v>
      </c>
    </row>
    <row r="1204" customFormat="false" ht="12.8" hidden="false" customHeight="false" outlineLevel="0" collapsed="false">
      <c r="A1204" s="0" t="n">
        <v>680320</v>
      </c>
    </row>
    <row r="1205" customFormat="false" ht="12.8" hidden="false" customHeight="false" outlineLevel="0" collapsed="false">
      <c r="A1205" s="0" t="n">
        <v>680336</v>
      </c>
    </row>
    <row r="1206" customFormat="false" ht="12.8" hidden="false" customHeight="false" outlineLevel="0" collapsed="false">
      <c r="A1206" s="0" t="n">
        <v>680336</v>
      </c>
    </row>
    <row r="1207" customFormat="false" ht="12.8" hidden="false" customHeight="false" outlineLevel="0" collapsed="false">
      <c r="A1207" s="0" t="n">
        <v>680336</v>
      </c>
    </row>
    <row r="1208" customFormat="false" ht="12.8" hidden="false" customHeight="false" outlineLevel="0" collapsed="false">
      <c r="A1208" s="0" t="n">
        <v>680336</v>
      </c>
    </row>
    <row r="1209" customFormat="false" ht="12.8" hidden="false" customHeight="false" outlineLevel="0" collapsed="false">
      <c r="A1209" s="0" t="n">
        <v>680336</v>
      </c>
    </row>
    <row r="1210" customFormat="false" ht="12.8" hidden="false" customHeight="false" outlineLevel="0" collapsed="false">
      <c r="A1210" s="0" t="n">
        <v>680336</v>
      </c>
    </row>
    <row r="1211" customFormat="false" ht="12.8" hidden="false" customHeight="false" outlineLevel="0" collapsed="false">
      <c r="A1211" s="0" t="n">
        <v>680336</v>
      </c>
    </row>
    <row r="1212" customFormat="false" ht="12.8" hidden="false" customHeight="false" outlineLevel="0" collapsed="false">
      <c r="A1212" s="0" t="n">
        <v>680336</v>
      </c>
    </row>
    <row r="1213" customFormat="false" ht="12.8" hidden="false" customHeight="false" outlineLevel="0" collapsed="false">
      <c r="A1213" s="0" t="n">
        <v>680368</v>
      </c>
    </row>
    <row r="1214" customFormat="false" ht="12.8" hidden="false" customHeight="false" outlineLevel="0" collapsed="false">
      <c r="A1214" s="0" t="n">
        <v>680368</v>
      </c>
    </row>
    <row r="1215" customFormat="false" ht="12.8" hidden="false" customHeight="false" outlineLevel="0" collapsed="false">
      <c r="A1215" s="0" t="n">
        <v>680384</v>
      </c>
    </row>
    <row r="1216" customFormat="false" ht="12.8" hidden="false" customHeight="false" outlineLevel="0" collapsed="false">
      <c r="A1216" s="0" t="n">
        <v>680432</v>
      </c>
    </row>
    <row r="1217" customFormat="false" ht="12.8" hidden="false" customHeight="false" outlineLevel="0" collapsed="false">
      <c r="A1217" s="0" t="n">
        <v>680432</v>
      </c>
    </row>
    <row r="1218" customFormat="false" ht="12.8" hidden="false" customHeight="false" outlineLevel="0" collapsed="false">
      <c r="A1218" s="0" t="n">
        <v>680432</v>
      </c>
    </row>
    <row r="1219" customFormat="false" ht="12.8" hidden="false" customHeight="false" outlineLevel="0" collapsed="false">
      <c r="A1219" s="0" t="n">
        <v>680432</v>
      </c>
    </row>
    <row r="1220" customFormat="false" ht="12.8" hidden="false" customHeight="false" outlineLevel="0" collapsed="false">
      <c r="A1220" s="0" t="n">
        <v>680432</v>
      </c>
    </row>
    <row r="1221" customFormat="false" ht="12.8" hidden="false" customHeight="false" outlineLevel="0" collapsed="false">
      <c r="A1221" s="0" t="n">
        <v>680432</v>
      </c>
    </row>
    <row r="1222" customFormat="false" ht="12.8" hidden="false" customHeight="false" outlineLevel="0" collapsed="false">
      <c r="A1222" s="0" t="n">
        <v>680432</v>
      </c>
    </row>
    <row r="1223" customFormat="false" ht="12.8" hidden="false" customHeight="false" outlineLevel="0" collapsed="false">
      <c r="A1223" s="0" t="n">
        <v>680432</v>
      </c>
    </row>
    <row r="1224" customFormat="false" ht="12.8" hidden="false" customHeight="false" outlineLevel="0" collapsed="false">
      <c r="A1224" s="0" t="n">
        <v>680432</v>
      </c>
    </row>
    <row r="1225" customFormat="false" ht="12.8" hidden="false" customHeight="false" outlineLevel="0" collapsed="false">
      <c r="A1225" s="0" t="n">
        <v>680568</v>
      </c>
    </row>
    <row r="1226" customFormat="false" ht="12.8" hidden="false" customHeight="false" outlineLevel="0" collapsed="false">
      <c r="A1226" s="0" t="n">
        <v>680568</v>
      </c>
    </row>
    <row r="1227" customFormat="false" ht="12.8" hidden="false" customHeight="false" outlineLevel="0" collapsed="false">
      <c r="A1227" s="0" t="n">
        <v>680568</v>
      </c>
    </row>
    <row r="1228" customFormat="false" ht="12.8" hidden="false" customHeight="false" outlineLevel="0" collapsed="false">
      <c r="A1228" s="0" t="n">
        <v>680568</v>
      </c>
    </row>
    <row r="1229" customFormat="false" ht="12.8" hidden="false" customHeight="false" outlineLevel="0" collapsed="false">
      <c r="A1229" s="0" t="n">
        <v>680568</v>
      </c>
    </row>
    <row r="1230" customFormat="false" ht="12.8" hidden="false" customHeight="false" outlineLevel="0" collapsed="false">
      <c r="A1230" s="0" t="n">
        <v>680568</v>
      </c>
    </row>
    <row r="1231" customFormat="false" ht="12.8" hidden="false" customHeight="false" outlineLevel="0" collapsed="false">
      <c r="A1231" s="0" t="n">
        <v>680568</v>
      </c>
    </row>
    <row r="1232" customFormat="false" ht="12.8" hidden="false" customHeight="false" outlineLevel="0" collapsed="false">
      <c r="A1232" s="0" t="n">
        <v>680568</v>
      </c>
    </row>
    <row r="1233" customFormat="false" ht="12.8" hidden="false" customHeight="false" outlineLevel="0" collapsed="false">
      <c r="A1233" s="0" t="n">
        <v>680584</v>
      </c>
    </row>
    <row r="1234" customFormat="false" ht="12.8" hidden="false" customHeight="false" outlineLevel="0" collapsed="false">
      <c r="A1234" s="0" t="n">
        <v>680600</v>
      </c>
    </row>
    <row r="1235" customFormat="false" ht="12.8" hidden="false" customHeight="false" outlineLevel="0" collapsed="false">
      <c r="A1235" s="0" t="n">
        <v>680600</v>
      </c>
    </row>
    <row r="1236" customFormat="false" ht="12.8" hidden="false" customHeight="false" outlineLevel="0" collapsed="false">
      <c r="A1236" s="0" t="n">
        <v>680600</v>
      </c>
    </row>
    <row r="1237" customFormat="false" ht="12.8" hidden="false" customHeight="false" outlineLevel="0" collapsed="false">
      <c r="A1237" s="0" t="n">
        <v>680600</v>
      </c>
    </row>
    <row r="1238" customFormat="false" ht="12.8" hidden="false" customHeight="false" outlineLevel="0" collapsed="false">
      <c r="A1238" s="0" t="n">
        <v>680600</v>
      </c>
    </row>
    <row r="1239" customFormat="false" ht="12.8" hidden="false" customHeight="false" outlineLevel="0" collapsed="false">
      <c r="A1239" s="0" t="n">
        <v>680600</v>
      </c>
    </row>
    <row r="1240" customFormat="false" ht="12.8" hidden="false" customHeight="false" outlineLevel="0" collapsed="false">
      <c r="A1240" s="0" t="n">
        <v>680600</v>
      </c>
    </row>
    <row r="1241" customFormat="false" ht="12.8" hidden="false" customHeight="false" outlineLevel="0" collapsed="false">
      <c r="A1241" s="0" t="n">
        <v>680600</v>
      </c>
    </row>
    <row r="1242" customFormat="false" ht="12.8" hidden="false" customHeight="false" outlineLevel="0" collapsed="false">
      <c r="A1242" s="0" t="n">
        <v>680610</v>
      </c>
    </row>
    <row r="1243" customFormat="false" ht="12.8" hidden="false" customHeight="false" outlineLevel="0" collapsed="false">
      <c r="A1243" s="0" t="n">
        <v>680610</v>
      </c>
    </row>
    <row r="1244" customFormat="false" ht="12.8" hidden="false" customHeight="false" outlineLevel="0" collapsed="false">
      <c r="A1244" s="0" t="n">
        <v>680610</v>
      </c>
    </row>
    <row r="1245" customFormat="false" ht="12.8" hidden="false" customHeight="false" outlineLevel="0" collapsed="false">
      <c r="A1245" s="0" t="n">
        <v>680610</v>
      </c>
    </row>
    <row r="1246" customFormat="false" ht="12.8" hidden="false" customHeight="false" outlineLevel="0" collapsed="false">
      <c r="A1246" s="0" t="n">
        <v>680610</v>
      </c>
    </row>
    <row r="1247" customFormat="false" ht="12.8" hidden="false" customHeight="false" outlineLevel="0" collapsed="false">
      <c r="A1247" s="0" t="n">
        <v>680610</v>
      </c>
    </row>
    <row r="1248" customFormat="false" ht="12.8" hidden="false" customHeight="false" outlineLevel="0" collapsed="false">
      <c r="A1248" s="0" t="n">
        <v>680610</v>
      </c>
    </row>
    <row r="1249" customFormat="false" ht="12.8" hidden="false" customHeight="false" outlineLevel="0" collapsed="false">
      <c r="A1249" s="0" t="n">
        <v>680610</v>
      </c>
    </row>
    <row r="1250" customFormat="false" ht="12.8" hidden="false" customHeight="false" outlineLevel="0" collapsed="false">
      <c r="A1250" s="0" t="n">
        <v>680613</v>
      </c>
    </row>
    <row r="1251" customFormat="false" ht="12.8" hidden="false" customHeight="false" outlineLevel="0" collapsed="false">
      <c r="A1251" s="0" t="n">
        <v>680613</v>
      </c>
    </row>
    <row r="1252" customFormat="false" ht="12.8" hidden="false" customHeight="false" outlineLevel="0" collapsed="false">
      <c r="A1252" s="0" t="n">
        <v>680613</v>
      </c>
    </row>
    <row r="1253" customFormat="false" ht="12.8" hidden="false" customHeight="false" outlineLevel="0" collapsed="false">
      <c r="A1253" s="0" t="n">
        <v>680613</v>
      </c>
    </row>
    <row r="1254" customFormat="false" ht="12.8" hidden="false" customHeight="false" outlineLevel="0" collapsed="false">
      <c r="A1254" s="0" t="n">
        <v>680613</v>
      </c>
    </row>
    <row r="1255" customFormat="false" ht="12.8" hidden="false" customHeight="false" outlineLevel="0" collapsed="false">
      <c r="A1255" s="0" t="n">
        <v>680613</v>
      </c>
    </row>
    <row r="1256" customFormat="false" ht="12.8" hidden="false" customHeight="false" outlineLevel="0" collapsed="false">
      <c r="A1256" s="0" t="n">
        <v>680613</v>
      </c>
    </row>
    <row r="1257" customFormat="false" ht="12.8" hidden="false" customHeight="false" outlineLevel="0" collapsed="false">
      <c r="A1257" s="0" t="n">
        <v>680613</v>
      </c>
    </row>
    <row r="1258" customFormat="false" ht="12.8" hidden="false" customHeight="false" outlineLevel="0" collapsed="false">
      <c r="A1258" s="0" t="n">
        <v>685008</v>
      </c>
    </row>
    <row r="1259" customFormat="false" ht="12.8" hidden="false" customHeight="false" outlineLevel="0" collapsed="false">
      <c r="A1259" s="0" t="n">
        <v>685008</v>
      </c>
    </row>
    <row r="1260" customFormat="false" ht="12.8" hidden="false" customHeight="false" outlineLevel="0" collapsed="false">
      <c r="A1260" s="0" t="n">
        <v>685008</v>
      </c>
    </row>
    <row r="1261" customFormat="false" ht="12.8" hidden="false" customHeight="false" outlineLevel="0" collapsed="false">
      <c r="A1261" s="0" t="n">
        <v>685008</v>
      </c>
    </row>
    <row r="1262" customFormat="false" ht="12.8" hidden="false" customHeight="false" outlineLevel="0" collapsed="false">
      <c r="A1262" s="0" t="n">
        <v>685008</v>
      </c>
    </row>
    <row r="1263" customFormat="false" ht="12.8" hidden="false" customHeight="false" outlineLevel="0" collapsed="false">
      <c r="A1263" s="0" t="n">
        <v>685008</v>
      </c>
    </row>
    <row r="1264" customFormat="false" ht="12.8" hidden="false" customHeight="false" outlineLevel="0" collapsed="false">
      <c r="A1264" s="0" t="n">
        <v>685008</v>
      </c>
    </row>
    <row r="1265" customFormat="false" ht="12.8" hidden="false" customHeight="false" outlineLevel="0" collapsed="false">
      <c r="A1265" s="0" t="n">
        <v>685008</v>
      </c>
    </row>
    <row r="1266" customFormat="false" ht="12.8" hidden="false" customHeight="false" outlineLevel="0" collapsed="false">
      <c r="A1266" s="0" t="n">
        <v>685008</v>
      </c>
    </row>
    <row r="1267" customFormat="false" ht="12.8" hidden="false" customHeight="false" outlineLevel="0" collapsed="false">
      <c r="A1267" s="0" t="n">
        <v>685008</v>
      </c>
    </row>
    <row r="1268" customFormat="false" ht="12.8" hidden="false" customHeight="false" outlineLevel="0" collapsed="false">
      <c r="A1268" s="0" t="n">
        <v>685008</v>
      </c>
    </row>
    <row r="1269" customFormat="false" ht="12.8" hidden="false" customHeight="false" outlineLevel="0" collapsed="false">
      <c r="A1269" s="0" t="n">
        <v>685008</v>
      </c>
    </row>
    <row r="1270" customFormat="false" ht="12.8" hidden="false" customHeight="false" outlineLevel="0" collapsed="false">
      <c r="A1270" s="0" t="n">
        <v>685008</v>
      </c>
    </row>
    <row r="1271" customFormat="false" ht="12.8" hidden="false" customHeight="false" outlineLevel="0" collapsed="false">
      <c r="A1271" s="0" t="n">
        <v>685008</v>
      </c>
    </row>
    <row r="1272" customFormat="false" ht="12.8" hidden="false" customHeight="false" outlineLevel="0" collapsed="false">
      <c r="A1272" s="0" t="n">
        <v>685008</v>
      </c>
    </row>
    <row r="1273" customFormat="false" ht="12.8" hidden="false" customHeight="false" outlineLevel="0" collapsed="false">
      <c r="A1273" s="0" t="n">
        <v>685008</v>
      </c>
    </row>
    <row r="1274" customFormat="false" ht="12.8" hidden="false" customHeight="false" outlineLevel="0" collapsed="false">
      <c r="A1274" s="0" t="n">
        <v>685008</v>
      </c>
    </row>
    <row r="1275" customFormat="false" ht="12.8" hidden="false" customHeight="false" outlineLevel="0" collapsed="false">
      <c r="A1275" s="0" t="n">
        <v>685008</v>
      </c>
    </row>
    <row r="1276" customFormat="false" ht="12.8" hidden="false" customHeight="false" outlineLevel="0" collapsed="false">
      <c r="A1276" s="0" t="n">
        <v>685008</v>
      </c>
    </row>
    <row r="1277" customFormat="false" ht="12.8" hidden="false" customHeight="false" outlineLevel="0" collapsed="false">
      <c r="A1277" s="0" t="n">
        <v>685008</v>
      </c>
    </row>
    <row r="1278" customFormat="false" ht="12.8" hidden="false" customHeight="false" outlineLevel="0" collapsed="false">
      <c r="A1278" s="0" t="n">
        <v>685008</v>
      </c>
    </row>
    <row r="1279" customFormat="false" ht="12.8" hidden="false" customHeight="false" outlineLevel="0" collapsed="false">
      <c r="A1279" s="0" t="n">
        <v>685008</v>
      </c>
    </row>
    <row r="1280" customFormat="false" ht="12.8" hidden="false" customHeight="false" outlineLevel="0" collapsed="false">
      <c r="A1280" s="0" t="n">
        <v>685008</v>
      </c>
    </row>
    <row r="1281" customFormat="false" ht="12.8" hidden="false" customHeight="false" outlineLevel="0" collapsed="false">
      <c r="A1281" s="0" t="n">
        <v>685008</v>
      </c>
    </row>
    <row r="1282" customFormat="false" ht="12.8" hidden="false" customHeight="false" outlineLevel="0" collapsed="false">
      <c r="A1282" s="0" t="n">
        <v>685008</v>
      </c>
    </row>
    <row r="1283" customFormat="false" ht="12.8" hidden="false" customHeight="false" outlineLevel="0" collapsed="false">
      <c r="A1283" s="0" t="n">
        <v>685008</v>
      </c>
    </row>
    <row r="1284" customFormat="false" ht="12.8" hidden="false" customHeight="false" outlineLevel="0" collapsed="false">
      <c r="A1284" s="0" t="n">
        <v>685008</v>
      </c>
    </row>
    <row r="1285" customFormat="false" ht="12.8" hidden="false" customHeight="false" outlineLevel="0" collapsed="false">
      <c r="A1285" s="0" t="n">
        <v>685008</v>
      </c>
    </row>
    <row r="1286" customFormat="false" ht="12.8" hidden="false" customHeight="false" outlineLevel="0" collapsed="false">
      <c r="A1286" s="0" t="n">
        <v>685016</v>
      </c>
    </row>
    <row r="1287" customFormat="false" ht="12.8" hidden="false" customHeight="false" outlineLevel="0" collapsed="false">
      <c r="A1287" s="0" t="n">
        <v>685016</v>
      </c>
    </row>
    <row r="1288" customFormat="false" ht="12.8" hidden="false" customHeight="false" outlineLevel="0" collapsed="false">
      <c r="A1288" s="0" t="n">
        <v>685016</v>
      </c>
    </row>
    <row r="1289" customFormat="false" ht="12.8" hidden="false" customHeight="false" outlineLevel="0" collapsed="false">
      <c r="A1289" s="0" t="n">
        <v>685016</v>
      </c>
    </row>
    <row r="1290" customFormat="false" ht="12.8" hidden="false" customHeight="false" outlineLevel="0" collapsed="false">
      <c r="A1290" s="0" t="n">
        <v>685016</v>
      </c>
    </row>
    <row r="1291" customFormat="false" ht="12.8" hidden="false" customHeight="false" outlineLevel="0" collapsed="false">
      <c r="A1291" s="0" t="n">
        <v>685016</v>
      </c>
    </row>
    <row r="1292" customFormat="false" ht="12.8" hidden="false" customHeight="false" outlineLevel="0" collapsed="false">
      <c r="A1292" s="0" t="n">
        <v>685016</v>
      </c>
    </row>
    <row r="1293" customFormat="false" ht="12.8" hidden="false" customHeight="false" outlineLevel="0" collapsed="false">
      <c r="A1293" s="0" t="n">
        <v>685016</v>
      </c>
    </row>
    <row r="1294" customFormat="false" ht="12.8" hidden="false" customHeight="false" outlineLevel="0" collapsed="false">
      <c r="A1294" s="0" t="n">
        <v>685016</v>
      </c>
    </row>
    <row r="1295" customFormat="false" ht="12.8" hidden="false" customHeight="false" outlineLevel="0" collapsed="false">
      <c r="A1295" s="0" t="n">
        <v>685016</v>
      </c>
    </row>
    <row r="1296" customFormat="false" ht="12.8" hidden="false" customHeight="false" outlineLevel="0" collapsed="false">
      <c r="A1296" s="0" t="n">
        <v>685016</v>
      </c>
    </row>
    <row r="1297" customFormat="false" ht="12.8" hidden="false" customHeight="false" outlineLevel="0" collapsed="false">
      <c r="A1297" s="0" t="n">
        <v>685016</v>
      </c>
    </row>
    <row r="1298" customFormat="false" ht="12.8" hidden="false" customHeight="false" outlineLevel="0" collapsed="false">
      <c r="A1298" s="0" t="n">
        <v>685016</v>
      </c>
    </row>
    <row r="1299" customFormat="false" ht="12.8" hidden="false" customHeight="false" outlineLevel="0" collapsed="false">
      <c r="A1299" s="0" t="n">
        <v>685016</v>
      </c>
    </row>
    <row r="1300" customFormat="false" ht="12.8" hidden="false" customHeight="false" outlineLevel="0" collapsed="false">
      <c r="A1300" s="0" t="n">
        <v>685016</v>
      </c>
    </row>
    <row r="1301" customFormat="false" ht="12.8" hidden="false" customHeight="false" outlineLevel="0" collapsed="false">
      <c r="A1301" s="0" t="n">
        <v>685016</v>
      </c>
    </row>
    <row r="1302" customFormat="false" ht="12.8" hidden="false" customHeight="false" outlineLevel="0" collapsed="false">
      <c r="A1302" s="0" t="n">
        <v>685016</v>
      </c>
    </row>
    <row r="1303" customFormat="false" ht="12.8" hidden="false" customHeight="false" outlineLevel="0" collapsed="false">
      <c r="A1303" s="0" t="n">
        <v>685016</v>
      </c>
    </row>
    <row r="1304" customFormat="false" ht="12.8" hidden="false" customHeight="false" outlineLevel="0" collapsed="false">
      <c r="A1304" s="0" t="n">
        <v>685016</v>
      </c>
    </row>
    <row r="1305" customFormat="false" ht="12.8" hidden="false" customHeight="false" outlineLevel="0" collapsed="false">
      <c r="A1305" s="0" t="n">
        <v>685016</v>
      </c>
    </row>
    <row r="1306" customFormat="false" ht="12.8" hidden="false" customHeight="false" outlineLevel="0" collapsed="false">
      <c r="A1306" s="0" t="n">
        <v>685016</v>
      </c>
    </row>
    <row r="1307" customFormat="false" ht="12.8" hidden="false" customHeight="false" outlineLevel="0" collapsed="false">
      <c r="A1307" s="0" t="n">
        <v>685016</v>
      </c>
    </row>
    <row r="1308" customFormat="false" ht="12.8" hidden="false" customHeight="false" outlineLevel="0" collapsed="false">
      <c r="A1308" s="0" t="n">
        <v>685016</v>
      </c>
    </row>
    <row r="1309" customFormat="false" ht="12.8" hidden="false" customHeight="false" outlineLevel="0" collapsed="false">
      <c r="A1309" s="0" t="n">
        <v>685016</v>
      </c>
    </row>
    <row r="1310" customFormat="false" ht="12.8" hidden="false" customHeight="false" outlineLevel="0" collapsed="false">
      <c r="A1310" s="0" t="n">
        <v>685016</v>
      </c>
    </row>
    <row r="1311" customFormat="false" ht="12.8" hidden="false" customHeight="false" outlineLevel="0" collapsed="false">
      <c r="A1311" s="0" t="n">
        <v>685016</v>
      </c>
    </row>
    <row r="1312" customFormat="false" ht="12.8" hidden="false" customHeight="false" outlineLevel="0" collapsed="false">
      <c r="A1312" s="0" t="n">
        <v>685016</v>
      </c>
    </row>
    <row r="1313" customFormat="false" ht="12.8" hidden="false" customHeight="false" outlineLevel="0" collapsed="false">
      <c r="A1313" s="0" t="n">
        <v>685016</v>
      </c>
    </row>
    <row r="1314" customFormat="false" ht="12.8" hidden="false" customHeight="false" outlineLevel="0" collapsed="false">
      <c r="A1314" s="0" t="n">
        <v>685016</v>
      </c>
    </row>
    <row r="1315" customFormat="false" ht="12.8" hidden="false" customHeight="false" outlineLevel="0" collapsed="false">
      <c r="A1315" s="0" t="n">
        <v>685016</v>
      </c>
    </row>
    <row r="1316" customFormat="false" ht="12.8" hidden="false" customHeight="false" outlineLevel="0" collapsed="false">
      <c r="A1316" s="0" t="n">
        <v>685016</v>
      </c>
    </row>
    <row r="1317" customFormat="false" ht="12.8" hidden="false" customHeight="false" outlineLevel="0" collapsed="false">
      <c r="A1317" s="0" t="n">
        <v>685016</v>
      </c>
    </row>
    <row r="1318" customFormat="false" ht="12.8" hidden="false" customHeight="false" outlineLevel="0" collapsed="false">
      <c r="A1318" s="0" t="n">
        <v>685016</v>
      </c>
    </row>
    <row r="1319" customFormat="false" ht="12.8" hidden="false" customHeight="false" outlineLevel="0" collapsed="false">
      <c r="A1319" s="0" t="n">
        <v>685016</v>
      </c>
    </row>
    <row r="1320" customFormat="false" ht="12.8" hidden="false" customHeight="false" outlineLevel="0" collapsed="false">
      <c r="A1320" s="0" t="n">
        <v>685016</v>
      </c>
    </row>
    <row r="1321" customFormat="false" ht="12.8" hidden="false" customHeight="false" outlineLevel="0" collapsed="false">
      <c r="A1321" s="0" t="n">
        <v>685016</v>
      </c>
    </row>
    <row r="1322" customFormat="false" ht="12.8" hidden="false" customHeight="false" outlineLevel="0" collapsed="false">
      <c r="A1322" s="0" t="n">
        <v>685016</v>
      </c>
    </row>
    <row r="1323" customFormat="false" ht="12.8" hidden="false" customHeight="false" outlineLevel="0" collapsed="false">
      <c r="A1323" s="0" t="n">
        <v>720096</v>
      </c>
    </row>
    <row r="1324" customFormat="false" ht="12.8" hidden="false" customHeight="false" outlineLevel="0" collapsed="false">
      <c r="A1324" s="0" t="n">
        <v>720096</v>
      </c>
    </row>
    <row r="1325" customFormat="false" ht="12.8" hidden="false" customHeight="false" outlineLevel="0" collapsed="false">
      <c r="A1325" s="0" t="n">
        <v>720296</v>
      </c>
    </row>
    <row r="1326" customFormat="false" ht="12.8" hidden="false" customHeight="false" outlineLevel="0" collapsed="false">
      <c r="A1326" s="0" t="n">
        <v>720376</v>
      </c>
    </row>
    <row r="1327" customFormat="false" ht="12.8" hidden="false" customHeight="false" outlineLevel="0" collapsed="false">
      <c r="A1327" s="0" t="n">
        <v>720392</v>
      </c>
    </row>
    <row r="1328" customFormat="false" ht="12.8" hidden="false" customHeight="false" outlineLevel="0" collapsed="false">
      <c r="A1328" s="0" t="n">
        <v>720400</v>
      </c>
    </row>
    <row r="1329" customFormat="false" ht="12.8" hidden="false" customHeight="false" outlineLevel="0" collapsed="false">
      <c r="A1329" s="0" t="n">
        <v>720408</v>
      </c>
    </row>
    <row r="1330" customFormat="false" ht="12.8" hidden="false" customHeight="false" outlineLevel="0" collapsed="false">
      <c r="A1330" s="0" t="n">
        <v>720408</v>
      </c>
    </row>
    <row r="1331" customFormat="false" ht="12.8" hidden="false" customHeight="false" outlineLevel="0" collapsed="false">
      <c r="A1331" s="0" t="n">
        <v>720416</v>
      </c>
    </row>
    <row r="1332" customFormat="false" ht="12.8" hidden="false" customHeight="false" outlineLevel="0" collapsed="false">
      <c r="A1332" s="0" t="n">
        <v>720432</v>
      </c>
    </row>
    <row r="1333" customFormat="false" ht="12.8" hidden="false" customHeight="false" outlineLevel="0" collapsed="false">
      <c r="A1333" s="0" t="n">
        <v>720448</v>
      </c>
    </row>
    <row r="1334" customFormat="false" ht="12.8" hidden="false" customHeight="false" outlineLevel="0" collapsed="false">
      <c r="A1334" s="0" t="n">
        <v>720464</v>
      </c>
    </row>
    <row r="1335" customFormat="false" ht="12.8" hidden="false" customHeight="false" outlineLevel="0" collapsed="false">
      <c r="A1335" s="0" t="n">
        <v>720496</v>
      </c>
    </row>
    <row r="1336" customFormat="false" ht="12.8" hidden="false" customHeight="false" outlineLevel="0" collapsed="false">
      <c r="A1336" s="0" t="n">
        <v>720496</v>
      </c>
    </row>
    <row r="1337" customFormat="false" ht="12.8" hidden="false" customHeight="false" outlineLevel="0" collapsed="false">
      <c r="A1337" s="0" t="n">
        <v>770008</v>
      </c>
    </row>
    <row r="1338" customFormat="false" ht="12.8" hidden="false" customHeight="false" outlineLevel="0" collapsed="false">
      <c r="A1338" s="0" t="n">
        <v>770008</v>
      </c>
    </row>
    <row r="1339" customFormat="false" ht="12.8" hidden="false" customHeight="false" outlineLevel="0" collapsed="false">
      <c r="A1339" s="0" t="n">
        <v>770016</v>
      </c>
    </row>
    <row r="1340" customFormat="false" ht="12.8" hidden="false" customHeight="false" outlineLevel="0" collapsed="false">
      <c r="A1340" s="0" t="n">
        <v>770016</v>
      </c>
    </row>
    <row r="1341" customFormat="false" ht="12.8" hidden="false" customHeight="false" outlineLevel="0" collapsed="false">
      <c r="A1341" s="0" t="n">
        <v>770024</v>
      </c>
    </row>
    <row r="1342" customFormat="false" ht="12.8" hidden="false" customHeight="false" outlineLevel="0" collapsed="false">
      <c r="A1342" s="0" t="n">
        <v>770024</v>
      </c>
    </row>
    <row r="1343" customFormat="false" ht="12.8" hidden="false" customHeight="false" outlineLevel="0" collapsed="false">
      <c r="A1343" s="0" t="n">
        <v>770032</v>
      </c>
    </row>
    <row r="1344" customFormat="false" ht="12.8" hidden="false" customHeight="false" outlineLevel="0" collapsed="false">
      <c r="A1344" s="0" t="n">
        <v>770032</v>
      </c>
    </row>
    <row r="1345" customFormat="false" ht="12.8" hidden="false" customHeight="false" outlineLevel="0" collapsed="false">
      <c r="A1345" s="0" t="n">
        <v>770040</v>
      </c>
    </row>
    <row r="1346" customFormat="false" ht="12.8" hidden="false" customHeight="false" outlineLevel="0" collapsed="false">
      <c r="A1346" s="0" t="n">
        <v>770040</v>
      </c>
    </row>
    <row r="1347" customFormat="false" ht="12.8" hidden="false" customHeight="false" outlineLevel="0" collapsed="false">
      <c r="A1347" s="0" t="n">
        <v>770048</v>
      </c>
    </row>
    <row r="1348" customFormat="false" ht="12.8" hidden="false" customHeight="false" outlineLevel="0" collapsed="false">
      <c r="A1348" s="0" t="n">
        <v>770048</v>
      </c>
    </row>
    <row r="1349" customFormat="false" ht="12.8" hidden="false" customHeight="false" outlineLevel="0" collapsed="false">
      <c r="A1349" s="0" t="n">
        <v>770056</v>
      </c>
    </row>
    <row r="1350" customFormat="false" ht="12.8" hidden="false" customHeight="false" outlineLevel="0" collapsed="false">
      <c r="A1350" s="0" t="n">
        <v>770056</v>
      </c>
    </row>
    <row r="1351" customFormat="false" ht="12.8" hidden="false" customHeight="false" outlineLevel="0" collapsed="false">
      <c r="A1351" s="0" t="n">
        <v>770056</v>
      </c>
    </row>
    <row r="1352" customFormat="false" ht="12.8" hidden="false" customHeight="false" outlineLevel="0" collapsed="false">
      <c r="A1352" s="0" t="n">
        <v>770056</v>
      </c>
    </row>
    <row r="1353" customFormat="false" ht="12.8" hidden="false" customHeight="false" outlineLevel="0" collapsed="false">
      <c r="A1353" s="0" t="n">
        <v>770056</v>
      </c>
    </row>
    <row r="1354" customFormat="false" ht="12.8" hidden="false" customHeight="false" outlineLevel="0" collapsed="false">
      <c r="A1354" s="0" t="n">
        <v>770056</v>
      </c>
    </row>
    <row r="1355" customFormat="false" ht="12.8" hidden="false" customHeight="false" outlineLevel="0" collapsed="false">
      <c r="A1355" s="0" t="n">
        <v>770056</v>
      </c>
    </row>
    <row r="1356" customFormat="false" ht="12.8" hidden="false" customHeight="false" outlineLevel="0" collapsed="false">
      <c r="A1356" s="0" t="n">
        <v>770056</v>
      </c>
    </row>
    <row r="1357" customFormat="false" ht="12.8" hidden="false" customHeight="false" outlineLevel="0" collapsed="false">
      <c r="A1357" s="0" t="n">
        <v>770056</v>
      </c>
    </row>
    <row r="1358" customFormat="false" ht="12.8" hidden="false" customHeight="false" outlineLevel="0" collapsed="false">
      <c r="A1358" s="0" t="n">
        <v>770056</v>
      </c>
    </row>
    <row r="1359" customFormat="false" ht="12.8" hidden="false" customHeight="false" outlineLevel="0" collapsed="false">
      <c r="A1359" s="0" t="n">
        <v>770056</v>
      </c>
    </row>
    <row r="1360" customFormat="false" ht="12.8" hidden="false" customHeight="false" outlineLevel="0" collapsed="false">
      <c r="A1360" s="0" t="n">
        <v>770056</v>
      </c>
    </row>
    <row r="1361" customFormat="false" ht="12.8" hidden="false" customHeight="false" outlineLevel="0" collapsed="false">
      <c r="A1361" s="0" t="n">
        <v>770064</v>
      </c>
    </row>
    <row r="1362" customFormat="false" ht="12.8" hidden="false" customHeight="false" outlineLevel="0" collapsed="false">
      <c r="A1362" s="0" t="n">
        <v>770064</v>
      </c>
    </row>
    <row r="1363" customFormat="false" ht="12.8" hidden="false" customHeight="false" outlineLevel="0" collapsed="false">
      <c r="A1363" s="0" t="n">
        <v>770064</v>
      </c>
    </row>
    <row r="1364" customFormat="false" ht="12.8" hidden="false" customHeight="false" outlineLevel="0" collapsed="false">
      <c r="A1364" s="0" t="n">
        <v>770064</v>
      </c>
    </row>
    <row r="1365" customFormat="false" ht="12.8" hidden="false" customHeight="false" outlineLevel="0" collapsed="false">
      <c r="A1365" s="0" t="n">
        <v>770064</v>
      </c>
    </row>
    <row r="1366" customFormat="false" ht="12.8" hidden="false" customHeight="false" outlineLevel="0" collapsed="false">
      <c r="A1366" s="0" t="n">
        <v>770064</v>
      </c>
    </row>
    <row r="1367" customFormat="false" ht="12.8" hidden="false" customHeight="false" outlineLevel="0" collapsed="false">
      <c r="A1367" s="0" t="n">
        <v>770064</v>
      </c>
    </row>
    <row r="1368" customFormat="false" ht="12.8" hidden="false" customHeight="false" outlineLevel="0" collapsed="false">
      <c r="A1368" s="0" t="n">
        <v>770064</v>
      </c>
    </row>
    <row r="1369" customFormat="false" ht="12.8" hidden="false" customHeight="false" outlineLevel="0" collapsed="false">
      <c r="A1369" s="0" t="n">
        <v>770064</v>
      </c>
    </row>
    <row r="1370" customFormat="false" ht="12.8" hidden="false" customHeight="false" outlineLevel="0" collapsed="false">
      <c r="A1370" s="0" t="n">
        <v>770064</v>
      </c>
    </row>
    <row r="1371" customFormat="false" ht="12.8" hidden="false" customHeight="false" outlineLevel="0" collapsed="false">
      <c r="A1371" s="0" t="n">
        <v>770064</v>
      </c>
    </row>
    <row r="1372" customFormat="false" ht="12.8" hidden="false" customHeight="false" outlineLevel="0" collapsed="false">
      <c r="A1372" s="0" t="n">
        <v>770064</v>
      </c>
    </row>
    <row r="1373" customFormat="false" ht="12.8" hidden="false" customHeight="false" outlineLevel="0" collapsed="false">
      <c r="A1373" s="0" t="n">
        <v>770072</v>
      </c>
    </row>
    <row r="1374" customFormat="false" ht="12.8" hidden="false" customHeight="false" outlineLevel="0" collapsed="false">
      <c r="A1374" s="0" t="n">
        <v>770072</v>
      </c>
    </row>
    <row r="1375" customFormat="false" ht="12.8" hidden="false" customHeight="false" outlineLevel="0" collapsed="false">
      <c r="A1375" s="0" t="n">
        <v>770080</v>
      </c>
    </row>
    <row r="1376" customFormat="false" ht="12.8" hidden="false" customHeight="false" outlineLevel="0" collapsed="false">
      <c r="A1376" s="0" t="n">
        <v>770080</v>
      </c>
    </row>
    <row r="1377" customFormat="false" ht="12.8" hidden="false" customHeight="false" outlineLevel="0" collapsed="false">
      <c r="A1377" s="0" t="n">
        <v>770088</v>
      </c>
    </row>
    <row r="1378" customFormat="false" ht="12.8" hidden="false" customHeight="false" outlineLevel="0" collapsed="false">
      <c r="A1378" s="0" t="n">
        <v>770088</v>
      </c>
    </row>
    <row r="1379" customFormat="false" ht="12.8" hidden="false" customHeight="false" outlineLevel="0" collapsed="false">
      <c r="A1379" s="0" t="n">
        <v>770088</v>
      </c>
    </row>
    <row r="1380" customFormat="false" ht="12.8" hidden="false" customHeight="false" outlineLevel="0" collapsed="false">
      <c r="A1380" s="0" t="n">
        <v>770088</v>
      </c>
    </row>
    <row r="1381" customFormat="false" ht="12.8" hidden="false" customHeight="false" outlineLevel="0" collapsed="false">
      <c r="A1381" s="0" t="n">
        <v>770088</v>
      </c>
    </row>
    <row r="1382" customFormat="false" ht="12.8" hidden="false" customHeight="false" outlineLevel="0" collapsed="false">
      <c r="A1382" s="0" t="n">
        <v>770088</v>
      </c>
    </row>
    <row r="1383" customFormat="false" ht="12.8" hidden="false" customHeight="false" outlineLevel="0" collapsed="false">
      <c r="A1383" s="0" t="n">
        <v>770088</v>
      </c>
    </row>
    <row r="1384" customFormat="false" ht="12.8" hidden="false" customHeight="false" outlineLevel="0" collapsed="false">
      <c r="A1384" s="0" t="n">
        <v>770088</v>
      </c>
    </row>
    <row r="1385" customFormat="false" ht="12.8" hidden="false" customHeight="false" outlineLevel="0" collapsed="false">
      <c r="A1385" s="0" t="n">
        <v>770088</v>
      </c>
    </row>
    <row r="1386" customFormat="false" ht="12.8" hidden="false" customHeight="false" outlineLevel="0" collapsed="false">
      <c r="A1386" s="0" t="n">
        <v>770096</v>
      </c>
    </row>
    <row r="1387" customFormat="false" ht="12.8" hidden="false" customHeight="false" outlineLevel="0" collapsed="false">
      <c r="A1387" s="0" t="n">
        <v>770096</v>
      </c>
    </row>
    <row r="1388" customFormat="false" ht="12.8" hidden="false" customHeight="false" outlineLevel="0" collapsed="false">
      <c r="A1388" s="0" t="n">
        <v>770096</v>
      </c>
    </row>
    <row r="1389" customFormat="false" ht="12.8" hidden="false" customHeight="false" outlineLevel="0" collapsed="false">
      <c r="A1389" s="0" t="n">
        <v>770096</v>
      </c>
    </row>
    <row r="1390" customFormat="false" ht="12.8" hidden="false" customHeight="false" outlineLevel="0" collapsed="false">
      <c r="A1390" s="0" t="n">
        <v>770096</v>
      </c>
    </row>
    <row r="1391" customFormat="false" ht="12.8" hidden="false" customHeight="false" outlineLevel="0" collapsed="false">
      <c r="A1391" s="0" t="n">
        <v>770096</v>
      </c>
    </row>
    <row r="1392" customFormat="false" ht="12.8" hidden="false" customHeight="false" outlineLevel="0" collapsed="false">
      <c r="A1392" s="0" t="n">
        <v>770096</v>
      </c>
    </row>
    <row r="1393" customFormat="false" ht="12.8" hidden="false" customHeight="false" outlineLevel="0" collapsed="false">
      <c r="A1393" s="0" t="n">
        <v>770112</v>
      </c>
    </row>
    <row r="1394" customFormat="false" ht="12.8" hidden="false" customHeight="false" outlineLevel="0" collapsed="false">
      <c r="A1394" s="0" t="n">
        <v>770112</v>
      </c>
    </row>
    <row r="1395" customFormat="false" ht="12.8" hidden="false" customHeight="false" outlineLevel="0" collapsed="false">
      <c r="A1395" s="0" t="n">
        <v>770112</v>
      </c>
    </row>
    <row r="1396" customFormat="false" ht="12.8" hidden="false" customHeight="false" outlineLevel="0" collapsed="false">
      <c r="A1396" s="0" t="n">
        <v>770112</v>
      </c>
    </row>
    <row r="1397" customFormat="false" ht="12.8" hidden="false" customHeight="false" outlineLevel="0" collapsed="false">
      <c r="A1397" s="0" t="n">
        <v>770120</v>
      </c>
    </row>
    <row r="1398" customFormat="false" ht="12.8" hidden="false" customHeight="false" outlineLevel="0" collapsed="false">
      <c r="A1398" s="0" t="n">
        <v>770120</v>
      </c>
    </row>
    <row r="1399" customFormat="false" ht="12.8" hidden="false" customHeight="false" outlineLevel="0" collapsed="false">
      <c r="A1399" s="0" t="n">
        <v>770120</v>
      </c>
    </row>
    <row r="1400" customFormat="false" ht="12.8" hidden="false" customHeight="false" outlineLevel="0" collapsed="false">
      <c r="A1400" s="0" t="n">
        <v>770120</v>
      </c>
    </row>
    <row r="1401" customFormat="false" ht="12.8" hidden="false" customHeight="false" outlineLevel="0" collapsed="false">
      <c r="A1401" s="0" t="n">
        <v>770128</v>
      </c>
    </row>
    <row r="1402" customFormat="false" ht="12.8" hidden="false" customHeight="false" outlineLevel="0" collapsed="false">
      <c r="A1402" s="0" t="n">
        <v>770128</v>
      </c>
    </row>
    <row r="1403" customFormat="false" ht="12.8" hidden="false" customHeight="false" outlineLevel="0" collapsed="false">
      <c r="A1403" s="0" t="n">
        <v>770128</v>
      </c>
    </row>
    <row r="1404" customFormat="false" ht="12.8" hidden="false" customHeight="false" outlineLevel="0" collapsed="false">
      <c r="A1404" s="0" t="n">
        <v>770128</v>
      </c>
    </row>
    <row r="1405" customFormat="false" ht="12.8" hidden="false" customHeight="false" outlineLevel="0" collapsed="false">
      <c r="A1405" s="0" t="n">
        <v>770136</v>
      </c>
    </row>
    <row r="1406" customFormat="false" ht="12.8" hidden="false" customHeight="false" outlineLevel="0" collapsed="false">
      <c r="A1406" s="0" t="n">
        <v>770136</v>
      </c>
    </row>
    <row r="1407" customFormat="false" ht="12.8" hidden="false" customHeight="false" outlineLevel="0" collapsed="false">
      <c r="A1407" s="0" t="n">
        <v>770136</v>
      </c>
    </row>
    <row r="1408" customFormat="false" ht="12.8" hidden="false" customHeight="false" outlineLevel="0" collapsed="false">
      <c r="A1408" s="0" t="n">
        <v>770136</v>
      </c>
    </row>
    <row r="1409" customFormat="false" ht="12.8" hidden="false" customHeight="false" outlineLevel="0" collapsed="false">
      <c r="A1409" s="0" t="n">
        <v>770136</v>
      </c>
    </row>
    <row r="1410" customFormat="false" ht="12.8" hidden="false" customHeight="false" outlineLevel="0" collapsed="false">
      <c r="A1410" s="0" t="n">
        <v>770136</v>
      </c>
    </row>
    <row r="1411" customFormat="false" ht="12.8" hidden="false" customHeight="false" outlineLevel="0" collapsed="false">
      <c r="A1411" s="0" t="n">
        <v>770136</v>
      </c>
    </row>
    <row r="1412" customFormat="false" ht="12.8" hidden="false" customHeight="false" outlineLevel="0" collapsed="false">
      <c r="A1412" s="0" t="n">
        <v>770144</v>
      </c>
    </row>
    <row r="1413" customFormat="false" ht="12.8" hidden="false" customHeight="false" outlineLevel="0" collapsed="false">
      <c r="A1413" s="0" t="n">
        <v>770144</v>
      </c>
    </row>
    <row r="1414" customFormat="false" ht="12.8" hidden="false" customHeight="false" outlineLevel="0" collapsed="false">
      <c r="A1414" s="0" t="n">
        <v>770144</v>
      </c>
    </row>
    <row r="1415" customFormat="false" ht="12.8" hidden="false" customHeight="false" outlineLevel="0" collapsed="false">
      <c r="A1415" s="0" t="n">
        <v>770144</v>
      </c>
    </row>
    <row r="1416" customFormat="false" ht="12.8" hidden="false" customHeight="false" outlineLevel="0" collapsed="false">
      <c r="A1416" s="0" t="n">
        <v>770144</v>
      </c>
    </row>
    <row r="1417" customFormat="false" ht="12.8" hidden="false" customHeight="false" outlineLevel="0" collapsed="false">
      <c r="A1417" s="0" t="n">
        <v>770144</v>
      </c>
    </row>
    <row r="1418" customFormat="false" ht="12.8" hidden="false" customHeight="false" outlineLevel="0" collapsed="false">
      <c r="A1418" s="0" t="n">
        <v>770144</v>
      </c>
    </row>
    <row r="1419" customFormat="false" ht="12.8" hidden="false" customHeight="false" outlineLevel="0" collapsed="false">
      <c r="A1419" s="0" t="n">
        <v>770152</v>
      </c>
    </row>
    <row r="1420" customFormat="false" ht="12.8" hidden="false" customHeight="false" outlineLevel="0" collapsed="false">
      <c r="A1420" s="0" t="n">
        <v>770152</v>
      </c>
    </row>
    <row r="1421" customFormat="false" ht="12.8" hidden="false" customHeight="false" outlineLevel="0" collapsed="false">
      <c r="A1421" s="0" t="n">
        <v>770152</v>
      </c>
    </row>
    <row r="1422" customFormat="false" ht="12.8" hidden="false" customHeight="false" outlineLevel="0" collapsed="false">
      <c r="A1422" s="0" t="n">
        <v>770152</v>
      </c>
    </row>
    <row r="1423" customFormat="false" ht="12.8" hidden="false" customHeight="false" outlineLevel="0" collapsed="false">
      <c r="A1423" s="0" t="n">
        <v>770152</v>
      </c>
    </row>
    <row r="1424" customFormat="false" ht="12.8" hidden="false" customHeight="false" outlineLevel="0" collapsed="false">
      <c r="A1424" s="0" t="n">
        <v>770152</v>
      </c>
    </row>
    <row r="1425" customFormat="false" ht="12.8" hidden="false" customHeight="false" outlineLevel="0" collapsed="false">
      <c r="A1425" s="0" t="n">
        <v>770152</v>
      </c>
    </row>
    <row r="1426" customFormat="false" ht="12.8" hidden="false" customHeight="false" outlineLevel="0" collapsed="false">
      <c r="A1426" s="0" t="n">
        <v>770152</v>
      </c>
    </row>
    <row r="1427" customFormat="false" ht="12.8" hidden="false" customHeight="false" outlineLevel="0" collapsed="false">
      <c r="A1427" s="0" t="n">
        <v>770152</v>
      </c>
    </row>
    <row r="1428" customFormat="false" ht="12.8" hidden="false" customHeight="false" outlineLevel="0" collapsed="false">
      <c r="A1428" s="0" t="n">
        <v>770152</v>
      </c>
    </row>
    <row r="1429" customFormat="false" ht="12.8" hidden="false" customHeight="false" outlineLevel="0" collapsed="false">
      <c r="A1429" s="0" t="n">
        <v>770160</v>
      </c>
    </row>
    <row r="1430" customFormat="false" ht="12.8" hidden="false" customHeight="false" outlineLevel="0" collapsed="false">
      <c r="A1430" s="0" t="n">
        <v>770160</v>
      </c>
    </row>
    <row r="1431" customFormat="false" ht="12.8" hidden="false" customHeight="false" outlineLevel="0" collapsed="false">
      <c r="A1431" s="0" t="n">
        <v>770160</v>
      </c>
    </row>
    <row r="1432" customFormat="false" ht="12.8" hidden="false" customHeight="false" outlineLevel="0" collapsed="false">
      <c r="A1432" s="0" t="n">
        <v>770160</v>
      </c>
    </row>
    <row r="1433" customFormat="false" ht="12.8" hidden="false" customHeight="false" outlineLevel="0" collapsed="false">
      <c r="A1433" s="0" t="n">
        <v>770160</v>
      </c>
    </row>
    <row r="1434" customFormat="false" ht="12.8" hidden="false" customHeight="false" outlineLevel="0" collapsed="false">
      <c r="A1434" s="0" t="n">
        <v>770160</v>
      </c>
    </row>
    <row r="1435" customFormat="false" ht="12.8" hidden="false" customHeight="false" outlineLevel="0" collapsed="false">
      <c r="A1435" s="0" t="n">
        <v>770160</v>
      </c>
    </row>
    <row r="1436" customFormat="false" ht="12.8" hidden="false" customHeight="false" outlineLevel="0" collapsed="false">
      <c r="A1436" s="0" t="n">
        <v>770160</v>
      </c>
    </row>
    <row r="1437" customFormat="false" ht="12.8" hidden="false" customHeight="false" outlineLevel="0" collapsed="false">
      <c r="A1437" s="0" t="n">
        <v>770160</v>
      </c>
    </row>
    <row r="1438" customFormat="false" ht="12.8" hidden="false" customHeight="false" outlineLevel="0" collapsed="false">
      <c r="A1438" s="0" t="n">
        <v>770160</v>
      </c>
    </row>
    <row r="1439" customFormat="false" ht="12.8" hidden="false" customHeight="false" outlineLevel="0" collapsed="false">
      <c r="A1439" s="0" t="n">
        <v>770168</v>
      </c>
    </row>
    <row r="1440" customFormat="false" ht="12.8" hidden="false" customHeight="false" outlineLevel="0" collapsed="false">
      <c r="A1440" s="0" t="n">
        <v>770168</v>
      </c>
    </row>
    <row r="1441" customFormat="false" ht="12.8" hidden="false" customHeight="false" outlineLevel="0" collapsed="false">
      <c r="A1441" s="0" t="n">
        <v>770176</v>
      </c>
    </row>
    <row r="1442" customFormat="false" ht="12.8" hidden="false" customHeight="false" outlineLevel="0" collapsed="false">
      <c r="A1442" s="0" t="n">
        <v>770176</v>
      </c>
    </row>
    <row r="1443" customFormat="false" ht="12.8" hidden="false" customHeight="false" outlineLevel="0" collapsed="false">
      <c r="A1443" s="0" t="n">
        <v>770184</v>
      </c>
    </row>
    <row r="1444" customFormat="false" ht="12.8" hidden="false" customHeight="false" outlineLevel="0" collapsed="false">
      <c r="A1444" s="0" t="n">
        <v>770184</v>
      </c>
    </row>
    <row r="1445" customFormat="false" ht="12.8" hidden="false" customHeight="false" outlineLevel="0" collapsed="false">
      <c r="A1445" s="0" t="n">
        <v>770184</v>
      </c>
    </row>
    <row r="1446" customFormat="false" ht="12.8" hidden="false" customHeight="false" outlineLevel="0" collapsed="false">
      <c r="A1446" s="0" t="n">
        <v>770184</v>
      </c>
    </row>
    <row r="1447" customFormat="false" ht="12.8" hidden="false" customHeight="false" outlineLevel="0" collapsed="false">
      <c r="A1447" s="0" t="n">
        <v>770184</v>
      </c>
    </row>
    <row r="1448" customFormat="false" ht="12.8" hidden="false" customHeight="false" outlineLevel="0" collapsed="false">
      <c r="A1448" s="0" t="n">
        <v>770184</v>
      </c>
    </row>
    <row r="1449" customFormat="false" ht="12.8" hidden="false" customHeight="false" outlineLevel="0" collapsed="false">
      <c r="A1449" s="0" t="n">
        <v>770184</v>
      </c>
    </row>
    <row r="1450" customFormat="false" ht="12.8" hidden="false" customHeight="false" outlineLevel="0" collapsed="false">
      <c r="A1450" s="0" t="n">
        <v>770184</v>
      </c>
    </row>
    <row r="1451" customFormat="false" ht="12.8" hidden="false" customHeight="false" outlineLevel="0" collapsed="false">
      <c r="A1451" s="0" t="n">
        <v>770192</v>
      </c>
    </row>
    <row r="1452" customFormat="false" ht="12.8" hidden="false" customHeight="false" outlineLevel="0" collapsed="false">
      <c r="A1452" s="0" t="n">
        <v>770192</v>
      </c>
    </row>
    <row r="1453" customFormat="false" ht="12.8" hidden="false" customHeight="false" outlineLevel="0" collapsed="false">
      <c r="A1453" s="0" t="n">
        <v>770192</v>
      </c>
    </row>
    <row r="1454" customFormat="false" ht="12.8" hidden="false" customHeight="false" outlineLevel="0" collapsed="false">
      <c r="A1454" s="0" t="n">
        <v>770192</v>
      </c>
    </row>
    <row r="1455" customFormat="false" ht="12.8" hidden="false" customHeight="false" outlineLevel="0" collapsed="false">
      <c r="A1455" s="0" t="n">
        <v>770192</v>
      </c>
    </row>
    <row r="1456" customFormat="false" ht="12.8" hidden="false" customHeight="false" outlineLevel="0" collapsed="false">
      <c r="A1456" s="0" t="n">
        <v>770192</v>
      </c>
    </row>
    <row r="1457" customFormat="false" ht="12.8" hidden="false" customHeight="false" outlineLevel="0" collapsed="false">
      <c r="A1457" s="0" t="n">
        <v>770192</v>
      </c>
    </row>
    <row r="1458" customFormat="false" ht="12.8" hidden="false" customHeight="false" outlineLevel="0" collapsed="false">
      <c r="A1458" s="0" t="n">
        <v>770192</v>
      </c>
    </row>
    <row r="1459" customFormat="false" ht="12.8" hidden="false" customHeight="false" outlineLevel="0" collapsed="false">
      <c r="A1459" s="0" t="n">
        <v>770200</v>
      </c>
    </row>
    <row r="1460" customFormat="false" ht="12.8" hidden="false" customHeight="false" outlineLevel="0" collapsed="false">
      <c r="A1460" s="0" t="n">
        <v>770200</v>
      </c>
    </row>
    <row r="1461" customFormat="false" ht="12.8" hidden="false" customHeight="false" outlineLevel="0" collapsed="false">
      <c r="A1461" s="0" t="n">
        <v>770200</v>
      </c>
    </row>
    <row r="1462" customFormat="false" ht="12.8" hidden="false" customHeight="false" outlineLevel="0" collapsed="false">
      <c r="A1462" s="0" t="n">
        <v>770200</v>
      </c>
    </row>
    <row r="1463" customFormat="false" ht="12.8" hidden="false" customHeight="false" outlineLevel="0" collapsed="false">
      <c r="A1463" s="0" t="n">
        <v>770208</v>
      </c>
    </row>
    <row r="1464" customFormat="false" ht="12.8" hidden="false" customHeight="false" outlineLevel="0" collapsed="false">
      <c r="A1464" s="0" t="n">
        <v>770208</v>
      </c>
    </row>
    <row r="1465" customFormat="false" ht="12.8" hidden="false" customHeight="false" outlineLevel="0" collapsed="false">
      <c r="A1465" s="0" t="n">
        <v>770208</v>
      </c>
    </row>
    <row r="1466" customFormat="false" ht="12.8" hidden="false" customHeight="false" outlineLevel="0" collapsed="false">
      <c r="A1466" s="0" t="n">
        <v>770208</v>
      </c>
    </row>
    <row r="1467" customFormat="false" ht="12.8" hidden="false" customHeight="false" outlineLevel="0" collapsed="false">
      <c r="A1467" s="0" t="n">
        <v>770216</v>
      </c>
    </row>
    <row r="1468" customFormat="false" ht="12.8" hidden="false" customHeight="false" outlineLevel="0" collapsed="false">
      <c r="A1468" s="0" t="n">
        <v>770216</v>
      </c>
    </row>
    <row r="1469" customFormat="false" ht="12.8" hidden="false" customHeight="false" outlineLevel="0" collapsed="false">
      <c r="A1469" s="0" t="n">
        <v>770216</v>
      </c>
    </row>
    <row r="1470" customFormat="false" ht="12.8" hidden="false" customHeight="false" outlineLevel="0" collapsed="false">
      <c r="A1470" s="0" t="n">
        <v>770224</v>
      </c>
    </row>
    <row r="1471" customFormat="false" ht="12.8" hidden="false" customHeight="false" outlineLevel="0" collapsed="false">
      <c r="A1471" s="0" t="n">
        <v>770224</v>
      </c>
    </row>
    <row r="1472" customFormat="false" ht="12.8" hidden="false" customHeight="false" outlineLevel="0" collapsed="false">
      <c r="A1472" s="0" t="n">
        <v>770224</v>
      </c>
    </row>
    <row r="1473" customFormat="false" ht="12.8" hidden="false" customHeight="false" outlineLevel="0" collapsed="false">
      <c r="A1473" s="0" t="n">
        <v>770232</v>
      </c>
    </row>
    <row r="1474" customFormat="false" ht="12.8" hidden="false" customHeight="false" outlineLevel="0" collapsed="false">
      <c r="A1474" s="0" t="n">
        <v>770232</v>
      </c>
    </row>
    <row r="1475" customFormat="false" ht="12.8" hidden="false" customHeight="false" outlineLevel="0" collapsed="false">
      <c r="A1475" s="0" t="n">
        <v>770232</v>
      </c>
    </row>
    <row r="1476" customFormat="false" ht="12.8" hidden="false" customHeight="false" outlineLevel="0" collapsed="false">
      <c r="A1476" s="0" t="n">
        <v>770232</v>
      </c>
    </row>
    <row r="1477" customFormat="false" ht="12.8" hidden="false" customHeight="false" outlineLevel="0" collapsed="false">
      <c r="A1477" s="0" t="n">
        <v>770232</v>
      </c>
    </row>
    <row r="1478" customFormat="false" ht="12.8" hidden="false" customHeight="false" outlineLevel="0" collapsed="false">
      <c r="A1478" s="0" t="n">
        <v>770232</v>
      </c>
    </row>
    <row r="1479" customFormat="false" ht="12.8" hidden="false" customHeight="false" outlineLevel="0" collapsed="false">
      <c r="A1479" s="0" t="n">
        <v>770232</v>
      </c>
    </row>
    <row r="1480" customFormat="false" ht="12.8" hidden="false" customHeight="false" outlineLevel="0" collapsed="false">
      <c r="A1480" s="0" t="n">
        <v>770240</v>
      </c>
    </row>
    <row r="1481" customFormat="false" ht="12.8" hidden="false" customHeight="false" outlineLevel="0" collapsed="false">
      <c r="A1481" s="0" t="n">
        <v>770240</v>
      </c>
    </row>
    <row r="1482" customFormat="false" ht="12.8" hidden="false" customHeight="false" outlineLevel="0" collapsed="false">
      <c r="A1482" s="0" t="n">
        <v>770240</v>
      </c>
    </row>
    <row r="1483" customFormat="false" ht="12.8" hidden="false" customHeight="false" outlineLevel="0" collapsed="false">
      <c r="A1483" s="0" t="n">
        <v>770240</v>
      </c>
    </row>
    <row r="1484" customFormat="false" ht="12.8" hidden="false" customHeight="false" outlineLevel="0" collapsed="false">
      <c r="A1484" s="0" t="n">
        <v>770240</v>
      </c>
    </row>
    <row r="1485" customFormat="false" ht="12.8" hidden="false" customHeight="false" outlineLevel="0" collapsed="false">
      <c r="A1485" s="0" t="n">
        <v>770240</v>
      </c>
    </row>
    <row r="1486" customFormat="false" ht="12.8" hidden="false" customHeight="false" outlineLevel="0" collapsed="false">
      <c r="A1486" s="0" t="n">
        <v>770240</v>
      </c>
    </row>
    <row r="1487" customFormat="false" ht="12.8" hidden="false" customHeight="false" outlineLevel="0" collapsed="false">
      <c r="A1487" s="0" t="n">
        <v>770248</v>
      </c>
    </row>
    <row r="1488" customFormat="false" ht="12.8" hidden="false" customHeight="false" outlineLevel="0" collapsed="false">
      <c r="A1488" s="0" t="n">
        <v>770248</v>
      </c>
    </row>
    <row r="1489" customFormat="false" ht="12.8" hidden="false" customHeight="false" outlineLevel="0" collapsed="false">
      <c r="A1489" s="0" t="n">
        <v>770248</v>
      </c>
    </row>
    <row r="1490" customFormat="false" ht="12.8" hidden="false" customHeight="false" outlineLevel="0" collapsed="false">
      <c r="A1490" s="0" t="n">
        <v>770248</v>
      </c>
    </row>
    <row r="1491" customFormat="false" ht="12.8" hidden="false" customHeight="false" outlineLevel="0" collapsed="false">
      <c r="A1491" s="0" t="n">
        <v>770248</v>
      </c>
    </row>
    <row r="1492" customFormat="false" ht="12.8" hidden="false" customHeight="false" outlineLevel="0" collapsed="false">
      <c r="A1492" s="0" t="n">
        <v>770248</v>
      </c>
    </row>
    <row r="1493" customFormat="false" ht="12.8" hidden="false" customHeight="false" outlineLevel="0" collapsed="false">
      <c r="A1493" s="0" t="n">
        <v>770248</v>
      </c>
    </row>
    <row r="1494" customFormat="false" ht="12.8" hidden="false" customHeight="false" outlineLevel="0" collapsed="false">
      <c r="A1494" s="0" t="n">
        <v>770248</v>
      </c>
    </row>
    <row r="1495" customFormat="false" ht="12.8" hidden="false" customHeight="false" outlineLevel="0" collapsed="false">
      <c r="A1495" s="0" t="n">
        <v>770248</v>
      </c>
    </row>
    <row r="1496" customFormat="false" ht="12.8" hidden="false" customHeight="false" outlineLevel="0" collapsed="false">
      <c r="A1496" s="0" t="n">
        <v>770248</v>
      </c>
    </row>
    <row r="1497" customFormat="false" ht="12.8" hidden="false" customHeight="false" outlineLevel="0" collapsed="false">
      <c r="A1497" s="0" t="n">
        <v>770248</v>
      </c>
    </row>
    <row r="1498" customFormat="false" ht="12.8" hidden="false" customHeight="false" outlineLevel="0" collapsed="false">
      <c r="A1498" s="0" t="n">
        <v>770248</v>
      </c>
    </row>
    <row r="1499" customFormat="false" ht="12.8" hidden="false" customHeight="false" outlineLevel="0" collapsed="false">
      <c r="A1499" s="0" t="n">
        <v>770256</v>
      </c>
    </row>
    <row r="1500" customFormat="false" ht="12.8" hidden="false" customHeight="false" outlineLevel="0" collapsed="false">
      <c r="A1500" s="0" t="n">
        <v>770256</v>
      </c>
    </row>
    <row r="1501" customFormat="false" ht="12.8" hidden="false" customHeight="false" outlineLevel="0" collapsed="false">
      <c r="A1501" s="0" t="n">
        <v>770256</v>
      </c>
    </row>
    <row r="1502" customFormat="false" ht="12.8" hidden="false" customHeight="false" outlineLevel="0" collapsed="false">
      <c r="A1502" s="0" t="n">
        <v>770256</v>
      </c>
    </row>
    <row r="1503" customFormat="false" ht="12.8" hidden="false" customHeight="false" outlineLevel="0" collapsed="false">
      <c r="A1503" s="0" t="n">
        <v>770256</v>
      </c>
    </row>
    <row r="1504" customFormat="false" ht="12.8" hidden="false" customHeight="false" outlineLevel="0" collapsed="false">
      <c r="A1504" s="0" t="n">
        <v>770256</v>
      </c>
    </row>
    <row r="1505" customFormat="false" ht="12.8" hidden="false" customHeight="false" outlineLevel="0" collapsed="false">
      <c r="A1505" s="0" t="n">
        <v>770256</v>
      </c>
    </row>
    <row r="1506" customFormat="false" ht="12.8" hidden="false" customHeight="false" outlineLevel="0" collapsed="false">
      <c r="A1506" s="0" t="n">
        <v>770256</v>
      </c>
    </row>
    <row r="1507" customFormat="false" ht="12.8" hidden="false" customHeight="false" outlineLevel="0" collapsed="false">
      <c r="A1507" s="0" t="n">
        <v>770256</v>
      </c>
    </row>
    <row r="1508" customFormat="false" ht="12.8" hidden="false" customHeight="false" outlineLevel="0" collapsed="false">
      <c r="A1508" s="0" t="n">
        <v>770256</v>
      </c>
    </row>
    <row r="1509" customFormat="false" ht="12.8" hidden="false" customHeight="false" outlineLevel="0" collapsed="false">
      <c r="A1509" s="0" t="n">
        <v>770256</v>
      </c>
    </row>
    <row r="1510" customFormat="false" ht="12.8" hidden="false" customHeight="false" outlineLevel="0" collapsed="false">
      <c r="A1510" s="0" t="n">
        <v>770256</v>
      </c>
    </row>
    <row r="1511" customFormat="false" ht="12.8" hidden="false" customHeight="false" outlineLevel="0" collapsed="false">
      <c r="A1511" s="0" t="n">
        <v>770264</v>
      </c>
    </row>
    <row r="1512" customFormat="false" ht="12.8" hidden="false" customHeight="false" outlineLevel="0" collapsed="false">
      <c r="A1512" s="0" t="n">
        <v>770264</v>
      </c>
    </row>
    <row r="1513" customFormat="false" ht="12.8" hidden="false" customHeight="false" outlineLevel="0" collapsed="false">
      <c r="A1513" s="0" t="n">
        <v>770264</v>
      </c>
    </row>
    <row r="1514" customFormat="false" ht="12.8" hidden="false" customHeight="false" outlineLevel="0" collapsed="false">
      <c r="A1514" s="0" t="n">
        <v>770264</v>
      </c>
    </row>
    <row r="1515" customFormat="false" ht="12.8" hidden="false" customHeight="false" outlineLevel="0" collapsed="false">
      <c r="A1515" s="0" t="n">
        <v>770264</v>
      </c>
    </row>
    <row r="1516" customFormat="false" ht="12.8" hidden="false" customHeight="false" outlineLevel="0" collapsed="false">
      <c r="A1516" s="0" t="n">
        <v>770272</v>
      </c>
    </row>
    <row r="1517" customFormat="false" ht="12.8" hidden="false" customHeight="false" outlineLevel="0" collapsed="false">
      <c r="A1517" s="0" t="n">
        <v>770272</v>
      </c>
    </row>
    <row r="1518" customFormat="false" ht="12.8" hidden="false" customHeight="false" outlineLevel="0" collapsed="false">
      <c r="A1518" s="0" t="n">
        <v>770272</v>
      </c>
    </row>
    <row r="1519" customFormat="false" ht="12.8" hidden="false" customHeight="false" outlineLevel="0" collapsed="false">
      <c r="A1519" s="0" t="n">
        <v>770272</v>
      </c>
    </row>
    <row r="1520" customFormat="false" ht="12.8" hidden="false" customHeight="false" outlineLevel="0" collapsed="false">
      <c r="A1520" s="0" t="n">
        <v>770272</v>
      </c>
    </row>
    <row r="1521" customFormat="false" ht="12.8" hidden="false" customHeight="false" outlineLevel="0" collapsed="false">
      <c r="A1521" s="0" t="n">
        <v>770280</v>
      </c>
    </row>
    <row r="1522" customFormat="false" ht="12.8" hidden="false" customHeight="false" outlineLevel="0" collapsed="false">
      <c r="A1522" s="0" t="n">
        <v>770280</v>
      </c>
    </row>
    <row r="1523" customFormat="false" ht="12.8" hidden="false" customHeight="false" outlineLevel="0" collapsed="false">
      <c r="A1523" s="0" t="n">
        <v>770280</v>
      </c>
    </row>
    <row r="1524" customFormat="false" ht="12.8" hidden="false" customHeight="false" outlineLevel="0" collapsed="false">
      <c r="A1524" s="0" t="n">
        <v>770280</v>
      </c>
    </row>
    <row r="1525" customFormat="false" ht="12.8" hidden="false" customHeight="false" outlineLevel="0" collapsed="false">
      <c r="A1525" s="0" t="n">
        <v>770280</v>
      </c>
    </row>
    <row r="1526" customFormat="false" ht="12.8" hidden="false" customHeight="false" outlineLevel="0" collapsed="false">
      <c r="A1526" s="0" t="n">
        <v>770280</v>
      </c>
    </row>
    <row r="1527" customFormat="false" ht="12.8" hidden="false" customHeight="false" outlineLevel="0" collapsed="false">
      <c r="A1527" s="0" t="n">
        <v>770288</v>
      </c>
    </row>
    <row r="1528" customFormat="false" ht="12.8" hidden="false" customHeight="false" outlineLevel="0" collapsed="false">
      <c r="A1528" s="0" t="n">
        <v>770288</v>
      </c>
    </row>
    <row r="1529" customFormat="false" ht="12.8" hidden="false" customHeight="false" outlineLevel="0" collapsed="false">
      <c r="A1529" s="0" t="n">
        <v>770288</v>
      </c>
    </row>
    <row r="1530" customFormat="false" ht="12.8" hidden="false" customHeight="false" outlineLevel="0" collapsed="false">
      <c r="A1530" s="0" t="n">
        <v>770288</v>
      </c>
    </row>
    <row r="1531" customFormat="false" ht="12.8" hidden="false" customHeight="false" outlineLevel="0" collapsed="false">
      <c r="A1531" s="0" t="n">
        <v>770288</v>
      </c>
    </row>
    <row r="1532" customFormat="false" ht="12.8" hidden="false" customHeight="false" outlineLevel="0" collapsed="false">
      <c r="A1532" s="0" t="n">
        <v>770288</v>
      </c>
    </row>
    <row r="1533" customFormat="false" ht="12.8" hidden="false" customHeight="false" outlineLevel="0" collapsed="false">
      <c r="A1533" s="0" t="n">
        <v>770296</v>
      </c>
    </row>
    <row r="1534" customFormat="false" ht="12.8" hidden="false" customHeight="false" outlineLevel="0" collapsed="false">
      <c r="A1534" s="0" t="n">
        <v>770296</v>
      </c>
    </row>
    <row r="1535" customFormat="false" ht="12.8" hidden="false" customHeight="false" outlineLevel="0" collapsed="false">
      <c r="A1535" s="0" t="n">
        <v>770312</v>
      </c>
    </row>
    <row r="1536" customFormat="false" ht="12.8" hidden="false" customHeight="false" outlineLevel="0" collapsed="false">
      <c r="A1536" s="0" t="n">
        <v>770312</v>
      </c>
    </row>
    <row r="1537" customFormat="false" ht="12.8" hidden="false" customHeight="false" outlineLevel="0" collapsed="false">
      <c r="A1537" s="0" t="n">
        <v>770312</v>
      </c>
    </row>
    <row r="1538" customFormat="false" ht="12.8" hidden="false" customHeight="false" outlineLevel="0" collapsed="false">
      <c r="A1538" s="0" t="n">
        <v>770320</v>
      </c>
    </row>
    <row r="1539" customFormat="false" ht="12.8" hidden="false" customHeight="false" outlineLevel="0" collapsed="false">
      <c r="A1539" s="0" t="n">
        <v>770320</v>
      </c>
    </row>
    <row r="1540" customFormat="false" ht="12.8" hidden="false" customHeight="false" outlineLevel="0" collapsed="false">
      <c r="A1540" s="0" t="n">
        <v>770328</v>
      </c>
    </row>
    <row r="1541" customFormat="false" ht="12.8" hidden="false" customHeight="false" outlineLevel="0" collapsed="false">
      <c r="A1541" s="0" t="n">
        <v>770328</v>
      </c>
    </row>
    <row r="1542" customFormat="false" ht="12.8" hidden="false" customHeight="false" outlineLevel="0" collapsed="false">
      <c r="A1542" s="0" t="n">
        <v>770336</v>
      </c>
    </row>
    <row r="1543" customFormat="false" ht="12.8" hidden="false" customHeight="false" outlineLevel="0" collapsed="false">
      <c r="A1543" s="0" t="n">
        <v>770336</v>
      </c>
    </row>
    <row r="1544" customFormat="false" ht="12.8" hidden="false" customHeight="false" outlineLevel="0" collapsed="false">
      <c r="A1544" s="0" t="n">
        <v>770376</v>
      </c>
    </row>
    <row r="1545" customFormat="false" ht="12.8" hidden="false" customHeight="false" outlineLevel="0" collapsed="false">
      <c r="A1545" s="0" t="n">
        <v>770376</v>
      </c>
    </row>
    <row r="1546" customFormat="false" ht="12.8" hidden="false" customHeight="false" outlineLevel="0" collapsed="false">
      <c r="A1546" s="0" t="n">
        <v>770376</v>
      </c>
    </row>
    <row r="1547" customFormat="false" ht="12.8" hidden="false" customHeight="false" outlineLevel="0" collapsed="false">
      <c r="A1547" s="0" t="n">
        <v>770376</v>
      </c>
    </row>
    <row r="1548" customFormat="false" ht="12.8" hidden="false" customHeight="false" outlineLevel="0" collapsed="false">
      <c r="A1548" s="0" t="n">
        <v>770376</v>
      </c>
    </row>
    <row r="1549" customFormat="false" ht="12.8" hidden="false" customHeight="false" outlineLevel="0" collapsed="false">
      <c r="A1549" s="0" t="n">
        <v>770376</v>
      </c>
    </row>
    <row r="1550" customFormat="false" ht="12.8" hidden="false" customHeight="false" outlineLevel="0" collapsed="false">
      <c r="A1550" s="0" t="n">
        <v>770376</v>
      </c>
    </row>
    <row r="1551" customFormat="false" ht="12.8" hidden="false" customHeight="false" outlineLevel="0" collapsed="false">
      <c r="A1551" s="0" t="n">
        <v>770376</v>
      </c>
    </row>
    <row r="1552" customFormat="false" ht="12.8" hidden="false" customHeight="false" outlineLevel="0" collapsed="false">
      <c r="A1552" s="0" t="n">
        <v>770376</v>
      </c>
    </row>
    <row r="1553" customFormat="false" ht="12.8" hidden="false" customHeight="false" outlineLevel="0" collapsed="false">
      <c r="A1553" s="0" t="n">
        <v>770376</v>
      </c>
    </row>
    <row r="1554" customFormat="false" ht="12.8" hidden="false" customHeight="false" outlineLevel="0" collapsed="false">
      <c r="A1554" s="0" t="n">
        <v>770376</v>
      </c>
    </row>
    <row r="1555" customFormat="false" ht="12.8" hidden="false" customHeight="false" outlineLevel="0" collapsed="false">
      <c r="A1555" s="0" t="n">
        <v>770376</v>
      </c>
    </row>
    <row r="1556" customFormat="false" ht="12.8" hidden="false" customHeight="false" outlineLevel="0" collapsed="false">
      <c r="A1556" s="0" t="n">
        <v>770376</v>
      </c>
    </row>
    <row r="1557" customFormat="false" ht="12.8" hidden="false" customHeight="false" outlineLevel="0" collapsed="false">
      <c r="A1557" s="0" t="n">
        <v>770376</v>
      </c>
    </row>
    <row r="1558" customFormat="false" ht="12.8" hidden="false" customHeight="false" outlineLevel="0" collapsed="false">
      <c r="A1558" s="0" t="n">
        <v>770376</v>
      </c>
    </row>
    <row r="1559" customFormat="false" ht="12.8" hidden="false" customHeight="false" outlineLevel="0" collapsed="false">
      <c r="A1559" s="0" t="n">
        <v>770376</v>
      </c>
    </row>
    <row r="1560" customFormat="false" ht="12.8" hidden="false" customHeight="false" outlineLevel="0" collapsed="false">
      <c r="A1560" s="0" t="n">
        <v>770376</v>
      </c>
    </row>
    <row r="1561" customFormat="false" ht="12.8" hidden="false" customHeight="false" outlineLevel="0" collapsed="false">
      <c r="A1561" s="0" t="n">
        <v>770376</v>
      </c>
    </row>
    <row r="1562" customFormat="false" ht="12.8" hidden="false" customHeight="false" outlineLevel="0" collapsed="false">
      <c r="A1562" s="0" t="n">
        <v>770376</v>
      </c>
    </row>
    <row r="1563" customFormat="false" ht="12.8" hidden="false" customHeight="false" outlineLevel="0" collapsed="false">
      <c r="A1563" s="0" t="n">
        <v>771000</v>
      </c>
    </row>
    <row r="1564" customFormat="false" ht="12.8" hidden="false" customHeight="false" outlineLevel="0" collapsed="false">
      <c r="A1564" s="0" t="n">
        <v>771000</v>
      </c>
    </row>
    <row r="1565" customFormat="false" ht="12.8" hidden="false" customHeight="false" outlineLevel="0" collapsed="false">
      <c r="A1565" s="0" t="n">
        <v>771000</v>
      </c>
    </row>
    <row r="1566" customFormat="false" ht="12.8" hidden="false" customHeight="false" outlineLevel="0" collapsed="false">
      <c r="A1566" s="0" t="n">
        <v>771000</v>
      </c>
    </row>
    <row r="1567" customFormat="false" ht="12.8" hidden="false" customHeight="false" outlineLevel="0" collapsed="false">
      <c r="A1567" s="0" t="n">
        <v>771000</v>
      </c>
    </row>
    <row r="1568" customFormat="false" ht="12.8" hidden="false" customHeight="false" outlineLevel="0" collapsed="false">
      <c r="A1568" s="0" t="n">
        <v>771000</v>
      </c>
    </row>
    <row r="1569" customFormat="false" ht="12.8" hidden="false" customHeight="false" outlineLevel="0" collapsed="false">
      <c r="A1569" s="0" t="n">
        <v>771000</v>
      </c>
    </row>
    <row r="1570" customFormat="false" ht="12.8" hidden="false" customHeight="false" outlineLevel="0" collapsed="false">
      <c r="A1570" s="0" t="n">
        <v>771000</v>
      </c>
    </row>
    <row r="1571" customFormat="false" ht="12.8" hidden="false" customHeight="false" outlineLevel="0" collapsed="false">
      <c r="A1571" s="0" t="n">
        <v>771000</v>
      </c>
    </row>
    <row r="1572" customFormat="false" ht="12.8" hidden="false" customHeight="false" outlineLevel="0" collapsed="false">
      <c r="A1572" s="0" t="n">
        <v>771000</v>
      </c>
    </row>
    <row r="1573" customFormat="false" ht="12.8" hidden="false" customHeight="false" outlineLevel="0" collapsed="false">
      <c r="A1573" s="0" t="n">
        <v>771000</v>
      </c>
    </row>
    <row r="1574" customFormat="false" ht="12.8" hidden="false" customHeight="false" outlineLevel="0" collapsed="false">
      <c r="A1574" s="0" t="n">
        <v>771000</v>
      </c>
    </row>
    <row r="1575" customFormat="false" ht="12.8" hidden="false" customHeight="false" outlineLevel="0" collapsed="false">
      <c r="A1575" s="0" t="n">
        <v>771000</v>
      </c>
    </row>
    <row r="1576" customFormat="false" ht="12.8" hidden="false" customHeight="false" outlineLevel="0" collapsed="false">
      <c r="A1576" s="0" t="n">
        <v>771000</v>
      </c>
    </row>
    <row r="1577" customFormat="false" ht="12.8" hidden="false" customHeight="false" outlineLevel="0" collapsed="false">
      <c r="A1577" s="0" t="n">
        <v>771000</v>
      </c>
    </row>
    <row r="1578" customFormat="false" ht="12.8" hidden="false" customHeight="false" outlineLevel="0" collapsed="false">
      <c r="A1578" s="0" t="n">
        <v>771000</v>
      </c>
    </row>
    <row r="1579" customFormat="false" ht="12.8" hidden="false" customHeight="false" outlineLevel="0" collapsed="false">
      <c r="A1579" s="0" t="n">
        <v>771000</v>
      </c>
    </row>
    <row r="1580" customFormat="false" ht="12.8" hidden="false" customHeight="false" outlineLevel="0" collapsed="false">
      <c r="A1580" s="0" t="n">
        <v>771000</v>
      </c>
    </row>
    <row r="1581" customFormat="false" ht="12.8" hidden="false" customHeight="false" outlineLevel="0" collapsed="false">
      <c r="A1581" s="0" t="n">
        <v>771000</v>
      </c>
    </row>
    <row r="1582" customFormat="false" ht="12.8" hidden="false" customHeight="false" outlineLevel="0" collapsed="false">
      <c r="A1582" s="0" t="n">
        <v>771000</v>
      </c>
    </row>
    <row r="1583" customFormat="false" ht="12.8" hidden="false" customHeight="false" outlineLevel="0" collapsed="false">
      <c r="A1583" s="0" t="n">
        <v>771000</v>
      </c>
    </row>
    <row r="1584" customFormat="false" ht="12.8" hidden="false" customHeight="false" outlineLevel="0" collapsed="false">
      <c r="A1584" s="0" t="n">
        <v>771000</v>
      </c>
    </row>
    <row r="1585" customFormat="false" ht="12.8" hidden="false" customHeight="false" outlineLevel="0" collapsed="false">
      <c r="A1585" s="0" t="n">
        <v>771000</v>
      </c>
    </row>
    <row r="1586" customFormat="false" ht="12.8" hidden="false" customHeight="false" outlineLevel="0" collapsed="false">
      <c r="A1586" s="0" t="n">
        <v>771000</v>
      </c>
    </row>
    <row r="1587" customFormat="false" ht="12.8" hidden="false" customHeight="false" outlineLevel="0" collapsed="false">
      <c r="A1587" s="0" t="n">
        <v>771000</v>
      </c>
    </row>
    <row r="1588" customFormat="false" ht="12.8" hidden="false" customHeight="false" outlineLevel="0" collapsed="false">
      <c r="A1588" s="0" t="n">
        <v>771000</v>
      </c>
    </row>
    <row r="1589" customFormat="false" ht="12.8" hidden="false" customHeight="false" outlineLevel="0" collapsed="false">
      <c r="A1589" s="0" t="n">
        <v>771000</v>
      </c>
    </row>
    <row r="1590" customFormat="false" ht="12.8" hidden="false" customHeight="false" outlineLevel="0" collapsed="false">
      <c r="A1590" s="0" t="n">
        <v>771000</v>
      </c>
    </row>
    <row r="1591" customFormat="false" ht="12.8" hidden="false" customHeight="false" outlineLevel="0" collapsed="false">
      <c r="A1591" s="0" t="n">
        <v>771000</v>
      </c>
    </row>
    <row r="1592" customFormat="false" ht="12.8" hidden="false" customHeight="false" outlineLevel="0" collapsed="false">
      <c r="A1592" s="0" t="n">
        <v>771000</v>
      </c>
    </row>
    <row r="1593" customFormat="false" ht="12.8" hidden="false" customHeight="false" outlineLevel="0" collapsed="false">
      <c r="A1593" s="0" t="n">
        <v>771000</v>
      </c>
    </row>
    <row r="1594" customFormat="false" ht="12.8" hidden="false" customHeight="false" outlineLevel="0" collapsed="false">
      <c r="A1594" s="0" t="n">
        <v>771000</v>
      </c>
    </row>
    <row r="1595" customFormat="false" ht="12.8" hidden="false" customHeight="false" outlineLevel="0" collapsed="false">
      <c r="A1595" s="0" t="n">
        <v>771000</v>
      </c>
    </row>
    <row r="1596" customFormat="false" ht="12.8" hidden="false" customHeight="false" outlineLevel="0" collapsed="false">
      <c r="A1596" s="0" t="n">
        <v>771000</v>
      </c>
    </row>
    <row r="1597" customFormat="false" ht="12.8" hidden="false" customHeight="false" outlineLevel="0" collapsed="false">
      <c r="A1597" s="0" t="n">
        <v>771000</v>
      </c>
    </row>
    <row r="1598" customFormat="false" ht="12.8" hidden="false" customHeight="false" outlineLevel="0" collapsed="false">
      <c r="A1598" s="0" t="n">
        <v>771000</v>
      </c>
    </row>
    <row r="1599" customFormat="false" ht="12.8" hidden="false" customHeight="false" outlineLevel="0" collapsed="false">
      <c r="A1599" s="0" t="n">
        <v>771000</v>
      </c>
    </row>
    <row r="1600" customFormat="false" ht="12.8" hidden="false" customHeight="false" outlineLevel="0" collapsed="false">
      <c r="A1600" s="0" t="n">
        <v>771000</v>
      </c>
    </row>
    <row r="1601" customFormat="false" ht="12.8" hidden="false" customHeight="false" outlineLevel="0" collapsed="false">
      <c r="A1601" s="0" t="n">
        <v>771000</v>
      </c>
    </row>
    <row r="1602" customFormat="false" ht="12.8" hidden="false" customHeight="false" outlineLevel="0" collapsed="false">
      <c r="A1602" s="0" t="n">
        <v>771000</v>
      </c>
    </row>
    <row r="1603" customFormat="false" ht="12.8" hidden="false" customHeight="false" outlineLevel="0" collapsed="false">
      <c r="A1603" s="0" t="n">
        <v>771000</v>
      </c>
    </row>
    <row r="1604" customFormat="false" ht="12.8" hidden="false" customHeight="false" outlineLevel="0" collapsed="false">
      <c r="A1604" s="0" t="n">
        <v>771000</v>
      </c>
    </row>
    <row r="1605" customFormat="false" ht="12.8" hidden="false" customHeight="false" outlineLevel="0" collapsed="false">
      <c r="A1605" s="0" t="n">
        <v>771000</v>
      </c>
    </row>
    <row r="1606" customFormat="false" ht="12.8" hidden="false" customHeight="false" outlineLevel="0" collapsed="false">
      <c r="A1606" s="0" t="n">
        <v>771000</v>
      </c>
    </row>
    <row r="1607" customFormat="false" ht="12.8" hidden="false" customHeight="false" outlineLevel="0" collapsed="false">
      <c r="A1607" s="0" t="n">
        <v>771000</v>
      </c>
    </row>
    <row r="1608" customFormat="false" ht="12.8" hidden="false" customHeight="false" outlineLevel="0" collapsed="false">
      <c r="A1608" s="0" t="n">
        <v>771000</v>
      </c>
    </row>
    <row r="1609" customFormat="false" ht="12.8" hidden="false" customHeight="false" outlineLevel="0" collapsed="false">
      <c r="A1609" s="0" t="n">
        <v>771000</v>
      </c>
    </row>
    <row r="1610" customFormat="false" ht="12.8" hidden="false" customHeight="false" outlineLevel="0" collapsed="false">
      <c r="A1610" s="0" t="n">
        <v>771000</v>
      </c>
    </row>
    <row r="1611" customFormat="false" ht="12.8" hidden="false" customHeight="false" outlineLevel="0" collapsed="false">
      <c r="A1611" s="0" t="n">
        <v>771000</v>
      </c>
    </row>
    <row r="1612" customFormat="false" ht="12.8" hidden="false" customHeight="false" outlineLevel="0" collapsed="false">
      <c r="A1612" s="0" t="n">
        <v>771000</v>
      </c>
    </row>
    <row r="1613" customFormat="false" ht="12.8" hidden="false" customHeight="false" outlineLevel="0" collapsed="false">
      <c r="A1613" s="0" t="n">
        <v>771000</v>
      </c>
    </row>
    <row r="1614" customFormat="false" ht="12.8" hidden="false" customHeight="false" outlineLevel="0" collapsed="false">
      <c r="A1614" s="0" t="n">
        <v>771000</v>
      </c>
    </row>
    <row r="1615" customFormat="false" ht="12.8" hidden="false" customHeight="false" outlineLevel="0" collapsed="false">
      <c r="A1615" s="0" t="n">
        <v>771000</v>
      </c>
    </row>
    <row r="1616" customFormat="false" ht="12.8" hidden="false" customHeight="false" outlineLevel="0" collapsed="false">
      <c r="A1616" s="0" t="n">
        <v>771000</v>
      </c>
    </row>
    <row r="1617" customFormat="false" ht="12.8" hidden="false" customHeight="false" outlineLevel="0" collapsed="false">
      <c r="A1617" s="0" t="n">
        <v>771000</v>
      </c>
    </row>
    <row r="1618" customFormat="false" ht="12.8" hidden="false" customHeight="false" outlineLevel="0" collapsed="false">
      <c r="A1618" s="0" t="n">
        <v>771000</v>
      </c>
    </row>
    <row r="1619" customFormat="false" ht="12.8" hidden="false" customHeight="false" outlineLevel="0" collapsed="false">
      <c r="A1619" s="0" t="n">
        <v>771000</v>
      </c>
    </row>
    <row r="1620" customFormat="false" ht="12.8" hidden="false" customHeight="false" outlineLevel="0" collapsed="false">
      <c r="A1620" s="0" t="n">
        <v>820000</v>
      </c>
    </row>
    <row r="1621" customFormat="false" ht="12.8" hidden="false" customHeight="false" outlineLevel="0" collapsed="false">
      <c r="A1621" s="0" t="n">
        <v>820000</v>
      </c>
    </row>
    <row r="1622" customFormat="false" ht="12.8" hidden="false" customHeight="false" outlineLevel="0" collapsed="false">
      <c r="A1622" s="0" t="n">
        <v>820256</v>
      </c>
    </row>
    <row r="1623" customFormat="false" ht="12.8" hidden="false" customHeight="false" outlineLevel="0" collapsed="false">
      <c r="A1623" s="0" t="n">
        <v>820256</v>
      </c>
    </row>
    <row r="1624" customFormat="false" ht="12.8" hidden="false" customHeight="false" outlineLevel="0" collapsed="false">
      <c r="A1624" s="0" t="n">
        <v>820496</v>
      </c>
    </row>
    <row r="1625" customFormat="false" ht="12.8" hidden="false" customHeight="false" outlineLevel="0" collapsed="false">
      <c r="A1625" s="0" t="n">
        <v>820496</v>
      </c>
    </row>
    <row r="1626" customFormat="false" ht="12.8" hidden="false" customHeight="false" outlineLevel="0" collapsed="false">
      <c r="A1626" s="0" t="n">
        <v>820752</v>
      </c>
    </row>
    <row r="1627" customFormat="false" ht="12.8" hidden="false" customHeight="false" outlineLevel="0" collapsed="false">
      <c r="A1627" s="0" t="n">
        <v>820752</v>
      </c>
    </row>
    <row r="1628" customFormat="false" ht="12.8" hidden="false" customHeight="false" outlineLevel="0" collapsed="false">
      <c r="A1628" s="0" t="n">
        <v>820752</v>
      </c>
    </row>
    <row r="1629" customFormat="false" ht="12.8" hidden="false" customHeight="false" outlineLevel="0" collapsed="false">
      <c r="A1629" s="0" t="n">
        <v>820752</v>
      </c>
    </row>
    <row r="1630" customFormat="false" ht="12.8" hidden="false" customHeight="false" outlineLevel="0" collapsed="false">
      <c r="A1630" s="0" t="n">
        <v>866340</v>
      </c>
    </row>
    <row r="1631" customFormat="false" ht="12.8" hidden="false" customHeight="false" outlineLevel="0" collapsed="false">
      <c r="A1631" s="0" t="n">
        <v>866340</v>
      </c>
    </row>
    <row r="1632" customFormat="false" ht="12.8" hidden="false" customHeight="false" outlineLevel="0" collapsed="false">
      <c r="A1632" s="0" t="n">
        <v>866340</v>
      </c>
    </row>
    <row r="1633" customFormat="false" ht="12.8" hidden="false" customHeight="false" outlineLevel="0" collapsed="false">
      <c r="A1633" s="0" t="n">
        <v>866340</v>
      </c>
    </row>
    <row r="1634" customFormat="false" ht="12.8" hidden="false" customHeight="false" outlineLevel="0" collapsed="false">
      <c r="A1634" s="0" t="n">
        <v>866340</v>
      </c>
    </row>
    <row r="1635" customFormat="false" ht="12.8" hidden="false" customHeight="false" outlineLevel="0" collapsed="false">
      <c r="A1635" s="0" t="n">
        <v>866340</v>
      </c>
    </row>
    <row r="1636" customFormat="false" ht="12.8" hidden="false" customHeight="false" outlineLevel="0" collapsed="false">
      <c r="A1636" s="0" t="n">
        <v>866340</v>
      </c>
    </row>
    <row r="1637" customFormat="false" ht="12.8" hidden="false" customHeight="false" outlineLevel="0" collapsed="false">
      <c r="A1637" s="0" t="n">
        <v>904962</v>
      </c>
    </row>
    <row r="1638" customFormat="false" ht="12.8" hidden="false" customHeight="false" outlineLevel="0" collapsed="false">
      <c r="A1638" s="0" t="n">
        <v>904962</v>
      </c>
    </row>
    <row r="1639" customFormat="false" ht="12.8" hidden="false" customHeight="false" outlineLevel="0" collapsed="false">
      <c r="A1639" s="0" t="n">
        <v>904962</v>
      </c>
    </row>
    <row r="1640" customFormat="false" ht="12.8" hidden="false" customHeight="false" outlineLevel="0" collapsed="false">
      <c r="A1640" s="0" t="n">
        <v>904962</v>
      </c>
    </row>
    <row r="1641" customFormat="false" ht="12.8" hidden="false" customHeight="false" outlineLevel="0" collapsed="false">
      <c r="A1641" s="0" t="n">
        <v>904962</v>
      </c>
    </row>
    <row r="1642" customFormat="false" ht="12.8" hidden="false" customHeight="false" outlineLevel="0" collapsed="false">
      <c r="A1642" s="0" t="n">
        <v>904962</v>
      </c>
    </row>
    <row r="1643" customFormat="false" ht="12.8" hidden="false" customHeight="false" outlineLevel="0" collapsed="false">
      <c r="A1643" s="0" t="n">
        <v>904962</v>
      </c>
    </row>
    <row r="1644" customFormat="false" ht="12.8" hidden="false" customHeight="false" outlineLevel="0" collapsed="false">
      <c r="A1644" s="0" t="n">
        <v>950056</v>
      </c>
    </row>
    <row r="1645" customFormat="false" ht="12.8" hidden="false" customHeight="false" outlineLevel="0" collapsed="false">
      <c r="A1645" s="0" t="n">
        <v>950056</v>
      </c>
    </row>
    <row r="1646" customFormat="false" ht="12.8" hidden="false" customHeight="false" outlineLevel="0" collapsed="false">
      <c r="A1646" s="0" t="n">
        <v>950136</v>
      </c>
    </row>
    <row r="1647" customFormat="false" ht="12.8" hidden="false" customHeight="false" outlineLevel="0" collapsed="false">
      <c r="A1647" s="0" t="n">
        <v>950136</v>
      </c>
    </row>
    <row r="1648" customFormat="false" ht="12.8" hidden="false" customHeight="false" outlineLevel="0" collapsed="false">
      <c r="A1648" s="0" t="n">
        <v>960008</v>
      </c>
    </row>
    <row r="1649" customFormat="false" ht="12.8" hidden="false" customHeight="false" outlineLevel="0" collapsed="false">
      <c r="A1649" s="0" t="n">
        <v>960008</v>
      </c>
    </row>
    <row r="1650" customFormat="false" ht="12.8" hidden="false" customHeight="false" outlineLevel="0" collapsed="false">
      <c r="A1650" s="0" t="n">
        <v>960008</v>
      </c>
    </row>
    <row r="1651" customFormat="false" ht="12.8" hidden="false" customHeight="false" outlineLevel="0" collapsed="false">
      <c r="A1651" s="0" t="n">
        <v>960008</v>
      </c>
    </row>
    <row r="1652" customFormat="false" ht="12.8" hidden="false" customHeight="false" outlineLevel="0" collapsed="false">
      <c r="A1652" s="0" t="n">
        <v>960008</v>
      </c>
    </row>
    <row r="1653" customFormat="false" ht="12.8" hidden="false" customHeight="false" outlineLevel="0" collapsed="false">
      <c r="A1653" s="0" t="n">
        <v>960008</v>
      </c>
    </row>
    <row r="1654" customFormat="false" ht="12.8" hidden="false" customHeight="false" outlineLevel="0" collapsed="false">
      <c r="A1654" s="0" t="n">
        <v>960008</v>
      </c>
    </row>
    <row r="1655" customFormat="false" ht="12.8" hidden="false" customHeight="false" outlineLevel="0" collapsed="false">
      <c r="A1655" s="0" t="n">
        <v>960008</v>
      </c>
    </row>
    <row r="1656" customFormat="false" ht="12.8" hidden="false" customHeight="false" outlineLevel="0" collapsed="false">
      <c r="A1656" s="0" t="n">
        <v>960008</v>
      </c>
    </row>
    <row r="1657" customFormat="false" ht="12.8" hidden="false" customHeight="false" outlineLevel="0" collapsed="false">
      <c r="A1657" s="0" t="n">
        <v>960008</v>
      </c>
    </row>
    <row r="1658" customFormat="false" ht="12.8" hidden="false" customHeight="false" outlineLevel="0" collapsed="false">
      <c r="A1658" s="0" t="n">
        <v>960008</v>
      </c>
    </row>
    <row r="1659" customFormat="false" ht="12.8" hidden="false" customHeight="false" outlineLevel="0" collapsed="false">
      <c r="A1659" s="0" t="n">
        <v>960008</v>
      </c>
    </row>
    <row r="1660" customFormat="false" ht="12.8" hidden="false" customHeight="false" outlineLevel="0" collapsed="false">
      <c r="A1660" s="0" t="n">
        <v>960008</v>
      </c>
    </row>
    <row r="1661" customFormat="false" ht="12.8" hidden="false" customHeight="false" outlineLevel="0" collapsed="false">
      <c r="A1661" s="0" t="n">
        <v>960008</v>
      </c>
    </row>
    <row r="1662" customFormat="false" ht="12.8" hidden="false" customHeight="false" outlineLevel="0" collapsed="false">
      <c r="A1662" s="0" t="n">
        <v>960008</v>
      </c>
    </row>
    <row r="1663" customFormat="false" ht="12.8" hidden="false" customHeight="false" outlineLevel="0" collapsed="false">
      <c r="A1663" s="0" t="n">
        <v>960008</v>
      </c>
    </row>
    <row r="1664" customFormat="false" ht="12.8" hidden="false" customHeight="false" outlineLevel="0" collapsed="false">
      <c r="A1664" s="0" t="n">
        <v>960008</v>
      </c>
    </row>
    <row r="1665" customFormat="false" ht="12.8" hidden="false" customHeight="false" outlineLevel="0" collapsed="false">
      <c r="A1665" s="0" t="n">
        <v>960008</v>
      </c>
    </row>
    <row r="1666" customFormat="false" ht="12.8" hidden="false" customHeight="false" outlineLevel="0" collapsed="false">
      <c r="A1666" s="0" t="n">
        <v>960008</v>
      </c>
    </row>
    <row r="1667" customFormat="false" ht="12.8" hidden="false" customHeight="false" outlineLevel="0" collapsed="false">
      <c r="A1667" s="0" t="n">
        <v>960008</v>
      </c>
    </row>
    <row r="1668" customFormat="false" ht="12.8" hidden="false" customHeight="false" outlineLevel="0" collapsed="false">
      <c r="A1668" s="0" t="n">
        <v>960008</v>
      </c>
    </row>
    <row r="1669" customFormat="false" ht="12.8" hidden="false" customHeight="false" outlineLevel="0" collapsed="false">
      <c r="A1669" s="0" t="n">
        <v>960008</v>
      </c>
    </row>
    <row r="1670" customFormat="false" ht="12.8" hidden="false" customHeight="false" outlineLevel="0" collapsed="false">
      <c r="A1670" s="0" t="n">
        <v>960008</v>
      </c>
    </row>
    <row r="1671" customFormat="false" ht="12.8" hidden="false" customHeight="false" outlineLevel="0" collapsed="false">
      <c r="A1671" s="0" t="n">
        <v>960008</v>
      </c>
    </row>
    <row r="1672" customFormat="false" ht="12.8" hidden="false" customHeight="false" outlineLevel="0" collapsed="false">
      <c r="A1672" s="0" t="n">
        <v>960008</v>
      </c>
    </row>
    <row r="1673" customFormat="false" ht="12.8" hidden="false" customHeight="false" outlineLevel="0" collapsed="false">
      <c r="A1673" s="0" t="n">
        <v>960008</v>
      </c>
    </row>
    <row r="1674" customFormat="false" ht="12.8" hidden="false" customHeight="false" outlineLevel="0" collapsed="false">
      <c r="A1674" s="0" t="n">
        <v>960008</v>
      </c>
    </row>
    <row r="1675" customFormat="false" ht="12.8" hidden="false" customHeight="false" outlineLevel="0" collapsed="false">
      <c r="A1675" s="0" t="n">
        <v>960008</v>
      </c>
    </row>
    <row r="1676" customFormat="false" ht="12.8" hidden="false" customHeight="false" outlineLevel="0" collapsed="false">
      <c r="A1676" s="0" t="n">
        <v>960008</v>
      </c>
    </row>
    <row r="1677" customFormat="false" ht="12.8" hidden="false" customHeight="false" outlineLevel="0" collapsed="false">
      <c r="A1677" s="0" t="n">
        <v>960008</v>
      </c>
    </row>
    <row r="1678" customFormat="false" ht="12.8" hidden="false" customHeight="false" outlineLevel="0" collapsed="false">
      <c r="A1678" s="0" t="n">
        <v>960008</v>
      </c>
    </row>
    <row r="1679" customFormat="false" ht="12.8" hidden="false" customHeight="false" outlineLevel="0" collapsed="false">
      <c r="A1679" s="0" t="n">
        <v>960008</v>
      </c>
    </row>
    <row r="1680" customFormat="false" ht="12.8" hidden="false" customHeight="false" outlineLevel="0" collapsed="false">
      <c r="A1680" s="0" t="n">
        <v>960008</v>
      </c>
    </row>
    <row r="1681" customFormat="false" ht="12.8" hidden="false" customHeight="false" outlineLevel="0" collapsed="false">
      <c r="A1681" s="0" t="n">
        <v>960008</v>
      </c>
    </row>
    <row r="1682" customFormat="false" ht="12.8" hidden="false" customHeight="false" outlineLevel="0" collapsed="false">
      <c r="A1682" s="0" t="n">
        <v>960008</v>
      </c>
    </row>
    <row r="1683" customFormat="false" ht="12.8" hidden="false" customHeight="false" outlineLevel="0" collapsed="false">
      <c r="A1683" s="0" t="n">
        <v>960008</v>
      </c>
    </row>
    <row r="1684" customFormat="false" ht="12.8" hidden="false" customHeight="false" outlineLevel="0" collapsed="false">
      <c r="A1684" s="0" t="n">
        <v>960008</v>
      </c>
    </row>
    <row r="1685" customFormat="false" ht="12.8" hidden="false" customHeight="false" outlineLevel="0" collapsed="false">
      <c r="A1685" s="0" t="n">
        <v>960008</v>
      </c>
    </row>
    <row r="1686" customFormat="false" ht="12.8" hidden="false" customHeight="false" outlineLevel="0" collapsed="false">
      <c r="A1686" s="0" t="n">
        <v>960008</v>
      </c>
    </row>
    <row r="1687" customFormat="false" ht="12.8" hidden="false" customHeight="false" outlineLevel="0" collapsed="false">
      <c r="A1687" s="0" t="n">
        <v>960008</v>
      </c>
    </row>
    <row r="1688" customFormat="false" ht="12.8" hidden="false" customHeight="false" outlineLevel="0" collapsed="false">
      <c r="A1688" s="0" t="n">
        <v>960008</v>
      </c>
    </row>
    <row r="1689" customFormat="false" ht="12.8" hidden="false" customHeight="false" outlineLevel="0" collapsed="false">
      <c r="A1689" s="0" t="n">
        <v>960008</v>
      </c>
    </row>
    <row r="1690" customFormat="false" ht="12.8" hidden="false" customHeight="false" outlineLevel="0" collapsed="false">
      <c r="A1690" s="0" t="n">
        <v>960008</v>
      </c>
    </row>
    <row r="1691" customFormat="false" ht="12.8" hidden="false" customHeight="false" outlineLevel="0" collapsed="false">
      <c r="A1691" s="0" t="n">
        <v>960008</v>
      </c>
    </row>
    <row r="1692" customFormat="false" ht="12.8" hidden="false" customHeight="false" outlineLevel="0" collapsed="false">
      <c r="A1692" s="0" t="n">
        <v>960008</v>
      </c>
    </row>
    <row r="1693" customFormat="false" ht="12.8" hidden="false" customHeight="false" outlineLevel="0" collapsed="false">
      <c r="A1693" s="0" t="n">
        <v>960008</v>
      </c>
    </row>
    <row r="1694" customFormat="false" ht="12.8" hidden="false" customHeight="false" outlineLevel="0" collapsed="false">
      <c r="A1694" s="0" t="n">
        <v>960008</v>
      </c>
    </row>
    <row r="1695" customFormat="false" ht="12.8" hidden="false" customHeight="false" outlineLevel="0" collapsed="false">
      <c r="A1695" s="0" t="n">
        <v>960008</v>
      </c>
    </row>
    <row r="1696" customFormat="false" ht="12.8" hidden="false" customHeight="false" outlineLevel="0" collapsed="false">
      <c r="A1696" s="0" t="n">
        <v>960008</v>
      </c>
    </row>
    <row r="1697" customFormat="false" ht="12.8" hidden="false" customHeight="false" outlineLevel="0" collapsed="false">
      <c r="A1697" s="0" t="n">
        <v>960008</v>
      </c>
    </row>
    <row r="1698" customFormat="false" ht="12.8" hidden="false" customHeight="false" outlineLevel="0" collapsed="false">
      <c r="A1698" s="0" t="n">
        <v>960008</v>
      </c>
    </row>
    <row r="1699" customFormat="false" ht="12.8" hidden="false" customHeight="false" outlineLevel="0" collapsed="false">
      <c r="A1699" s="0" t="n">
        <v>960008</v>
      </c>
    </row>
    <row r="1700" customFormat="false" ht="12.8" hidden="false" customHeight="false" outlineLevel="0" collapsed="false">
      <c r="A1700" s="0" t="n">
        <v>960008</v>
      </c>
    </row>
    <row r="1701" customFormat="false" ht="12.8" hidden="false" customHeight="false" outlineLevel="0" collapsed="false">
      <c r="A1701" s="0" t="n">
        <v>960008</v>
      </c>
    </row>
    <row r="1702" customFormat="false" ht="12.8" hidden="false" customHeight="false" outlineLevel="0" collapsed="false">
      <c r="A1702" s="0" t="n">
        <v>960008</v>
      </c>
    </row>
    <row r="1703" customFormat="false" ht="12.8" hidden="false" customHeight="false" outlineLevel="0" collapsed="false">
      <c r="A1703" s="0" t="n">
        <v>960008</v>
      </c>
    </row>
    <row r="1704" customFormat="false" ht="12.8" hidden="false" customHeight="false" outlineLevel="0" collapsed="false">
      <c r="A1704" s="0" t="n">
        <v>960008</v>
      </c>
    </row>
    <row r="1705" customFormat="false" ht="12.8" hidden="false" customHeight="false" outlineLevel="0" collapsed="false">
      <c r="A1705" s="0" t="n">
        <v>960200</v>
      </c>
    </row>
    <row r="1706" customFormat="false" ht="12.8" hidden="false" customHeight="false" outlineLevel="0" collapsed="false">
      <c r="A1706" s="0" t="n">
        <v>960200</v>
      </c>
    </row>
    <row r="1707" customFormat="false" ht="12.8" hidden="false" customHeight="false" outlineLevel="0" collapsed="false">
      <c r="A1707" s="0" t="n">
        <v>960208</v>
      </c>
    </row>
    <row r="1708" customFormat="false" ht="12.8" hidden="false" customHeight="false" outlineLevel="0" collapsed="false">
      <c r="A1708" s="0" t="n">
        <v>960208</v>
      </c>
    </row>
    <row r="1709" customFormat="false" ht="12.8" hidden="false" customHeight="false" outlineLevel="0" collapsed="false">
      <c r="A1709" s="0" t="n">
        <v>960208</v>
      </c>
    </row>
    <row r="1710" customFormat="false" ht="12.8" hidden="false" customHeight="false" outlineLevel="0" collapsed="false">
      <c r="A1710" s="0" t="n">
        <v>960208</v>
      </c>
    </row>
    <row r="1711" customFormat="false" ht="12.8" hidden="false" customHeight="false" outlineLevel="0" collapsed="false">
      <c r="A1711" s="0" t="n">
        <v>960208</v>
      </c>
    </row>
    <row r="1712" customFormat="false" ht="12.8" hidden="false" customHeight="false" outlineLevel="0" collapsed="false">
      <c r="A1712" s="0" t="n">
        <v>960208</v>
      </c>
    </row>
    <row r="1713" customFormat="false" ht="12.8" hidden="false" customHeight="false" outlineLevel="0" collapsed="false">
      <c r="A1713" s="0" t="n">
        <v>960216</v>
      </c>
    </row>
    <row r="1714" customFormat="false" ht="12.8" hidden="false" customHeight="false" outlineLevel="0" collapsed="false">
      <c r="A1714" s="0" t="n">
        <v>960216</v>
      </c>
    </row>
    <row r="1715" customFormat="false" ht="12.8" hidden="false" customHeight="false" outlineLevel="0" collapsed="false">
      <c r="A1715" s="0" t="n">
        <v>960216</v>
      </c>
    </row>
    <row r="1716" customFormat="false" ht="12.8" hidden="false" customHeight="false" outlineLevel="0" collapsed="false">
      <c r="A1716" s="0" t="n">
        <v>960216</v>
      </c>
    </row>
    <row r="1717" customFormat="false" ht="12.8" hidden="false" customHeight="false" outlineLevel="0" collapsed="false">
      <c r="A1717" s="0" t="n">
        <v>960216</v>
      </c>
    </row>
    <row r="1718" customFormat="false" ht="12.8" hidden="false" customHeight="false" outlineLevel="0" collapsed="false">
      <c r="A1718" s="0" t="n">
        <v>960216</v>
      </c>
    </row>
    <row r="1719" customFormat="false" ht="12.8" hidden="false" customHeight="false" outlineLevel="0" collapsed="false">
      <c r="A1719" s="0" t="n">
        <v>960216</v>
      </c>
    </row>
    <row r="1720" customFormat="false" ht="12.8" hidden="false" customHeight="false" outlineLevel="0" collapsed="false">
      <c r="A1720" s="0" t="n">
        <v>960216</v>
      </c>
    </row>
    <row r="1721" customFormat="false" ht="12.8" hidden="false" customHeight="false" outlineLevel="0" collapsed="false">
      <c r="A1721" s="0" t="n">
        <v>960224</v>
      </c>
    </row>
    <row r="1722" customFormat="false" ht="12.8" hidden="false" customHeight="false" outlineLevel="0" collapsed="false">
      <c r="A1722" s="0" t="n">
        <v>960224</v>
      </c>
    </row>
    <row r="1723" customFormat="false" ht="12.8" hidden="false" customHeight="false" outlineLevel="0" collapsed="false">
      <c r="A1723" s="0" t="n">
        <v>960232</v>
      </c>
    </row>
    <row r="1724" customFormat="false" ht="12.8" hidden="false" customHeight="false" outlineLevel="0" collapsed="false">
      <c r="A1724" s="0" t="n">
        <v>960232</v>
      </c>
    </row>
    <row r="1725" customFormat="false" ht="12.8" hidden="false" customHeight="false" outlineLevel="0" collapsed="false">
      <c r="A1725" s="0" t="n">
        <v>960232</v>
      </c>
    </row>
    <row r="1726" customFormat="false" ht="12.8" hidden="false" customHeight="false" outlineLevel="0" collapsed="false">
      <c r="A1726" s="0" t="n">
        <v>960232</v>
      </c>
    </row>
    <row r="1727" customFormat="false" ht="12.8" hidden="false" customHeight="false" outlineLevel="0" collapsed="false">
      <c r="A1727" s="0" t="n">
        <v>960232</v>
      </c>
    </row>
    <row r="1728" customFormat="false" ht="12.8" hidden="false" customHeight="false" outlineLevel="0" collapsed="false">
      <c r="A1728" s="0" t="n">
        <v>960232</v>
      </c>
    </row>
    <row r="1729" customFormat="false" ht="12.8" hidden="false" customHeight="false" outlineLevel="0" collapsed="false">
      <c r="A1729" s="0" t="n">
        <v>960232</v>
      </c>
    </row>
    <row r="1730" customFormat="false" ht="12.8" hidden="false" customHeight="false" outlineLevel="0" collapsed="false">
      <c r="A1730" s="0" t="n">
        <v>960232</v>
      </c>
    </row>
    <row r="1731" customFormat="false" ht="12.8" hidden="false" customHeight="false" outlineLevel="0" collapsed="false">
      <c r="A1731" s="0" t="n">
        <v>960240</v>
      </c>
    </row>
    <row r="1732" customFormat="false" ht="12.8" hidden="false" customHeight="false" outlineLevel="0" collapsed="false">
      <c r="A1732" s="0" t="n">
        <v>960240</v>
      </c>
    </row>
    <row r="1733" customFormat="false" ht="12.8" hidden="false" customHeight="false" outlineLevel="0" collapsed="false">
      <c r="A1733" s="0" t="n">
        <v>960248</v>
      </c>
    </row>
    <row r="1734" customFormat="false" ht="12.8" hidden="false" customHeight="false" outlineLevel="0" collapsed="false">
      <c r="A1734" s="0" t="n">
        <v>960248</v>
      </c>
    </row>
    <row r="1735" customFormat="false" ht="12.8" hidden="false" customHeight="false" outlineLevel="0" collapsed="false">
      <c r="A1735" s="0" t="n">
        <v>960248</v>
      </c>
    </row>
    <row r="1736" customFormat="false" ht="12.8" hidden="false" customHeight="false" outlineLevel="0" collapsed="false">
      <c r="A1736" s="0" t="n">
        <v>960256</v>
      </c>
    </row>
    <row r="1737" customFormat="false" ht="12.8" hidden="false" customHeight="false" outlineLevel="0" collapsed="false">
      <c r="A1737" s="0" t="n">
        <v>960256</v>
      </c>
    </row>
    <row r="1738" customFormat="false" ht="12.8" hidden="false" customHeight="false" outlineLevel="0" collapsed="false">
      <c r="A1738" s="0" t="n">
        <v>960264</v>
      </c>
    </row>
    <row r="1739" customFormat="false" ht="12.8" hidden="false" customHeight="false" outlineLevel="0" collapsed="false">
      <c r="A1739" s="0" t="n">
        <v>960264</v>
      </c>
    </row>
    <row r="1740" customFormat="false" ht="12.8" hidden="false" customHeight="false" outlineLevel="0" collapsed="false">
      <c r="A1740" s="0" t="n">
        <v>960264</v>
      </c>
    </row>
    <row r="1741" customFormat="false" ht="12.8" hidden="false" customHeight="false" outlineLevel="0" collapsed="false">
      <c r="A1741" s="0" t="n">
        <v>960264</v>
      </c>
    </row>
    <row r="1742" customFormat="false" ht="12.8" hidden="false" customHeight="false" outlineLevel="0" collapsed="false">
      <c r="A1742" s="0" t="n">
        <v>960264</v>
      </c>
    </row>
    <row r="1743" customFormat="false" ht="12.8" hidden="false" customHeight="false" outlineLevel="0" collapsed="false">
      <c r="A1743" s="0" t="n">
        <v>960272</v>
      </c>
    </row>
    <row r="1744" customFormat="false" ht="12.8" hidden="false" customHeight="false" outlineLevel="0" collapsed="false">
      <c r="A1744" s="0" t="n">
        <v>960272</v>
      </c>
    </row>
    <row r="1745" customFormat="false" ht="12.8" hidden="false" customHeight="false" outlineLevel="0" collapsed="false">
      <c r="A1745" s="0" t="n">
        <v>960280</v>
      </c>
    </row>
    <row r="1746" customFormat="false" ht="12.8" hidden="false" customHeight="false" outlineLevel="0" collapsed="false">
      <c r="A1746" s="0" t="n">
        <v>960280</v>
      </c>
    </row>
    <row r="1747" customFormat="false" ht="12.8" hidden="false" customHeight="false" outlineLevel="0" collapsed="false">
      <c r="A1747" s="0" t="n">
        <v>960280</v>
      </c>
    </row>
    <row r="1748" customFormat="false" ht="12.8" hidden="false" customHeight="false" outlineLevel="0" collapsed="false">
      <c r="A1748" s="0" t="n">
        <v>960280</v>
      </c>
    </row>
    <row r="1749" customFormat="false" ht="12.8" hidden="false" customHeight="false" outlineLevel="0" collapsed="false">
      <c r="A1749" s="0" t="n">
        <v>960280</v>
      </c>
    </row>
    <row r="1750" customFormat="false" ht="12.8" hidden="false" customHeight="false" outlineLevel="0" collapsed="false">
      <c r="A1750" s="0" t="n">
        <v>960280</v>
      </c>
    </row>
    <row r="1751" customFormat="false" ht="12.8" hidden="false" customHeight="false" outlineLevel="0" collapsed="false">
      <c r="A1751" s="0" t="n">
        <v>960280</v>
      </c>
    </row>
    <row r="1752" customFormat="false" ht="12.8" hidden="false" customHeight="false" outlineLevel="0" collapsed="false">
      <c r="A1752" s="0" t="n">
        <v>960296</v>
      </c>
    </row>
    <row r="1753" customFormat="false" ht="12.8" hidden="false" customHeight="false" outlineLevel="0" collapsed="false">
      <c r="A1753" s="0" t="n">
        <v>960296</v>
      </c>
    </row>
    <row r="1754" customFormat="false" ht="12.8" hidden="false" customHeight="false" outlineLevel="0" collapsed="false">
      <c r="A1754" s="0" t="n">
        <v>960296</v>
      </c>
    </row>
    <row r="1755" customFormat="false" ht="12.8" hidden="false" customHeight="false" outlineLevel="0" collapsed="false">
      <c r="A1755" s="0" t="n">
        <v>960296</v>
      </c>
    </row>
    <row r="1756" customFormat="false" ht="12.8" hidden="false" customHeight="false" outlineLevel="0" collapsed="false">
      <c r="A1756" s="0" t="n">
        <v>960304</v>
      </c>
    </row>
    <row r="1757" customFormat="false" ht="12.8" hidden="false" customHeight="false" outlineLevel="0" collapsed="false">
      <c r="A1757" s="0" t="n">
        <v>960304</v>
      </c>
    </row>
    <row r="1758" customFormat="false" ht="12.8" hidden="false" customHeight="false" outlineLevel="0" collapsed="false">
      <c r="A1758" s="0" t="n">
        <v>960304</v>
      </c>
    </row>
    <row r="1759" customFormat="false" ht="12.8" hidden="false" customHeight="false" outlineLevel="0" collapsed="false">
      <c r="A1759" s="0" t="n">
        <v>960312</v>
      </c>
    </row>
    <row r="1760" customFormat="false" ht="12.8" hidden="false" customHeight="false" outlineLevel="0" collapsed="false">
      <c r="A1760" s="0" t="n">
        <v>960312</v>
      </c>
    </row>
    <row r="1761" customFormat="false" ht="12.8" hidden="false" customHeight="false" outlineLevel="0" collapsed="false">
      <c r="A1761" s="0" t="n">
        <v>960312</v>
      </c>
    </row>
    <row r="1762" customFormat="false" ht="12.8" hidden="false" customHeight="false" outlineLevel="0" collapsed="false">
      <c r="A1762" s="0" t="n">
        <v>960312</v>
      </c>
    </row>
    <row r="1763" customFormat="false" ht="12.8" hidden="false" customHeight="false" outlineLevel="0" collapsed="false">
      <c r="A1763" s="0" t="n">
        <v>960320</v>
      </c>
    </row>
    <row r="1764" customFormat="false" ht="12.8" hidden="false" customHeight="false" outlineLevel="0" collapsed="false">
      <c r="A1764" s="0" t="n">
        <v>960320</v>
      </c>
    </row>
    <row r="1765" customFormat="false" ht="12.8" hidden="false" customHeight="false" outlineLevel="0" collapsed="false">
      <c r="A1765" s="0" t="n">
        <v>960328</v>
      </c>
    </row>
    <row r="1766" customFormat="false" ht="12.8" hidden="false" customHeight="false" outlineLevel="0" collapsed="false">
      <c r="A1766" s="0" t="n">
        <v>960328</v>
      </c>
    </row>
    <row r="1767" customFormat="false" ht="12.8" hidden="false" customHeight="false" outlineLevel="0" collapsed="false">
      <c r="A1767" s="0" t="n">
        <v>960600</v>
      </c>
    </row>
    <row r="1768" customFormat="false" ht="12.8" hidden="false" customHeight="false" outlineLevel="0" collapsed="false">
      <c r="A1768" s="0" t="n">
        <v>960600</v>
      </c>
    </row>
    <row r="1769" customFormat="false" ht="12.8" hidden="false" customHeight="false" outlineLevel="0" collapsed="false">
      <c r="A1769" s="0" t="n">
        <v>960608</v>
      </c>
    </row>
    <row r="1770" customFormat="false" ht="12.8" hidden="false" customHeight="false" outlineLevel="0" collapsed="false">
      <c r="A1770" s="0" t="n">
        <v>960608</v>
      </c>
    </row>
    <row r="1771" customFormat="false" ht="12.8" hidden="false" customHeight="false" outlineLevel="0" collapsed="false">
      <c r="A1771" s="0" t="n">
        <v>960608</v>
      </c>
    </row>
    <row r="1772" customFormat="false" ht="12.8" hidden="false" customHeight="false" outlineLevel="0" collapsed="false">
      <c r="A1772" s="0" t="n">
        <v>960608</v>
      </c>
    </row>
    <row r="1773" customFormat="false" ht="12.8" hidden="false" customHeight="false" outlineLevel="0" collapsed="false">
      <c r="A1773" s="0" t="n">
        <v>960608</v>
      </c>
    </row>
    <row r="1774" customFormat="false" ht="12.8" hidden="false" customHeight="false" outlineLevel="0" collapsed="false">
      <c r="A1774" s="0" t="n">
        <v>960608</v>
      </c>
    </row>
    <row r="1775" customFormat="false" ht="12.8" hidden="false" customHeight="false" outlineLevel="0" collapsed="false">
      <c r="A1775" s="0" t="n">
        <v>960616</v>
      </c>
    </row>
    <row r="1776" customFormat="false" ht="12.8" hidden="false" customHeight="false" outlineLevel="0" collapsed="false">
      <c r="A1776" s="0" t="n">
        <v>960616</v>
      </c>
    </row>
    <row r="1777" customFormat="false" ht="12.8" hidden="false" customHeight="false" outlineLevel="0" collapsed="false">
      <c r="A1777" s="0" t="n">
        <v>960616</v>
      </c>
    </row>
    <row r="1778" customFormat="false" ht="12.8" hidden="false" customHeight="false" outlineLevel="0" collapsed="false">
      <c r="A1778" s="0" t="n">
        <v>960616</v>
      </c>
    </row>
    <row r="1779" customFormat="false" ht="12.8" hidden="false" customHeight="false" outlineLevel="0" collapsed="false">
      <c r="A1779" s="0" t="n">
        <v>960616</v>
      </c>
    </row>
    <row r="1780" customFormat="false" ht="12.8" hidden="false" customHeight="false" outlineLevel="0" collapsed="false">
      <c r="A1780" s="0" t="n">
        <v>960616</v>
      </c>
    </row>
    <row r="1781" customFormat="false" ht="12.8" hidden="false" customHeight="false" outlineLevel="0" collapsed="false">
      <c r="A1781" s="0" t="n">
        <v>960616</v>
      </c>
    </row>
    <row r="1782" customFormat="false" ht="12.8" hidden="false" customHeight="false" outlineLevel="0" collapsed="false">
      <c r="A1782" s="0" t="n">
        <v>960616</v>
      </c>
    </row>
    <row r="1783" customFormat="false" ht="12.8" hidden="false" customHeight="false" outlineLevel="0" collapsed="false">
      <c r="A1783" s="0" t="n">
        <v>960624</v>
      </c>
    </row>
    <row r="1784" customFormat="false" ht="12.8" hidden="false" customHeight="false" outlineLevel="0" collapsed="false">
      <c r="A1784" s="0" t="n">
        <v>960624</v>
      </c>
    </row>
    <row r="1785" customFormat="false" ht="12.8" hidden="false" customHeight="false" outlineLevel="0" collapsed="false">
      <c r="A1785" s="0" t="n">
        <v>960632</v>
      </c>
    </row>
    <row r="1786" customFormat="false" ht="12.8" hidden="false" customHeight="false" outlineLevel="0" collapsed="false">
      <c r="A1786" s="0" t="n">
        <v>960632</v>
      </c>
    </row>
    <row r="1787" customFormat="false" ht="12.8" hidden="false" customHeight="false" outlineLevel="0" collapsed="false">
      <c r="A1787" s="0" t="n">
        <v>960632</v>
      </c>
    </row>
    <row r="1788" customFormat="false" ht="12.8" hidden="false" customHeight="false" outlineLevel="0" collapsed="false">
      <c r="A1788" s="0" t="n">
        <v>960632</v>
      </c>
    </row>
    <row r="1789" customFormat="false" ht="12.8" hidden="false" customHeight="false" outlineLevel="0" collapsed="false">
      <c r="A1789" s="0" t="n">
        <v>960632</v>
      </c>
    </row>
    <row r="1790" customFormat="false" ht="12.8" hidden="false" customHeight="false" outlineLevel="0" collapsed="false">
      <c r="A1790" s="0" t="n">
        <v>960632</v>
      </c>
    </row>
    <row r="1791" customFormat="false" ht="12.8" hidden="false" customHeight="false" outlineLevel="0" collapsed="false">
      <c r="A1791" s="0" t="n">
        <v>960632</v>
      </c>
    </row>
    <row r="1792" customFormat="false" ht="12.8" hidden="false" customHeight="false" outlineLevel="0" collapsed="false">
      <c r="A1792" s="0" t="n">
        <v>960632</v>
      </c>
    </row>
    <row r="1793" customFormat="false" ht="12.8" hidden="false" customHeight="false" outlineLevel="0" collapsed="false">
      <c r="A1793" s="0" t="n">
        <v>960640</v>
      </c>
    </row>
    <row r="1794" customFormat="false" ht="12.8" hidden="false" customHeight="false" outlineLevel="0" collapsed="false">
      <c r="A1794" s="0" t="n">
        <v>960640</v>
      </c>
    </row>
    <row r="1795" customFormat="false" ht="12.8" hidden="false" customHeight="false" outlineLevel="0" collapsed="false">
      <c r="A1795" s="0" t="n">
        <v>960648</v>
      </c>
    </row>
    <row r="1796" customFormat="false" ht="12.8" hidden="false" customHeight="false" outlineLevel="0" collapsed="false">
      <c r="A1796" s="0" t="n">
        <v>960648</v>
      </c>
    </row>
    <row r="1797" customFormat="false" ht="12.8" hidden="false" customHeight="false" outlineLevel="0" collapsed="false">
      <c r="A1797" s="0" t="n">
        <v>960648</v>
      </c>
    </row>
    <row r="1798" customFormat="false" ht="12.8" hidden="false" customHeight="false" outlineLevel="0" collapsed="false">
      <c r="A1798" s="0" t="n">
        <v>960656</v>
      </c>
    </row>
    <row r="1799" customFormat="false" ht="12.8" hidden="false" customHeight="false" outlineLevel="0" collapsed="false">
      <c r="A1799" s="0" t="n">
        <v>960656</v>
      </c>
    </row>
    <row r="1800" customFormat="false" ht="12.8" hidden="false" customHeight="false" outlineLevel="0" collapsed="false">
      <c r="A1800" s="0" t="n">
        <v>960664</v>
      </c>
    </row>
    <row r="1801" customFormat="false" ht="12.8" hidden="false" customHeight="false" outlineLevel="0" collapsed="false">
      <c r="A1801" s="0" t="n">
        <v>960664</v>
      </c>
    </row>
    <row r="1802" customFormat="false" ht="12.8" hidden="false" customHeight="false" outlineLevel="0" collapsed="false">
      <c r="A1802" s="0" t="n">
        <v>960664</v>
      </c>
    </row>
    <row r="1803" customFormat="false" ht="12.8" hidden="false" customHeight="false" outlineLevel="0" collapsed="false">
      <c r="A1803" s="0" t="n">
        <v>960664</v>
      </c>
    </row>
    <row r="1804" customFormat="false" ht="12.8" hidden="false" customHeight="false" outlineLevel="0" collapsed="false">
      <c r="A1804" s="0" t="n">
        <v>960664</v>
      </c>
    </row>
    <row r="1805" customFormat="false" ht="12.8" hidden="false" customHeight="false" outlineLevel="0" collapsed="false">
      <c r="A1805" s="0" t="n">
        <v>960672</v>
      </c>
    </row>
    <row r="1806" customFormat="false" ht="12.8" hidden="false" customHeight="false" outlineLevel="0" collapsed="false">
      <c r="A1806" s="0" t="n">
        <v>960672</v>
      </c>
    </row>
    <row r="1807" customFormat="false" ht="12.8" hidden="false" customHeight="false" outlineLevel="0" collapsed="false">
      <c r="A1807" s="0" t="n">
        <v>960680</v>
      </c>
    </row>
    <row r="1808" customFormat="false" ht="12.8" hidden="false" customHeight="false" outlineLevel="0" collapsed="false">
      <c r="A1808" s="0" t="n">
        <v>960680</v>
      </c>
    </row>
    <row r="1809" customFormat="false" ht="12.8" hidden="false" customHeight="false" outlineLevel="0" collapsed="false">
      <c r="A1809" s="0" t="n">
        <v>960680</v>
      </c>
    </row>
    <row r="1810" customFormat="false" ht="12.8" hidden="false" customHeight="false" outlineLevel="0" collapsed="false">
      <c r="A1810" s="0" t="n">
        <v>960680</v>
      </c>
    </row>
    <row r="1811" customFormat="false" ht="12.8" hidden="false" customHeight="false" outlineLevel="0" collapsed="false">
      <c r="A1811" s="0" t="n">
        <v>960680</v>
      </c>
    </row>
    <row r="1812" customFormat="false" ht="12.8" hidden="false" customHeight="false" outlineLevel="0" collapsed="false">
      <c r="A1812" s="0" t="n">
        <v>960680</v>
      </c>
    </row>
    <row r="1813" customFormat="false" ht="12.8" hidden="false" customHeight="false" outlineLevel="0" collapsed="false">
      <c r="A1813" s="0" t="n">
        <v>960680</v>
      </c>
    </row>
    <row r="1814" customFormat="false" ht="12.8" hidden="false" customHeight="false" outlineLevel="0" collapsed="false">
      <c r="A1814" s="0" t="n">
        <v>960696</v>
      </c>
    </row>
    <row r="1815" customFormat="false" ht="12.8" hidden="false" customHeight="false" outlineLevel="0" collapsed="false">
      <c r="A1815" s="0" t="n">
        <v>960696</v>
      </c>
    </row>
    <row r="1816" customFormat="false" ht="12.8" hidden="false" customHeight="false" outlineLevel="0" collapsed="false">
      <c r="A1816" s="0" t="n">
        <v>960696</v>
      </c>
    </row>
    <row r="1817" customFormat="false" ht="12.8" hidden="false" customHeight="false" outlineLevel="0" collapsed="false">
      <c r="A1817" s="0" t="n">
        <v>960696</v>
      </c>
    </row>
    <row r="1818" customFormat="false" ht="12.8" hidden="false" customHeight="false" outlineLevel="0" collapsed="false">
      <c r="A1818" s="0" t="n">
        <v>960704</v>
      </c>
    </row>
    <row r="1819" customFormat="false" ht="12.8" hidden="false" customHeight="false" outlineLevel="0" collapsed="false">
      <c r="A1819" s="0" t="n">
        <v>960704</v>
      </c>
    </row>
    <row r="1820" customFormat="false" ht="12.8" hidden="false" customHeight="false" outlineLevel="0" collapsed="false">
      <c r="A1820" s="0" t="n">
        <v>960704</v>
      </c>
    </row>
    <row r="1821" customFormat="false" ht="12.8" hidden="false" customHeight="false" outlineLevel="0" collapsed="false">
      <c r="A1821" s="0" t="n">
        <v>960712</v>
      </c>
    </row>
    <row r="1822" customFormat="false" ht="12.8" hidden="false" customHeight="false" outlineLevel="0" collapsed="false">
      <c r="A1822" s="0" t="n">
        <v>960712</v>
      </c>
    </row>
    <row r="1823" customFormat="false" ht="12.8" hidden="false" customHeight="false" outlineLevel="0" collapsed="false">
      <c r="A1823" s="0" t="n">
        <v>960712</v>
      </c>
    </row>
    <row r="1824" customFormat="false" ht="12.8" hidden="false" customHeight="false" outlineLevel="0" collapsed="false">
      <c r="A1824" s="0" t="n">
        <v>960712</v>
      </c>
    </row>
    <row r="1825" customFormat="false" ht="12.8" hidden="false" customHeight="false" outlineLevel="0" collapsed="false">
      <c r="A1825" s="0" t="n">
        <v>960720</v>
      </c>
    </row>
    <row r="1826" customFormat="false" ht="12.8" hidden="false" customHeight="false" outlineLevel="0" collapsed="false">
      <c r="A1826" s="0" t="n">
        <v>960720</v>
      </c>
    </row>
    <row r="1827" customFormat="false" ht="12.8" hidden="false" customHeight="false" outlineLevel="0" collapsed="false">
      <c r="A1827" s="0" t="n">
        <v>960728</v>
      </c>
    </row>
    <row r="1828" customFormat="false" ht="12.8" hidden="false" customHeight="false" outlineLevel="0" collapsed="false">
      <c r="A1828" s="0" t="n">
        <v>960728</v>
      </c>
    </row>
    <row r="1829" customFormat="false" ht="12.8" hidden="false" customHeight="false" outlineLevel="0" collapsed="false">
      <c r="A1829" s="0" t="n">
        <v>1048581</v>
      </c>
    </row>
    <row r="1830" customFormat="false" ht="12.8" hidden="false" customHeight="false" outlineLevel="0" collapsed="false">
      <c r="A1830" s="0" t="n">
        <v>1110205</v>
      </c>
    </row>
    <row r="1831" customFormat="false" ht="12.8" hidden="false" customHeight="false" outlineLevel="0" collapsed="false">
      <c r="A1831" s="0" t="n">
        <v>1110205</v>
      </c>
    </row>
    <row r="1832" customFormat="false" ht="12.8" hidden="false" customHeight="false" outlineLevel="0" collapsed="false">
      <c r="A1832" s="0" t="n">
        <v>1170032</v>
      </c>
    </row>
    <row r="1833" customFormat="false" ht="12.8" hidden="false" customHeight="false" outlineLevel="0" collapsed="false">
      <c r="A1833" s="0" t="n">
        <v>1170040</v>
      </c>
    </row>
    <row r="1834" customFormat="false" ht="12.8" hidden="false" customHeight="false" outlineLevel="0" collapsed="false">
      <c r="A1834" s="0" t="n">
        <v>1170040</v>
      </c>
    </row>
    <row r="1835" customFormat="false" ht="12.8" hidden="false" customHeight="false" outlineLevel="0" collapsed="false">
      <c r="A1835" s="0" t="n">
        <v>1170048</v>
      </c>
    </row>
    <row r="1836" customFormat="false" ht="12.8" hidden="false" customHeight="false" outlineLevel="0" collapsed="false">
      <c r="A1836" s="0" t="n">
        <v>1170048</v>
      </c>
    </row>
    <row r="1837" customFormat="false" ht="12.8" hidden="false" customHeight="false" outlineLevel="0" collapsed="false">
      <c r="A1837" s="0" t="n">
        <v>1170144</v>
      </c>
    </row>
    <row r="1838" customFormat="false" ht="12.8" hidden="false" customHeight="false" outlineLevel="0" collapsed="false">
      <c r="A1838" s="0" t="n">
        <v>1170144</v>
      </c>
    </row>
    <row r="1839" customFormat="false" ht="12.8" hidden="false" customHeight="false" outlineLevel="0" collapsed="false">
      <c r="A1839" s="0" t="n">
        <v>1170144</v>
      </c>
    </row>
    <row r="1840" customFormat="false" ht="12.8" hidden="false" customHeight="false" outlineLevel="0" collapsed="false">
      <c r="A1840" s="0" t="n">
        <v>1170144</v>
      </c>
    </row>
    <row r="1841" customFormat="false" ht="12.8" hidden="false" customHeight="false" outlineLevel="0" collapsed="false">
      <c r="A1841" s="0" t="n">
        <v>1170384</v>
      </c>
    </row>
    <row r="1842" customFormat="false" ht="12.8" hidden="false" customHeight="false" outlineLevel="0" collapsed="false">
      <c r="A1842" s="0" t="n">
        <v>1170384</v>
      </c>
    </row>
    <row r="1843" customFormat="false" ht="12.8" hidden="false" customHeight="false" outlineLevel="0" collapsed="false">
      <c r="A1843" s="0" t="n">
        <v>1310096</v>
      </c>
    </row>
    <row r="1844" customFormat="false" ht="12.8" hidden="false" customHeight="false" outlineLevel="0" collapsed="false">
      <c r="A1844" s="0" t="n">
        <v>1310096</v>
      </c>
    </row>
    <row r="1845" customFormat="false" ht="12.8" hidden="false" customHeight="false" outlineLevel="0" collapsed="false">
      <c r="A1845" s="0" t="n">
        <v>1310096</v>
      </c>
    </row>
    <row r="1846" customFormat="false" ht="12.8" hidden="false" customHeight="false" outlineLevel="0" collapsed="false">
      <c r="A1846" s="0" t="n">
        <v>1310096</v>
      </c>
    </row>
    <row r="1847" customFormat="false" ht="12.8" hidden="false" customHeight="false" outlineLevel="0" collapsed="false">
      <c r="A1847" s="0" t="n">
        <v>1310160</v>
      </c>
    </row>
    <row r="1848" customFormat="false" ht="12.8" hidden="false" customHeight="false" outlineLevel="0" collapsed="false">
      <c r="A1848" s="0" t="n">
        <v>1310160</v>
      </c>
    </row>
    <row r="1849" customFormat="false" ht="12.8" hidden="false" customHeight="false" outlineLevel="0" collapsed="false">
      <c r="A1849" s="0" t="n">
        <v>1310168</v>
      </c>
    </row>
    <row r="1850" customFormat="false" ht="12.8" hidden="false" customHeight="false" outlineLevel="0" collapsed="false">
      <c r="A1850" s="0" t="n">
        <v>1310168</v>
      </c>
    </row>
    <row r="1851" customFormat="false" ht="12.8" hidden="false" customHeight="false" outlineLevel="0" collapsed="false">
      <c r="A1851" s="0" t="n">
        <v>1310168</v>
      </c>
    </row>
    <row r="1852" customFormat="false" ht="12.8" hidden="false" customHeight="false" outlineLevel="0" collapsed="false">
      <c r="A1852" s="0" t="n">
        <v>1310184</v>
      </c>
    </row>
    <row r="1853" customFormat="false" ht="12.8" hidden="false" customHeight="false" outlineLevel="0" collapsed="false">
      <c r="A1853" s="0" t="n">
        <v>1310184</v>
      </c>
    </row>
    <row r="1854" customFormat="false" ht="12.8" hidden="false" customHeight="false" outlineLevel="0" collapsed="false">
      <c r="A1854" s="0" t="n">
        <v>1310208</v>
      </c>
    </row>
    <row r="1855" customFormat="false" ht="12.8" hidden="false" customHeight="false" outlineLevel="0" collapsed="false">
      <c r="A1855" s="0" t="n">
        <v>1310208</v>
      </c>
    </row>
    <row r="1856" customFormat="false" ht="12.8" hidden="false" customHeight="false" outlineLevel="0" collapsed="false">
      <c r="A1856" s="0" t="n">
        <v>1310208</v>
      </c>
    </row>
    <row r="1857" customFormat="false" ht="12.8" hidden="false" customHeight="false" outlineLevel="0" collapsed="false">
      <c r="A1857" s="0" t="n">
        <v>1310208</v>
      </c>
    </row>
    <row r="1858" customFormat="false" ht="12.8" hidden="false" customHeight="false" outlineLevel="0" collapsed="false">
      <c r="A1858" s="0" t="n">
        <v>1310208</v>
      </c>
    </row>
    <row r="1859" customFormat="false" ht="12.8" hidden="false" customHeight="false" outlineLevel="0" collapsed="false">
      <c r="A1859" s="0" t="n">
        <v>1508765</v>
      </c>
    </row>
    <row r="1860" customFormat="false" ht="12.8" hidden="false" customHeight="false" outlineLevel="0" collapsed="false">
      <c r="A1860" s="0" t="n">
        <v>1508765</v>
      </c>
    </row>
    <row r="1861" customFormat="false" ht="12.8" hidden="false" customHeight="false" outlineLevel="0" collapsed="false">
      <c r="A1861" s="0" t="n">
        <v>1508765</v>
      </c>
    </row>
    <row r="1862" customFormat="false" ht="12.8" hidden="false" customHeight="false" outlineLevel="0" collapsed="false">
      <c r="A1862" s="0" t="n">
        <v>1508765</v>
      </c>
    </row>
    <row r="1863" customFormat="false" ht="12.8" hidden="false" customHeight="false" outlineLevel="0" collapsed="false">
      <c r="A1863" s="0" t="n">
        <v>1508765</v>
      </c>
    </row>
    <row r="1864" customFormat="false" ht="12.8" hidden="false" customHeight="false" outlineLevel="0" collapsed="false">
      <c r="A1864" s="0" t="n">
        <v>1508765</v>
      </c>
    </row>
    <row r="1865" customFormat="false" ht="12.8" hidden="false" customHeight="false" outlineLevel="0" collapsed="false">
      <c r="A1865" s="0" t="n">
        <v>1508765</v>
      </c>
    </row>
    <row r="1866" customFormat="false" ht="12.8" hidden="false" customHeight="false" outlineLevel="0" collapsed="false">
      <c r="A1866" s="0" t="n">
        <v>1519717</v>
      </c>
    </row>
    <row r="1867" customFormat="false" ht="12.8" hidden="false" customHeight="false" outlineLevel="0" collapsed="false">
      <c r="A1867" s="0" t="n">
        <v>1860800</v>
      </c>
    </row>
    <row r="1868" customFormat="false" ht="12.8" hidden="false" customHeight="false" outlineLevel="0" collapsed="false">
      <c r="A1868" s="0" t="n">
        <v>1888072</v>
      </c>
    </row>
    <row r="1869" customFormat="false" ht="12.8" hidden="false" customHeight="false" outlineLevel="0" collapsed="false">
      <c r="A1869" s="0" t="n">
        <v>1888072</v>
      </c>
    </row>
    <row r="1870" customFormat="false" ht="12.8" hidden="false" customHeight="false" outlineLevel="0" collapsed="false">
      <c r="A1870" s="0" t="n">
        <v>1888072</v>
      </c>
    </row>
    <row r="1871" customFormat="false" ht="12.8" hidden="false" customHeight="false" outlineLevel="0" collapsed="false">
      <c r="A1871" s="0" t="n">
        <v>1888072</v>
      </c>
    </row>
    <row r="1872" customFormat="false" ht="12.8" hidden="false" customHeight="false" outlineLevel="0" collapsed="false">
      <c r="A1872" s="0" t="n">
        <v>1888072</v>
      </c>
    </row>
    <row r="1873" customFormat="false" ht="12.8" hidden="false" customHeight="false" outlineLevel="0" collapsed="false">
      <c r="A1873" s="0" t="n">
        <v>1888072</v>
      </c>
    </row>
    <row r="1874" customFormat="false" ht="12.8" hidden="false" customHeight="false" outlineLevel="0" collapsed="false">
      <c r="A1874" s="0" t="n">
        <v>1888072</v>
      </c>
    </row>
    <row r="1875" customFormat="false" ht="12.8" hidden="false" customHeight="false" outlineLevel="0" collapsed="false">
      <c r="A1875" s="0" t="n">
        <v>1888264</v>
      </c>
    </row>
    <row r="1876" customFormat="false" ht="12.8" hidden="false" customHeight="false" outlineLevel="0" collapsed="false">
      <c r="A1876" s="0" t="n">
        <v>1888264</v>
      </c>
    </row>
    <row r="1877" customFormat="false" ht="12.8" hidden="false" customHeight="false" outlineLevel="0" collapsed="false">
      <c r="A1877" s="0" t="n">
        <v>1888264</v>
      </c>
    </row>
    <row r="1878" customFormat="false" ht="12.8" hidden="false" customHeight="false" outlineLevel="0" collapsed="false">
      <c r="A1878" s="0" t="n">
        <v>1888264</v>
      </c>
    </row>
    <row r="1879" customFormat="false" ht="12.8" hidden="false" customHeight="false" outlineLevel="0" collapsed="false">
      <c r="A1879" s="0" t="n">
        <v>1888264</v>
      </c>
    </row>
    <row r="1880" customFormat="false" ht="12.8" hidden="false" customHeight="false" outlineLevel="0" collapsed="false">
      <c r="A1880" s="0" t="n">
        <v>1888264</v>
      </c>
    </row>
    <row r="1881" customFormat="false" ht="12.8" hidden="false" customHeight="false" outlineLevel="0" collapsed="false">
      <c r="A1881" s="0" t="n">
        <v>1888264</v>
      </c>
    </row>
    <row r="1882" customFormat="false" ht="12.8" hidden="false" customHeight="false" outlineLevel="0" collapsed="false">
      <c r="A1882" s="0" t="n">
        <v>1888264</v>
      </c>
    </row>
    <row r="1883" customFormat="false" ht="12.8" hidden="false" customHeight="false" outlineLevel="0" collapsed="false">
      <c r="A1883" s="0" t="n">
        <v>1888264</v>
      </c>
    </row>
    <row r="1884" customFormat="false" ht="12.8" hidden="false" customHeight="false" outlineLevel="0" collapsed="false">
      <c r="A1884" s="0" t="n">
        <v>1888264</v>
      </c>
    </row>
    <row r="1885" customFormat="false" ht="12.8" hidden="false" customHeight="false" outlineLevel="0" collapsed="false">
      <c r="A1885" s="0" t="n">
        <v>1888264</v>
      </c>
    </row>
    <row r="1886" customFormat="false" ht="12.8" hidden="false" customHeight="false" outlineLevel="0" collapsed="false">
      <c r="A1886" s="0" t="n">
        <v>1888264</v>
      </c>
    </row>
    <row r="1887" customFormat="false" ht="12.8" hidden="false" customHeight="false" outlineLevel="0" collapsed="false">
      <c r="A1887" s="0" t="n">
        <v>1888264</v>
      </c>
    </row>
    <row r="1888" customFormat="false" ht="12.8" hidden="false" customHeight="false" outlineLevel="0" collapsed="false">
      <c r="A1888" s="0" t="n">
        <v>1947470</v>
      </c>
    </row>
    <row r="1889" customFormat="false" ht="12.8" hidden="false" customHeight="false" outlineLevel="0" collapsed="false">
      <c r="A1889" s="0" t="n">
        <v>2000008</v>
      </c>
    </row>
    <row r="1890" customFormat="false" ht="12.8" hidden="false" customHeight="false" outlineLevel="0" collapsed="false">
      <c r="A1890" s="0" t="n">
        <v>2000008</v>
      </c>
    </row>
    <row r="1891" customFormat="false" ht="12.8" hidden="false" customHeight="false" outlineLevel="0" collapsed="false">
      <c r="A1891" s="0" t="n">
        <v>2000008</v>
      </c>
    </row>
    <row r="1892" customFormat="false" ht="12.8" hidden="false" customHeight="false" outlineLevel="0" collapsed="false">
      <c r="A1892" s="0" t="n">
        <v>2000008</v>
      </c>
    </row>
    <row r="1893" customFormat="false" ht="12.8" hidden="false" customHeight="false" outlineLevel="0" collapsed="false">
      <c r="A1893" s="0" t="n">
        <v>2000008</v>
      </c>
    </row>
    <row r="1894" customFormat="false" ht="12.8" hidden="false" customHeight="false" outlineLevel="0" collapsed="false">
      <c r="A1894" s="0" t="n">
        <v>2000008</v>
      </c>
    </row>
    <row r="1895" customFormat="false" ht="12.8" hidden="false" customHeight="false" outlineLevel="0" collapsed="false">
      <c r="A1895" s="0" t="n">
        <v>2000008</v>
      </c>
    </row>
    <row r="1896" customFormat="false" ht="12.8" hidden="false" customHeight="false" outlineLevel="0" collapsed="false">
      <c r="A1896" s="0" t="n">
        <v>2000008</v>
      </c>
    </row>
    <row r="1897" customFormat="false" ht="12.8" hidden="false" customHeight="false" outlineLevel="0" collapsed="false">
      <c r="A1897" s="0" t="n">
        <v>2000008</v>
      </c>
    </row>
    <row r="1898" customFormat="false" ht="12.8" hidden="false" customHeight="false" outlineLevel="0" collapsed="false">
      <c r="A1898" s="0" t="n">
        <v>2000008</v>
      </c>
    </row>
    <row r="1899" customFormat="false" ht="12.8" hidden="false" customHeight="false" outlineLevel="0" collapsed="false">
      <c r="A1899" s="0" t="n">
        <v>2000008</v>
      </c>
    </row>
    <row r="1900" customFormat="false" ht="12.8" hidden="false" customHeight="false" outlineLevel="0" collapsed="false">
      <c r="A1900" s="0" t="n">
        <v>2000008</v>
      </c>
    </row>
    <row r="1901" customFormat="false" ht="12.8" hidden="false" customHeight="false" outlineLevel="0" collapsed="false">
      <c r="A1901" s="0" t="n">
        <v>2000008</v>
      </c>
    </row>
    <row r="1902" customFormat="false" ht="12.8" hidden="false" customHeight="false" outlineLevel="0" collapsed="false">
      <c r="A1902" s="0" t="n">
        <v>2000008</v>
      </c>
    </row>
    <row r="1903" customFormat="false" ht="12.8" hidden="false" customHeight="false" outlineLevel="0" collapsed="false">
      <c r="A1903" s="0" t="n">
        <v>2000008</v>
      </c>
    </row>
    <row r="1904" customFormat="false" ht="12.8" hidden="false" customHeight="false" outlineLevel="0" collapsed="false">
      <c r="A1904" s="0" t="n">
        <v>2000008</v>
      </c>
    </row>
    <row r="1905" customFormat="false" ht="12.8" hidden="false" customHeight="false" outlineLevel="0" collapsed="false">
      <c r="A1905" s="0" t="n">
        <v>2000008</v>
      </c>
    </row>
    <row r="1906" customFormat="false" ht="12.8" hidden="false" customHeight="false" outlineLevel="0" collapsed="false">
      <c r="A1906" s="0" t="n">
        <v>2000008</v>
      </c>
    </row>
    <row r="1907" customFormat="false" ht="12.8" hidden="false" customHeight="false" outlineLevel="0" collapsed="false">
      <c r="A1907" s="0" t="n">
        <v>2000008</v>
      </c>
    </row>
    <row r="1908" customFormat="false" ht="12.8" hidden="false" customHeight="false" outlineLevel="0" collapsed="false">
      <c r="A1908" s="0" t="n">
        <v>2000008</v>
      </c>
    </row>
    <row r="1909" customFormat="false" ht="12.8" hidden="false" customHeight="false" outlineLevel="0" collapsed="false">
      <c r="A1909" s="0" t="n">
        <v>2000008</v>
      </c>
    </row>
    <row r="1910" customFormat="false" ht="12.8" hidden="false" customHeight="false" outlineLevel="0" collapsed="false">
      <c r="A1910" s="0" t="n">
        <v>2000008</v>
      </c>
    </row>
    <row r="1911" customFormat="false" ht="12.8" hidden="false" customHeight="false" outlineLevel="0" collapsed="false">
      <c r="A1911" s="0" t="n">
        <v>2000008</v>
      </c>
    </row>
    <row r="1912" customFormat="false" ht="12.8" hidden="false" customHeight="false" outlineLevel="0" collapsed="false">
      <c r="A1912" s="0" t="n">
        <v>2000008</v>
      </c>
    </row>
    <row r="1913" customFormat="false" ht="12.8" hidden="false" customHeight="false" outlineLevel="0" collapsed="false">
      <c r="A1913" s="0" t="n">
        <v>2000008</v>
      </c>
    </row>
    <row r="1914" customFormat="false" ht="12.8" hidden="false" customHeight="false" outlineLevel="0" collapsed="false">
      <c r="A1914" s="0" t="n">
        <v>2000008</v>
      </c>
    </row>
    <row r="1915" customFormat="false" ht="12.8" hidden="false" customHeight="false" outlineLevel="0" collapsed="false">
      <c r="A1915" s="0" t="n">
        <v>2000008</v>
      </c>
    </row>
    <row r="1916" customFormat="false" ht="12.8" hidden="false" customHeight="false" outlineLevel="0" collapsed="false">
      <c r="A1916" s="0" t="n">
        <v>2000008</v>
      </c>
    </row>
    <row r="1917" customFormat="false" ht="12.8" hidden="false" customHeight="false" outlineLevel="0" collapsed="false">
      <c r="A1917" s="0" t="n">
        <v>2000008</v>
      </c>
    </row>
    <row r="1918" customFormat="false" ht="12.8" hidden="false" customHeight="false" outlineLevel="0" collapsed="false">
      <c r="A1918" s="0" t="n">
        <v>2000008</v>
      </c>
    </row>
    <row r="1919" customFormat="false" ht="12.8" hidden="false" customHeight="false" outlineLevel="0" collapsed="false">
      <c r="A1919" s="0" t="n">
        <v>2000008</v>
      </c>
    </row>
    <row r="1920" customFormat="false" ht="12.8" hidden="false" customHeight="false" outlineLevel="0" collapsed="false">
      <c r="A1920" s="0" t="n">
        <v>2000008</v>
      </c>
    </row>
    <row r="1921" customFormat="false" ht="12.8" hidden="false" customHeight="false" outlineLevel="0" collapsed="false">
      <c r="A1921" s="0" t="n">
        <v>2000008</v>
      </c>
    </row>
    <row r="1922" customFormat="false" ht="12.8" hidden="false" customHeight="false" outlineLevel="0" collapsed="false">
      <c r="A1922" s="0" t="n">
        <v>2000008</v>
      </c>
    </row>
    <row r="1923" customFormat="false" ht="12.8" hidden="false" customHeight="false" outlineLevel="0" collapsed="false">
      <c r="A1923" s="0" t="n">
        <v>2000008</v>
      </c>
    </row>
    <row r="1924" customFormat="false" ht="12.8" hidden="false" customHeight="false" outlineLevel="0" collapsed="false">
      <c r="A1924" s="0" t="n">
        <v>2000008</v>
      </c>
    </row>
    <row r="1925" customFormat="false" ht="12.8" hidden="false" customHeight="false" outlineLevel="0" collapsed="false">
      <c r="A1925" s="0" t="n">
        <v>2000008</v>
      </c>
    </row>
    <row r="1926" customFormat="false" ht="12.8" hidden="false" customHeight="false" outlineLevel="0" collapsed="false">
      <c r="A1926" s="0" t="n">
        <v>2000008</v>
      </c>
    </row>
    <row r="1927" customFormat="false" ht="12.8" hidden="false" customHeight="false" outlineLevel="0" collapsed="false">
      <c r="A1927" s="0" t="n">
        <v>2000008</v>
      </c>
    </row>
    <row r="1928" customFormat="false" ht="12.8" hidden="false" customHeight="false" outlineLevel="0" collapsed="false">
      <c r="A1928" s="0" t="n">
        <v>2000008</v>
      </c>
    </row>
    <row r="1929" customFormat="false" ht="12.8" hidden="false" customHeight="false" outlineLevel="0" collapsed="false">
      <c r="A1929" s="0" t="n">
        <v>2000008</v>
      </c>
    </row>
    <row r="1930" customFormat="false" ht="12.8" hidden="false" customHeight="false" outlineLevel="0" collapsed="false">
      <c r="A1930" s="0" t="n">
        <v>2000008</v>
      </c>
    </row>
    <row r="1931" customFormat="false" ht="12.8" hidden="false" customHeight="false" outlineLevel="0" collapsed="false">
      <c r="A1931" s="0" t="n">
        <v>2000008</v>
      </c>
    </row>
    <row r="1932" customFormat="false" ht="12.8" hidden="false" customHeight="false" outlineLevel="0" collapsed="false">
      <c r="A1932" s="0" t="n">
        <v>2000008</v>
      </c>
    </row>
    <row r="1933" customFormat="false" ht="12.8" hidden="false" customHeight="false" outlineLevel="0" collapsed="false">
      <c r="A1933" s="0" t="n">
        <v>2000008</v>
      </c>
    </row>
    <row r="1934" customFormat="false" ht="12.8" hidden="false" customHeight="false" outlineLevel="0" collapsed="false">
      <c r="A1934" s="0" t="n">
        <v>2000008</v>
      </c>
    </row>
    <row r="1935" customFormat="false" ht="12.8" hidden="false" customHeight="false" outlineLevel="0" collapsed="false">
      <c r="A1935" s="0" t="n">
        <v>2000008</v>
      </c>
    </row>
    <row r="1936" customFormat="false" ht="12.8" hidden="false" customHeight="false" outlineLevel="0" collapsed="false">
      <c r="A1936" s="0" t="n">
        <v>2000008</v>
      </c>
    </row>
    <row r="1937" customFormat="false" ht="12.8" hidden="false" customHeight="false" outlineLevel="0" collapsed="false">
      <c r="A1937" s="0" t="n">
        <v>2000008</v>
      </c>
    </row>
    <row r="1938" customFormat="false" ht="12.8" hidden="false" customHeight="false" outlineLevel="0" collapsed="false">
      <c r="A1938" s="0" t="n">
        <v>2000008</v>
      </c>
    </row>
    <row r="1939" customFormat="false" ht="12.8" hidden="false" customHeight="false" outlineLevel="0" collapsed="false">
      <c r="A1939" s="0" t="n">
        <v>2000008</v>
      </c>
    </row>
    <row r="1940" customFormat="false" ht="12.8" hidden="false" customHeight="false" outlineLevel="0" collapsed="false">
      <c r="A1940" s="0" t="n">
        <v>2000008</v>
      </c>
    </row>
    <row r="1941" customFormat="false" ht="12.8" hidden="false" customHeight="false" outlineLevel="0" collapsed="false">
      <c r="A1941" s="0" t="n">
        <v>2000008</v>
      </c>
    </row>
    <row r="1942" customFormat="false" ht="12.8" hidden="false" customHeight="false" outlineLevel="0" collapsed="false">
      <c r="A1942" s="0" t="n">
        <v>2000008</v>
      </c>
    </row>
    <row r="1943" customFormat="false" ht="12.8" hidden="false" customHeight="false" outlineLevel="0" collapsed="false">
      <c r="A1943" s="0" t="n">
        <v>2000008</v>
      </c>
    </row>
    <row r="1944" customFormat="false" ht="12.8" hidden="false" customHeight="false" outlineLevel="0" collapsed="false">
      <c r="A1944" s="0" t="n">
        <v>2000008</v>
      </c>
    </row>
    <row r="1945" customFormat="false" ht="12.8" hidden="false" customHeight="false" outlineLevel="0" collapsed="false">
      <c r="A1945" s="0" t="n">
        <v>2000008</v>
      </c>
    </row>
    <row r="1946" customFormat="false" ht="12.8" hidden="false" customHeight="false" outlineLevel="0" collapsed="false">
      <c r="A1946" s="0" t="n">
        <v>2000008</v>
      </c>
    </row>
    <row r="1947" customFormat="false" ht="12.8" hidden="false" customHeight="false" outlineLevel="0" collapsed="false">
      <c r="A1947" s="0" t="n">
        <v>2001016</v>
      </c>
    </row>
    <row r="1948" customFormat="false" ht="12.8" hidden="false" customHeight="false" outlineLevel="0" collapsed="false">
      <c r="A1948" s="0" t="n">
        <v>2043072</v>
      </c>
    </row>
  </sheetData>
  <autoFilter ref="A1:A19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9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S2" activeCellId="0" sqref="S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.46"/>
    <col collapsed="false" customWidth="true" hidden="false" outlineLevel="0" max="10" min="10" style="0" width="35.95"/>
    <col collapsed="false" customWidth="true" hidden="false" outlineLevel="0" max="11" min="11" style="0" width="22.48"/>
    <col collapsed="false" customWidth="true" hidden="false" outlineLevel="0" max="14" min="14" style="0" width="6.68"/>
    <col collapsed="false" customWidth="true" hidden="false" outlineLevel="0" max="15" min="15" style="0" width="5"/>
    <col collapsed="false" customWidth="true" hidden="false" outlineLevel="0" max="16" min="16" style="0" width="7.23"/>
  </cols>
  <sheetData>
    <row r="1" customFormat="false" ht="23.85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/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3" t="s">
        <v>19</v>
      </c>
      <c r="B2" s="4" t="n">
        <v>1</v>
      </c>
      <c r="C2" s="4" t="s">
        <v>20</v>
      </c>
      <c r="D2" s="5" t="s">
        <v>21</v>
      </c>
      <c r="E2" s="4" t="s">
        <v>22</v>
      </c>
      <c r="F2" s="5" t="s">
        <v>23</v>
      </c>
      <c r="G2" s="5" t="s">
        <v>24</v>
      </c>
      <c r="H2" s="5" t="s">
        <v>25</v>
      </c>
      <c r="I2" s="4" t="n">
        <v>18478</v>
      </c>
      <c r="J2" s="4" t="s">
        <v>26</v>
      </c>
      <c r="K2" s="6" t="s">
        <v>27</v>
      </c>
      <c r="L2" s="5" t="s">
        <v>12</v>
      </c>
      <c r="M2" s="6" t="s">
        <v>27</v>
      </c>
      <c r="N2" s="6" t="s">
        <v>24</v>
      </c>
      <c r="O2" s="0" t="str">
        <f aca="false">LEFT($N2, FIND("–", $N2) - 1)</f>
        <v>0</v>
      </c>
      <c r="P2" s="0" t="str">
        <f aca="false">RIGHT($N2, LEN($N2) - FIND("–", $N2))</f>
        <v>0</v>
      </c>
      <c r="Q2" s="0" t="str">
        <f aca="false">F2</f>
        <v>Hearts</v>
      </c>
      <c r="R2" s="0" t="str">
        <f aca="false">H2</f>
        <v>Rangers</v>
      </c>
      <c r="S2" s="7" t="n">
        <f aca="false">DATEVALUE(D2)</f>
        <v>45507</v>
      </c>
    </row>
    <row r="3" customFormat="false" ht="12.8" hidden="false" customHeight="false" outlineLevel="0" collapsed="false">
      <c r="A3" s="3" t="s">
        <v>19</v>
      </c>
      <c r="B3" s="4" t="n">
        <v>1</v>
      </c>
      <c r="C3" s="4" t="s">
        <v>20</v>
      </c>
      <c r="D3" s="5" t="s">
        <v>21</v>
      </c>
      <c r="E3" s="4" t="s">
        <v>28</v>
      </c>
      <c r="F3" s="5" t="s">
        <v>29</v>
      </c>
      <c r="G3" s="5" t="s">
        <v>24</v>
      </c>
      <c r="H3" s="5" t="s">
        <v>30</v>
      </c>
      <c r="I3" s="4" t="n">
        <v>4353</v>
      </c>
      <c r="J3" s="4" t="s">
        <v>31</v>
      </c>
      <c r="K3" s="6" t="s">
        <v>27</v>
      </c>
      <c r="L3" s="5" t="s">
        <v>12</v>
      </c>
      <c r="M3" s="6" t="s">
        <v>27</v>
      </c>
      <c r="N3" s="6" t="s">
        <v>24</v>
      </c>
      <c r="O3" s="0" t="str">
        <f aca="false">LEFT($N3, FIND("–", $N3) - 1)</f>
        <v>0</v>
      </c>
      <c r="P3" s="0" t="str">
        <f aca="false">RIGHT($N3, LEN($N3) - FIND("–", $N3))</f>
        <v>0</v>
      </c>
      <c r="Q3" s="0" t="str">
        <f aca="false">F3</f>
        <v>Motherwell</v>
      </c>
      <c r="R3" s="0" t="str">
        <f aca="false">H3</f>
        <v>Ross County</v>
      </c>
      <c r="S3" s="7" t="n">
        <f aca="false">DATEVALUE(D3)</f>
        <v>45507</v>
      </c>
    </row>
    <row r="4" customFormat="false" ht="12.8" hidden="false" customHeight="false" outlineLevel="0" collapsed="false">
      <c r="A4" s="3" t="s">
        <v>19</v>
      </c>
      <c r="B4" s="4" t="n">
        <v>1</v>
      </c>
      <c r="C4" s="4" t="s">
        <v>32</v>
      </c>
      <c r="D4" s="5" t="s">
        <v>33</v>
      </c>
      <c r="E4" s="4" t="s">
        <v>34</v>
      </c>
      <c r="F4" s="5" t="s">
        <v>35</v>
      </c>
      <c r="G4" s="5" t="s">
        <v>36</v>
      </c>
      <c r="H4" s="5" t="s">
        <v>37</v>
      </c>
      <c r="I4" s="4" t="n">
        <v>12616</v>
      </c>
      <c r="J4" s="4" t="s">
        <v>38</v>
      </c>
      <c r="K4" s="6" t="s">
        <v>27</v>
      </c>
      <c r="L4" s="5" t="s">
        <v>12</v>
      </c>
      <c r="M4" s="6" t="s">
        <v>27</v>
      </c>
      <c r="N4" s="6" t="s">
        <v>36</v>
      </c>
      <c r="O4" s="0" t="str">
        <f aca="false">LEFT($N4, FIND("–", $N4) - 1)</f>
        <v>2</v>
      </c>
      <c r="P4" s="0" t="str">
        <f aca="false">RIGHT($N4, LEN($N4) - FIND("–", $N4))</f>
        <v>2</v>
      </c>
      <c r="Q4" s="0" t="str">
        <f aca="false">F4</f>
        <v>Dundee United</v>
      </c>
      <c r="R4" s="0" t="str">
        <f aca="false">H4</f>
        <v>Dundee</v>
      </c>
      <c r="S4" s="7" t="n">
        <f aca="false">DATEVALUE(D4)</f>
        <v>45508</v>
      </c>
    </row>
    <row r="5" customFormat="false" ht="12.8" hidden="false" customHeight="false" outlineLevel="0" collapsed="false">
      <c r="A5" s="3" t="s">
        <v>19</v>
      </c>
      <c r="B5" s="4" t="n">
        <v>1</v>
      </c>
      <c r="C5" s="4" t="s">
        <v>32</v>
      </c>
      <c r="D5" s="5" t="s">
        <v>33</v>
      </c>
      <c r="E5" s="4" t="s">
        <v>28</v>
      </c>
      <c r="F5" s="5" t="s">
        <v>39</v>
      </c>
      <c r="G5" s="5" t="s">
        <v>40</v>
      </c>
      <c r="H5" s="5" t="s">
        <v>41</v>
      </c>
      <c r="I5" s="4" t="n">
        <v>6171</v>
      </c>
      <c r="J5" s="4" t="s">
        <v>42</v>
      </c>
      <c r="K5" s="4" t="s">
        <v>43</v>
      </c>
      <c r="L5" s="5" t="s">
        <v>12</v>
      </c>
      <c r="M5" s="6" t="s">
        <v>27</v>
      </c>
      <c r="N5" s="6" t="s">
        <v>40</v>
      </c>
      <c r="O5" s="0" t="str">
        <f aca="false">LEFT($N5, FIND("–", $N5) - 1)</f>
        <v>3</v>
      </c>
      <c r="P5" s="0" t="str">
        <f aca="false">RIGHT($N5, LEN($N5) - FIND("–", $N5))</f>
        <v>0</v>
      </c>
      <c r="Q5" s="0" t="str">
        <f aca="false">F5</f>
        <v>St Mirren</v>
      </c>
      <c r="R5" s="0" t="str">
        <f aca="false">H5</f>
        <v>Hibernian</v>
      </c>
      <c r="S5" s="7" t="n">
        <f aca="false">DATEVALUE(D5)</f>
        <v>45508</v>
      </c>
    </row>
    <row r="6" customFormat="false" ht="12.8" hidden="false" customHeight="false" outlineLevel="0" collapsed="false">
      <c r="A6" s="3" t="s">
        <v>19</v>
      </c>
      <c r="B6" s="4" t="n">
        <v>1</v>
      </c>
      <c r="C6" s="4" t="s">
        <v>32</v>
      </c>
      <c r="D6" s="5" t="s">
        <v>33</v>
      </c>
      <c r="E6" s="4" t="s">
        <v>44</v>
      </c>
      <c r="F6" s="5" t="s">
        <v>45</v>
      </c>
      <c r="G6" s="5" t="s">
        <v>46</v>
      </c>
      <c r="H6" s="5" t="s">
        <v>47</v>
      </c>
      <c r="I6" s="4" t="n">
        <v>58712</v>
      </c>
      <c r="J6" s="4" t="s">
        <v>48</v>
      </c>
      <c r="K6" s="4" t="s">
        <v>49</v>
      </c>
      <c r="L6" s="5" t="s">
        <v>12</v>
      </c>
      <c r="M6" s="6" t="s">
        <v>27</v>
      </c>
      <c r="N6" s="6" t="s">
        <v>46</v>
      </c>
      <c r="O6" s="0" t="str">
        <f aca="false">LEFT($N6, FIND("–", $N6) - 1)</f>
        <v>4</v>
      </c>
      <c r="P6" s="0" t="str">
        <f aca="false">RIGHT($N6, LEN($N6) - FIND("–", $N6))</f>
        <v>0</v>
      </c>
      <c r="Q6" s="0" t="str">
        <f aca="false">F6</f>
        <v>Celtic</v>
      </c>
      <c r="R6" s="0" t="str">
        <f aca="false">H6</f>
        <v>Kilmarnock</v>
      </c>
      <c r="S6" s="7" t="n">
        <f aca="false">DATEVALUE(D6)</f>
        <v>45508</v>
      </c>
    </row>
    <row r="7" customFormat="false" ht="12.8" hidden="false" customHeight="false" outlineLevel="0" collapsed="false">
      <c r="A7" s="3" t="s">
        <v>19</v>
      </c>
      <c r="B7" s="4" t="n">
        <v>1</v>
      </c>
      <c r="C7" s="4" t="s">
        <v>50</v>
      </c>
      <c r="D7" s="5" t="s">
        <v>51</v>
      </c>
      <c r="E7" s="4" t="s">
        <v>52</v>
      </c>
      <c r="F7" s="5" t="s">
        <v>53</v>
      </c>
      <c r="G7" s="5" t="s">
        <v>54</v>
      </c>
      <c r="H7" s="5" t="s">
        <v>55</v>
      </c>
      <c r="I7" s="4" t="n">
        <v>9203</v>
      </c>
      <c r="J7" s="4" t="s">
        <v>56</v>
      </c>
      <c r="K7" s="4" t="s">
        <v>57</v>
      </c>
      <c r="L7" s="5" t="s">
        <v>12</v>
      </c>
      <c r="M7" s="6" t="s">
        <v>27</v>
      </c>
      <c r="N7" s="6" t="s">
        <v>54</v>
      </c>
      <c r="O7" s="0" t="str">
        <f aca="false">LEFT($N7, FIND("–", $N7) - 1)</f>
        <v>1</v>
      </c>
      <c r="P7" s="0" t="str">
        <f aca="false">RIGHT($N7, LEN($N7) - FIND("–", $N7))</f>
        <v>2</v>
      </c>
      <c r="Q7" s="0" t="str">
        <f aca="false">F7</f>
        <v>St Johnstone</v>
      </c>
      <c r="R7" s="0" t="str">
        <f aca="false">H7</f>
        <v>Aberdeen</v>
      </c>
      <c r="S7" s="7" t="n">
        <f aca="false">DATEVALUE(D7)</f>
        <v>45509</v>
      </c>
    </row>
    <row r="8" customFormat="false" ht="12.8" hidden="false" customHeight="false" outlineLevel="0" collapsed="false">
      <c r="A8" s="3" t="s">
        <v>19</v>
      </c>
      <c r="B8" s="4" t="n">
        <v>2</v>
      </c>
      <c r="C8" s="4" t="s">
        <v>20</v>
      </c>
      <c r="D8" s="5" t="s">
        <v>58</v>
      </c>
      <c r="E8" s="4" t="s">
        <v>28</v>
      </c>
      <c r="F8" s="5" t="s">
        <v>30</v>
      </c>
      <c r="G8" s="5" t="s">
        <v>59</v>
      </c>
      <c r="H8" s="5" t="s">
        <v>35</v>
      </c>
      <c r="I8" s="4" t="n">
        <v>4169</v>
      </c>
      <c r="J8" s="4" t="s">
        <v>60</v>
      </c>
      <c r="K8" s="6" t="s">
        <v>27</v>
      </c>
      <c r="L8" s="5" t="s">
        <v>12</v>
      </c>
      <c r="M8" s="6" t="s">
        <v>27</v>
      </c>
      <c r="N8" s="6" t="s">
        <v>59</v>
      </c>
      <c r="O8" s="0" t="str">
        <f aca="false">LEFT($N8, FIND("–", $N8) - 1)</f>
        <v>1</v>
      </c>
      <c r="P8" s="0" t="str">
        <f aca="false">RIGHT($N8, LEN($N8) - FIND("–", $N8))</f>
        <v>1</v>
      </c>
      <c r="Q8" s="0" t="str">
        <f aca="false">F8</f>
        <v>Ross County</v>
      </c>
      <c r="R8" s="0" t="str">
        <f aca="false">H8</f>
        <v>Dundee United</v>
      </c>
      <c r="S8" s="7" t="n">
        <f aca="false">DATEVALUE(D8)</f>
        <v>45514</v>
      </c>
    </row>
    <row r="9" customFormat="false" ht="12.8" hidden="false" customHeight="false" outlineLevel="0" collapsed="false">
      <c r="A9" s="3" t="s">
        <v>19</v>
      </c>
      <c r="B9" s="4" t="n">
        <v>2</v>
      </c>
      <c r="C9" s="4" t="s">
        <v>20</v>
      </c>
      <c r="D9" s="5" t="s">
        <v>58</v>
      </c>
      <c r="E9" s="4" t="s">
        <v>28</v>
      </c>
      <c r="F9" s="5" t="s">
        <v>25</v>
      </c>
      <c r="G9" s="5" t="s">
        <v>61</v>
      </c>
      <c r="H9" s="5" t="s">
        <v>29</v>
      </c>
      <c r="I9" s="4" t="n">
        <v>48529</v>
      </c>
      <c r="J9" s="4" t="s">
        <v>62</v>
      </c>
      <c r="K9" s="6" t="s">
        <v>27</v>
      </c>
      <c r="L9" s="5" t="s">
        <v>12</v>
      </c>
      <c r="M9" s="6" t="s">
        <v>27</v>
      </c>
      <c r="N9" s="6" t="s">
        <v>61</v>
      </c>
      <c r="O9" s="0" t="str">
        <f aca="false">LEFT($N9, FIND("–", $N9) - 1)</f>
        <v>2</v>
      </c>
      <c r="P9" s="0" t="str">
        <f aca="false">RIGHT($N9, LEN($N9) - FIND("–", $N9))</f>
        <v>1</v>
      </c>
      <c r="Q9" s="0" t="str">
        <f aca="false">F9</f>
        <v>Rangers</v>
      </c>
      <c r="R9" s="0" t="str">
        <f aca="false">H9</f>
        <v>Motherwell</v>
      </c>
      <c r="S9" s="7" t="n">
        <f aca="false">DATEVALUE(D9)</f>
        <v>45514</v>
      </c>
    </row>
    <row r="10" customFormat="false" ht="12.8" hidden="false" customHeight="false" outlineLevel="0" collapsed="false">
      <c r="A10" s="3" t="s">
        <v>19</v>
      </c>
      <c r="B10" s="4" t="n">
        <v>2</v>
      </c>
      <c r="C10" s="4" t="s">
        <v>20</v>
      </c>
      <c r="D10" s="5" t="s">
        <v>58</v>
      </c>
      <c r="E10" s="4" t="s">
        <v>63</v>
      </c>
      <c r="F10" s="5" t="s">
        <v>37</v>
      </c>
      <c r="G10" s="5" t="s">
        <v>64</v>
      </c>
      <c r="H10" s="5" t="s">
        <v>23</v>
      </c>
      <c r="I10" s="4" t="n">
        <v>7266</v>
      </c>
      <c r="J10" s="4" t="s">
        <v>65</v>
      </c>
      <c r="K10" s="6" t="s">
        <v>27</v>
      </c>
      <c r="L10" s="5" t="s">
        <v>12</v>
      </c>
      <c r="M10" s="6" t="s">
        <v>27</v>
      </c>
      <c r="N10" s="6" t="s">
        <v>64</v>
      </c>
      <c r="O10" s="0" t="str">
        <f aca="false">LEFT($N10, FIND("–", $N10) - 1)</f>
        <v>3</v>
      </c>
      <c r="P10" s="0" t="str">
        <f aca="false">RIGHT($N10, LEN($N10) - FIND("–", $N10))</f>
        <v>1</v>
      </c>
      <c r="Q10" s="0" t="str">
        <f aca="false">F10</f>
        <v>Dundee</v>
      </c>
      <c r="R10" s="0" t="str">
        <f aca="false">H10</f>
        <v>Hearts</v>
      </c>
      <c r="S10" s="7" t="n">
        <f aca="false">DATEVALUE(D10)</f>
        <v>45514</v>
      </c>
    </row>
    <row r="11" customFormat="false" ht="12.8" hidden="false" customHeight="false" outlineLevel="0" collapsed="false">
      <c r="A11" s="3" t="s">
        <v>19</v>
      </c>
      <c r="B11" s="4" t="n">
        <v>2</v>
      </c>
      <c r="C11" s="4" t="s">
        <v>32</v>
      </c>
      <c r="D11" s="5" t="s">
        <v>66</v>
      </c>
      <c r="E11" s="4" t="s">
        <v>22</v>
      </c>
      <c r="F11" s="5" t="s">
        <v>41</v>
      </c>
      <c r="G11" s="5" t="s">
        <v>67</v>
      </c>
      <c r="H11" s="5" t="s">
        <v>45</v>
      </c>
      <c r="I11" s="4" t="n">
        <v>17918</v>
      </c>
      <c r="J11" s="4" t="s">
        <v>68</v>
      </c>
      <c r="K11" s="6" t="s">
        <v>27</v>
      </c>
      <c r="L11" s="5" t="s">
        <v>12</v>
      </c>
      <c r="M11" s="6" t="s">
        <v>27</v>
      </c>
      <c r="N11" s="6" t="s">
        <v>67</v>
      </c>
      <c r="O11" s="0" t="str">
        <f aca="false">LEFT($N11, FIND("–", $N11) - 1)</f>
        <v>0</v>
      </c>
      <c r="P11" s="0" t="str">
        <f aca="false">RIGHT($N11, LEN($N11) - FIND("–", $N11))</f>
        <v>2</v>
      </c>
      <c r="Q11" s="0" t="str">
        <f aca="false">F11</f>
        <v>Hibernian</v>
      </c>
      <c r="R11" s="0" t="str">
        <f aca="false">H11</f>
        <v>Celtic</v>
      </c>
      <c r="S11" s="7" t="n">
        <f aca="false">DATEVALUE(D11)</f>
        <v>45515</v>
      </c>
    </row>
    <row r="12" customFormat="false" ht="12.8" hidden="false" customHeight="false" outlineLevel="0" collapsed="false">
      <c r="A12" s="3" t="s">
        <v>19</v>
      </c>
      <c r="B12" s="4" t="n">
        <v>2</v>
      </c>
      <c r="C12" s="4" t="s">
        <v>32</v>
      </c>
      <c r="D12" s="5" t="s">
        <v>66</v>
      </c>
      <c r="E12" s="4" t="s">
        <v>28</v>
      </c>
      <c r="F12" s="5" t="s">
        <v>47</v>
      </c>
      <c r="G12" s="5" t="s">
        <v>69</v>
      </c>
      <c r="H12" s="5" t="s">
        <v>53</v>
      </c>
      <c r="I12" s="4" t="n">
        <v>4843</v>
      </c>
      <c r="J12" s="4" t="s">
        <v>70</v>
      </c>
      <c r="K12" s="6" t="s">
        <v>27</v>
      </c>
      <c r="L12" s="5" t="s">
        <v>12</v>
      </c>
      <c r="M12" s="6" t="s">
        <v>27</v>
      </c>
      <c r="N12" s="6" t="s">
        <v>69</v>
      </c>
      <c r="O12" s="0" t="str">
        <f aca="false">LEFT($N12, FIND("–", $N12) - 1)</f>
        <v>0</v>
      </c>
      <c r="P12" s="0" t="str">
        <f aca="false">RIGHT($N12, LEN($N12) - FIND("–", $N12))</f>
        <v>3</v>
      </c>
      <c r="Q12" s="0" t="str">
        <f aca="false">F12</f>
        <v>Kilmarnock</v>
      </c>
      <c r="R12" s="0" t="str">
        <f aca="false">H12</f>
        <v>St Johnstone</v>
      </c>
      <c r="S12" s="7" t="n">
        <f aca="false">DATEVALUE(D12)</f>
        <v>45515</v>
      </c>
    </row>
    <row r="13" customFormat="false" ht="12.8" hidden="false" customHeight="false" outlineLevel="0" collapsed="false">
      <c r="A13" s="3" t="s">
        <v>19</v>
      </c>
      <c r="B13" s="4" t="n">
        <v>2</v>
      </c>
      <c r="C13" s="4" t="s">
        <v>32</v>
      </c>
      <c r="D13" s="5" t="s">
        <v>66</v>
      </c>
      <c r="E13" s="4" t="s">
        <v>28</v>
      </c>
      <c r="F13" s="5" t="s">
        <v>55</v>
      </c>
      <c r="G13" s="5" t="s">
        <v>64</v>
      </c>
      <c r="H13" s="5" t="s">
        <v>39</v>
      </c>
      <c r="I13" s="4" t="n">
        <v>17057</v>
      </c>
      <c r="J13" s="4" t="s">
        <v>71</v>
      </c>
      <c r="K13" s="6" t="s">
        <v>27</v>
      </c>
      <c r="L13" s="5" t="s">
        <v>12</v>
      </c>
      <c r="M13" s="6" t="s">
        <v>27</v>
      </c>
      <c r="N13" s="6" t="s">
        <v>64</v>
      </c>
      <c r="O13" s="0" t="str">
        <f aca="false">LEFT($N13, FIND("–", $N13) - 1)</f>
        <v>3</v>
      </c>
      <c r="P13" s="0" t="str">
        <f aca="false">RIGHT($N13, LEN($N13) - FIND("–", $N13))</f>
        <v>1</v>
      </c>
      <c r="Q13" s="0" t="str">
        <f aca="false">F13</f>
        <v>Aberdeen</v>
      </c>
      <c r="R13" s="0" t="str">
        <f aca="false">H13</f>
        <v>St Mirren</v>
      </c>
      <c r="S13" s="7" t="n">
        <f aca="false">DATEVALUE(D13)</f>
        <v>45515</v>
      </c>
    </row>
    <row r="14" customFormat="false" ht="12.8" hidden="false" customHeight="false" outlineLevel="0" collapsed="false">
      <c r="A14" s="3" t="s">
        <v>19</v>
      </c>
      <c r="B14" s="4" t="n">
        <v>3</v>
      </c>
      <c r="C14" s="4" t="s">
        <v>20</v>
      </c>
      <c r="D14" s="5" t="s">
        <v>72</v>
      </c>
      <c r="E14" s="4" t="s">
        <v>28</v>
      </c>
      <c r="F14" s="5" t="s">
        <v>41</v>
      </c>
      <c r="G14" s="5" t="s">
        <v>36</v>
      </c>
      <c r="H14" s="5" t="s">
        <v>37</v>
      </c>
      <c r="I14" s="4" t="n">
        <v>15710</v>
      </c>
      <c r="J14" s="4" t="s">
        <v>68</v>
      </c>
      <c r="K14" s="6" t="s">
        <v>27</v>
      </c>
      <c r="L14" s="5" t="s">
        <v>12</v>
      </c>
      <c r="M14" s="6" t="s">
        <v>27</v>
      </c>
      <c r="N14" s="6" t="s">
        <v>36</v>
      </c>
      <c r="O14" s="0" t="str">
        <f aca="false">LEFT($N14, FIND("–", $N14) - 1)</f>
        <v>2</v>
      </c>
      <c r="P14" s="0" t="str">
        <f aca="false">RIGHT($N14, LEN($N14) - FIND("–", $N14))</f>
        <v>2</v>
      </c>
      <c r="Q14" s="0" t="str">
        <f aca="false">F14</f>
        <v>Hibernian</v>
      </c>
      <c r="R14" s="0" t="str">
        <f aca="false">H14</f>
        <v>Dundee</v>
      </c>
      <c r="S14" s="7" t="n">
        <f aca="false">DATEVALUE(D14)</f>
        <v>45528</v>
      </c>
    </row>
    <row r="15" customFormat="false" ht="12.8" hidden="false" customHeight="false" outlineLevel="0" collapsed="false">
      <c r="A15" s="3" t="s">
        <v>19</v>
      </c>
      <c r="B15" s="4" t="n">
        <v>3</v>
      </c>
      <c r="C15" s="4" t="s">
        <v>20</v>
      </c>
      <c r="D15" s="5" t="s">
        <v>72</v>
      </c>
      <c r="E15" s="4" t="s">
        <v>28</v>
      </c>
      <c r="F15" s="5" t="s">
        <v>35</v>
      </c>
      <c r="G15" s="5" t="s">
        <v>73</v>
      </c>
      <c r="H15" s="5" t="s">
        <v>53</v>
      </c>
      <c r="I15" s="4" t="n">
        <v>7806</v>
      </c>
      <c r="J15" s="4" t="s">
        <v>38</v>
      </c>
      <c r="K15" s="6" t="s">
        <v>27</v>
      </c>
      <c r="L15" s="5" t="s">
        <v>12</v>
      </c>
      <c r="M15" s="6" t="s">
        <v>27</v>
      </c>
      <c r="N15" s="6" t="s">
        <v>73</v>
      </c>
      <c r="O15" s="0" t="str">
        <f aca="false">LEFT($N15, FIND("–", $N15) - 1)</f>
        <v>2</v>
      </c>
      <c r="P15" s="0" t="str">
        <f aca="false">RIGHT($N15, LEN($N15) - FIND("–", $N15))</f>
        <v>0</v>
      </c>
      <c r="Q15" s="0" t="str">
        <f aca="false">F15</f>
        <v>Dundee United</v>
      </c>
      <c r="R15" s="0" t="str">
        <f aca="false">H15</f>
        <v>St Johnstone</v>
      </c>
      <c r="S15" s="7" t="n">
        <f aca="false">DATEVALUE(D15)</f>
        <v>45528</v>
      </c>
    </row>
    <row r="16" customFormat="false" ht="12.8" hidden="false" customHeight="false" outlineLevel="0" collapsed="false">
      <c r="A16" s="3" t="s">
        <v>19</v>
      </c>
      <c r="B16" s="4" t="n">
        <v>3</v>
      </c>
      <c r="C16" s="4" t="s">
        <v>20</v>
      </c>
      <c r="D16" s="5" t="s">
        <v>72</v>
      </c>
      <c r="E16" s="4" t="s">
        <v>28</v>
      </c>
      <c r="F16" s="5" t="s">
        <v>25</v>
      </c>
      <c r="G16" s="5" t="s">
        <v>74</v>
      </c>
      <c r="H16" s="5" t="s">
        <v>30</v>
      </c>
      <c r="I16" s="4" t="n">
        <v>48832</v>
      </c>
      <c r="J16" s="4" t="s">
        <v>62</v>
      </c>
      <c r="K16" s="6" t="s">
        <v>27</v>
      </c>
      <c r="L16" s="5" t="s">
        <v>12</v>
      </c>
      <c r="M16" s="6" t="s">
        <v>27</v>
      </c>
      <c r="N16" s="6" t="s">
        <v>74</v>
      </c>
      <c r="O16" s="0" t="str">
        <f aca="false">LEFT($N16, FIND("–", $N16) - 1)</f>
        <v>6</v>
      </c>
      <c r="P16" s="0" t="str">
        <f aca="false">RIGHT($N16, LEN($N16) - FIND("–", $N16))</f>
        <v>0</v>
      </c>
      <c r="Q16" s="0" t="str">
        <f aca="false">F16</f>
        <v>Rangers</v>
      </c>
      <c r="R16" s="0" t="str">
        <f aca="false">H16</f>
        <v>Ross County</v>
      </c>
      <c r="S16" s="7" t="n">
        <f aca="false">DATEVALUE(D16)</f>
        <v>45528</v>
      </c>
    </row>
    <row r="17" customFormat="false" ht="12.8" hidden="false" customHeight="false" outlineLevel="0" collapsed="false">
      <c r="A17" s="3" t="s">
        <v>19</v>
      </c>
      <c r="B17" s="4" t="n">
        <v>3</v>
      </c>
      <c r="C17" s="4" t="s">
        <v>32</v>
      </c>
      <c r="D17" s="5" t="s">
        <v>75</v>
      </c>
      <c r="E17" s="4" t="s">
        <v>76</v>
      </c>
      <c r="F17" s="5" t="s">
        <v>39</v>
      </c>
      <c r="G17" s="5" t="s">
        <v>69</v>
      </c>
      <c r="H17" s="5" t="s">
        <v>45</v>
      </c>
      <c r="I17" s="4" t="n">
        <v>6940</v>
      </c>
      <c r="J17" s="4" t="s">
        <v>42</v>
      </c>
      <c r="K17" s="6" t="s">
        <v>27</v>
      </c>
      <c r="L17" s="5" t="s">
        <v>12</v>
      </c>
      <c r="M17" s="6" t="s">
        <v>27</v>
      </c>
      <c r="N17" s="6" t="s">
        <v>69</v>
      </c>
      <c r="O17" s="0" t="str">
        <f aca="false">LEFT($N17, FIND("–", $N17) - 1)</f>
        <v>0</v>
      </c>
      <c r="P17" s="0" t="str">
        <f aca="false">RIGHT($N17, LEN($N17) - FIND("–", $N17))</f>
        <v>3</v>
      </c>
      <c r="Q17" s="0" t="str">
        <f aca="false">F17</f>
        <v>St Mirren</v>
      </c>
      <c r="R17" s="0" t="str">
        <f aca="false">H17</f>
        <v>Celtic</v>
      </c>
      <c r="S17" s="7" t="n">
        <f aca="false">DATEVALUE(D17)</f>
        <v>45529</v>
      </c>
    </row>
    <row r="18" customFormat="false" ht="12.8" hidden="false" customHeight="false" outlineLevel="0" collapsed="false">
      <c r="A18" s="3" t="s">
        <v>19</v>
      </c>
      <c r="B18" s="4" t="n">
        <v>3</v>
      </c>
      <c r="C18" s="4" t="s">
        <v>32</v>
      </c>
      <c r="D18" s="5" t="s">
        <v>75</v>
      </c>
      <c r="E18" s="4" t="s">
        <v>28</v>
      </c>
      <c r="F18" s="5" t="s">
        <v>29</v>
      </c>
      <c r="G18" s="5" t="s">
        <v>64</v>
      </c>
      <c r="H18" s="5" t="s">
        <v>23</v>
      </c>
      <c r="I18" s="4" t="n">
        <v>6895</v>
      </c>
      <c r="J18" s="4" t="s">
        <v>31</v>
      </c>
      <c r="K18" s="6" t="s">
        <v>27</v>
      </c>
      <c r="L18" s="5" t="s">
        <v>12</v>
      </c>
      <c r="M18" s="6" t="s">
        <v>27</v>
      </c>
      <c r="N18" s="6" t="s">
        <v>64</v>
      </c>
      <c r="O18" s="0" t="str">
        <f aca="false">LEFT($N18, FIND("–", $N18) - 1)</f>
        <v>3</v>
      </c>
      <c r="P18" s="0" t="str">
        <f aca="false">RIGHT($N18, LEN($N18) - FIND("–", $N18))</f>
        <v>1</v>
      </c>
      <c r="Q18" s="0" t="str">
        <f aca="false">F18</f>
        <v>Motherwell</v>
      </c>
      <c r="R18" s="0" t="str">
        <f aca="false">H18</f>
        <v>Hearts</v>
      </c>
      <c r="S18" s="7" t="n">
        <f aca="false">DATEVALUE(D18)</f>
        <v>45529</v>
      </c>
    </row>
    <row r="19" customFormat="false" ht="12.8" hidden="false" customHeight="false" outlineLevel="0" collapsed="false">
      <c r="A19" s="3" t="s">
        <v>19</v>
      </c>
      <c r="B19" s="4" t="n">
        <v>3</v>
      </c>
      <c r="C19" s="4" t="s">
        <v>32</v>
      </c>
      <c r="D19" s="5" t="s">
        <v>75</v>
      </c>
      <c r="E19" s="4" t="s">
        <v>28</v>
      </c>
      <c r="F19" s="5" t="s">
        <v>55</v>
      </c>
      <c r="G19" s="5" t="s">
        <v>73</v>
      </c>
      <c r="H19" s="5" t="s">
        <v>47</v>
      </c>
      <c r="I19" s="4" t="n">
        <v>16146</v>
      </c>
      <c r="J19" s="4" t="s">
        <v>71</v>
      </c>
      <c r="K19" s="4" t="s">
        <v>43</v>
      </c>
      <c r="L19" s="5" t="s">
        <v>12</v>
      </c>
      <c r="M19" s="6" t="s">
        <v>27</v>
      </c>
      <c r="N19" s="6" t="s">
        <v>73</v>
      </c>
      <c r="O19" s="0" t="str">
        <f aca="false">LEFT($N19, FIND("–", $N19) - 1)</f>
        <v>2</v>
      </c>
      <c r="P19" s="0" t="str">
        <f aca="false">RIGHT($N19, LEN($N19) - FIND("–", $N19))</f>
        <v>0</v>
      </c>
      <c r="Q19" s="0" t="str">
        <f aca="false">F19</f>
        <v>Aberdeen</v>
      </c>
      <c r="R19" s="0" t="str">
        <f aca="false">H19</f>
        <v>Kilmarnock</v>
      </c>
      <c r="S19" s="7" t="n">
        <f aca="false">DATEVALUE(D19)</f>
        <v>45529</v>
      </c>
    </row>
    <row r="20" customFormat="false" ht="12.8" hidden="false" customHeight="false" outlineLevel="0" collapsed="false">
      <c r="A20" s="3" t="s">
        <v>19</v>
      </c>
      <c r="B20" s="4" t="n">
        <v>4</v>
      </c>
      <c r="C20" s="4" t="s">
        <v>20</v>
      </c>
      <c r="D20" s="5" t="s">
        <v>77</v>
      </c>
      <c r="E20" s="4" t="s">
        <v>28</v>
      </c>
      <c r="F20" s="5" t="s">
        <v>53</v>
      </c>
      <c r="G20" s="5" t="s">
        <v>54</v>
      </c>
      <c r="H20" s="5" t="s">
        <v>29</v>
      </c>
      <c r="I20" s="4" t="n">
        <v>3629</v>
      </c>
      <c r="J20" s="4" t="s">
        <v>56</v>
      </c>
      <c r="K20" s="4" t="s">
        <v>78</v>
      </c>
      <c r="L20" s="5" t="s">
        <v>12</v>
      </c>
      <c r="M20" s="6" t="s">
        <v>27</v>
      </c>
      <c r="N20" s="6" t="s">
        <v>54</v>
      </c>
      <c r="O20" s="0" t="str">
        <f aca="false">LEFT($N20, FIND("–", $N20) - 1)</f>
        <v>1</v>
      </c>
      <c r="P20" s="0" t="str">
        <f aca="false">RIGHT($N20, LEN($N20) - FIND("–", $N20))</f>
        <v>2</v>
      </c>
      <c r="Q20" s="0" t="str">
        <f aca="false">F20</f>
        <v>St Johnstone</v>
      </c>
      <c r="R20" s="0" t="str">
        <f aca="false">H20</f>
        <v>Motherwell</v>
      </c>
      <c r="S20" s="7" t="n">
        <f aca="false">DATEVALUE(D20)</f>
        <v>45535</v>
      </c>
    </row>
    <row r="21" customFormat="false" ht="12.8" hidden="false" customHeight="false" outlineLevel="0" collapsed="false">
      <c r="A21" s="3" t="s">
        <v>19</v>
      </c>
      <c r="B21" s="4" t="n">
        <v>4</v>
      </c>
      <c r="C21" s="4" t="s">
        <v>20</v>
      </c>
      <c r="D21" s="5" t="s">
        <v>77</v>
      </c>
      <c r="E21" s="4" t="s">
        <v>28</v>
      </c>
      <c r="F21" s="5" t="s">
        <v>37</v>
      </c>
      <c r="G21" s="5" t="s">
        <v>36</v>
      </c>
      <c r="H21" s="5" t="s">
        <v>39</v>
      </c>
      <c r="I21" s="4" t="n">
        <v>5779</v>
      </c>
      <c r="J21" s="4" t="s">
        <v>65</v>
      </c>
      <c r="K21" s="4" t="s">
        <v>79</v>
      </c>
      <c r="L21" s="5" t="s">
        <v>12</v>
      </c>
      <c r="M21" s="6" t="s">
        <v>27</v>
      </c>
      <c r="N21" s="6" t="s">
        <v>36</v>
      </c>
      <c r="O21" s="0" t="str">
        <f aca="false">LEFT($N21, FIND("–", $N21) - 1)</f>
        <v>2</v>
      </c>
      <c r="P21" s="0" t="str">
        <f aca="false">RIGHT($N21, LEN($N21) - FIND("–", $N21))</f>
        <v>2</v>
      </c>
      <c r="Q21" s="0" t="str">
        <f aca="false">F21</f>
        <v>Dundee</v>
      </c>
      <c r="R21" s="0" t="str">
        <f aca="false">H21</f>
        <v>St Mirren</v>
      </c>
      <c r="S21" s="7" t="n">
        <f aca="false">DATEVALUE(D21)</f>
        <v>45535</v>
      </c>
    </row>
    <row r="22" customFormat="false" ht="12.8" hidden="false" customHeight="false" outlineLevel="0" collapsed="false">
      <c r="A22" s="3" t="s">
        <v>19</v>
      </c>
      <c r="B22" s="4" t="n">
        <v>4</v>
      </c>
      <c r="C22" s="4" t="s">
        <v>20</v>
      </c>
      <c r="D22" s="5" t="s">
        <v>77</v>
      </c>
      <c r="E22" s="4" t="s">
        <v>80</v>
      </c>
      <c r="F22" s="5" t="s">
        <v>30</v>
      </c>
      <c r="G22" s="5" t="s">
        <v>81</v>
      </c>
      <c r="H22" s="5" t="s">
        <v>55</v>
      </c>
      <c r="I22" s="4" t="n">
        <v>5480</v>
      </c>
      <c r="J22" s="4" t="s">
        <v>60</v>
      </c>
      <c r="K22" s="4" t="s">
        <v>82</v>
      </c>
      <c r="L22" s="5" t="s">
        <v>12</v>
      </c>
      <c r="M22" s="6" t="s">
        <v>27</v>
      </c>
      <c r="N22" s="6" t="s">
        <v>81</v>
      </c>
      <c r="O22" s="0" t="str">
        <f aca="false">LEFT($N22, FIND("–", $N22) - 1)</f>
        <v>0</v>
      </c>
      <c r="P22" s="0" t="str">
        <f aca="false">RIGHT($N22, LEN($N22) - FIND("–", $N22))</f>
        <v>1</v>
      </c>
      <c r="Q22" s="0" t="str">
        <f aca="false">F22</f>
        <v>Ross County</v>
      </c>
      <c r="R22" s="0" t="str">
        <f aca="false">H22</f>
        <v>Aberdeen</v>
      </c>
      <c r="S22" s="7" t="n">
        <f aca="false">DATEVALUE(D22)</f>
        <v>45535</v>
      </c>
    </row>
    <row r="23" customFormat="false" ht="12.8" hidden="false" customHeight="false" outlineLevel="0" collapsed="false">
      <c r="A23" s="3" t="s">
        <v>19</v>
      </c>
      <c r="B23" s="4" t="n">
        <v>4</v>
      </c>
      <c r="C23" s="4" t="s">
        <v>32</v>
      </c>
      <c r="D23" s="5" t="s">
        <v>83</v>
      </c>
      <c r="E23" s="4" t="s">
        <v>22</v>
      </c>
      <c r="F23" s="5" t="s">
        <v>45</v>
      </c>
      <c r="G23" s="5" t="s">
        <v>40</v>
      </c>
      <c r="H23" s="5" t="s">
        <v>25</v>
      </c>
      <c r="I23" s="4" t="n">
        <v>59612</v>
      </c>
      <c r="J23" s="4" t="s">
        <v>48</v>
      </c>
      <c r="K23" s="4" t="s">
        <v>84</v>
      </c>
      <c r="L23" s="5" t="s">
        <v>12</v>
      </c>
      <c r="M23" s="6" t="s">
        <v>27</v>
      </c>
      <c r="N23" s="6" t="s">
        <v>40</v>
      </c>
      <c r="O23" s="0" t="str">
        <f aca="false">LEFT($N23, FIND("–", $N23) - 1)</f>
        <v>3</v>
      </c>
      <c r="P23" s="0" t="str">
        <f aca="false">RIGHT($N23, LEN($N23) - FIND("–", $N23))</f>
        <v>0</v>
      </c>
      <c r="Q23" s="0" t="str">
        <f aca="false">F23</f>
        <v>Celtic</v>
      </c>
      <c r="R23" s="0" t="str">
        <f aca="false">H23</f>
        <v>Rangers</v>
      </c>
      <c r="S23" s="7" t="n">
        <f aca="false">DATEVALUE(D23)</f>
        <v>45536</v>
      </c>
    </row>
    <row r="24" customFormat="false" ht="12.8" hidden="false" customHeight="false" outlineLevel="0" collapsed="false">
      <c r="A24" s="3" t="s">
        <v>19</v>
      </c>
      <c r="B24" s="4" t="n">
        <v>4</v>
      </c>
      <c r="C24" s="4" t="s">
        <v>32</v>
      </c>
      <c r="D24" s="5" t="s">
        <v>83</v>
      </c>
      <c r="E24" s="4" t="s">
        <v>28</v>
      </c>
      <c r="F24" s="5" t="s">
        <v>23</v>
      </c>
      <c r="G24" s="5" t="s">
        <v>81</v>
      </c>
      <c r="H24" s="5" t="s">
        <v>35</v>
      </c>
      <c r="I24" s="4" t="n">
        <v>18648</v>
      </c>
      <c r="J24" s="4" t="s">
        <v>26</v>
      </c>
      <c r="K24" s="4" t="s">
        <v>85</v>
      </c>
      <c r="L24" s="5" t="s">
        <v>12</v>
      </c>
      <c r="M24" s="6" t="s">
        <v>27</v>
      </c>
      <c r="N24" s="6" t="s">
        <v>81</v>
      </c>
      <c r="O24" s="0" t="str">
        <f aca="false">LEFT($N24, FIND("–", $N24) - 1)</f>
        <v>0</v>
      </c>
      <c r="P24" s="0" t="str">
        <f aca="false">RIGHT($N24, LEN($N24) - FIND("–", $N24))</f>
        <v>1</v>
      </c>
      <c r="Q24" s="0" t="str">
        <f aca="false">F24</f>
        <v>Hearts</v>
      </c>
      <c r="R24" s="0" t="str">
        <f aca="false">H24</f>
        <v>Dundee United</v>
      </c>
      <c r="S24" s="7" t="n">
        <f aca="false">DATEVALUE(D24)</f>
        <v>45536</v>
      </c>
    </row>
    <row r="25" customFormat="false" ht="12.8" hidden="false" customHeight="false" outlineLevel="0" collapsed="false">
      <c r="A25" s="3" t="s">
        <v>19</v>
      </c>
      <c r="B25" s="4" t="n">
        <v>4</v>
      </c>
      <c r="C25" s="4" t="s">
        <v>32</v>
      </c>
      <c r="D25" s="5" t="s">
        <v>83</v>
      </c>
      <c r="E25" s="4" t="s">
        <v>28</v>
      </c>
      <c r="F25" s="5" t="s">
        <v>47</v>
      </c>
      <c r="G25" s="5" t="s">
        <v>59</v>
      </c>
      <c r="H25" s="5" t="s">
        <v>41</v>
      </c>
      <c r="I25" s="4" t="n">
        <v>7763</v>
      </c>
      <c r="J25" s="4" t="s">
        <v>70</v>
      </c>
      <c r="K25" s="4" t="s">
        <v>86</v>
      </c>
      <c r="L25" s="5" t="s">
        <v>12</v>
      </c>
      <c r="M25" s="6" t="s">
        <v>27</v>
      </c>
      <c r="N25" s="6" t="s">
        <v>59</v>
      </c>
      <c r="O25" s="0" t="str">
        <f aca="false">LEFT($N25, FIND("–", $N25) - 1)</f>
        <v>1</v>
      </c>
      <c r="P25" s="0" t="str">
        <f aca="false">RIGHT($N25, LEN($N25) - FIND("–", $N25))</f>
        <v>1</v>
      </c>
      <c r="Q25" s="0" t="str">
        <f aca="false">F25</f>
        <v>Kilmarnock</v>
      </c>
      <c r="R25" s="0" t="str">
        <f aca="false">H25</f>
        <v>Hibernian</v>
      </c>
      <c r="S25" s="7" t="n">
        <f aca="false">DATEVALUE(D25)</f>
        <v>45536</v>
      </c>
    </row>
    <row r="26" customFormat="false" ht="12.8" hidden="false" customHeight="false" outlineLevel="0" collapsed="false">
      <c r="A26" s="3" t="s">
        <v>19</v>
      </c>
      <c r="B26" s="4" t="n">
        <v>5</v>
      </c>
      <c r="C26" s="4" t="s">
        <v>20</v>
      </c>
      <c r="D26" s="5" t="s">
        <v>87</v>
      </c>
      <c r="E26" s="4" t="s">
        <v>28</v>
      </c>
      <c r="F26" s="5" t="s">
        <v>45</v>
      </c>
      <c r="G26" s="5" t="s">
        <v>73</v>
      </c>
      <c r="H26" s="5" t="s">
        <v>23</v>
      </c>
      <c r="I26" s="4" t="n">
        <v>58872</v>
      </c>
      <c r="J26" s="4" t="s">
        <v>48</v>
      </c>
      <c r="K26" s="4" t="s">
        <v>88</v>
      </c>
      <c r="L26" s="5" t="s">
        <v>12</v>
      </c>
      <c r="M26" s="6" t="s">
        <v>27</v>
      </c>
      <c r="N26" s="6" t="s">
        <v>73</v>
      </c>
      <c r="O26" s="0" t="str">
        <f aca="false">LEFT($N26, FIND("–", $N26) - 1)</f>
        <v>2</v>
      </c>
      <c r="P26" s="0" t="str">
        <f aca="false">RIGHT($N26, LEN($N26) - FIND("–", $N26))</f>
        <v>0</v>
      </c>
      <c r="Q26" s="0" t="str">
        <f aca="false">F26</f>
        <v>Celtic</v>
      </c>
      <c r="R26" s="0" t="str">
        <f aca="false">H26</f>
        <v>Hearts</v>
      </c>
      <c r="S26" s="7" t="n">
        <f aca="false">DATEVALUE(D26)</f>
        <v>45549</v>
      </c>
    </row>
    <row r="27" customFormat="false" ht="12.8" hidden="false" customHeight="false" outlineLevel="0" collapsed="false">
      <c r="A27" s="3" t="s">
        <v>19</v>
      </c>
      <c r="B27" s="4" t="n">
        <v>5</v>
      </c>
      <c r="C27" s="4" t="s">
        <v>20</v>
      </c>
      <c r="D27" s="5" t="s">
        <v>87</v>
      </c>
      <c r="E27" s="4" t="s">
        <v>28</v>
      </c>
      <c r="F27" s="5" t="s">
        <v>41</v>
      </c>
      <c r="G27" s="5" t="s">
        <v>73</v>
      </c>
      <c r="H27" s="5" t="s">
        <v>53</v>
      </c>
      <c r="I27" s="4" t="n">
        <v>15448</v>
      </c>
      <c r="J27" s="4" t="s">
        <v>68</v>
      </c>
      <c r="K27" s="4" t="s">
        <v>85</v>
      </c>
      <c r="L27" s="5" t="s">
        <v>12</v>
      </c>
      <c r="M27" s="6" t="s">
        <v>27</v>
      </c>
      <c r="N27" s="6" t="s">
        <v>73</v>
      </c>
      <c r="O27" s="0" t="str">
        <f aca="false">LEFT($N27, FIND("–", $N27) - 1)</f>
        <v>2</v>
      </c>
      <c r="P27" s="0" t="str">
        <f aca="false">RIGHT($N27, LEN($N27) - FIND("–", $N27))</f>
        <v>0</v>
      </c>
      <c r="Q27" s="0" t="str">
        <f aca="false">F27</f>
        <v>Hibernian</v>
      </c>
      <c r="R27" s="0" t="str">
        <f aca="false">H27</f>
        <v>St Johnstone</v>
      </c>
      <c r="S27" s="7" t="n">
        <f aca="false">DATEVALUE(D27)</f>
        <v>45549</v>
      </c>
    </row>
    <row r="28" customFormat="false" ht="12.8" hidden="false" customHeight="false" outlineLevel="0" collapsed="false">
      <c r="A28" s="3" t="s">
        <v>19</v>
      </c>
      <c r="B28" s="4" t="n">
        <v>5</v>
      </c>
      <c r="C28" s="4" t="s">
        <v>20</v>
      </c>
      <c r="D28" s="5" t="s">
        <v>87</v>
      </c>
      <c r="E28" s="4" t="s">
        <v>28</v>
      </c>
      <c r="F28" s="5" t="s">
        <v>30</v>
      </c>
      <c r="G28" s="5" t="s">
        <v>73</v>
      </c>
      <c r="H28" s="5" t="s">
        <v>37</v>
      </c>
      <c r="I28" s="4" t="n">
        <v>4068</v>
      </c>
      <c r="J28" s="4" t="s">
        <v>60</v>
      </c>
      <c r="K28" s="4" t="s">
        <v>89</v>
      </c>
      <c r="L28" s="5" t="s">
        <v>12</v>
      </c>
      <c r="M28" s="6" t="s">
        <v>27</v>
      </c>
      <c r="N28" s="6" t="s">
        <v>73</v>
      </c>
      <c r="O28" s="0" t="str">
        <f aca="false">LEFT($N28, FIND("–", $N28) - 1)</f>
        <v>2</v>
      </c>
      <c r="P28" s="0" t="str">
        <f aca="false">RIGHT($N28, LEN($N28) - FIND("–", $N28))</f>
        <v>0</v>
      </c>
      <c r="Q28" s="0" t="str">
        <f aca="false">F28</f>
        <v>Ross County</v>
      </c>
      <c r="R28" s="0" t="str">
        <f aca="false">H28</f>
        <v>Dundee</v>
      </c>
      <c r="S28" s="7" t="n">
        <f aca="false">DATEVALUE(D28)</f>
        <v>45549</v>
      </c>
    </row>
    <row r="29" customFormat="false" ht="12.8" hidden="false" customHeight="false" outlineLevel="0" collapsed="false">
      <c r="A29" s="3" t="s">
        <v>19</v>
      </c>
      <c r="B29" s="4" t="n">
        <v>5</v>
      </c>
      <c r="C29" s="4" t="s">
        <v>20</v>
      </c>
      <c r="D29" s="5" t="s">
        <v>87</v>
      </c>
      <c r="E29" s="4" t="s">
        <v>28</v>
      </c>
      <c r="F29" s="5" t="s">
        <v>55</v>
      </c>
      <c r="G29" s="5" t="s">
        <v>61</v>
      </c>
      <c r="H29" s="5" t="s">
        <v>29</v>
      </c>
      <c r="I29" s="4" t="n">
        <v>17155</v>
      </c>
      <c r="J29" s="4" t="s">
        <v>71</v>
      </c>
      <c r="K29" s="4" t="s">
        <v>90</v>
      </c>
      <c r="L29" s="5" t="s">
        <v>12</v>
      </c>
      <c r="M29" s="6" t="s">
        <v>27</v>
      </c>
      <c r="N29" s="6" t="s">
        <v>61</v>
      </c>
      <c r="O29" s="0" t="str">
        <f aca="false">LEFT($N29, FIND("–", $N29) - 1)</f>
        <v>2</v>
      </c>
      <c r="P29" s="0" t="str">
        <f aca="false">RIGHT($N29, LEN($N29) - FIND("–", $N29))</f>
        <v>1</v>
      </c>
      <c r="Q29" s="0" t="str">
        <f aca="false">F29</f>
        <v>Aberdeen</v>
      </c>
      <c r="R29" s="0" t="str">
        <f aca="false">H29</f>
        <v>Motherwell</v>
      </c>
      <c r="S29" s="7" t="n">
        <f aca="false">DATEVALUE(D29)</f>
        <v>45549</v>
      </c>
    </row>
    <row r="30" customFormat="false" ht="12.8" hidden="false" customHeight="false" outlineLevel="0" collapsed="false">
      <c r="A30" s="3" t="s">
        <v>19</v>
      </c>
      <c r="B30" s="4" t="n">
        <v>5</v>
      </c>
      <c r="C30" s="4" t="s">
        <v>20</v>
      </c>
      <c r="D30" s="5" t="s">
        <v>87</v>
      </c>
      <c r="E30" s="4" t="s">
        <v>28</v>
      </c>
      <c r="F30" s="5" t="s">
        <v>39</v>
      </c>
      <c r="G30" s="5" t="s">
        <v>36</v>
      </c>
      <c r="H30" s="5" t="s">
        <v>47</v>
      </c>
      <c r="I30" s="4" t="n">
        <v>6957</v>
      </c>
      <c r="J30" s="4" t="s">
        <v>42</v>
      </c>
      <c r="K30" s="4" t="s">
        <v>43</v>
      </c>
      <c r="L30" s="5" t="s">
        <v>12</v>
      </c>
      <c r="M30" s="6" t="s">
        <v>27</v>
      </c>
      <c r="N30" s="6" t="s">
        <v>36</v>
      </c>
      <c r="O30" s="0" t="str">
        <f aca="false">LEFT($N30, FIND("–", $N30) - 1)</f>
        <v>2</v>
      </c>
      <c r="P30" s="0" t="str">
        <f aca="false">RIGHT($N30, LEN($N30) - FIND("–", $N30))</f>
        <v>2</v>
      </c>
      <c r="Q30" s="0" t="str">
        <f aca="false">F30</f>
        <v>St Mirren</v>
      </c>
      <c r="R30" s="0" t="str">
        <f aca="false">H30</f>
        <v>Kilmarnock</v>
      </c>
      <c r="S30" s="7" t="n">
        <f aca="false">DATEVALUE(D30)</f>
        <v>45549</v>
      </c>
    </row>
    <row r="31" customFormat="false" ht="12.8" hidden="false" customHeight="false" outlineLevel="0" collapsed="false">
      <c r="A31" s="3" t="s">
        <v>19</v>
      </c>
      <c r="B31" s="4" t="n">
        <v>5</v>
      </c>
      <c r="C31" s="4" t="s">
        <v>32</v>
      </c>
      <c r="D31" s="5" t="s">
        <v>91</v>
      </c>
      <c r="E31" s="4" t="s">
        <v>76</v>
      </c>
      <c r="F31" s="5" t="s">
        <v>35</v>
      </c>
      <c r="G31" s="5" t="s">
        <v>81</v>
      </c>
      <c r="H31" s="5" t="s">
        <v>25</v>
      </c>
      <c r="I31" s="4" t="n">
        <v>14268</v>
      </c>
      <c r="J31" s="4" t="s">
        <v>38</v>
      </c>
      <c r="K31" s="4" t="s">
        <v>49</v>
      </c>
      <c r="L31" s="5" t="s">
        <v>12</v>
      </c>
      <c r="M31" s="6"/>
      <c r="N31" s="6" t="s">
        <v>81</v>
      </c>
      <c r="O31" s="0" t="str">
        <f aca="false">LEFT($N31, FIND("–", $N31) - 1)</f>
        <v>0</v>
      </c>
      <c r="P31" s="0" t="str">
        <f aca="false">RIGHT($N31, LEN($N31) - FIND("–", $N31))</f>
        <v>1</v>
      </c>
      <c r="Q31" s="0" t="str">
        <f aca="false">F31</f>
        <v>Dundee United</v>
      </c>
      <c r="R31" s="0" t="str">
        <f aca="false">H31</f>
        <v>Rangers</v>
      </c>
      <c r="S31" s="7" t="n">
        <f aca="false">DATEVALUE(D31)</f>
        <v>45550</v>
      </c>
    </row>
    <row r="32" customFormat="false" ht="12.8" hidden="false" customHeight="false" outlineLevel="0" collapsed="false">
      <c r="A32" s="3" t="s">
        <v>19</v>
      </c>
      <c r="B32" s="4" t="n">
        <v>15</v>
      </c>
      <c r="C32" s="4" t="s">
        <v>20</v>
      </c>
      <c r="D32" s="5" t="s">
        <v>92</v>
      </c>
      <c r="E32" s="4" t="s">
        <v>28</v>
      </c>
      <c r="F32" s="5" t="s">
        <v>30</v>
      </c>
      <c r="G32" s="5" t="s">
        <v>93</v>
      </c>
      <c r="H32" s="5" t="s">
        <v>53</v>
      </c>
      <c r="I32" s="4" t="n">
        <v>3063</v>
      </c>
      <c r="J32" s="4" t="s">
        <v>60</v>
      </c>
      <c r="K32" s="4" t="s">
        <v>94</v>
      </c>
      <c r="L32" s="5" t="s">
        <v>12</v>
      </c>
      <c r="M32" s="6" t="s">
        <v>27</v>
      </c>
      <c r="N32" s="6" t="s">
        <v>93</v>
      </c>
      <c r="O32" s="0" t="str">
        <f aca="false">LEFT($N32, FIND("–", $N32) - 1)</f>
        <v>3</v>
      </c>
      <c r="P32" s="0" t="str">
        <f aca="false">RIGHT($N32, LEN($N32) - FIND("–", $N32))</f>
        <v>3</v>
      </c>
      <c r="Q32" s="0" t="str">
        <f aca="false">F32</f>
        <v>Ross County</v>
      </c>
      <c r="R32" s="0" t="str">
        <f aca="false">H32</f>
        <v>St Johnstone</v>
      </c>
      <c r="S32" s="7" t="n">
        <f aca="false">DATEVALUE(D32)</f>
        <v>45556</v>
      </c>
    </row>
    <row r="33" customFormat="false" ht="12.8" hidden="false" customHeight="false" outlineLevel="0" collapsed="false">
      <c r="A33" s="3" t="s">
        <v>19</v>
      </c>
      <c r="B33" s="4" t="n">
        <v>15</v>
      </c>
      <c r="C33" s="4" t="s">
        <v>20</v>
      </c>
      <c r="D33" s="5" t="s">
        <v>92</v>
      </c>
      <c r="E33" s="4" t="s">
        <v>28</v>
      </c>
      <c r="F33" s="5" t="s">
        <v>39</v>
      </c>
      <c r="G33" s="5" t="s">
        <v>61</v>
      </c>
      <c r="H33" s="5" t="s">
        <v>23</v>
      </c>
      <c r="I33" s="4" t="n">
        <v>7341</v>
      </c>
      <c r="J33" s="4" t="s">
        <v>42</v>
      </c>
      <c r="K33" s="4" t="s">
        <v>49</v>
      </c>
      <c r="L33" s="5" t="s">
        <v>12</v>
      </c>
      <c r="M33" s="6" t="s">
        <v>27</v>
      </c>
      <c r="N33" s="6" t="s">
        <v>61</v>
      </c>
      <c r="O33" s="0" t="str">
        <f aca="false">LEFT($N33, FIND("–", $N33) - 1)</f>
        <v>2</v>
      </c>
      <c r="P33" s="0" t="str">
        <f aca="false">RIGHT($N33, LEN($N33) - FIND("–", $N33))</f>
        <v>1</v>
      </c>
      <c r="Q33" s="0" t="str">
        <f aca="false">F33</f>
        <v>St Mirren</v>
      </c>
      <c r="R33" s="0" t="str">
        <f aca="false">H33</f>
        <v>Hearts</v>
      </c>
      <c r="S33" s="7" t="n">
        <f aca="false">DATEVALUE(D33)</f>
        <v>45556</v>
      </c>
    </row>
    <row r="34" customFormat="false" ht="12.8" hidden="false" customHeight="false" outlineLevel="0" collapsed="false">
      <c r="A34" s="3" t="s">
        <v>19</v>
      </c>
      <c r="B34" s="4" t="n">
        <v>6</v>
      </c>
      <c r="C34" s="4" t="s">
        <v>20</v>
      </c>
      <c r="D34" s="5" t="s">
        <v>95</v>
      </c>
      <c r="E34" s="4" t="s">
        <v>28</v>
      </c>
      <c r="F34" s="5" t="s">
        <v>47</v>
      </c>
      <c r="G34" s="5" t="s">
        <v>93</v>
      </c>
      <c r="H34" s="5" t="s">
        <v>35</v>
      </c>
      <c r="I34" s="4" t="n">
        <v>6257</v>
      </c>
      <c r="J34" s="4" t="s">
        <v>70</v>
      </c>
      <c r="K34" s="4" t="s">
        <v>96</v>
      </c>
      <c r="L34" s="5" t="s">
        <v>12</v>
      </c>
      <c r="M34" s="6" t="s">
        <v>27</v>
      </c>
      <c r="N34" s="6" t="s">
        <v>93</v>
      </c>
      <c r="O34" s="0" t="str">
        <f aca="false">LEFT($N34, FIND("–", $N34) - 1)</f>
        <v>3</v>
      </c>
      <c r="P34" s="0" t="str">
        <f aca="false">RIGHT($N34, LEN($N34) - FIND("–", $N34))</f>
        <v>3</v>
      </c>
      <c r="Q34" s="0" t="str">
        <f aca="false">F34</f>
        <v>Kilmarnock</v>
      </c>
      <c r="R34" s="0" t="str">
        <f aca="false">H34</f>
        <v>Dundee United</v>
      </c>
      <c r="S34" s="7" t="n">
        <f aca="false">DATEVALUE(D34)</f>
        <v>45563</v>
      </c>
    </row>
    <row r="35" customFormat="false" ht="12.8" hidden="false" customHeight="false" outlineLevel="0" collapsed="false">
      <c r="A35" s="3" t="s">
        <v>19</v>
      </c>
      <c r="B35" s="4" t="n">
        <v>6</v>
      </c>
      <c r="C35" s="4" t="s">
        <v>20</v>
      </c>
      <c r="D35" s="5" t="s">
        <v>95</v>
      </c>
      <c r="E35" s="4" t="s">
        <v>28</v>
      </c>
      <c r="F35" s="5" t="s">
        <v>23</v>
      </c>
      <c r="G35" s="5" t="s">
        <v>59</v>
      </c>
      <c r="H35" s="5" t="s">
        <v>30</v>
      </c>
      <c r="I35" s="4" t="n">
        <v>18399</v>
      </c>
      <c r="J35" s="4" t="s">
        <v>26</v>
      </c>
      <c r="K35" s="4" t="s">
        <v>78</v>
      </c>
      <c r="L35" s="5" t="s">
        <v>12</v>
      </c>
      <c r="M35" s="6" t="s">
        <v>27</v>
      </c>
      <c r="N35" s="6" t="s">
        <v>59</v>
      </c>
      <c r="O35" s="0" t="str">
        <f aca="false">LEFT($N35, FIND("–", $N35) - 1)</f>
        <v>1</v>
      </c>
      <c r="P35" s="0" t="str">
        <f aca="false">RIGHT($N35, LEN($N35) - FIND("–", $N35))</f>
        <v>1</v>
      </c>
      <c r="Q35" s="0" t="str">
        <f aca="false">F35</f>
        <v>Hearts</v>
      </c>
      <c r="R35" s="0" t="str">
        <f aca="false">H35</f>
        <v>Ross County</v>
      </c>
      <c r="S35" s="7" t="n">
        <f aca="false">DATEVALUE(D35)</f>
        <v>45563</v>
      </c>
    </row>
    <row r="36" customFormat="false" ht="12.8" hidden="false" customHeight="false" outlineLevel="0" collapsed="false">
      <c r="A36" s="3" t="s">
        <v>19</v>
      </c>
      <c r="B36" s="4" t="n">
        <v>6</v>
      </c>
      <c r="C36" s="4" t="s">
        <v>20</v>
      </c>
      <c r="D36" s="5" t="s">
        <v>95</v>
      </c>
      <c r="E36" s="4" t="s">
        <v>28</v>
      </c>
      <c r="F36" s="5" t="s">
        <v>37</v>
      </c>
      <c r="G36" s="5" t="s">
        <v>54</v>
      </c>
      <c r="H36" s="5" t="s">
        <v>55</v>
      </c>
      <c r="I36" s="4" t="n">
        <v>9030</v>
      </c>
      <c r="J36" s="4" t="s">
        <v>65</v>
      </c>
      <c r="K36" s="4" t="s">
        <v>86</v>
      </c>
      <c r="L36" s="5" t="s">
        <v>12</v>
      </c>
      <c r="M36" s="6" t="s">
        <v>27</v>
      </c>
      <c r="N36" s="6" t="s">
        <v>54</v>
      </c>
      <c r="O36" s="0" t="str">
        <f aca="false">LEFT($N36, FIND("–", $N36) - 1)</f>
        <v>1</v>
      </c>
      <c r="P36" s="0" t="str">
        <f aca="false">RIGHT($N36, LEN($N36) - FIND("–", $N36))</f>
        <v>2</v>
      </c>
      <c r="Q36" s="0" t="str">
        <f aca="false">F36</f>
        <v>Dundee</v>
      </c>
      <c r="R36" s="0" t="str">
        <f aca="false">H36</f>
        <v>Aberdeen</v>
      </c>
      <c r="S36" s="7" t="n">
        <f aca="false">DATEVALUE(D36)</f>
        <v>45563</v>
      </c>
    </row>
    <row r="37" customFormat="false" ht="12.8" hidden="false" customHeight="false" outlineLevel="0" collapsed="false">
      <c r="A37" s="3" t="s">
        <v>19</v>
      </c>
      <c r="B37" s="4" t="n">
        <v>6</v>
      </c>
      <c r="C37" s="4" t="s">
        <v>20</v>
      </c>
      <c r="D37" s="5" t="s">
        <v>95</v>
      </c>
      <c r="E37" s="4" t="s">
        <v>28</v>
      </c>
      <c r="F37" s="5" t="s">
        <v>29</v>
      </c>
      <c r="G37" s="5" t="s">
        <v>61</v>
      </c>
      <c r="H37" s="5" t="s">
        <v>39</v>
      </c>
      <c r="I37" s="4" t="n">
        <v>5214</v>
      </c>
      <c r="J37" s="4" t="s">
        <v>31</v>
      </c>
      <c r="K37" s="4" t="s">
        <v>79</v>
      </c>
      <c r="L37" s="5" t="s">
        <v>12</v>
      </c>
      <c r="M37" s="6" t="s">
        <v>27</v>
      </c>
      <c r="N37" s="6" t="s">
        <v>61</v>
      </c>
      <c r="O37" s="0" t="str">
        <f aca="false">LEFT($N37, FIND("–", $N37) - 1)</f>
        <v>2</v>
      </c>
      <c r="P37" s="0" t="str">
        <f aca="false">RIGHT($N37, LEN($N37) - FIND("–", $N37))</f>
        <v>1</v>
      </c>
      <c r="Q37" s="0" t="str">
        <f aca="false">F37</f>
        <v>Motherwell</v>
      </c>
      <c r="R37" s="0" t="str">
        <f aca="false">H37</f>
        <v>St Mirren</v>
      </c>
      <c r="S37" s="7" t="n">
        <f aca="false">DATEVALUE(D37)</f>
        <v>45563</v>
      </c>
    </row>
    <row r="38" customFormat="false" ht="12.8" hidden="false" customHeight="false" outlineLevel="0" collapsed="false">
      <c r="A38" s="3" t="s">
        <v>19</v>
      </c>
      <c r="B38" s="4" t="n">
        <v>6</v>
      </c>
      <c r="C38" s="4" t="s">
        <v>20</v>
      </c>
      <c r="D38" s="5" t="s">
        <v>95</v>
      </c>
      <c r="E38" s="4" t="s">
        <v>80</v>
      </c>
      <c r="F38" s="5" t="s">
        <v>53</v>
      </c>
      <c r="G38" s="5" t="s">
        <v>97</v>
      </c>
      <c r="H38" s="5" t="s">
        <v>45</v>
      </c>
      <c r="I38" s="4" t="n">
        <v>7036</v>
      </c>
      <c r="J38" s="4" t="s">
        <v>56</v>
      </c>
      <c r="K38" s="4" t="s">
        <v>49</v>
      </c>
      <c r="L38" s="5" t="s">
        <v>12</v>
      </c>
      <c r="M38" s="6" t="s">
        <v>27</v>
      </c>
      <c r="N38" s="6" t="s">
        <v>97</v>
      </c>
      <c r="O38" s="0" t="str">
        <f aca="false">LEFT($N38, FIND("–", $N38) - 1)</f>
        <v>0</v>
      </c>
      <c r="P38" s="0" t="str">
        <f aca="false">RIGHT($N38, LEN($N38) - FIND("–", $N38))</f>
        <v>6</v>
      </c>
      <c r="Q38" s="0" t="str">
        <f aca="false">F38</f>
        <v>St Johnstone</v>
      </c>
      <c r="R38" s="0" t="str">
        <f aca="false">H38</f>
        <v>Celtic</v>
      </c>
      <c r="S38" s="7" t="n">
        <f aca="false">DATEVALUE(D38)</f>
        <v>45563</v>
      </c>
    </row>
    <row r="39" customFormat="false" ht="12.8" hidden="false" customHeight="false" outlineLevel="0" collapsed="false">
      <c r="A39" s="3" t="s">
        <v>19</v>
      </c>
      <c r="B39" s="4" t="n">
        <v>6</v>
      </c>
      <c r="C39" s="4" t="s">
        <v>32</v>
      </c>
      <c r="D39" s="5" t="s">
        <v>98</v>
      </c>
      <c r="E39" s="4" t="s">
        <v>76</v>
      </c>
      <c r="F39" s="5" t="s">
        <v>25</v>
      </c>
      <c r="G39" s="5" t="s">
        <v>99</v>
      </c>
      <c r="H39" s="5" t="s">
        <v>41</v>
      </c>
      <c r="I39" s="4" t="n">
        <v>48217</v>
      </c>
      <c r="J39" s="4" t="s">
        <v>100</v>
      </c>
      <c r="K39" s="4" t="s">
        <v>85</v>
      </c>
      <c r="L39" s="5" t="s">
        <v>12</v>
      </c>
      <c r="M39" s="6" t="s">
        <v>27</v>
      </c>
      <c r="N39" s="6" t="s">
        <v>99</v>
      </c>
      <c r="O39" s="0" t="str">
        <f aca="false">LEFT($N39, FIND("–", $N39) - 1)</f>
        <v>1</v>
      </c>
      <c r="P39" s="0" t="str">
        <f aca="false">RIGHT($N39, LEN($N39) - FIND("–", $N39))</f>
        <v>0</v>
      </c>
      <c r="Q39" s="0" t="str">
        <f aca="false">F39</f>
        <v>Rangers</v>
      </c>
      <c r="R39" s="0" t="str">
        <f aca="false">H39</f>
        <v>Hibernian</v>
      </c>
      <c r="S39" s="7" t="n">
        <f aca="false">DATEVALUE(D39)</f>
        <v>45564</v>
      </c>
    </row>
    <row r="40" customFormat="false" ht="12.8" hidden="false" customHeight="false" outlineLevel="0" collapsed="false">
      <c r="A40" s="3" t="s">
        <v>19</v>
      </c>
      <c r="B40" s="4" t="n">
        <v>7</v>
      </c>
      <c r="C40" s="4" t="s">
        <v>20</v>
      </c>
      <c r="D40" s="5" t="s">
        <v>101</v>
      </c>
      <c r="E40" s="4" t="s">
        <v>28</v>
      </c>
      <c r="F40" s="5" t="s">
        <v>41</v>
      </c>
      <c r="G40" s="5" t="s">
        <v>54</v>
      </c>
      <c r="H40" s="5" t="s">
        <v>29</v>
      </c>
      <c r="I40" s="4" t="n">
        <v>5316</v>
      </c>
      <c r="J40" s="4" t="s">
        <v>68</v>
      </c>
      <c r="K40" s="4" t="s">
        <v>43</v>
      </c>
      <c r="L40" s="5" t="s">
        <v>12</v>
      </c>
      <c r="M40" s="6" t="s">
        <v>27</v>
      </c>
      <c r="N40" s="6" t="s">
        <v>54</v>
      </c>
      <c r="O40" s="0" t="str">
        <f aca="false">LEFT($N40, FIND("–", $N40) - 1)</f>
        <v>1</v>
      </c>
      <c r="P40" s="0" t="str">
        <f aca="false">RIGHT($N40, LEN($N40) - FIND("–", $N40))</f>
        <v>2</v>
      </c>
      <c r="Q40" s="0" t="str">
        <f aca="false">F40</f>
        <v>Hibernian</v>
      </c>
      <c r="R40" s="0" t="str">
        <f aca="false">H40</f>
        <v>Motherwell</v>
      </c>
      <c r="S40" s="7" t="n">
        <f aca="false">DATEVALUE(D40)</f>
        <v>45570</v>
      </c>
    </row>
    <row r="41" customFormat="false" ht="12.8" hidden="false" customHeight="false" outlineLevel="0" collapsed="false">
      <c r="A41" s="3" t="s">
        <v>19</v>
      </c>
      <c r="B41" s="4" t="n">
        <v>7</v>
      </c>
      <c r="C41" s="4" t="s">
        <v>20</v>
      </c>
      <c r="D41" s="5" t="s">
        <v>101</v>
      </c>
      <c r="E41" s="4" t="s">
        <v>28</v>
      </c>
      <c r="F41" s="5" t="s">
        <v>37</v>
      </c>
      <c r="G41" s="5" t="s">
        <v>102</v>
      </c>
      <c r="H41" s="5" t="s">
        <v>47</v>
      </c>
      <c r="I41" s="4" t="n">
        <v>5316</v>
      </c>
      <c r="J41" s="4" t="s">
        <v>65</v>
      </c>
      <c r="K41" s="4" t="s">
        <v>89</v>
      </c>
      <c r="L41" s="5" t="s">
        <v>12</v>
      </c>
      <c r="M41" s="6" t="s">
        <v>27</v>
      </c>
      <c r="N41" s="6" t="s">
        <v>102</v>
      </c>
      <c r="O41" s="0" t="str">
        <f aca="false">LEFT($N41, FIND("–", $N41) - 1)</f>
        <v>2</v>
      </c>
      <c r="P41" s="0" t="str">
        <f aca="false">RIGHT($N41, LEN($N41) - FIND("–", $N41))</f>
        <v>3</v>
      </c>
      <c r="Q41" s="0" t="str">
        <f aca="false">F41</f>
        <v>Dundee</v>
      </c>
      <c r="R41" s="0" t="str">
        <f aca="false">H41</f>
        <v>Kilmarnock</v>
      </c>
      <c r="S41" s="7" t="n">
        <f aca="false">DATEVALUE(D41)</f>
        <v>45570</v>
      </c>
    </row>
    <row r="42" customFormat="false" ht="12.8" hidden="false" customHeight="false" outlineLevel="0" collapsed="false">
      <c r="A42" s="3" t="s">
        <v>19</v>
      </c>
      <c r="B42" s="4" t="n">
        <v>7</v>
      </c>
      <c r="C42" s="4" t="s">
        <v>20</v>
      </c>
      <c r="D42" s="5" t="s">
        <v>101</v>
      </c>
      <c r="E42" s="4" t="s">
        <v>28</v>
      </c>
      <c r="F42" s="5" t="s">
        <v>39</v>
      </c>
      <c r="G42" s="5" t="s">
        <v>81</v>
      </c>
      <c r="H42" s="5" t="s">
        <v>35</v>
      </c>
      <c r="I42" s="4" t="n">
        <v>17106</v>
      </c>
      <c r="J42" s="4" t="s">
        <v>42</v>
      </c>
      <c r="K42" s="4" t="s">
        <v>103</v>
      </c>
      <c r="L42" s="5" t="s">
        <v>12</v>
      </c>
      <c r="M42" s="6" t="s">
        <v>27</v>
      </c>
      <c r="N42" s="6" t="s">
        <v>81</v>
      </c>
      <c r="O42" s="0" t="str">
        <f aca="false">LEFT($N42, FIND("–", $N42) - 1)</f>
        <v>0</v>
      </c>
      <c r="P42" s="0" t="str">
        <f aca="false">RIGHT($N42, LEN($N42) - FIND("–", $N42))</f>
        <v>1</v>
      </c>
      <c r="Q42" s="0" t="str">
        <f aca="false">F42</f>
        <v>St Mirren</v>
      </c>
      <c r="R42" s="0" t="str">
        <f aca="false">H42</f>
        <v>Dundee United</v>
      </c>
      <c r="S42" s="7" t="n">
        <f aca="false">DATEVALUE(D42)</f>
        <v>45570</v>
      </c>
    </row>
    <row r="43" customFormat="false" ht="12.8" hidden="false" customHeight="false" outlineLevel="0" collapsed="false">
      <c r="A43" s="3" t="s">
        <v>19</v>
      </c>
      <c r="B43" s="4" t="n">
        <v>7</v>
      </c>
      <c r="C43" s="4" t="s">
        <v>32</v>
      </c>
      <c r="D43" s="5" t="s">
        <v>104</v>
      </c>
      <c r="E43" s="4" t="s">
        <v>105</v>
      </c>
      <c r="F43" s="5" t="s">
        <v>30</v>
      </c>
      <c r="G43" s="5" t="s">
        <v>54</v>
      </c>
      <c r="H43" s="5" t="s">
        <v>45</v>
      </c>
      <c r="I43" s="4" t="n">
        <v>6372</v>
      </c>
      <c r="J43" s="4" t="s">
        <v>60</v>
      </c>
      <c r="K43" s="4" t="s">
        <v>57</v>
      </c>
      <c r="L43" s="5" t="s">
        <v>12</v>
      </c>
      <c r="M43" s="6" t="s">
        <v>27</v>
      </c>
      <c r="N43" s="6" t="s">
        <v>54</v>
      </c>
      <c r="O43" s="0" t="str">
        <f aca="false">LEFT($N43, FIND("–", $N43) - 1)</f>
        <v>1</v>
      </c>
      <c r="P43" s="0" t="str">
        <f aca="false">RIGHT($N43, LEN($N43) - FIND("–", $N43))</f>
        <v>2</v>
      </c>
      <c r="Q43" s="0" t="str">
        <f aca="false">F43</f>
        <v>Ross County</v>
      </c>
      <c r="R43" s="0" t="str">
        <f aca="false">H43</f>
        <v>Celtic</v>
      </c>
      <c r="S43" s="7" t="n">
        <f aca="false">DATEVALUE(D43)</f>
        <v>45571</v>
      </c>
    </row>
    <row r="44" customFormat="false" ht="12.8" hidden="false" customHeight="false" outlineLevel="0" collapsed="false">
      <c r="A44" s="3" t="s">
        <v>19</v>
      </c>
      <c r="B44" s="4" t="n">
        <v>7</v>
      </c>
      <c r="C44" s="4" t="s">
        <v>32</v>
      </c>
      <c r="D44" s="5" t="s">
        <v>104</v>
      </c>
      <c r="E44" s="4" t="s">
        <v>106</v>
      </c>
      <c r="F44" s="5" t="s">
        <v>55</v>
      </c>
      <c r="G44" s="5" t="s">
        <v>107</v>
      </c>
      <c r="H44" s="5" t="s">
        <v>23</v>
      </c>
      <c r="I44" s="4" t="n">
        <v>19175</v>
      </c>
      <c r="J44" s="4" t="s">
        <v>71</v>
      </c>
      <c r="K44" s="4" t="s">
        <v>84</v>
      </c>
      <c r="L44" s="5" t="s">
        <v>12</v>
      </c>
      <c r="M44" s="6" t="s">
        <v>27</v>
      </c>
      <c r="N44" s="6" t="s">
        <v>107</v>
      </c>
      <c r="O44" s="0" t="str">
        <f aca="false">LEFT($N44, FIND("–", $N44) - 1)</f>
        <v>3</v>
      </c>
      <c r="P44" s="0" t="str">
        <f aca="false">RIGHT($N44, LEN($N44) - FIND("–", $N44))</f>
        <v>2</v>
      </c>
      <c r="Q44" s="0" t="str">
        <f aca="false">F44</f>
        <v>Aberdeen</v>
      </c>
      <c r="R44" s="0" t="str">
        <f aca="false">H44</f>
        <v>Hearts</v>
      </c>
      <c r="S44" s="7" t="n">
        <f aca="false">DATEVALUE(D44)</f>
        <v>45571</v>
      </c>
    </row>
    <row r="45" customFormat="false" ht="12.8" hidden="false" customHeight="false" outlineLevel="0" collapsed="false">
      <c r="A45" s="3" t="s">
        <v>19</v>
      </c>
      <c r="B45" s="4" t="n">
        <v>7</v>
      </c>
      <c r="C45" s="4" t="s">
        <v>32</v>
      </c>
      <c r="D45" s="5" t="s">
        <v>104</v>
      </c>
      <c r="E45" s="4" t="s">
        <v>108</v>
      </c>
      <c r="F45" s="5" t="s">
        <v>25</v>
      </c>
      <c r="G45" s="5" t="s">
        <v>73</v>
      </c>
      <c r="H45" s="5" t="s">
        <v>53</v>
      </c>
      <c r="I45" s="4" t="n">
        <v>44744</v>
      </c>
      <c r="J45" s="4" t="s">
        <v>100</v>
      </c>
      <c r="K45" s="4" t="s">
        <v>109</v>
      </c>
      <c r="L45" s="5" t="s">
        <v>12</v>
      </c>
      <c r="M45" s="6" t="s">
        <v>27</v>
      </c>
      <c r="N45" s="6" t="s">
        <v>73</v>
      </c>
      <c r="O45" s="0" t="str">
        <f aca="false">LEFT($N45, FIND("–", $N45) - 1)</f>
        <v>2</v>
      </c>
      <c r="P45" s="0" t="str">
        <f aca="false">RIGHT($N45, LEN($N45) - FIND("–", $N45))</f>
        <v>0</v>
      </c>
      <c r="Q45" s="0" t="str">
        <f aca="false">F45</f>
        <v>Rangers</v>
      </c>
      <c r="R45" s="0" t="str">
        <f aca="false">H45</f>
        <v>St Johnstone</v>
      </c>
      <c r="S45" s="7" t="n">
        <f aca="false">DATEVALUE(D45)</f>
        <v>45571</v>
      </c>
    </row>
    <row r="46" customFormat="false" ht="12.8" hidden="false" customHeight="false" outlineLevel="0" collapsed="false">
      <c r="A46" s="3" t="s">
        <v>19</v>
      </c>
      <c r="B46" s="4" t="n">
        <v>8</v>
      </c>
      <c r="C46" s="4" t="s">
        <v>20</v>
      </c>
      <c r="D46" s="5" t="s">
        <v>110</v>
      </c>
      <c r="E46" s="4" t="s">
        <v>106</v>
      </c>
      <c r="F46" s="5" t="s">
        <v>23</v>
      </c>
      <c r="G46" s="5" t="s">
        <v>46</v>
      </c>
      <c r="H46" s="5" t="s">
        <v>39</v>
      </c>
      <c r="I46" s="4" t="n">
        <v>18757</v>
      </c>
      <c r="J46" s="4" t="s">
        <v>26</v>
      </c>
      <c r="K46" s="4" t="s">
        <v>88</v>
      </c>
      <c r="L46" s="5" t="s">
        <v>12</v>
      </c>
      <c r="M46" s="6" t="s">
        <v>27</v>
      </c>
      <c r="N46" s="6" t="s">
        <v>46</v>
      </c>
      <c r="O46" s="0" t="str">
        <f aca="false">LEFT($N46, FIND("–", $N46) - 1)</f>
        <v>4</v>
      </c>
      <c r="P46" s="0" t="str">
        <f aca="false">RIGHT($N46, LEN($N46) - FIND("–", $N46))</f>
        <v>0</v>
      </c>
      <c r="Q46" s="0" t="str">
        <f aca="false">F46</f>
        <v>Hearts</v>
      </c>
      <c r="R46" s="0" t="str">
        <f aca="false">H46</f>
        <v>St Mirren</v>
      </c>
      <c r="S46" s="7" t="n">
        <f aca="false">DATEVALUE(D46)</f>
        <v>45584</v>
      </c>
    </row>
    <row r="47" customFormat="false" ht="12.8" hidden="false" customHeight="false" outlineLevel="0" collapsed="false">
      <c r="A47" s="3" t="s">
        <v>19</v>
      </c>
      <c r="B47" s="4" t="n">
        <v>8</v>
      </c>
      <c r="C47" s="4" t="s">
        <v>20</v>
      </c>
      <c r="D47" s="5" t="s">
        <v>110</v>
      </c>
      <c r="E47" s="4" t="s">
        <v>106</v>
      </c>
      <c r="F47" s="5" t="s">
        <v>29</v>
      </c>
      <c r="G47" s="5" t="s">
        <v>81</v>
      </c>
      <c r="H47" s="5" t="s">
        <v>37</v>
      </c>
      <c r="I47" s="4" t="n">
        <v>5084</v>
      </c>
      <c r="J47" s="4" t="s">
        <v>31</v>
      </c>
      <c r="K47" s="4" t="s">
        <v>82</v>
      </c>
      <c r="L47" s="5" t="s">
        <v>12</v>
      </c>
      <c r="M47" s="6" t="s">
        <v>27</v>
      </c>
      <c r="N47" s="6" t="s">
        <v>81</v>
      </c>
      <c r="O47" s="0" t="str">
        <f aca="false">LEFT($N47, FIND("–", $N47) - 1)</f>
        <v>0</v>
      </c>
      <c r="P47" s="0" t="str">
        <f aca="false">RIGHT($N47, LEN($N47) - FIND("–", $N47))</f>
        <v>1</v>
      </c>
      <c r="Q47" s="0" t="str">
        <f aca="false">F47</f>
        <v>Motherwell</v>
      </c>
      <c r="R47" s="0" t="str">
        <f aca="false">H47</f>
        <v>Dundee</v>
      </c>
      <c r="S47" s="7" t="n">
        <f aca="false">DATEVALUE(D47)</f>
        <v>45584</v>
      </c>
    </row>
    <row r="48" customFormat="false" ht="12.8" hidden="false" customHeight="false" outlineLevel="0" collapsed="false">
      <c r="A48" s="3" t="s">
        <v>19</v>
      </c>
      <c r="B48" s="4" t="n">
        <v>8</v>
      </c>
      <c r="C48" s="4" t="s">
        <v>20</v>
      </c>
      <c r="D48" s="5" t="s">
        <v>110</v>
      </c>
      <c r="E48" s="4" t="s">
        <v>106</v>
      </c>
      <c r="F48" s="5" t="s">
        <v>53</v>
      </c>
      <c r="G48" s="5" t="s">
        <v>40</v>
      </c>
      <c r="H48" s="5" t="s">
        <v>30</v>
      </c>
      <c r="I48" s="4" t="n">
        <v>3688</v>
      </c>
      <c r="J48" s="4" t="s">
        <v>56</v>
      </c>
      <c r="K48" s="4" t="s">
        <v>84</v>
      </c>
      <c r="L48" s="5" t="s">
        <v>12</v>
      </c>
      <c r="M48" s="6" t="s">
        <v>27</v>
      </c>
      <c r="N48" s="6" t="s">
        <v>40</v>
      </c>
      <c r="O48" s="0" t="str">
        <f aca="false">LEFT($N48, FIND("–", $N48) - 1)</f>
        <v>3</v>
      </c>
      <c r="P48" s="0" t="str">
        <f aca="false">RIGHT($N48, LEN($N48) - FIND("–", $N48))</f>
        <v>0</v>
      </c>
      <c r="Q48" s="0" t="str">
        <f aca="false">F48</f>
        <v>St Johnstone</v>
      </c>
      <c r="R48" s="0" t="str">
        <f aca="false">H48</f>
        <v>Ross County</v>
      </c>
      <c r="S48" s="7" t="n">
        <f aca="false">DATEVALUE(D48)</f>
        <v>45584</v>
      </c>
    </row>
    <row r="49" customFormat="false" ht="12.8" hidden="false" customHeight="false" outlineLevel="0" collapsed="false">
      <c r="A49" s="3" t="s">
        <v>19</v>
      </c>
      <c r="B49" s="4" t="n">
        <v>8</v>
      </c>
      <c r="C49" s="4" t="s">
        <v>20</v>
      </c>
      <c r="D49" s="5" t="s">
        <v>110</v>
      </c>
      <c r="E49" s="4" t="s">
        <v>106</v>
      </c>
      <c r="F49" s="5" t="s">
        <v>35</v>
      </c>
      <c r="G49" s="5" t="s">
        <v>107</v>
      </c>
      <c r="H49" s="5" t="s">
        <v>41</v>
      </c>
      <c r="I49" s="4" t="n">
        <v>10870</v>
      </c>
      <c r="J49" s="4" t="s">
        <v>38</v>
      </c>
      <c r="K49" s="4" t="s">
        <v>90</v>
      </c>
      <c r="L49" s="5" t="s">
        <v>12</v>
      </c>
      <c r="M49" s="6" t="s">
        <v>27</v>
      </c>
      <c r="N49" s="6" t="s">
        <v>107</v>
      </c>
      <c r="O49" s="0" t="str">
        <f aca="false">LEFT($N49, FIND("–", $N49) - 1)</f>
        <v>3</v>
      </c>
      <c r="P49" s="0" t="str">
        <f aca="false">RIGHT($N49, LEN($N49) - FIND("–", $N49))</f>
        <v>2</v>
      </c>
      <c r="Q49" s="0" t="str">
        <f aca="false">F49</f>
        <v>Dundee United</v>
      </c>
      <c r="R49" s="0" t="str">
        <f aca="false">H49</f>
        <v>Hibernian</v>
      </c>
      <c r="S49" s="7" t="n">
        <f aca="false">DATEVALUE(D49)</f>
        <v>45584</v>
      </c>
    </row>
    <row r="50" customFormat="false" ht="12.8" hidden="false" customHeight="false" outlineLevel="0" collapsed="false">
      <c r="A50" s="3" t="s">
        <v>19</v>
      </c>
      <c r="B50" s="4" t="n">
        <v>8</v>
      </c>
      <c r="C50" s="4" t="s">
        <v>20</v>
      </c>
      <c r="D50" s="5" t="s">
        <v>110</v>
      </c>
      <c r="E50" s="4" t="s">
        <v>106</v>
      </c>
      <c r="F50" s="5" t="s">
        <v>45</v>
      </c>
      <c r="G50" s="5" t="s">
        <v>36</v>
      </c>
      <c r="H50" s="5" t="s">
        <v>55</v>
      </c>
      <c r="I50" s="4" t="n">
        <v>58890</v>
      </c>
      <c r="J50" s="4" t="s">
        <v>48</v>
      </c>
      <c r="K50" s="4" t="s">
        <v>85</v>
      </c>
      <c r="L50" s="5" t="s">
        <v>12</v>
      </c>
      <c r="M50" s="6" t="s">
        <v>27</v>
      </c>
      <c r="N50" s="6" t="s">
        <v>36</v>
      </c>
      <c r="O50" s="0" t="str">
        <f aca="false">LEFT($N50, FIND("–", $N50) - 1)</f>
        <v>2</v>
      </c>
      <c r="P50" s="0" t="str">
        <f aca="false">RIGHT($N50, LEN($N50) - FIND("–", $N50))</f>
        <v>2</v>
      </c>
      <c r="Q50" s="0" t="str">
        <f aca="false">F50</f>
        <v>Celtic</v>
      </c>
      <c r="R50" s="0" t="str">
        <f aca="false">H50</f>
        <v>Aberdeen</v>
      </c>
      <c r="S50" s="7" t="n">
        <f aca="false">DATEVALUE(D50)</f>
        <v>45584</v>
      </c>
    </row>
    <row r="51" customFormat="false" ht="12.8" hidden="false" customHeight="false" outlineLevel="0" collapsed="false">
      <c r="A51" s="3" t="s">
        <v>19</v>
      </c>
      <c r="B51" s="4" t="n">
        <v>8</v>
      </c>
      <c r="C51" s="4" t="s">
        <v>32</v>
      </c>
      <c r="D51" s="5" t="s">
        <v>111</v>
      </c>
      <c r="E51" s="4" t="s">
        <v>105</v>
      </c>
      <c r="F51" s="5" t="s">
        <v>47</v>
      </c>
      <c r="G51" s="5" t="s">
        <v>99</v>
      </c>
      <c r="H51" s="5" t="s">
        <v>25</v>
      </c>
      <c r="I51" s="4" t="n">
        <v>8924</v>
      </c>
      <c r="J51" s="4" t="s">
        <v>70</v>
      </c>
      <c r="K51" s="4" t="s">
        <v>112</v>
      </c>
      <c r="L51" s="5" t="s">
        <v>12</v>
      </c>
      <c r="M51" s="6" t="s">
        <v>27</v>
      </c>
      <c r="N51" s="6" t="s">
        <v>99</v>
      </c>
      <c r="O51" s="0" t="str">
        <f aca="false">LEFT($N51, FIND("–", $N51) - 1)</f>
        <v>1</v>
      </c>
      <c r="P51" s="0" t="str">
        <f aca="false">RIGHT($N51, LEN($N51) - FIND("–", $N51))</f>
        <v>0</v>
      </c>
      <c r="Q51" s="0" t="str">
        <f aca="false">F51</f>
        <v>Kilmarnock</v>
      </c>
      <c r="R51" s="0" t="str">
        <f aca="false">H51</f>
        <v>Rangers</v>
      </c>
      <c r="S51" s="7" t="n">
        <f aca="false">DATEVALUE(D51)</f>
        <v>45585</v>
      </c>
    </row>
    <row r="52" customFormat="false" ht="12.8" hidden="false" customHeight="false" outlineLevel="0" collapsed="false">
      <c r="A52" s="3" t="s">
        <v>19</v>
      </c>
      <c r="B52" s="4" t="n">
        <v>9</v>
      </c>
      <c r="C52" s="4" t="s">
        <v>20</v>
      </c>
      <c r="D52" s="5" t="s">
        <v>113</v>
      </c>
      <c r="E52" s="4" t="s">
        <v>106</v>
      </c>
      <c r="F52" s="5" t="s">
        <v>37</v>
      </c>
      <c r="G52" s="5" t="s">
        <v>54</v>
      </c>
      <c r="H52" s="5" t="s">
        <v>53</v>
      </c>
      <c r="I52" s="4" t="n">
        <v>6548</v>
      </c>
      <c r="J52" s="4" t="s">
        <v>65</v>
      </c>
      <c r="K52" s="4" t="s">
        <v>57</v>
      </c>
      <c r="L52" s="5" t="s">
        <v>12</v>
      </c>
      <c r="M52" s="6" t="s">
        <v>27</v>
      </c>
      <c r="N52" s="6" t="s">
        <v>54</v>
      </c>
      <c r="O52" s="0" t="str">
        <f aca="false">LEFT($N52, FIND("–", $N52) - 1)</f>
        <v>1</v>
      </c>
      <c r="P52" s="0" t="str">
        <f aca="false">RIGHT($N52, LEN($N52) - FIND("–", $N52))</f>
        <v>2</v>
      </c>
      <c r="Q52" s="0" t="str">
        <f aca="false">F52</f>
        <v>Dundee</v>
      </c>
      <c r="R52" s="0" t="str">
        <f aca="false">H52</f>
        <v>St Johnstone</v>
      </c>
      <c r="S52" s="7" t="n">
        <f aca="false">DATEVALUE(D52)</f>
        <v>45591</v>
      </c>
    </row>
    <row r="53" customFormat="false" ht="12.8" hidden="false" customHeight="false" outlineLevel="0" collapsed="false">
      <c r="A53" s="3" t="s">
        <v>19</v>
      </c>
      <c r="B53" s="4" t="n">
        <v>9</v>
      </c>
      <c r="C53" s="4" t="s">
        <v>20</v>
      </c>
      <c r="D53" s="5" t="s">
        <v>113</v>
      </c>
      <c r="E53" s="4" t="s">
        <v>106</v>
      </c>
      <c r="F53" s="5" t="s">
        <v>30</v>
      </c>
      <c r="G53" s="5" t="s">
        <v>61</v>
      </c>
      <c r="H53" s="5" t="s">
        <v>47</v>
      </c>
      <c r="I53" s="4" t="n">
        <v>3419</v>
      </c>
      <c r="J53" s="4" t="s">
        <v>60</v>
      </c>
      <c r="K53" s="4" t="s">
        <v>43</v>
      </c>
      <c r="L53" s="5" t="s">
        <v>12</v>
      </c>
      <c r="M53" s="6" t="s">
        <v>27</v>
      </c>
      <c r="N53" s="6" t="s">
        <v>61</v>
      </c>
      <c r="O53" s="0" t="str">
        <f aca="false">LEFT($N53, FIND("–", $N53) - 1)</f>
        <v>2</v>
      </c>
      <c r="P53" s="0" t="str">
        <f aca="false">RIGHT($N53, LEN($N53) - FIND("–", $N53))</f>
        <v>1</v>
      </c>
      <c r="Q53" s="0" t="str">
        <f aca="false">F53</f>
        <v>Ross County</v>
      </c>
      <c r="R53" s="0" t="str">
        <f aca="false">H53</f>
        <v>Kilmarnock</v>
      </c>
      <c r="S53" s="7" t="n">
        <f aca="false">DATEVALUE(D53)</f>
        <v>45591</v>
      </c>
    </row>
    <row r="54" customFormat="false" ht="12.8" hidden="false" customHeight="false" outlineLevel="0" collapsed="false">
      <c r="A54" s="3" t="s">
        <v>19</v>
      </c>
      <c r="B54" s="4" t="n">
        <v>9</v>
      </c>
      <c r="C54" s="4" t="s">
        <v>20</v>
      </c>
      <c r="D54" s="5" t="s">
        <v>113</v>
      </c>
      <c r="E54" s="4" t="s">
        <v>114</v>
      </c>
      <c r="F54" s="5" t="s">
        <v>55</v>
      </c>
      <c r="G54" s="5" t="s">
        <v>99</v>
      </c>
      <c r="H54" s="5" t="s">
        <v>35</v>
      </c>
      <c r="I54" s="4" t="n">
        <v>19274</v>
      </c>
      <c r="J54" s="4" t="s">
        <v>71</v>
      </c>
      <c r="K54" s="4" t="s">
        <v>112</v>
      </c>
      <c r="L54" s="5" t="s">
        <v>12</v>
      </c>
      <c r="M54" s="6" t="s">
        <v>27</v>
      </c>
      <c r="N54" s="6" t="s">
        <v>99</v>
      </c>
      <c r="O54" s="0" t="str">
        <f aca="false">LEFT($N54, FIND("–", $N54) - 1)</f>
        <v>1</v>
      </c>
      <c r="P54" s="0" t="str">
        <f aca="false">RIGHT($N54, LEN($N54) - FIND("–", $N54))</f>
        <v>0</v>
      </c>
      <c r="Q54" s="0" t="str">
        <f aca="false">F54</f>
        <v>Aberdeen</v>
      </c>
      <c r="R54" s="0" t="str">
        <f aca="false">H54</f>
        <v>Dundee United</v>
      </c>
      <c r="S54" s="7" t="n">
        <f aca="false">DATEVALUE(D54)</f>
        <v>45591</v>
      </c>
    </row>
    <row r="55" customFormat="false" ht="12.8" hidden="false" customHeight="false" outlineLevel="0" collapsed="false">
      <c r="A55" s="3" t="s">
        <v>19</v>
      </c>
      <c r="B55" s="4" t="n">
        <v>9</v>
      </c>
      <c r="C55" s="4" t="s">
        <v>32</v>
      </c>
      <c r="D55" s="5" t="s">
        <v>115</v>
      </c>
      <c r="E55" s="4" t="s">
        <v>116</v>
      </c>
      <c r="F55" s="5" t="s">
        <v>41</v>
      </c>
      <c r="G55" s="5" t="s">
        <v>59</v>
      </c>
      <c r="H55" s="5" t="s">
        <v>23</v>
      </c>
      <c r="I55" s="4" t="n">
        <v>20011</v>
      </c>
      <c r="J55" s="4" t="s">
        <v>68</v>
      </c>
      <c r="K55" s="4" t="s">
        <v>49</v>
      </c>
      <c r="L55" s="5" t="s">
        <v>12</v>
      </c>
      <c r="M55" s="6" t="s">
        <v>27</v>
      </c>
      <c r="N55" s="6" t="s">
        <v>59</v>
      </c>
      <c r="O55" s="0" t="str">
        <f aca="false">LEFT($N55, FIND("–", $N55) - 1)</f>
        <v>1</v>
      </c>
      <c r="P55" s="0" t="str">
        <f aca="false">RIGHT($N55, LEN($N55) - FIND("–", $N55))</f>
        <v>1</v>
      </c>
      <c r="Q55" s="0" t="str">
        <f aca="false">F55</f>
        <v>Hibernian</v>
      </c>
      <c r="R55" s="0" t="str">
        <f aca="false">H55</f>
        <v>Hearts</v>
      </c>
      <c r="S55" s="7" t="n">
        <f aca="false">DATEVALUE(D55)</f>
        <v>45592</v>
      </c>
    </row>
    <row r="56" customFormat="false" ht="12.8" hidden="false" customHeight="false" outlineLevel="0" collapsed="false">
      <c r="A56" s="3" t="s">
        <v>19</v>
      </c>
      <c r="B56" s="4" t="n">
        <v>9</v>
      </c>
      <c r="C56" s="4" t="s">
        <v>32</v>
      </c>
      <c r="D56" s="5" t="s">
        <v>115</v>
      </c>
      <c r="E56" s="4" t="s">
        <v>117</v>
      </c>
      <c r="F56" s="5" t="s">
        <v>29</v>
      </c>
      <c r="G56" s="5" t="s">
        <v>69</v>
      </c>
      <c r="H56" s="5" t="s">
        <v>45</v>
      </c>
      <c r="I56" s="4" t="n">
        <v>8692</v>
      </c>
      <c r="J56" s="4" t="s">
        <v>31</v>
      </c>
      <c r="K56" s="4" t="s">
        <v>109</v>
      </c>
      <c r="L56" s="5" t="s">
        <v>12</v>
      </c>
      <c r="M56" s="6" t="s">
        <v>27</v>
      </c>
      <c r="N56" s="6" t="s">
        <v>69</v>
      </c>
      <c r="O56" s="0" t="str">
        <f aca="false">LEFT($N56, FIND("–", $N56) - 1)</f>
        <v>0</v>
      </c>
      <c r="P56" s="0" t="str">
        <f aca="false">RIGHT($N56, LEN($N56) - FIND("–", $N56))</f>
        <v>3</v>
      </c>
      <c r="Q56" s="0" t="str">
        <f aca="false">F56</f>
        <v>Motherwell</v>
      </c>
      <c r="R56" s="0" t="str">
        <f aca="false">H56</f>
        <v>Celtic</v>
      </c>
      <c r="S56" s="7" t="n">
        <f aca="false">DATEVALUE(D56)</f>
        <v>45592</v>
      </c>
    </row>
    <row r="57" customFormat="false" ht="12.8" hidden="false" customHeight="false" outlineLevel="0" collapsed="false">
      <c r="A57" s="3" t="s">
        <v>19</v>
      </c>
      <c r="B57" s="4" t="n">
        <v>9</v>
      </c>
      <c r="C57" s="4" t="s">
        <v>32</v>
      </c>
      <c r="D57" s="5" t="s">
        <v>115</v>
      </c>
      <c r="E57" s="4" t="s">
        <v>117</v>
      </c>
      <c r="F57" s="5" t="s">
        <v>25</v>
      </c>
      <c r="G57" s="5" t="s">
        <v>61</v>
      </c>
      <c r="H57" s="5" t="s">
        <v>39</v>
      </c>
      <c r="I57" s="4" t="n">
        <v>48859</v>
      </c>
      <c r="J57" s="4" t="s">
        <v>100</v>
      </c>
      <c r="K57" s="4" t="s">
        <v>86</v>
      </c>
      <c r="L57" s="5" t="s">
        <v>12</v>
      </c>
      <c r="M57" s="6" t="s">
        <v>27</v>
      </c>
      <c r="N57" s="6" t="s">
        <v>61</v>
      </c>
      <c r="O57" s="0" t="str">
        <f aca="false">LEFT($N57, FIND("–", $N57) - 1)</f>
        <v>2</v>
      </c>
      <c r="P57" s="0" t="str">
        <f aca="false">RIGHT($N57, LEN($N57) - FIND("–", $N57))</f>
        <v>1</v>
      </c>
      <c r="Q57" s="0" t="str">
        <f aca="false">F57</f>
        <v>Rangers</v>
      </c>
      <c r="R57" s="0" t="str">
        <f aca="false">H57</f>
        <v>St Mirren</v>
      </c>
      <c r="S57" s="7" t="n">
        <f aca="false">DATEVALUE(D57)</f>
        <v>45592</v>
      </c>
    </row>
    <row r="58" customFormat="false" ht="12.8" hidden="false" customHeight="false" outlineLevel="0" collapsed="false">
      <c r="A58" s="3" t="s">
        <v>19</v>
      </c>
      <c r="B58" s="4" t="n">
        <v>10</v>
      </c>
      <c r="C58" s="4" t="s">
        <v>118</v>
      </c>
      <c r="D58" s="5" t="s">
        <v>119</v>
      </c>
      <c r="E58" s="4" t="s">
        <v>120</v>
      </c>
      <c r="F58" s="5" t="s">
        <v>35</v>
      </c>
      <c r="G58" s="5" t="s">
        <v>54</v>
      </c>
      <c r="H58" s="5" t="s">
        <v>29</v>
      </c>
      <c r="I58" s="4" t="n">
        <v>8415</v>
      </c>
      <c r="J58" s="4" t="s">
        <v>38</v>
      </c>
      <c r="K58" s="4" t="s">
        <v>79</v>
      </c>
      <c r="L58" s="5" t="s">
        <v>12</v>
      </c>
      <c r="M58" s="6" t="s">
        <v>27</v>
      </c>
      <c r="N58" s="6" t="s">
        <v>54</v>
      </c>
      <c r="O58" s="0" t="str">
        <f aca="false">LEFT($N58, FIND("–", $N58) - 1)</f>
        <v>1</v>
      </c>
      <c r="P58" s="0" t="str">
        <f aca="false">RIGHT($N58, LEN($N58) - FIND("–", $N58))</f>
        <v>2</v>
      </c>
      <c r="Q58" s="0" t="str">
        <f aca="false">F58</f>
        <v>Dundee United</v>
      </c>
      <c r="R58" s="0" t="str">
        <f aca="false">H58</f>
        <v>Motherwell</v>
      </c>
      <c r="S58" s="7" t="n">
        <f aca="false">DATEVALUE(D58)</f>
        <v>45595</v>
      </c>
    </row>
    <row r="59" customFormat="false" ht="12.8" hidden="false" customHeight="false" outlineLevel="0" collapsed="false">
      <c r="A59" s="3" t="s">
        <v>19</v>
      </c>
      <c r="B59" s="4" t="n">
        <v>10</v>
      </c>
      <c r="C59" s="4" t="s">
        <v>118</v>
      </c>
      <c r="D59" s="5" t="s">
        <v>119</v>
      </c>
      <c r="E59" s="4" t="s">
        <v>120</v>
      </c>
      <c r="F59" s="5" t="s">
        <v>30</v>
      </c>
      <c r="G59" s="5" t="s">
        <v>24</v>
      </c>
      <c r="H59" s="5" t="s">
        <v>41</v>
      </c>
      <c r="I59" s="4" t="n">
        <v>3468</v>
      </c>
      <c r="J59" s="4" t="s">
        <v>60</v>
      </c>
      <c r="K59" s="4" t="s">
        <v>89</v>
      </c>
      <c r="L59" s="5" t="s">
        <v>12</v>
      </c>
      <c r="M59" s="6" t="s">
        <v>27</v>
      </c>
      <c r="N59" s="6" t="s">
        <v>24</v>
      </c>
      <c r="O59" s="0" t="str">
        <f aca="false">LEFT($N59, FIND("–", $N59) - 1)</f>
        <v>0</v>
      </c>
      <c r="P59" s="0" t="str">
        <f aca="false">RIGHT($N59, LEN($N59) - FIND("–", $N59))</f>
        <v>0</v>
      </c>
      <c r="Q59" s="0" t="str">
        <f aca="false">F59</f>
        <v>Ross County</v>
      </c>
      <c r="R59" s="0" t="str">
        <f aca="false">H59</f>
        <v>Hibernian</v>
      </c>
      <c r="S59" s="7" t="n">
        <f aca="false">DATEVALUE(D59)</f>
        <v>45595</v>
      </c>
    </row>
    <row r="60" customFormat="false" ht="12.8" hidden="false" customHeight="false" outlineLevel="0" collapsed="false">
      <c r="A60" s="3" t="s">
        <v>19</v>
      </c>
      <c r="B60" s="4" t="n">
        <v>10</v>
      </c>
      <c r="C60" s="4" t="s">
        <v>118</v>
      </c>
      <c r="D60" s="5" t="s">
        <v>119</v>
      </c>
      <c r="E60" s="4" t="s">
        <v>120</v>
      </c>
      <c r="F60" s="5" t="s">
        <v>45</v>
      </c>
      <c r="G60" s="5" t="s">
        <v>73</v>
      </c>
      <c r="H60" s="5" t="s">
        <v>37</v>
      </c>
      <c r="I60" s="4" t="n">
        <v>58751</v>
      </c>
      <c r="J60" s="4" t="s">
        <v>48</v>
      </c>
      <c r="K60" s="4" t="s">
        <v>103</v>
      </c>
      <c r="L60" s="5" t="s">
        <v>12</v>
      </c>
      <c r="M60" s="6" t="s">
        <v>27</v>
      </c>
      <c r="N60" s="6" t="s">
        <v>73</v>
      </c>
      <c r="O60" s="0" t="str">
        <f aca="false">LEFT($N60, FIND("–", $N60) - 1)</f>
        <v>2</v>
      </c>
      <c r="P60" s="0" t="str">
        <f aca="false">RIGHT($N60, LEN($N60) - FIND("–", $N60))</f>
        <v>0</v>
      </c>
      <c r="Q60" s="0" t="str">
        <f aca="false">F60</f>
        <v>Celtic</v>
      </c>
      <c r="R60" s="0" t="str">
        <f aca="false">H60</f>
        <v>Dundee</v>
      </c>
      <c r="S60" s="7" t="n">
        <f aca="false">DATEVALUE(D60)</f>
        <v>45595</v>
      </c>
    </row>
    <row r="61" customFormat="false" ht="12.8" hidden="false" customHeight="false" outlineLevel="0" collapsed="false">
      <c r="A61" s="3" t="s">
        <v>19</v>
      </c>
      <c r="B61" s="4" t="n">
        <v>10</v>
      </c>
      <c r="C61" s="4" t="s">
        <v>118</v>
      </c>
      <c r="D61" s="5" t="s">
        <v>119</v>
      </c>
      <c r="E61" s="4" t="s">
        <v>120</v>
      </c>
      <c r="F61" s="5" t="s">
        <v>23</v>
      </c>
      <c r="G61" s="5" t="s">
        <v>54</v>
      </c>
      <c r="H61" s="5" t="s">
        <v>47</v>
      </c>
      <c r="I61" s="4" t="n">
        <v>18402</v>
      </c>
      <c r="J61" s="4" t="s">
        <v>26</v>
      </c>
      <c r="K61" s="4" t="s">
        <v>82</v>
      </c>
      <c r="L61" s="5" t="s">
        <v>12</v>
      </c>
      <c r="M61" s="6"/>
      <c r="N61" s="6" t="s">
        <v>54</v>
      </c>
      <c r="O61" s="0" t="str">
        <f aca="false">LEFT($N61, FIND("–", $N61) - 1)</f>
        <v>1</v>
      </c>
      <c r="P61" s="0" t="str">
        <f aca="false">RIGHT($N61, LEN($N61) - FIND("–", $N61))</f>
        <v>2</v>
      </c>
      <c r="Q61" s="0" t="str">
        <f aca="false">F61</f>
        <v>Hearts</v>
      </c>
      <c r="R61" s="0" t="str">
        <f aca="false">H61</f>
        <v>Kilmarnock</v>
      </c>
      <c r="S61" s="7" t="n">
        <f aca="false">DATEVALUE(D61)</f>
        <v>45595</v>
      </c>
    </row>
    <row r="62" customFormat="false" ht="12.8" hidden="false" customHeight="false" outlineLevel="0" collapsed="false">
      <c r="A62" s="3" t="s">
        <v>19</v>
      </c>
      <c r="B62" s="4" t="n">
        <v>10</v>
      </c>
      <c r="C62" s="4" t="s">
        <v>118</v>
      </c>
      <c r="D62" s="5" t="s">
        <v>119</v>
      </c>
      <c r="E62" s="4" t="s">
        <v>120</v>
      </c>
      <c r="F62" s="5" t="s">
        <v>39</v>
      </c>
      <c r="G62" s="5" t="s">
        <v>64</v>
      </c>
      <c r="H62" s="5" t="s">
        <v>53</v>
      </c>
      <c r="I62" s="4" t="n">
        <v>6042</v>
      </c>
      <c r="J62" s="4" t="s">
        <v>42</v>
      </c>
      <c r="K62" s="4" t="s">
        <v>112</v>
      </c>
      <c r="L62" s="5" t="s">
        <v>12</v>
      </c>
      <c r="M62" s="6" t="s">
        <v>27</v>
      </c>
      <c r="N62" s="6" t="s">
        <v>64</v>
      </c>
      <c r="O62" s="0" t="str">
        <f aca="false">LEFT($N62, FIND("–", $N62) - 1)</f>
        <v>3</v>
      </c>
      <c r="P62" s="0" t="str">
        <f aca="false">RIGHT($N62, LEN($N62) - FIND("–", $N62))</f>
        <v>1</v>
      </c>
      <c r="Q62" s="0" t="str">
        <f aca="false">F62</f>
        <v>St Mirren</v>
      </c>
      <c r="R62" s="0" t="str">
        <f aca="false">H62</f>
        <v>St Johnstone</v>
      </c>
      <c r="S62" s="7" t="n">
        <f aca="false">DATEVALUE(D62)</f>
        <v>45595</v>
      </c>
    </row>
    <row r="63" customFormat="false" ht="12.8" hidden="false" customHeight="false" outlineLevel="0" collapsed="false">
      <c r="A63" s="3" t="s">
        <v>19</v>
      </c>
      <c r="B63" s="4" t="n">
        <v>10</v>
      </c>
      <c r="C63" s="4" t="s">
        <v>118</v>
      </c>
      <c r="D63" s="5" t="s">
        <v>119</v>
      </c>
      <c r="E63" s="4" t="s">
        <v>121</v>
      </c>
      <c r="F63" s="5" t="s">
        <v>55</v>
      </c>
      <c r="G63" s="5" t="s">
        <v>61</v>
      </c>
      <c r="H63" s="5" t="s">
        <v>25</v>
      </c>
      <c r="I63" s="4" t="n">
        <v>19274</v>
      </c>
      <c r="J63" s="4" t="s">
        <v>71</v>
      </c>
      <c r="K63" s="4" t="s">
        <v>84</v>
      </c>
      <c r="L63" s="5" t="s">
        <v>12</v>
      </c>
      <c r="M63" s="6" t="s">
        <v>27</v>
      </c>
      <c r="N63" s="6" t="s">
        <v>61</v>
      </c>
      <c r="O63" s="0" t="str">
        <f aca="false">LEFT($N63, FIND("–", $N63) - 1)</f>
        <v>2</v>
      </c>
      <c r="P63" s="0" t="str">
        <f aca="false">RIGHT($N63, LEN($N63) - FIND("–", $N63))</f>
        <v>1</v>
      </c>
      <c r="Q63" s="0" t="str">
        <f aca="false">F63</f>
        <v>Aberdeen</v>
      </c>
      <c r="R63" s="0" t="str">
        <f aca="false">H63</f>
        <v>Rangers</v>
      </c>
      <c r="S63" s="7" t="n">
        <f aca="false">DATEVALUE(D63)</f>
        <v>45595</v>
      </c>
    </row>
    <row r="64" customFormat="false" ht="12.8" hidden="false" customHeight="false" outlineLevel="0" collapsed="false">
      <c r="A64" s="3" t="s">
        <v>19</v>
      </c>
      <c r="B64" s="4" t="n">
        <v>11</v>
      </c>
      <c r="C64" s="4" t="s">
        <v>20</v>
      </c>
      <c r="D64" s="5" t="s">
        <v>122</v>
      </c>
      <c r="E64" s="4" t="s">
        <v>117</v>
      </c>
      <c r="F64" s="5" t="s">
        <v>39</v>
      </c>
      <c r="G64" s="5" t="s">
        <v>24</v>
      </c>
      <c r="H64" s="5" t="s">
        <v>30</v>
      </c>
      <c r="I64" s="4" t="n">
        <v>6142</v>
      </c>
      <c r="J64" s="4" t="s">
        <v>42</v>
      </c>
      <c r="K64" s="4" t="s">
        <v>49</v>
      </c>
      <c r="L64" s="5" t="s">
        <v>12</v>
      </c>
      <c r="M64" s="6" t="s">
        <v>27</v>
      </c>
      <c r="N64" s="6" t="s">
        <v>24</v>
      </c>
      <c r="O64" s="0" t="str">
        <f aca="false">LEFT($N64, FIND("–", $N64) - 1)</f>
        <v>0</v>
      </c>
      <c r="P64" s="0" t="str">
        <f aca="false">RIGHT($N64, LEN($N64) - FIND("–", $N64))</f>
        <v>0</v>
      </c>
      <c r="Q64" s="0" t="str">
        <f aca="false">F64</f>
        <v>St Mirren</v>
      </c>
      <c r="R64" s="0" t="str">
        <f aca="false">H64</f>
        <v>Ross County</v>
      </c>
      <c r="S64" s="7" t="n">
        <f aca="false">DATEVALUE(D64)</f>
        <v>45598</v>
      </c>
    </row>
    <row r="65" customFormat="false" ht="12.8" hidden="false" customHeight="false" outlineLevel="0" collapsed="false">
      <c r="A65" s="3" t="s">
        <v>19</v>
      </c>
      <c r="B65" s="4" t="n">
        <v>11</v>
      </c>
      <c r="C65" s="4" t="s">
        <v>20</v>
      </c>
      <c r="D65" s="5" t="s">
        <v>122</v>
      </c>
      <c r="E65" s="4" t="s">
        <v>117</v>
      </c>
      <c r="F65" s="5" t="s">
        <v>53</v>
      </c>
      <c r="G65" s="5" t="s">
        <v>54</v>
      </c>
      <c r="H65" s="5" t="s">
        <v>23</v>
      </c>
      <c r="I65" s="4" t="n">
        <v>5917</v>
      </c>
      <c r="J65" s="4" t="s">
        <v>56</v>
      </c>
      <c r="K65" s="4" t="s">
        <v>90</v>
      </c>
      <c r="L65" s="5" t="s">
        <v>12</v>
      </c>
      <c r="M65" s="6" t="s">
        <v>27</v>
      </c>
      <c r="N65" s="6" t="s">
        <v>54</v>
      </c>
      <c r="O65" s="0" t="str">
        <f aca="false">LEFT($N65, FIND("–", $N65) - 1)</f>
        <v>1</v>
      </c>
      <c r="P65" s="0" t="str">
        <f aca="false">RIGHT($N65, LEN($N65) - FIND("–", $N65))</f>
        <v>2</v>
      </c>
      <c r="Q65" s="0" t="str">
        <f aca="false">F65</f>
        <v>St Johnstone</v>
      </c>
      <c r="R65" s="0" t="str">
        <f aca="false">H65</f>
        <v>Hearts</v>
      </c>
      <c r="S65" s="7" t="n">
        <f aca="false">DATEVALUE(D65)</f>
        <v>45598</v>
      </c>
    </row>
    <row r="66" customFormat="false" ht="12.8" hidden="false" customHeight="false" outlineLevel="0" collapsed="false">
      <c r="A66" s="3" t="s">
        <v>19</v>
      </c>
      <c r="B66" s="4" t="n">
        <v>15</v>
      </c>
      <c r="C66" s="4" t="s">
        <v>32</v>
      </c>
      <c r="D66" s="5" t="s">
        <v>123</v>
      </c>
      <c r="E66" s="4" t="s">
        <v>117</v>
      </c>
      <c r="F66" s="5" t="s">
        <v>41</v>
      </c>
      <c r="G66" s="5" t="s">
        <v>59</v>
      </c>
      <c r="H66" s="5" t="s">
        <v>35</v>
      </c>
      <c r="I66" s="4" t="n">
        <v>15454</v>
      </c>
      <c r="J66" s="4" t="s">
        <v>68</v>
      </c>
      <c r="K66" s="4" t="s">
        <v>88</v>
      </c>
      <c r="L66" s="5" t="s">
        <v>12</v>
      </c>
      <c r="M66" s="6" t="s">
        <v>27</v>
      </c>
      <c r="N66" s="6" t="s">
        <v>59</v>
      </c>
      <c r="O66" s="0" t="str">
        <f aca="false">LEFT($N66, FIND("–", $N66) - 1)</f>
        <v>1</v>
      </c>
      <c r="P66" s="0" t="str">
        <f aca="false">RIGHT($N66, LEN($N66) - FIND("–", $N66))</f>
        <v>1</v>
      </c>
      <c r="Q66" s="0" t="str">
        <f aca="false">F66</f>
        <v>Hibernian</v>
      </c>
      <c r="R66" s="0" t="str">
        <f aca="false">H66</f>
        <v>Dundee United</v>
      </c>
      <c r="S66" s="7" t="n">
        <f aca="false">DATEVALUE(D66)</f>
        <v>45599</v>
      </c>
    </row>
    <row r="67" customFormat="false" ht="12.8" hidden="false" customHeight="false" outlineLevel="0" collapsed="false">
      <c r="A67" s="3" t="s">
        <v>19</v>
      </c>
      <c r="B67" s="4" t="n">
        <v>23</v>
      </c>
      <c r="C67" s="4" t="s">
        <v>32</v>
      </c>
      <c r="D67" s="5" t="s">
        <v>123</v>
      </c>
      <c r="E67" s="4" t="s">
        <v>117</v>
      </c>
      <c r="F67" s="5" t="s">
        <v>37</v>
      </c>
      <c r="G67" s="5" t="s">
        <v>107</v>
      </c>
      <c r="H67" s="5" t="s">
        <v>47</v>
      </c>
      <c r="I67" s="4" t="n">
        <v>5014</v>
      </c>
      <c r="J67" s="4" t="s">
        <v>65</v>
      </c>
      <c r="K67" s="4" t="s">
        <v>94</v>
      </c>
      <c r="L67" s="5" t="s">
        <v>12</v>
      </c>
      <c r="M67" s="6" t="s">
        <v>27</v>
      </c>
      <c r="N67" s="6" t="s">
        <v>107</v>
      </c>
      <c r="O67" s="0" t="str">
        <f aca="false">LEFT($N67, FIND("–", $N67) - 1)</f>
        <v>3</v>
      </c>
      <c r="P67" s="0" t="str">
        <f aca="false">RIGHT($N67, LEN($N67) - FIND("–", $N67))</f>
        <v>2</v>
      </c>
      <c r="Q67" s="0" t="str">
        <f aca="false">F67</f>
        <v>Dundee</v>
      </c>
      <c r="R67" s="0" t="str">
        <f aca="false">H67</f>
        <v>Kilmarnock</v>
      </c>
      <c r="S67" s="7" t="n">
        <f aca="false">DATEVALUE(D67)</f>
        <v>45599</v>
      </c>
    </row>
    <row r="68" customFormat="false" ht="12.8" hidden="false" customHeight="false" outlineLevel="0" collapsed="false">
      <c r="A68" s="3" t="s">
        <v>19</v>
      </c>
      <c r="B68" s="4" t="n">
        <v>12</v>
      </c>
      <c r="C68" s="4" t="s">
        <v>20</v>
      </c>
      <c r="D68" s="5" t="s">
        <v>124</v>
      </c>
      <c r="E68" s="4" t="s">
        <v>117</v>
      </c>
      <c r="F68" s="5" t="s">
        <v>41</v>
      </c>
      <c r="G68" s="5" t="s">
        <v>54</v>
      </c>
      <c r="H68" s="5" t="s">
        <v>39</v>
      </c>
      <c r="I68" s="4" t="n">
        <v>15594</v>
      </c>
      <c r="J68" s="4" t="s">
        <v>68</v>
      </c>
      <c r="K68" s="4" t="s">
        <v>78</v>
      </c>
      <c r="L68" s="5" t="s">
        <v>12</v>
      </c>
      <c r="M68" s="6" t="s">
        <v>27</v>
      </c>
      <c r="N68" s="6" t="s">
        <v>54</v>
      </c>
      <c r="O68" s="0" t="str">
        <f aca="false">LEFT($N68, FIND("–", $N68) - 1)</f>
        <v>1</v>
      </c>
      <c r="P68" s="0" t="str">
        <f aca="false">RIGHT($N68, LEN($N68) - FIND("–", $N68))</f>
        <v>2</v>
      </c>
      <c r="Q68" s="0" t="str">
        <f aca="false">F68</f>
        <v>Hibernian</v>
      </c>
      <c r="R68" s="0" t="str">
        <f aca="false">H68</f>
        <v>St Mirren</v>
      </c>
      <c r="S68" s="7" t="n">
        <f aca="false">DATEVALUE(D68)</f>
        <v>45605</v>
      </c>
    </row>
    <row r="69" customFormat="false" ht="12.8" hidden="false" customHeight="false" outlineLevel="0" collapsed="false">
      <c r="A69" s="3" t="s">
        <v>19</v>
      </c>
      <c r="B69" s="4" t="n">
        <v>12</v>
      </c>
      <c r="C69" s="4" t="s">
        <v>20</v>
      </c>
      <c r="D69" s="5" t="s">
        <v>124</v>
      </c>
      <c r="E69" s="4" t="s">
        <v>117</v>
      </c>
      <c r="F69" s="5" t="s">
        <v>35</v>
      </c>
      <c r="G69" s="5" t="s">
        <v>40</v>
      </c>
      <c r="H69" s="5" t="s">
        <v>30</v>
      </c>
      <c r="I69" s="4" t="n">
        <v>8349</v>
      </c>
      <c r="J69" s="4" t="s">
        <v>38</v>
      </c>
      <c r="K69" s="4" t="s">
        <v>84</v>
      </c>
      <c r="L69" s="5" t="s">
        <v>12</v>
      </c>
      <c r="M69" s="6" t="s">
        <v>27</v>
      </c>
      <c r="N69" s="6" t="s">
        <v>40</v>
      </c>
      <c r="O69" s="0" t="str">
        <f aca="false">LEFT($N69, FIND("–", $N69) - 1)</f>
        <v>3</v>
      </c>
      <c r="P69" s="0" t="str">
        <f aca="false">RIGHT($N69, LEN($N69) - FIND("–", $N69))</f>
        <v>0</v>
      </c>
      <c r="Q69" s="0" t="str">
        <f aca="false">F69</f>
        <v>Dundee United</v>
      </c>
      <c r="R69" s="0" t="str">
        <f aca="false">H69</f>
        <v>Ross County</v>
      </c>
      <c r="S69" s="7" t="n">
        <f aca="false">DATEVALUE(D69)</f>
        <v>45605</v>
      </c>
    </row>
    <row r="70" customFormat="false" ht="12.8" hidden="false" customHeight="false" outlineLevel="0" collapsed="false">
      <c r="A70" s="3" t="s">
        <v>19</v>
      </c>
      <c r="B70" s="4" t="n">
        <v>12</v>
      </c>
      <c r="C70" s="4" t="s">
        <v>20</v>
      </c>
      <c r="D70" s="5" t="s">
        <v>124</v>
      </c>
      <c r="E70" s="4" t="s">
        <v>117</v>
      </c>
      <c r="F70" s="5" t="s">
        <v>29</v>
      </c>
      <c r="G70" s="5" t="s">
        <v>61</v>
      </c>
      <c r="H70" s="5" t="s">
        <v>53</v>
      </c>
      <c r="I70" s="4" t="n">
        <v>4306</v>
      </c>
      <c r="J70" s="4" t="s">
        <v>31</v>
      </c>
      <c r="K70" s="4" t="s">
        <v>103</v>
      </c>
      <c r="L70" s="5" t="s">
        <v>12</v>
      </c>
      <c r="M70" s="6" t="s">
        <v>27</v>
      </c>
      <c r="N70" s="6" t="s">
        <v>61</v>
      </c>
      <c r="O70" s="0" t="str">
        <f aca="false">LEFT($N70, FIND("–", $N70) - 1)</f>
        <v>2</v>
      </c>
      <c r="P70" s="0" t="str">
        <f aca="false">RIGHT($N70, LEN($N70) - FIND("–", $N70))</f>
        <v>1</v>
      </c>
      <c r="Q70" s="0" t="str">
        <f aca="false">F70</f>
        <v>Motherwell</v>
      </c>
      <c r="R70" s="0" t="str">
        <f aca="false">H70</f>
        <v>St Johnstone</v>
      </c>
      <c r="S70" s="7" t="n">
        <f aca="false">DATEVALUE(D70)</f>
        <v>45605</v>
      </c>
    </row>
    <row r="71" customFormat="false" ht="12.8" hidden="false" customHeight="false" outlineLevel="0" collapsed="false">
      <c r="A71" s="3" t="s">
        <v>19</v>
      </c>
      <c r="B71" s="4" t="n">
        <v>12</v>
      </c>
      <c r="C71" s="4" t="s">
        <v>20</v>
      </c>
      <c r="D71" s="5" t="s">
        <v>124</v>
      </c>
      <c r="E71" s="4" t="s">
        <v>125</v>
      </c>
      <c r="F71" s="5" t="s">
        <v>55</v>
      </c>
      <c r="G71" s="5" t="s">
        <v>126</v>
      </c>
      <c r="H71" s="5" t="s">
        <v>37</v>
      </c>
      <c r="I71" s="4" t="n">
        <v>19274</v>
      </c>
      <c r="J71" s="4" t="s">
        <v>71</v>
      </c>
      <c r="K71" s="4" t="s">
        <v>109</v>
      </c>
      <c r="L71" s="5" t="s">
        <v>12</v>
      </c>
      <c r="M71" s="6" t="s">
        <v>27</v>
      </c>
      <c r="N71" s="6" t="s">
        <v>126</v>
      </c>
      <c r="O71" s="0" t="str">
        <f aca="false">LEFT($N71, FIND("–", $N71) - 1)</f>
        <v>4</v>
      </c>
      <c r="P71" s="0" t="str">
        <f aca="false">RIGHT($N71, LEN($N71) - FIND("–", $N71))</f>
        <v>1</v>
      </c>
      <c r="Q71" s="0" t="str">
        <f aca="false">F71</f>
        <v>Aberdeen</v>
      </c>
      <c r="R71" s="0" t="str">
        <f aca="false">H71</f>
        <v>Dundee</v>
      </c>
      <c r="S71" s="7" t="n">
        <f aca="false">DATEVALUE(D71)</f>
        <v>45605</v>
      </c>
    </row>
    <row r="72" customFormat="false" ht="12.8" hidden="false" customHeight="false" outlineLevel="0" collapsed="false">
      <c r="A72" s="3" t="s">
        <v>19</v>
      </c>
      <c r="B72" s="4" t="n">
        <v>12</v>
      </c>
      <c r="C72" s="4" t="s">
        <v>32</v>
      </c>
      <c r="D72" s="5" t="s">
        <v>127</v>
      </c>
      <c r="E72" s="4" t="s">
        <v>117</v>
      </c>
      <c r="F72" s="5" t="s">
        <v>47</v>
      </c>
      <c r="G72" s="5" t="s">
        <v>67</v>
      </c>
      <c r="H72" s="5" t="s">
        <v>45</v>
      </c>
      <c r="I72" s="4" t="n">
        <v>8657</v>
      </c>
      <c r="J72" s="4" t="s">
        <v>70</v>
      </c>
      <c r="K72" s="4" t="s">
        <v>85</v>
      </c>
      <c r="L72" s="5" t="s">
        <v>12</v>
      </c>
      <c r="M72" s="6" t="s">
        <v>27</v>
      </c>
      <c r="N72" s="6" t="s">
        <v>67</v>
      </c>
      <c r="O72" s="0" t="str">
        <f aca="false">LEFT($N72, FIND("–", $N72) - 1)</f>
        <v>0</v>
      </c>
      <c r="P72" s="0" t="str">
        <f aca="false">RIGHT($N72, LEN($N72) - FIND("–", $N72))</f>
        <v>2</v>
      </c>
      <c r="Q72" s="0" t="str">
        <f aca="false">F72</f>
        <v>Kilmarnock</v>
      </c>
      <c r="R72" s="0" t="str">
        <f aca="false">H72</f>
        <v>Celtic</v>
      </c>
      <c r="S72" s="7" t="n">
        <f aca="false">DATEVALUE(D72)</f>
        <v>45606</v>
      </c>
    </row>
    <row r="73" customFormat="false" ht="12.8" hidden="false" customHeight="false" outlineLevel="0" collapsed="false">
      <c r="A73" s="3" t="s">
        <v>19</v>
      </c>
      <c r="B73" s="4" t="n">
        <v>12</v>
      </c>
      <c r="C73" s="4" t="s">
        <v>32</v>
      </c>
      <c r="D73" s="5" t="s">
        <v>127</v>
      </c>
      <c r="E73" s="4" t="s">
        <v>128</v>
      </c>
      <c r="F73" s="5" t="s">
        <v>25</v>
      </c>
      <c r="G73" s="5" t="s">
        <v>99</v>
      </c>
      <c r="H73" s="5" t="s">
        <v>23</v>
      </c>
      <c r="I73" s="4" t="n">
        <v>48254</v>
      </c>
      <c r="J73" s="4" t="s">
        <v>100</v>
      </c>
      <c r="K73" s="4" t="s">
        <v>43</v>
      </c>
      <c r="L73" s="5" t="s">
        <v>12</v>
      </c>
      <c r="M73" s="6" t="s">
        <v>27</v>
      </c>
      <c r="N73" s="6" t="s">
        <v>99</v>
      </c>
      <c r="O73" s="0" t="str">
        <f aca="false">LEFT($N73, FIND("–", $N73) - 1)</f>
        <v>1</v>
      </c>
      <c r="P73" s="0" t="str">
        <f aca="false">RIGHT($N73, LEN($N73) - FIND("–", $N73))</f>
        <v>0</v>
      </c>
      <c r="Q73" s="0" t="str">
        <f aca="false">F73</f>
        <v>Rangers</v>
      </c>
      <c r="R73" s="0" t="str">
        <f aca="false">H73</f>
        <v>Hearts</v>
      </c>
      <c r="S73" s="7" t="n">
        <f aca="false">DATEVALUE(D73)</f>
        <v>45606</v>
      </c>
    </row>
    <row r="74" customFormat="false" ht="12.8" hidden="false" customHeight="false" outlineLevel="0" collapsed="false">
      <c r="A74" s="3" t="s">
        <v>19</v>
      </c>
      <c r="B74" s="4" t="n">
        <v>13</v>
      </c>
      <c r="C74" s="4" t="s">
        <v>20</v>
      </c>
      <c r="D74" s="5" t="s">
        <v>129</v>
      </c>
      <c r="E74" s="4" t="s">
        <v>117</v>
      </c>
      <c r="F74" s="5" t="s">
        <v>30</v>
      </c>
      <c r="G74" s="5" t="s">
        <v>61</v>
      </c>
      <c r="H74" s="5" t="s">
        <v>29</v>
      </c>
      <c r="I74" s="4" t="n">
        <v>3410</v>
      </c>
      <c r="J74" s="4" t="s">
        <v>60</v>
      </c>
      <c r="K74" s="4" t="s">
        <v>90</v>
      </c>
      <c r="L74" s="5" t="s">
        <v>12</v>
      </c>
      <c r="M74" s="6" t="s">
        <v>27</v>
      </c>
      <c r="N74" s="6" t="s">
        <v>61</v>
      </c>
      <c r="O74" s="0" t="str">
        <f aca="false">LEFT($N74, FIND("–", $N74) - 1)</f>
        <v>2</v>
      </c>
      <c r="P74" s="0" t="str">
        <f aca="false">RIGHT($N74, LEN($N74) - FIND("–", $N74))</f>
        <v>1</v>
      </c>
      <c r="Q74" s="0" t="str">
        <f aca="false">F74</f>
        <v>Ross County</v>
      </c>
      <c r="R74" s="0" t="str">
        <f aca="false">H74</f>
        <v>Motherwell</v>
      </c>
      <c r="S74" s="7" t="n">
        <f aca="false">DATEVALUE(D74)</f>
        <v>45619</v>
      </c>
    </row>
    <row r="75" customFormat="false" ht="12.8" hidden="false" customHeight="false" outlineLevel="0" collapsed="false">
      <c r="A75" s="3" t="s">
        <v>19</v>
      </c>
      <c r="B75" s="4" t="n">
        <v>13</v>
      </c>
      <c r="C75" s="4" t="s">
        <v>20</v>
      </c>
      <c r="D75" s="5" t="s">
        <v>129</v>
      </c>
      <c r="E75" s="4" t="s">
        <v>117</v>
      </c>
      <c r="F75" s="5" t="s">
        <v>53</v>
      </c>
      <c r="G75" s="5" t="s">
        <v>99</v>
      </c>
      <c r="H75" s="5" t="s">
        <v>47</v>
      </c>
      <c r="I75" s="4" t="n">
        <v>1872</v>
      </c>
      <c r="J75" s="4" t="s">
        <v>56</v>
      </c>
      <c r="K75" s="4" t="s">
        <v>78</v>
      </c>
      <c r="L75" s="5" t="s">
        <v>12</v>
      </c>
      <c r="M75" s="6" t="s">
        <v>27</v>
      </c>
      <c r="N75" s="6" t="s">
        <v>99</v>
      </c>
      <c r="O75" s="0" t="str">
        <f aca="false">LEFT($N75, FIND("–", $N75) - 1)</f>
        <v>1</v>
      </c>
      <c r="P75" s="0" t="str">
        <f aca="false">RIGHT($N75, LEN($N75) - FIND("–", $N75))</f>
        <v>0</v>
      </c>
      <c r="Q75" s="0" t="str">
        <f aca="false">F75</f>
        <v>St Johnstone</v>
      </c>
      <c r="R75" s="0" t="str">
        <f aca="false">H75</f>
        <v>Kilmarnock</v>
      </c>
      <c r="S75" s="7" t="n">
        <f aca="false">DATEVALUE(D75)</f>
        <v>45619</v>
      </c>
    </row>
    <row r="76" customFormat="false" ht="12.8" hidden="false" customHeight="false" outlineLevel="0" collapsed="false">
      <c r="A76" s="3" t="s">
        <v>19</v>
      </c>
      <c r="B76" s="4" t="n">
        <v>13</v>
      </c>
      <c r="C76" s="4" t="s">
        <v>20</v>
      </c>
      <c r="D76" s="5" t="s">
        <v>129</v>
      </c>
      <c r="E76" s="4" t="s">
        <v>130</v>
      </c>
      <c r="F76" s="5" t="s">
        <v>25</v>
      </c>
      <c r="G76" s="5" t="s">
        <v>59</v>
      </c>
      <c r="H76" s="5" t="s">
        <v>35</v>
      </c>
      <c r="I76" s="4" t="n">
        <v>47714</v>
      </c>
      <c r="J76" s="4" t="s">
        <v>100</v>
      </c>
      <c r="K76" s="4" t="s">
        <v>49</v>
      </c>
      <c r="L76" s="5" t="s">
        <v>12</v>
      </c>
      <c r="M76" s="6" t="s">
        <v>27</v>
      </c>
      <c r="N76" s="6" t="s">
        <v>59</v>
      </c>
      <c r="O76" s="0" t="str">
        <f aca="false">LEFT($N76, FIND("–", $N76) - 1)</f>
        <v>1</v>
      </c>
      <c r="P76" s="0" t="str">
        <f aca="false">RIGHT($N76, LEN($N76) - FIND("–", $N76))</f>
        <v>1</v>
      </c>
      <c r="Q76" s="0" t="str">
        <f aca="false">F76</f>
        <v>Rangers</v>
      </c>
      <c r="R76" s="0" t="str">
        <f aca="false">H76</f>
        <v>Dundee United</v>
      </c>
      <c r="S76" s="7" t="n">
        <f aca="false">DATEVALUE(D76)</f>
        <v>45619</v>
      </c>
    </row>
    <row r="77" customFormat="false" ht="12.8" hidden="false" customHeight="false" outlineLevel="0" collapsed="false">
      <c r="A77" s="3" t="s">
        <v>19</v>
      </c>
      <c r="B77" s="4" t="n">
        <v>13</v>
      </c>
      <c r="C77" s="4" t="s">
        <v>20</v>
      </c>
      <c r="D77" s="5" t="s">
        <v>129</v>
      </c>
      <c r="E77" s="4" t="s">
        <v>131</v>
      </c>
      <c r="F77" s="5" t="s">
        <v>39</v>
      </c>
      <c r="G77" s="5" t="s">
        <v>61</v>
      </c>
      <c r="H77" s="5" t="s">
        <v>55</v>
      </c>
      <c r="I77" s="4" t="n">
        <v>7533</v>
      </c>
      <c r="J77" s="4" t="s">
        <v>42</v>
      </c>
      <c r="K77" s="4" t="s">
        <v>84</v>
      </c>
      <c r="L77" s="5" t="s">
        <v>12</v>
      </c>
      <c r="M77" s="6" t="s">
        <v>27</v>
      </c>
      <c r="N77" s="6" t="s">
        <v>61</v>
      </c>
      <c r="O77" s="0" t="str">
        <f aca="false">LEFT($N77, FIND("–", $N77) - 1)</f>
        <v>2</v>
      </c>
      <c r="P77" s="0" t="str">
        <f aca="false">RIGHT($N77, LEN($N77) - FIND("–", $N77))</f>
        <v>1</v>
      </c>
      <c r="Q77" s="0" t="str">
        <f aca="false">F77</f>
        <v>St Mirren</v>
      </c>
      <c r="R77" s="0" t="str">
        <f aca="false">H77</f>
        <v>Aberdeen</v>
      </c>
      <c r="S77" s="7" t="n">
        <f aca="false">DATEVALUE(D77)</f>
        <v>45619</v>
      </c>
    </row>
    <row r="78" customFormat="false" ht="12.8" hidden="false" customHeight="false" outlineLevel="0" collapsed="false">
      <c r="A78" s="3" t="s">
        <v>19</v>
      </c>
      <c r="B78" s="4" t="n">
        <v>13</v>
      </c>
      <c r="C78" s="4" t="s">
        <v>20</v>
      </c>
      <c r="D78" s="5" t="s">
        <v>129</v>
      </c>
      <c r="E78" s="4" t="s">
        <v>132</v>
      </c>
      <c r="F78" s="5" t="s">
        <v>37</v>
      </c>
      <c r="G78" s="5" t="s">
        <v>126</v>
      </c>
      <c r="H78" s="5" t="s">
        <v>41</v>
      </c>
      <c r="I78" s="4" t="n">
        <v>5310</v>
      </c>
      <c r="J78" s="4" t="s">
        <v>65</v>
      </c>
      <c r="K78" s="4" t="s">
        <v>85</v>
      </c>
      <c r="L78" s="5" t="s">
        <v>12</v>
      </c>
      <c r="M78" s="6" t="s">
        <v>27</v>
      </c>
      <c r="N78" s="6" t="s">
        <v>126</v>
      </c>
      <c r="O78" s="0" t="str">
        <f aca="false">LEFT($N78, FIND("–", $N78) - 1)</f>
        <v>4</v>
      </c>
      <c r="P78" s="0" t="str">
        <f aca="false">RIGHT($N78, LEN($N78) - FIND("–", $N78))</f>
        <v>1</v>
      </c>
      <c r="Q78" s="0" t="str">
        <f aca="false">F78</f>
        <v>Dundee</v>
      </c>
      <c r="R78" s="0" t="str">
        <f aca="false">H78</f>
        <v>Hibernian</v>
      </c>
      <c r="S78" s="7" t="n">
        <f aca="false">DATEVALUE(D78)</f>
        <v>45619</v>
      </c>
    </row>
    <row r="79" customFormat="false" ht="12.8" hidden="false" customHeight="false" outlineLevel="0" collapsed="false">
      <c r="A79" s="3" t="s">
        <v>19</v>
      </c>
      <c r="B79" s="4" t="n">
        <v>13</v>
      </c>
      <c r="C79" s="4" t="s">
        <v>20</v>
      </c>
      <c r="D79" s="5" t="s">
        <v>129</v>
      </c>
      <c r="E79" s="4" t="s">
        <v>120</v>
      </c>
      <c r="F79" s="5" t="s">
        <v>23</v>
      </c>
      <c r="G79" s="5" t="s">
        <v>133</v>
      </c>
      <c r="H79" s="5" t="s">
        <v>45</v>
      </c>
      <c r="I79" s="4" t="n">
        <v>5310</v>
      </c>
      <c r="J79" s="4" t="s">
        <v>26</v>
      </c>
      <c r="K79" s="4" t="s">
        <v>112</v>
      </c>
      <c r="L79" s="5" t="s">
        <v>12</v>
      </c>
      <c r="M79" s="6" t="s">
        <v>27</v>
      </c>
      <c r="N79" s="6" t="s">
        <v>133</v>
      </c>
      <c r="O79" s="0" t="str">
        <f aca="false">LEFT($N79, FIND("–", $N79) - 1)</f>
        <v>1</v>
      </c>
      <c r="P79" s="0" t="str">
        <f aca="false">RIGHT($N79, LEN($N79) - FIND("–", $N79))</f>
        <v>4</v>
      </c>
      <c r="Q79" s="0" t="str">
        <f aca="false">F79</f>
        <v>Hearts</v>
      </c>
      <c r="R79" s="0" t="str">
        <f aca="false">H79</f>
        <v>Celtic</v>
      </c>
      <c r="S79" s="7" t="n">
        <f aca="false">DATEVALUE(D79)</f>
        <v>45619</v>
      </c>
    </row>
    <row r="80" customFormat="false" ht="12.8" hidden="false" customHeight="false" outlineLevel="0" collapsed="false">
      <c r="A80" s="3" t="s">
        <v>19</v>
      </c>
      <c r="B80" s="4" t="n">
        <v>11</v>
      </c>
      <c r="C80" s="4" t="s">
        <v>134</v>
      </c>
      <c r="D80" s="5" t="s">
        <v>135</v>
      </c>
      <c r="E80" s="4" t="s">
        <v>120</v>
      </c>
      <c r="F80" s="5" t="s">
        <v>41</v>
      </c>
      <c r="G80" s="5" t="s">
        <v>93</v>
      </c>
      <c r="H80" s="5" t="s">
        <v>55</v>
      </c>
      <c r="I80" s="4" t="n">
        <v>15845</v>
      </c>
      <c r="J80" s="4" t="s">
        <v>68</v>
      </c>
      <c r="K80" s="4" t="s">
        <v>86</v>
      </c>
      <c r="L80" s="5" t="s">
        <v>12</v>
      </c>
      <c r="M80" s="6" t="s">
        <v>27</v>
      </c>
      <c r="N80" s="6" t="s">
        <v>93</v>
      </c>
      <c r="O80" s="0" t="str">
        <f aca="false">LEFT($N80, FIND("–", $N80) - 1)</f>
        <v>3</v>
      </c>
      <c r="P80" s="0" t="str">
        <f aca="false">RIGHT($N80, LEN($N80) - FIND("–", $N80))</f>
        <v>3</v>
      </c>
      <c r="Q80" s="0" t="str">
        <f aca="false">F80</f>
        <v>Hibernian</v>
      </c>
      <c r="R80" s="0" t="str">
        <f aca="false">H80</f>
        <v>Aberdeen</v>
      </c>
      <c r="S80" s="7" t="n">
        <f aca="false">DATEVALUE(D80)</f>
        <v>45622</v>
      </c>
    </row>
    <row r="81" customFormat="false" ht="12.8" hidden="false" customHeight="false" outlineLevel="0" collapsed="false">
      <c r="A81" s="3" t="s">
        <v>19</v>
      </c>
      <c r="B81" s="4" t="n">
        <v>14</v>
      </c>
      <c r="C81" s="4" t="s">
        <v>20</v>
      </c>
      <c r="D81" s="5" t="s">
        <v>136</v>
      </c>
      <c r="E81" s="4" t="s">
        <v>117</v>
      </c>
      <c r="F81" s="5" t="s">
        <v>35</v>
      </c>
      <c r="G81" s="5" t="s">
        <v>73</v>
      </c>
      <c r="H81" s="5" t="s">
        <v>39</v>
      </c>
      <c r="I81" s="4" t="n">
        <v>8868</v>
      </c>
      <c r="J81" s="4" t="s">
        <v>38</v>
      </c>
      <c r="K81" s="4" t="s">
        <v>43</v>
      </c>
      <c r="L81" s="5" t="s">
        <v>12</v>
      </c>
      <c r="M81" s="6" t="s">
        <v>27</v>
      </c>
      <c r="N81" s="6" t="s">
        <v>73</v>
      </c>
      <c r="O81" s="0" t="str">
        <f aca="false">LEFT($N81, FIND("–", $N81) - 1)</f>
        <v>2</v>
      </c>
      <c r="P81" s="0" t="str">
        <f aca="false">RIGHT($N81, LEN($N81) - FIND("–", $N81))</f>
        <v>0</v>
      </c>
      <c r="Q81" s="0" t="str">
        <f aca="false">F81</f>
        <v>Dundee United</v>
      </c>
      <c r="R81" s="0" t="str">
        <f aca="false">H81</f>
        <v>St Mirren</v>
      </c>
      <c r="S81" s="7" t="n">
        <f aca="false">DATEVALUE(D81)</f>
        <v>45626</v>
      </c>
    </row>
    <row r="82" customFormat="false" ht="12.8" hidden="false" customHeight="false" outlineLevel="0" collapsed="false">
      <c r="A82" s="3" t="s">
        <v>19</v>
      </c>
      <c r="B82" s="4" t="n">
        <v>14</v>
      </c>
      <c r="C82" s="4" t="s">
        <v>20</v>
      </c>
      <c r="D82" s="5" t="s">
        <v>136</v>
      </c>
      <c r="E82" s="4" t="s">
        <v>117</v>
      </c>
      <c r="F82" s="5" t="s">
        <v>29</v>
      </c>
      <c r="G82" s="5" t="s">
        <v>69</v>
      </c>
      <c r="H82" s="5" t="s">
        <v>41</v>
      </c>
      <c r="I82" s="4" t="n">
        <v>5212</v>
      </c>
      <c r="J82" s="4" t="s">
        <v>31</v>
      </c>
      <c r="K82" s="4" t="s">
        <v>89</v>
      </c>
      <c r="L82" s="5" t="s">
        <v>12</v>
      </c>
      <c r="M82" s="6" t="s">
        <v>27</v>
      </c>
      <c r="N82" s="6" t="s">
        <v>69</v>
      </c>
      <c r="O82" s="0" t="str">
        <f aca="false">LEFT($N82, FIND("–", $N82) - 1)</f>
        <v>0</v>
      </c>
      <c r="P82" s="0" t="str">
        <f aca="false">RIGHT($N82, LEN($N82) - FIND("–", $N82))</f>
        <v>3</v>
      </c>
      <c r="Q82" s="0" t="str">
        <f aca="false">F82</f>
        <v>Motherwell</v>
      </c>
      <c r="R82" s="0" t="str">
        <f aca="false">H82</f>
        <v>Hibernian</v>
      </c>
      <c r="S82" s="7" t="n">
        <f aca="false">DATEVALUE(D82)</f>
        <v>45626</v>
      </c>
    </row>
    <row r="83" customFormat="false" ht="12.8" hidden="false" customHeight="false" outlineLevel="0" collapsed="false">
      <c r="A83" s="3" t="s">
        <v>19</v>
      </c>
      <c r="B83" s="4" t="n">
        <v>14</v>
      </c>
      <c r="C83" s="4" t="s">
        <v>20</v>
      </c>
      <c r="D83" s="5" t="s">
        <v>136</v>
      </c>
      <c r="E83" s="4" t="s">
        <v>117</v>
      </c>
      <c r="F83" s="5" t="s">
        <v>45</v>
      </c>
      <c r="G83" s="5" t="s">
        <v>137</v>
      </c>
      <c r="H83" s="5" t="s">
        <v>30</v>
      </c>
      <c r="I83" s="4" t="n">
        <v>58436</v>
      </c>
      <c r="J83" s="4" t="s">
        <v>48</v>
      </c>
      <c r="K83" s="4" t="s">
        <v>86</v>
      </c>
      <c r="L83" s="5" t="s">
        <v>12</v>
      </c>
      <c r="M83" s="6" t="s">
        <v>27</v>
      </c>
      <c r="N83" s="6" t="s">
        <v>137</v>
      </c>
      <c r="O83" s="0" t="str">
        <f aca="false">LEFT($N83, FIND("–", $N83) - 1)</f>
        <v>5</v>
      </c>
      <c r="P83" s="0" t="str">
        <f aca="false">RIGHT($N83, LEN($N83) - FIND("–", $N83))</f>
        <v>0</v>
      </c>
      <c r="Q83" s="0" t="str">
        <f aca="false">F83</f>
        <v>Celtic</v>
      </c>
      <c r="R83" s="0" t="str">
        <f aca="false">H83</f>
        <v>Ross County</v>
      </c>
      <c r="S83" s="7" t="n">
        <f aca="false">DATEVALUE(D83)</f>
        <v>45626</v>
      </c>
    </row>
    <row r="84" customFormat="false" ht="12.8" hidden="false" customHeight="false" outlineLevel="0" collapsed="false">
      <c r="A84" s="3" t="s">
        <v>19</v>
      </c>
      <c r="B84" s="4" t="n">
        <v>14</v>
      </c>
      <c r="C84" s="4" t="s">
        <v>20</v>
      </c>
      <c r="D84" s="5" t="s">
        <v>136</v>
      </c>
      <c r="E84" s="4" t="s">
        <v>117</v>
      </c>
      <c r="F84" s="5" t="s">
        <v>47</v>
      </c>
      <c r="G84" s="5" t="s">
        <v>59</v>
      </c>
      <c r="H84" s="5" t="s">
        <v>37</v>
      </c>
      <c r="I84" s="4" t="n">
        <v>5454</v>
      </c>
      <c r="J84" s="4" t="s">
        <v>70</v>
      </c>
      <c r="K84" s="4" t="s">
        <v>103</v>
      </c>
      <c r="L84" s="5" t="s">
        <v>12</v>
      </c>
      <c r="M84" s="6" t="s">
        <v>27</v>
      </c>
      <c r="N84" s="6" t="s">
        <v>59</v>
      </c>
      <c r="O84" s="0" t="str">
        <f aca="false">LEFT($N84, FIND("–", $N84) - 1)</f>
        <v>1</v>
      </c>
      <c r="P84" s="0" t="str">
        <f aca="false">RIGHT($N84, LEN($N84) - FIND("–", $N84))</f>
        <v>1</v>
      </c>
      <c r="Q84" s="0" t="str">
        <f aca="false">F84</f>
        <v>Kilmarnock</v>
      </c>
      <c r="R84" s="0" t="str">
        <f aca="false">H84</f>
        <v>Dundee</v>
      </c>
      <c r="S84" s="7" t="n">
        <f aca="false">DATEVALUE(D84)</f>
        <v>45626</v>
      </c>
    </row>
    <row r="85" customFormat="false" ht="12.8" hidden="false" customHeight="false" outlineLevel="0" collapsed="false">
      <c r="A85" s="3" t="s">
        <v>19</v>
      </c>
      <c r="B85" s="4" t="n">
        <v>14</v>
      </c>
      <c r="C85" s="4" t="s">
        <v>32</v>
      </c>
      <c r="D85" s="5" t="s">
        <v>138</v>
      </c>
      <c r="E85" s="4" t="s">
        <v>116</v>
      </c>
      <c r="F85" s="5" t="s">
        <v>53</v>
      </c>
      <c r="G85" s="5" t="s">
        <v>81</v>
      </c>
      <c r="H85" s="5" t="s">
        <v>25</v>
      </c>
      <c r="I85" s="4" t="n">
        <v>7446</v>
      </c>
      <c r="J85" s="4" t="s">
        <v>56</v>
      </c>
      <c r="K85" s="4" t="s">
        <v>112</v>
      </c>
      <c r="L85" s="5" t="s">
        <v>12</v>
      </c>
      <c r="M85" s="6" t="s">
        <v>27</v>
      </c>
      <c r="N85" s="6" t="s">
        <v>81</v>
      </c>
      <c r="O85" s="0" t="str">
        <f aca="false">LEFT($N85, FIND("–", $N85) - 1)</f>
        <v>0</v>
      </c>
      <c r="P85" s="0" t="str">
        <f aca="false">RIGHT($N85, LEN($N85) - FIND("–", $N85))</f>
        <v>1</v>
      </c>
      <c r="Q85" s="0" t="str">
        <f aca="false">F85</f>
        <v>St Johnstone</v>
      </c>
      <c r="R85" s="0" t="str">
        <f aca="false">H85</f>
        <v>Rangers</v>
      </c>
      <c r="S85" s="7" t="n">
        <f aca="false">DATEVALUE(D85)</f>
        <v>45627</v>
      </c>
    </row>
    <row r="86" customFormat="false" ht="12.8" hidden="false" customHeight="false" outlineLevel="0" collapsed="false">
      <c r="A86" s="3" t="s">
        <v>19</v>
      </c>
      <c r="B86" s="4" t="n">
        <v>14</v>
      </c>
      <c r="C86" s="4" t="s">
        <v>32</v>
      </c>
      <c r="D86" s="5" t="s">
        <v>138</v>
      </c>
      <c r="E86" s="4" t="s">
        <v>117</v>
      </c>
      <c r="F86" s="5" t="s">
        <v>23</v>
      </c>
      <c r="G86" s="5" t="s">
        <v>59</v>
      </c>
      <c r="H86" s="5" t="s">
        <v>55</v>
      </c>
      <c r="I86" s="4" t="n">
        <v>18810</v>
      </c>
      <c r="J86" s="4" t="s">
        <v>26</v>
      </c>
      <c r="K86" s="4" t="s">
        <v>57</v>
      </c>
      <c r="L86" s="5" t="s">
        <v>12</v>
      </c>
      <c r="M86" s="6" t="s">
        <v>27</v>
      </c>
      <c r="N86" s="6" t="s">
        <v>59</v>
      </c>
      <c r="O86" s="0" t="str">
        <f aca="false">LEFT($N86, FIND("–", $N86) - 1)</f>
        <v>1</v>
      </c>
      <c r="P86" s="0" t="str">
        <f aca="false">RIGHT($N86, LEN($N86) - FIND("–", $N86))</f>
        <v>1</v>
      </c>
      <c r="Q86" s="0" t="str">
        <f aca="false">F86</f>
        <v>Hearts</v>
      </c>
      <c r="R86" s="0" t="str">
        <f aca="false">H86</f>
        <v>Aberdeen</v>
      </c>
      <c r="S86" s="7" t="n">
        <f aca="false">DATEVALUE(D86)</f>
        <v>45627</v>
      </c>
    </row>
    <row r="87" customFormat="false" ht="12.8" hidden="false" customHeight="false" outlineLevel="0" collapsed="false">
      <c r="A87" s="3" t="s">
        <v>19</v>
      </c>
      <c r="B87" s="4" t="n">
        <v>15</v>
      </c>
      <c r="C87" s="4" t="s">
        <v>118</v>
      </c>
      <c r="D87" s="5" t="s">
        <v>139</v>
      </c>
      <c r="E87" s="4" t="s">
        <v>120</v>
      </c>
      <c r="F87" s="5" t="s">
        <v>37</v>
      </c>
      <c r="G87" s="5" t="s">
        <v>126</v>
      </c>
      <c r="H87" s="5" t="s">
        <v>29</v>
      </c>
      <c r="I87" s="4" t="n">
        <v>5381</v>
      </c>
      <c r="J87" s="4" t="s">
        <v>65</v>
      </c>
      <c r="K87" s="4" t="s">
        <v>84</v>
      </c>
      <c r="L87" s="5" t="s">
        <v>12</v>
      </c>
      <c r="M87" s="6" t="s">
        <v>27</v>
      </c>
      <c r="N87" s="6" t="s">
        <v>126</v>
      </c>
      <c r="O87" s="0" t="str">
        <f aca="false">LEFT($N87, FIND("–", $N87) - 1)</f>
        <v>4</v>
      </c>
      <c r="P87" s="0" t="str">
        <f aca="false">RIGHT($N87, LEN($N87) - FIND("–", $N87))</f>
        <v>1</v>
      </c>
      <c r="Q87" s="0" t="str">
        <f aca="false">F87</f>
        <v>Dundee</v>
      </c>
      <c r="R87" s="0" t="str">
        <f aca="false">H87</f>
        <v>Motherwell</v>
      </c>
      <c r="S87" s="7" t="n">
        <f aca="false">DATEVALUE(D87)</f>
        <v>45630</v>
      </c>
    </row>
    <row r="88" customFormat="false" ht="12.8" hidden="false" customHeight="false" outlineLevel="0" collapsed="false">
      <c r="A88" s="3" t="s">
        <v>19</v>
      </c>
      <c r="B88" s="4" t="n">
        <v>15</v>
      </c>
      <c r="C88" s="4" t="s">
        <v>118</v>
      </c>
      <c r="D88" s="5" t="s">
        <v>139</v>
      </c>
      <c r="E88" s="4" t="s">
        <v>120</v>
      </c>
      <c r="F88" s="5" t="s">
        <v>25</v>
      </c>
      <c r="G88" s="5" t="s">
        <v>74</v>
      </c>
      <c r="H88" s="5" t="s">
        <v>47</v>
      </c>
      <c r="I88" s="4" t="n">
        <v>44188</v>
      </c>
      <c r="J88" s="4" t="s">
        <v>100</v>
      </c>
      <c r="K88" s="4" t="s">
        <v>85</v>
      </c>
      <c r="L88" s="5" t="s">
        <v>12</v>
      </c>
      <c r="M88" s="6"/>
      <c r="N88" s="6" t="s">
        <v>74</v>
      </c>
      <c r="O88" s="0" t="str">
        <f aca="false">LEFT($N88, FIND("–", $N88) - 1)</f>
        <v>6</v>
      </c>
      <c r="P88" s="0" t="str">
        <f aca="false">RIGHT($N88, LEN($N88) - FIND("–", $N88))</f>
        <v>0</v>
      </c>
      <c r="Q88" s="0" t="str">
        <f aca="false">F88</f>
        <v>Rangers</v>
      </c>
      <c r="R88" s="0" t="str">
        <f aca="false">H88</f>
        <v>Kilmarnock</v>
      </c>
      <c r="S88" s="7" t="n">
        <f aca="false">DATEVALUE(D88)</f>
        <v>45630</v>
      </c>
    </row>
    <row r="89" customFormat="false" ht="12.8" hidden="false" customHeight="false" outlineLevel="0" collapsed="false">
      <c r="A89" s="3" t="s">
        <v>19</v>
      </c>
      <c r="B89" s="4" t="n">
        <v>15</v>
      </c>
      <c r="C89" s="4" t="s">
        <v>118</v>
      </c>
      <c r="D89" s="5" t="s">
        <v>139</v>
      </c>
      <c r="E89" s="4" t="s">
        <v>121</v>
      </c>
      <c r="F89" s="5" t="s">
        <v>55</v>
      </c>
      <c r="G89" s="5" t="s">
        <v>81</v>
      </c>
      <c r="H89" s="5" t="s">
        <v>45</v>
      </c>
      <c r="I89" s="4" t="n">
        <v>18043</v>
      </c>
      <c r="J89" s="4" t="s">
        <v>71</v>
      </c>
      <c r="K89" s="4" t="s">
        <v>49</v>
      </c>
      <c r="L89" s="5" t="s">
        <v>12</v>
      </c>
      <c r="M89" s="6" t="s">
        <v>27</v>
      </c>
      <c r="N89" s="6" t="s">
        <v>81</v>
      </c>
      <c r="O89" s="0" t="str">
        <f aca="false">LEFT($N89, FIND("–", $N89) - 1)</f>
        <v>0</v>
      </c>
      <c r="P89" s="0" t="str">
        <f aca="false">RIGHT($N89, LEN($N89) - FIND("–", $N89))</f>
        <v>1</v>
      </c>
      <c r="Q89" s="0" t="str">
        <f aca="false">F89</f>
        <v>Aberdeen</v>
      </c>
      <c r="R89" s="0" t="str">
        <f aca="false">H89</f>
        <v>Celtic</v>
      </c>
      <c r="S89" s="7" t="n">
        <f aca="false">DATEVALUE(D89)</f>
        <v>45630</v>
      </c>
    </row>
    <row r="90" customFormat="false" ht="12.8" hidden="false" customHeight="false" outlineLevel="0" collapsed="false">
      <c r="A90" s="3" t="s">
        <v>19</v>
      </c>
      <c r="B90" s="4" t="n">
        <v>16</v>
      </c>
      <c r="C90" s="4" t="s">
        <v>20</v>
      </c>
      <c r="D90" s="5" t="s">
        <v>140</v>
      </c>
      <c r="E90" s="4" t="s">
        <v>117</v>
      </c>
      <c r="F90" s="5" t="s">
        <v>39</v>
      </c>
      <c r="G90" s="5" t="s">
        <v>81</v>
      </c>
      <c r="H90" s="5" t="s">
        <v>29</v>
      </c>
      <c r="I90" s="4" t="n">
        <v>6111</v>
      </c>
      <c r="J90" s="4" t="s">
        <v>42</v>
      </c>
      <c r="K90" s="4" t="s">
        <v>94</v>
      </c>
      <c r="L90" s="5" t="s">
        <v>12</v>
      </c>
      <c r="M90" s="6" t="s">
        <v>27</v>
      </c>
      <c r="N90" s="6" t="s">
        <v>81</v>
      </c>
      <c r="O90" s="0" t="str">
        <f aca="false">LEFT($N90, FIND("–", $N90) - 1)</f>
        <v>0</v>
      </c>
      <c r="P90" s="0" t="str">
        <f aca="false">RIGHT($N90, LEN($N90) - FIND("–", $N90))</f>
        <v>1</v>
      </c>
      <c r="Q90" s="0" t="str">
        <f aca="false">F90</f>
        <v>St Mirren</v>
      </c>
      <c r="R90" s="0" t="str">
        <f aca="false">H90</f>
        <v>Motherwell</v>
      </c>
      <c r="S90" s="7" t="n">
        <f aca="false">DATEVALUE(D90)</f>
        <v>45633</v>
      </c>
    </row>
    <row r="91" customFormat="false" ht="12.8" hidden="false" customHeight="false" outlineLevel="0" collapsed="false">
      <c r="A91" s="3" t="s">
        <v>19</v>
      </c>
      <c r="B91" s="4" t="n">
        <v>16</v>
      </c>
      <c r="C91" s="4" t="s">
        <v>20</v>
      </c>
      <c r="D91" s="5" t="s">
        <v>140</v>
      </c>
      <c r="E91" s="4" t="s">
        <v>117</v>
      </c>
      <c r="F91" s="5" t="s">
        <v>23</v>
      </c>
      <c r="G91" s="5" t="s">
        <v>73</v>
      </c>
      <c r="H91" s="5" t="s">
        <v>37</v>
      </c>
      <c r="I91" s="4" t="n">
        <v>18737</v>
      </c>
      <c r="J91" s="4" t="s">
        <v>26</v>
      </c>
      <c r="K91" s="4" t="s">
        <v>88</v>
      </c>
      <c r="L91" s="5" t="s">
        <v>12</v>
      </c>
      <c r="M91" s="6" t="s">
        <v>27</v>
      </c>
      <c r="N91" s="6" t="s">
        <v>73</v>
      </c>
      <c r="O91" s="0" t="str">
        <f aca="false">LEFT($N91, FIND("–", $N91) - 1)</f>
        <v>2</v>
      </c>
      <c r="P91" s="0" t="str">
        <f aca="false">RIGHT($N91, LEN($N91) - FIND("–", $N91))</f>
        <v>0</v>
      </c>
      <c r="Q91" s="0" t="str">
        <f aca="false">F91</f>
        <v>Hearts</v>
      </c>
      <c r="R91" s="0" t="str">
        <f aca="false">H91</f>
        <v>Dundee</v>
      </c>
      <c r="S91" s="7" t="n">
        <f aca="false">DATEVALUE(D91)</f>
        <v>45633</v>
      </c>
    </row>
    <row r="92" customFormat="false" ht="12.8" hidden="false" customHeight="false" outlineLevel="0" collapsed="false">
      <c r="A92" s="3" t="s">
        <v>19</v>
      </c>
      <c r="B92" s="4" t="n">
        <v>16</v>
      </c>
      <c r="C92" s="4" t="s">
        <v>20</v>
      </c>
      <c r="D92" s="5" t="s">
        <v>140</v>
      </c>
      <c r="E92" s="4" t="s">
        <v>117</v>
      </c>
      <c r="F92" s="5" t="s">
        <v>55</v>
      </c>
      <c r="G92" s="5" t="s">
        <v>59</v>
      </c>
      <c r="H92" s="5" t="s">
        <v>53</v>
      </c>
      <c r="I92" s="4" t="n">
        <v>15880</v>
      </c>
      <c r="J92" s="4" t="s">
        <v>71</v>
      </c>
      <c r="K92" s="4" t="s">
        <v>103</v>
      </c>
      <c r="L92" s="5" t="s">
        <v>12</v>
      </c>
      <c r="M92" s="6" t="s">
        <v>27</v>
      </c>
      <c r="N92" s="6" t="s">
        <v>59</v>
      </c>
      <c r="O92" s="0" t="str">
        <f aca="false">LEFT($N92, FIND("–", $N92) - 1)</f>
        <v>1</v>
      </c>
      <c r="P92" s="0" t="str">
        <f aca="false">RIGHT($N92, LEN($N92) - FIND("–", $N92))</f>
        <v>1</v>
      </c>
      <c r="Q92" s="0" t="str">
        <f aca="false">F92</f>
        <v>Aberdeen</v>
      </c>
      <c r="R92" s="0" t="str">
        <f aca="false">H92</f>
        <v>St Johnstone</v>
      </c>
      <c r="S92" s="7" t="n">
        <f aca="false">DATEVALUE(D92)</f>
        <v>45633</v>
      </c>
    </row>
    <row r="93" customFormat="false" ht="12.8" hidden="false" customHeight="false" outlineLevel="0" collapsed="false">
      <c r="A93" s="3" t="s">
        <v>19</v>
      </c>
      <c r="B93" s="4" t="n">
        <v>16</v>
      </c>
      <c r="C93" s="4" t="s">
        <v>20</v>
      </c>
      <c r="D93" s="5" t="s">
        <v>140</v>
      </c>
      <c r="E93" s="4" t="s">
        <v>117</v>
      </c>
      <c r="F93" s="5" t="s">
        <v>35</v>
      </c>
      <c r="G93" s="5" t="s">
        <v>59</v>
      </c>
      <c r="H93" s="5" t="s">
        <v>47</v>
      </c>
      <c r="I93" s="4" t="n">
        <v>8402</v>
      </c>
      <c r="J93" s="4" t="s">
        <v>38</v>
      </c>
      <c r="K93" s="4" t="s">
        <v>112</v>
      </c>
      <c r="L93" s="5" t="s">
        <v>12</v>
      </c>
      <c r="M93" s="6" t="s">
        <v>27</v>
      </c>
      <c r="N93" s="6" t="s">
        <v>59</v>
      </c>
      <c r="O93" s="0" t="str">
        <f aca="false">LEFT($N93, FIND("–", $N93) - 1)</f>
        <v>1</v>
      </c>
      <c r="P93" s="0" t="str">
        <f aca="false">RIGHT($N93, LEN($N93) - FIND("–", $N93))</f>
        <v>1</v>
      </c>
      <c r="Q93" s="0" t="str">
        <f aca="false">F93</f>
        <v>Dundee United</v>
      </c>
      <c r="R93" s="0" t="str">
        <f aca="false">H93</f>
        <v>Kilmarnock</v>
      </c>
      <c r="S93" s="7" t="n">
        <f aca="false">DATEVALUE(D93)</f>
        <v>45633</v>
      </c>
    </row>
    <row r="94" customFormat="false" ht="12.8" hidden="false" customHeight="false" outlineLevel="0" collapsed="false">
      <c r="A94" s="3" t="s">
        <v>19</v>
      </c>
      <c r="B94" s="4" t="n">
        <v>16</v>
      </c>
      <c r="C94" s="4" t="s">
        <v>20</v>
      </c>
      <c r="D94" s="5" t="s">
        <v>140</v>
      </c>
      <c r="E94" s="4" t="s">
        <v>117</v>
      </c>
      <c r="F94" s="5" t="s">
        <v>45</v>
      </c>
      <c r="G94" s="5" t="s">
        <v>40</v>
      </c>
      <c r="H94" s="5" t="s">
        <v>41</v>
      </c>
      <c r="I94" s="4" t="n">
        <v>60411</v>
      </c>
      <c r="J94" s="4" t="s">
        <v>48</v>
      </c>
      <c r="K94" s="4" t="s">
        <v>90</v>
      </c>
      <c r="L94" s="5" t="s">
        <v>12</v>
      </c>
      <c r="M94" s="6" t="s">
        <v>27</v>
      </c>
      <c r="N94" s="6" t="s">
        <v>40</v>
      </c>
      <c r="O94" s="0" t="str">
        <f aca="false">LEFT($N94, FIND("–", $N94) - 1)</f>
        <v>3</v>
      </c>
      <c r="P94" s="0" t="str">
        <f aca="false">RIGHT($N94, LEN($N94) - FIND("–", $N94))</f>
        <v>0</v>
      </c>
      <c r="Q94" s="0" t="str">
        <f aca="false">F94</f>
        <v>Celtic</v>
      </c>
      <c r="R94" s="0" t="str">
        <f aca="false">H94</f>
        <v>Hibernian</v>
      </c>
      <c r="S94" s="7" t="n">
        <f aca="false">DATEVALUE(D94)</f>
        <v>45633</v>
      </c>
    </row>
    <row r="95" customFormat="false" ht="12.8" hidden="false" customHeight="false" outlineLevel="0" collapsed="false">
      <c r="A95" s="3" t="s">
        <v>19</v>
      </c>
      <c r="B95" s="4" t="n">
        <v>16</v>
      </c>
      <c r="C95" s="4" t="s">
        <v>32</v>
      </c>
      <c r="D95" s="5" t="s">
        <v>141</v>
      </c>
      <c r="E95" s="4" t="s">
        <v>116</v>
      </c>
      <c r="F95" s="5" t="s">
        <v>30</v>
      </c>
      <c r="G95" s="5" t="s">
        <v>69</v>
      </c>
      <c r="H95" s="5" t="s">
        <v>25</v>
      </c>
      <c r="I95" s="4" t="n">
        <v>6011</v>
      </c>
      <c r="J95" s="4" t="s">
        <v>60</v>
      </c>
      <c r="K95" s="4" t="s">
        <v>57</v>
      </c>
      <c r="L95" s="5" t="s">
        <v>12</v>
      </c>
      <c r="M95" s="6" t="s">
        <v>27</v>
      </c>
      <c r="N95" s="6" t="s">
        <v>69</v>
      </c>
      <c r="O95" s="0" t="str">
        <f aca="false">LEFT($N95, FIND("–", $N95) - 1)</f>
        <v>0</v>
      </c>
      <c r="P95" s="0" t="str">
        <f aca="false">RIGHT($N95, LEN($N95) - FIND("–", $N95))</f>
        <v>3</v>
      </c>
      <c r="Q95" s="0" t="str">
        <f aca="false">F95</f>
        <v>Ross County</v>
      </c>
      <c r="R95" s="0" t="str">
        <f aca="false">H95</f>
        <v>Rangers</v>
      </c>
      <c r="S95" s="7" t="n">
        <f aca="false">DATEVALUE(D95)</f>
        <v>45634</v>
      </c>
    </row>
    <row r="96" customFormat="false" ht="12.8" hidden="false" customHeight="false" outlineLevel="0" collapsed="false">
      <c r="A96" s="3" t="s">
        <v>19</v>
      </c>
      <c r="B96" s="4" t="n">
        <v>17</v>
      </c>
      <c r="C96" s="4" t="s">
        <v>20</v>
      </c>
      <c r="D96" s="5" t="s">
        <v>142</v>
      </c>
      <c r="E96" s="4" t="s">
        <v>117</v>
      </c>
      <c r="F96" s="5" t="s">
        <v>53</v>
      </c>
      <c r="G96" s="5" t="s">
        <v>102</v>
      </c>
      <c r="H96" s="5" t="s">
        <v>39</v>
      </c>
      <c r="I96" s="4" t="n">
        <v>4001</v>
      </c>
      <c r="J96" s="4" t="s">
        <v>56</v>
      </c>
      <c r="K96" s="4" t="s">
        <v>82</v>
      </c>
      <c r="L96" s="5" t="s">
        <v>12</v>
      </c>
      <c r="M96" s="6" t="s">
        <v>27</v>
      </c>
      <c r="N96" s="6" t="s">
        <v>102</v>
      </c>
      <c r="O96" s="0" t="str">
        <f aca="false">LEFT($N96, FIND("–", $N96) - 1)</f>
        <v>2</v>
      </c>
      <c r="P96" s="0" t="str">
        <f aca="false">RIGHT($N96, LEN($N96) - FIND("–", $N96))</f>
        <v>3</v>
      </c>
      <c r="Q96" s="0" t="str">
        <f aca="false">F96</f>
        <v>St Johnstone</v>
      </c>
      <c r="R96" s="0" t="str">
        <f aca="false">H96</f>
        <v>St Mirren</v>
      </c>
      <c r="S96" s="7" t="n">
        <f aca="false">DATEVALUE(D96)</f>
        <v>45640</v>
      </c>
    </row>
    <row r="97" customFormat="false" ht="12.8" hidden="false" customHeight="false" outlineLevel="0" collapsed="false">
      <c r="A97" s="3" t="s">
        <v>19</v>
      </c>
      <c r="B97" s="4" t="n">
        <v>17</v>
      </c>
      <c r="C97" s="4" t="s">
        <v>20</v>
      </c>
      <c r="D97" s="5" t="s">
        <v>142</v>
      </c>
      <c r="E97" s="4" t="s">
        <v>117</v>
      </c>
      <c r="F97" s="5" t="s">
        <v>29</v>
      </c>
      <c r="G97" s="5" t="s">
        <v>143</v>
      </c>
      <c r="H97" s="5" t="s">
        <v>35</v>
      </c>
      <c r="I97" s="4" t="n">
        <v>4473</v>
      </c>
      <c r="J97" s="4" t="s">
        <v>31</v>
      </c>
      <c r="K97" s="4" t="s">
        <v>85</v>
      </c>
      <c r="L97" s="5" t="s">
        <v>12</v>
      </c>
      <c r="M97" s="6" t="s">
        <v>27</v>
      </c>
      <c r="N97" s="6" t="s">
        <v>143</v>
      </c>
      <c r="O97" s="0" t="str">
        <f aca="false">LEFT($N97, FIND("–", $N97) - 1)</f>
        <v>4</v>
      </c>
      <c r="P97" s="0" t="str">
        <f aca="false">RIGHT($N97, LEN($N97) - FIND("–", $N97))</f>
        <v>3</v>
      </c>
      <c r="Q97" s="0" t="str">
        <f aca="false">F97</f>
        <v>Motherwell</v>
      </c>
      <c r="R97" s="0" t="str">
        <f aca="false">H97</f>
        <v>Dundee United</v>
      </c>
      <c r="S97" s="7" t="n">
        <f aca="false">DATEVALUE(D97)</f>
        <v>45640</v>
      </c>
    </row>
    <row r="98" customFormat="false" ht="12.8" hidden="false" customHeight="false" outlineLevel="0" collapsed="false">
      <c r="A98" s="3" t="s">
        <v>19</v>
      </c>
      <c r="B98" s="4" t="n">
        <v>17</v>
      </c>
      <c r="C98" s="4" t="s">
        <v>20</v>
      </c>
      <c r="D98" s="5" t="s">
        <v>142</v>
      </c>
      <c r="E98" s="4" t="s">
        <v>117</v>
      </c>
      <c r="F98" s="5" t="s">
        <v>41</v>
      </c>
      <c r="G98" s="5" t="s">
        <v>64</v>
      </c>
      <c r="H98" s="5" t="s">
        <v>30</v>
      </c>
      <c r="I98" s="4" t="n">
        <v>14885</v>
      </c>
      <c r="J98" s="4" t="s">
        <v>68</v>
      </c>
      <c r="K98" s="4" t="s">
        <v>79</v>
      </c>
      <c r="L98" s="5" t="s">
        <v>12</v>
      </c>
      <c r="M98" s="6" t="s">
        <v>27</v>
      </c>
      <c r="N98" s="6" t="s">
        <v>64</v>
      </c>
      <c r="O98" s="0" t="str">
        <f aca="false">LEFT($N98, FIND("–", $N98) - 1)</f>
        <v>3</v>
      </c>
      <c r="P98" s="0" t="str">
        <f aca="false">RIGHT($N98, LEN($N98) - FIND("–", $N98))</f>
        <v>1</v>
      </c>
      <c r="Q98" s="0" t="str">
        <f aca="false">F98</f>
        <v>Hibernian</v>
      </c>
      <c r="R98" s="0" t="str">
        <f aca="false">H98</f>
        <v>Ross County</v>
      </c>
      <c r="S98" s="7" t="n">
        <f aca="false">DATEVALUE(D98)</f>
        <v>45640</v>
      </c>
    </row>
    <row r="99" customFormat="false" ht="12.8" hidden="false" customHeight="false" outlineLevel="0" collapsed="false">
      <c r="A99" s="3" t="s">
        <v>19</v>
      </c>
      <c r="B99" s="4" t="n">
        <v>17</v>
      </c>
      <c r="C99" s="4" t="s">
        <v>32</v>
      </c>
      <c r="D99" s="5" t="s">
        <v>144</v>
      </c>
      <c r="E99" s="4" t="s">
        <v>117</v>
      </c>
      <c r="F99" s="5" t="s">
        <v>47</v>
      </c>
      <c r="G99" s="5" t="s">
        <v>99</v>
      </c>
      <c r="H99" s="5" t="s">
        <v>23</v>
      </c>
      <c r="I99" s="4" t="n">
        <v>5474</v>
      </c>
      <c r="J99" s="4" t="s">
        <v>70</v>
      </c>
      <c r="K99" s="4" t="s">
        <v>49</v>
      </c>
      <c r="L99" s="5" t="s">
        <v>12</v>
      </c>
      <c r="M99" s="6" t="s">
        <v>27</v>
      </c>
      <c r="N99" s="6" t="s">
        <v>99</v>
      </c>
      <c r="O99" s="0" t="str">
        <f aca="false">LEFT($N99, FIND("–", $N99) - 1)</f>
        <v>1</v>
      </c>
      <c r="P99" s="0" t="str">
        <f aca="false">RIGHT($N99, LEN($N99) - FIND("–", $N99))</f>
        <v>0</v>
      </c>
      <c r="Q99" s="0" t="str">
        <f aca="false">F99</f>
        <v>Kilmarnock</v>
      </c>
      <c r="R99" s="0" t="str">
        <f aca="false">H99</f>
        <v>Hearts</v>
      </c>
      <c r="S99" s="7" t="n">
        <f aca="false">DATEVALUE(D99)</f>
        <v>45641</v>
      </c>
    </row>
    <row r="100" customFormat="false" ht="12.8" hidden="false" customHeight="false" outlineLevel="0" collapsed="false">
      <c r="A100" s="3" t="s">
        <v>19</v>
      </c>
      <c r="B100" s="4" t="n">
        <v>18</v>
      </c>
      <c r="C100" s="4" t="s">
        <v>145</v>
      </c>
      <c r="D100" s="5" t="s">
        <v>146</v>
      </c>
      <c r="E100" s="4" t="s">
        <v>120</v>
      </c>
      <c r="F100" s="5" t="s">
        <v>29</v>
      </c>
      <c r="G100" s="5" t="s">
        <v>59</v>
      </c>
      <c r="H100" s="5" t="s">
        <v>47</v>
      </c>
      <c r="I100" s="4" t="n">
        <v>4966</v>
      </c>
      <c r="J100" s="4" t="s">
        <v>31</v>
      </c>
      <c r="K100" s="4" t="s">
        <v>90</v>
      </c>
      <c r="L100" s="5" t="s">
        <v>12</v>
      </c>
      <c r="M100" s="6" t="s">
        <v>27</v>
      </c>
      <c r="N100" s="6" t="s">
        <v>59</v>
      </c>
      <c r="O100" s="0" t="str">
        <f aca="false">LEFT($N100, FIND("–", $N100) - 1)</f>
        <v>1</v>
      </c>
      <c r="P100" s="0" t="str">
        <f aca="false">RIGHT($N100, LEN($N100) - FIND("–", $N100))</f>
        <v>1</v>
      </c>
      <c r="Q100" s="0" t="str">
        <f aca="false">F100</f>
        <v>Motherwell</v>
      </c>
      <c r="R100" s="0" t="str">
        <f aca="false">H100</f>
        <v>Kilmarnock</v>
      </c>
      <c r="S100" s="7" t="n">
        <f aca="false">DATEVALUE(D100)</f>
        <v>45646</v>
      </c>
    </row>
    <row r="101" customFormat="false" ht="12.8" hidden="false" customHeight="false" outlineLevel="0" collapsed="false">
      <c r="A101" s="3" t="s">
        <v>19</v>
      </c>
      <c r="B101" s="4" t="n">
        <v>18</v>
      </c>
      <c r="C101" s="4" t="s">
        <v>20</v>
      </c>
      <c r="D101" s="5" t="s">
        <v>147</v>
      </c>
      <c r="E101" s="4" t="s">
        <v>117</v>
      </c>
      <c r="F101" s="5" t="s">
        <v>30</v>
      </c>
      <c r="G101" s="5" t="s">
        <v>54</v>
      </c>
      <c r="H101" s="5" t="s">
        <v>39</v>
      </c>
      <c r="I101" s="4" t="n">
        <v>3271</v>
      </c>
      <c r="J101" s="4" t="s">
        <v>60</v>
      </c>
      <c r="K101" s="4" t="s">
        <v>78</v>
      </c>
      <c r="L101" s="5" t="s">
        <v>12</v>
      </c>
      <c r="M101" s="6" t="s">
        <v>27</v>
      </c>
      <c r="N101" s="6" t="s">
        <v>54</v>
      </c>
      <c r="O101" s="0" t="str">
        <f aca="false">LEFT($N101, FIND("–", $N101) - 1)</f>
        <v>1</v>
      </c>
      <c r="P101" s="0" t="str">
        <f aca="false">RIGHT($N101, LEN($N101) - FIND("–", $N101))</f>
        <v>2</v>
      </c>
      <c r="Q101" s="0" t="str">
        <f aca="false">F101</f>
        <v>Ross County</v>
      </c>
      <c r="R101" s="0" t="str">
        <f aca="false">H101</f>
        <v>St Mirren</v>
      </c>
      <c r="S101" s="7" t="n">
        <f aca="false">DATEVALUE(D101)</f>
        <v>45647</v>
      </c>
    </row>
    <row r="102" customFormat="false" ht="12.8" hidden="false" customHeight="false" outlineLevel="0" collapsed="false">
      <c r="A102" s="3" t="s">
        <v>19</v>
      </c>
      <c r="B102" s="4" t="n">
        <v>18</v>
      </c>
      <c r="C102" s="4" t="s">
        <v>20</v>
      </c>
      <c r="D102" s="5" t="s">
        <v>147</v>
      </c>
      <c r="E102" s="4" t="s">
        <v>117</v>
      </c>
      <c r="F102" s="5" t="s">
        <v>25</v>
      </c>
      <c r="G102" s="5" t="s">
        <v>99</v>
      </c>
      <c r="H102" s="5" t="s">
        <v>37</v>
      </c>
      <c r="I102" s="4" t="n">
        <v>47208</v>
      </c>
      <c r="J102" s="4" t="s">
        <v>100</v>
      </c>
      <c r="K102" s="4" t="s">
        <v>43</v>
      </c>
      <c r="L102" s="5" t="s">
        <v>12</v>
      </c>
      <c r="M102" s="6" t="s">
        <v>27</v>
      </c>
      <c r="N102" s="6" t="s">
        <v>99</v>
      </c>
      <c r="O102" s="0" t="str">
        <f aca="false">LEFT($N102, FIND("–", $N102) - 1)</f>
        <v>1</v>
      </c>
      <c r="P102" s="0" t="str">
        <f aca="false">RIGHT($N102, LEN($N102) - FIND("–", $N102))</f>
        <v>0</v>
      </c>
      <c r="Q102" s="0" t="str">
        <f aca="false">F102</f>
        <v>Rangers</v>
      </c>
      <c r="R102" s="0" t="str">
        <f aca="false">H102</f>
        <v>Dundee</v>
      </c>
      <c r="S102" s="7" t="n">
        <f aca="false">DATEVALUE(D102)</f>
        <v>45647</v>
      </c>
    </row>
    <row r="103" customFormat="false" ht="12.8" hidden="false" customHeight="false" outlineLevel="0" collapsed="false">
      <c r="A103" s="3" t="s">
        <v>19</v>
      </c>
      <c r="B103" s="4" t="n">
        <v>18</v>
      </c>
      <c r="C103" s="4" t="s">
        <v>20</v>
      </c>
      <c r="D103" s="5" t="s">
        <v>147</v>
      </c>
      <c r="E103" s="4" t="s">
        <v>117</v>
      </c>
      <c r="F103" s="5" t="s">
        <v>55</v>
      </c>
      <c r="G103" s="5" t="s">
        <v>148</v>
      </c>
      <c r="H103" s="5" t="s">
        <v>41</v>
      </c>
      <c r="I103" s="4" t="n">
        <v>18375</v>
      </c>
      <c r="J103" s="4" t="s">
        <v>71</v>
      </c>
      <c r="K103" s="4" t="s">
        <v>112</v>
      </c>
      <c r="L103" s="5" t="s">
        <v>12</v>
      </c>
      <c r="M103" s="6" t="s">
        <v>27</v>
      </c>
      <c r="N103" s="6" t="s">
        <v>148</v>
      </c>
      <c r="O103" s="0" t="str">
        <f aca="false">LEFT($N103, FIND("–", $N103) - 1)</f>
        <v>1</v>
      </c>
      <c r="P103" s="0" t="str">
        <f aca="false">RIGHT($N103, LEN($N103) - FIND("–", $N103))</f>
        <v>3</v>
      </c>
      <c r="Q103" s="0" t="str">
        <f aca="false">F103</f>
        <v>Aberdeen</v>
      </c>
      <c r="R103" s="0" t="str">
        <f aca="false">H103</f>
        <v>Hibernian</v>
      </c>
      <c r="S103" s="7" t="n">
        <f aca="false">DATEVALUE(D103)</f>
        <v>45647</v>
      </c>
    </row>
    <row r="104" customFormat="false" ht="12.8" hidden="false" customHeight="false" outlineLevel="0" collapsed="false">
      <c r="A104" s="3" t="s">
        <v>19</v>
      </c>
      <c r="B104" s="4" t="n">
        <v>18</v>
      </c>
      <c r="C104" s="4" t="s">
        <v>32</v>
      </c>
      <c r="D104" s="5" t="s">
        <v>149</v>
      </c>
      <c r="E104" s="4" t="s">
        <v>116</v>
      </c>
      <c r="F104" s="5" t="s">
        <v>35</v>
      </c>
      <c r="G104" s="5" t="s">
        <v>24</v>
      </c>
      <c r="H104" s="5" t="s">
        <v>45</v>
      </c>
      <c r="I104" s="4" t="n">
        <v>13662</v>
      </c>
      <c r="J104" s="4" t="s">
        <v>38</v>
      </c>
      <c r="K104" s="4" t="s">
        <v>109</v>
      </c>
      <c r="L104" s="5" t="s">
        <v>12</v>
      </c>
      <c r="M104" s="6" t="s">
        <v>27</v>
      </c>
      <c r="N104" s="6" t="s">
        <v>24</v>
      </c>
      <c r="O104" s="0" t="str">
        <f aca="false">LEFT($N104, FIND("–", $N104) - 1)</f>
        <v>0</v>
      </c>
      <c r="P104" s="0" t="str">
        <f aca="false">RIGHT($N104, LEN($N104) - FIND("–", $N104))</f>
        <v>0</v>
      </c>
      <c r="Q104" s="0" t="str">
        <f aca="false">F104</f>
        <v>Dundee United</v>
      </c>
      <c r="R104" s="0" t="str">
        <f aca="false">H104</f>
        <v>Celtic</v>
      </c>
      <c r="S104" s="7" t="n">
        <f aca="false">DATEVALUE(D104)</f>
        <v>45648</v>
      </c>
    </row>
    <row r="105" customFormat="false" ht="12.8" hidden="false" customHeight="false" outlineLevel="0" collapsed="false">
      <c r="A105" s="3" t="s">
        <v>19</v>
      </c>
      <c r="B105" s="4" t="n">
        <v>18</v>
      </c>
      <c r="C105" s="4" t="s">
        <v>32</v>
      </c>
      <c r="D105" s="5" t="s">
        <v>149</v>
      </c>
      <c r="E105" s="4" t="s">
        <v>117</v>
      </c>
      <c r="F105" s="5" t="s">
        <v>23</v>
      </c>
      <c r="G105" s="5" t="s">
        <v>61</v>
      </c>
      <c r="H105" s="5" t="s">
        <v>53</v>
      </c>
      <c r="I105" s="4" t="n">
        <v>13662</v>
      </c>
      <c r="J105" s="4" t="s">
        <v>26</v>
      </c>
      <c r="K105" s="4" t="s">
        <v>84</v>
      </c>
      <c r="L105" s="5" t="s">
        <v>12</v>
      </c>
      <c r="M105" s="6" t="s">
        <v>27</v>
      </c>
      <c r="N105" s="6" t="s">
        <v>61</v>
      </c>
      <c r="O105" s="0" t="str">
        <f aca="false">LEFT($N105, FIND("–", $N105) - 1)</f>
        <v>2</v>
      </c>
      <c r="P105" s="0" t="str">
        <f aca="false">RIGHT($N105, LEN($N105) - FIND("–", $N105))</f>
        <v>1</v>
      </c>
      <c r="Q105" s="0" t="str">
        <f aca="false">F105</f>
        <v>Hearts</v>
      </c>
      <c r="R105" s="0" t="str">
        <f aca="false">H105</f>
        <v>St Johnstone</v>
      </c>
      <c r="S105" s="7" t="n">
        <f aca="false">DATEVALUE(D105)</f>
        <v>45648</v>
      </c>
    </row>
    <row r="106" customFormat="false" ht="12.8" hidden="false" customHeight="false" outlineLevel="0" collapsed="false">
      <c r="A106" s="3" t="s">
        <v>19</v>
      </c>
      <c r="B106" s="4" t="n">
        <v>19</v>
      </c>
      <c r="C106" s="4" t="s">
        <v>150</v>
      </c>
      <c r="D106" s="5" t="s">
        <v>151</v>
      </c>
      <c r="E106" s="4" t="s">
        <v>152</v>
      </c>
      <c r="F106" s="5" t="s">
        <v>23</v>
      </c>
      <c r="G106" s="5" t="s">
        <v>54</v>
      </c>
      <c r="H106" s="5" t="s">
        <v>41</v>
      </c>
      <c r="I106" s="4" t="n">
        <v>18726</v>
      </c>
      <c r="J106" s="4" t="s">
        <v>26</v>
      </c>
      <c r="K106" s="4" t="s">
        <v>85</v>
      </c>
      <c r="L106" s="5" t="s">
        <v>12</v>
      </c>
      <c r="M106" s="6" t="s">
        <v>27</v>
      </c>
      <c r="N106" s="6" t="s">
        <v>54</v>
      </c>
      <c r="O106" s="0" t="str">
        <f aca="false">LEFT($N106, FIND("–", $N106) - 1)</f>
        <v>1</v>
      </c>
      <c r="P106" s="0" t="str">
        <f aca="false">RIGHT($N106, LEN($N106) - FIND("–", $N106))</f>
        <v>2</v>
      </c>
      <c r="Q106" s="0" t="str">
        <f aca="false">F106</f>
        <v>Hearts</v>
      </c>
      <c r="R106" s="0" t="str">
        <f aca="false">H106</f>
        <v>Hibernian</v>
      </c>
      <c r="S106" s="7" t="n">
        <f aca="false">DATEVALUE(D106)</f>
        <v>45652</v>
      </c>
    </row>
    <row r="107" customFormat="false" ht="12.8" hidden="false" customHeight="false" outlineLevel="0" collapsed="false">
      <c r="A107" s="3" t="s">
        <v>19</v>
      </c>
      <c r="B107" s="4" t="n">
        <v>19</v>
      </c>
      <c r="C107" s="4" t="s">
        <v>150</v>
      </c>
      <c r="D107" s="5" t="s">
        <v>151</v>
      </c>
      <c r="E107" s="4" t="s">
        <v>117</v>
      </c>
      <c r="F107" s="5" t="s">
        <v>37</v>
      </c>
      <c r="G107" s="5" t="s">
        <v>69</v>
      </c>
      <c r="H107" s="5" t="s">
        <v>30</v>
      </c>
      <c r="I107" s="4" t="n">
        <v>5207</v>
      </c>
      <c r="J107" s="4" t="s">
        <v>65</v>
      </c>
      <c r="K107" s="4" t="s">
        <v>49</v>
      </c>
      <c r="L107" s="5" t="s">
        <v>12</v>
      </c>
      <c r="M107" s="6" t="s">
        <v>27</v>
      </c>
      <c r="N107" s="6" t="s">
        <v>69</v>
      </c>
      <c r="O107" s="0" t="str">
        <f aca="false">LEFT($N107, FIND("–", $N107) - 1)</f>
        <v>0</v>
      </c>
      <c r="P107" s="0" t="str">
        <f aca="false">RIGHT($N107, LEN($N107) - FIND("–", $N107))</f>
        <v>3</v>
      </c>
      <c r="Q107" s="0" t="str">
        <f aca="false">F107</f>
        <v>Dundee</v>
      </c>
      <c r="R107" s="0" t="str">
        <f aca="false">H107</f>
        <v>Ross County</v>
      </c>
      <c r="S107" s="7" t="n">
        <f aca="false">DATEVALUE(D107)</f>
        <v>45652</v>
      </c>
    </row>
    <row r="108" customFormat="false" ht="12.8" hidden="false" customHeight="false" outlineLevel="0" collapsed="false">
      <c r="A108" s="3" t="s">
        <v>19</v>
      </c>
      <c r="B108" s="4" t="n">
        <v>19</v>
      </c>
      <c r="C108" s="4" t="s">
        <v>150</v>
      </c>
      <c r="D108" s="5" t="s">
        <v>151</v>
      </c>
      <c r="E108" s="4" t="s">
        <v>117</v>
      </c>
      <c r="F108" s="5" t="s">
        <v>47</v>
      </c>
      <c r="G108" s="5" t="s">
        <v>46</v>
      </c>
      <c r="H108" s="5" t="s">
        <v>55</v>
      </c>
      <c r="I108" s="4" t="n">
        <v>6846</v>
      </c>
      <c r="J108" s="4" t="s">
        <v>70</v>
      </c>
      <c r="K108" s="4" t="s">
        <v>86</v>
      </c>
      <c r="L108" s="5" t="s">
        <v>12</v>
      </c>
      <c r="M108" s="6" t="s">
        <v>27</v>
      </c>
      <c r="N108" s="6" t="s">
        <v>46</v>
      </c>
      <c r="O108" s="0" t="str">
        <f aca="false">LEFT($N108, FIND("–", $N108) - 1)</f>
        <v>4</v>
      </c>
      <c r="P108" s="0" t="str">
        <f aca="false">RIGHT($N108, LEN($N108) - FIND("–", $N108))</f>
        <v>0</v>
      </c>
      <c r="Q108" s="0" t="str">
        <f aca="false">F108</f>
        <v>Kilmarnock</v>
      </c>
      <c r="R108" s="0" t="str">
        <f aca="false">H108</f>
        <v>Aberdeen</v>
      </c>
      <c r="S108" s="7" t="n">
        <f aca="false">DATEVALUE(D108)</f>
        <v>45652</v>
      </c>
    </row>
    <row r="109" customFormat="false" ht="12.8" hidden="false" customHeight="false" outlineLevel="0" collapsed="false">
      <c r="A109" s="3" t="s">
        <v>19</v>
      </c>
      <c r="B109" s="4" t="n">
        <v>19</v>
      </c>
      <c r="C109" s="4" t="s">
        <v>150</v>
      </c>
      <c r="D109" s="5" t="s">
        <v>151</v>
      </c>
      <c r="E109" s="4" t="s">
        <v>117</v>
      </c>
      <c r="F109" s="5" t="s">
        <v>45</v>
      </c>
      <c r="G109" s="5" t="s">
        <v>46</v>
      </c>
      <c r="H109" s="5" t="s">
        <v>29</v>
      </c>
      <c r="I109" s="4" t="n">
        <v>58687</v>
      </c>
      <c r="J109" s="4" t="s">
        <v>48</v>
      </c>
      <c r="K109" s="4" t="s">
        <v>103</v>
      </c>
      <c r="L109" s="5" t="s">
        <v>12</v>
      </c>
      <c r="M109" s="6" t="s">
        <v>27</v>
      </c>
      <c r="N109" s="6" t="s">
        <v>46</v>
      </c>
      <c r="O109" s="0" t="str">
        <f aca="false">LEFT($N109, FIND("–", $N109) - 1)</f>
        <v>4</v>
      </c>
      <c r="P109" s="0" t="str">
        <f aca="false">RIGHT($N109, LEN($N109) - FIND("–", $N109))</f>
        <v>0</v>
      </c>
      <c r="Q109" s="0" t="str">
        <f aca="false">F109</f>
        <v>Celtic</v>
      </c>
      <c r="R109" s="0" t="str">
        <f aca="false">H109</f>
        <v>Motherwell</v>
      </c>
      <c r="S109" s="7" t="n">
        <f aca="false">DATEVALUE(D109)</f>
        <v>45652</v>
      </c>
    </row>
    <row r="110" customFormat="false" ht="12.8" hidden="false" customHeight="false" outlineLevel="0" collapsed="false">
      <c r="A110" s="3" t="s">
        <v>19</v>
      </c>
      <c r="B110" s="4" t="n">
        <v>19</v>
      </c>
      <c r="C110" s="4" t="s">
        <v>150</v>
      </c>
      <c r="D110" s="5" t="s">
        <v>151</v>
      </c>
      <c r="E110" s="4" t="s">
        <v>117</v>
      </c>
      <c r="F110" s="5" t="s">
        <v>53</v>
      </c>
      <c r="G110" s="5" t="s">
        <v>54</v>
      </c>
      <c r="H110" s="5" t="s">
        <v>35</v>
      </c>
      <c r="I110" s="4" t="n">
        <v>7306</v>
      </c>
      <c r="J110" s="4" t="s">
        <v>56</v>
      </c>
      <c r="K110" s="4" t="s">
        <v>57</v>
      </c>
      <c r="L110" s="5" t="s">
        <v>12</v>
      </c>
      <c r="M110" s="6" t="s">
        <v>27</v>
      </c>
      <c r="N110" s="6" t="s">
        <v>54</v>
      </c>
      <c r="O110" s="0" t="str">
        <f aca="false">LEFT($N110, FIND("–", $N110) - 1)</f>
        <v>1</v>
      </c>
      <c r="P110" s="0" t="str">
        <f aca="false">RIGHT($N110, LEN($N110) - FIND("–", $N110))</f>
        <v>2</v>
      </c>
      <c r="Q110" s="0" t="str">
        <f aca="false">F110</f>
        <v>St Johnstone</v>
      </c>
      <c r="R110" s="0" t="str">
        <f aca="false">H110</f>
        <v>Dundee United</v>
      </c>
      <c r="S110" s="7" t="n">
        <f aca="false">DATEVALUE(D110)</f>
        <v>45652</v>
      </c>
    </row>
    <row r="111" customFormat="false" ht="12.8" hidden="false" customHeight="false" outlineLevel="0" collapsed="false">
      <c r="A111" s="3" t="s">
        <v>19</v>
      </c>
      <c r="B111" s="4" t="n">
        <v>19</v>
      </c>
      <c r="C111" s="4" t="s">
        <v>150</v>
      </c>
      <c r="D111" s="5" t="s">
        <v>151</v>
      </c>
      <c r="E111" s="4" t="s">
        <v>132</v>
      </c>
      <c r="F111" s="5" t="s">
        <v>39</v>
      </c>
      <c r="G111" s="5" t="s">
        <v>61</v>
      </c>
      <c r="H111" s="5" t="s">
        <v>25</v>
      </c>
      <c r="I111" s="4" t="n">
        <v>7175</v>
      </c>
      <c r="J111" s="4" t="s">
        <v>42</v>
      </c>
      <c r="K111" s="4" t="s">
        <v>109</v>
      </c>
      <c r="L111" s="5" t="s">
        <v>12</v>
      </c>
      <c r="M111" s="6" t="s">
        <v>27</v>
      </c>
      <c r="N111" s="6" t="s">
        <v>61</v>
      </c>
      <c r="O111" s="0" t="str">
        <f aca="false">LEFT($N111, FIND("–", $N111) - 1)</f>
        <v>2</v>
      </c>
      <c r="P111" s="0" t="str">
        <f aca="false">RIGHT($N111, LEN($N111) - FIND("–", $N111))</f>
        <v>1</v>
      </c>
      <c r="Q111" s="0" t="str">
        <f aca="false">F111</f>
        <v>St Mirren</v>
      </c>
      <c r="R111" s="0" t="str">
        <f aca="false">H111</f>
        <v>Rangers</v>
      </c>
      <c r="S111" s="7" t="n">
        <f aca="false">DATEVALUE(D111)</f>
        <v>45652</v>
      </c>
    </row>
    <row r="112" customFormat="false" ht="12.8" hidden="false" customHeight="false" outlineLevel="0" collapsed="false">
      <c r="A112" s="3" t="s">
        <v>19</v>
      </c>
      <c r="B112" s="4" t="n">
        <v>20</v>
      </c>
      <c r="C112" s="4" t="s">
        <v>32</v>
      </c>
      <c r="D112" s="5" t="s">
        <v>153</v>
      </c>
      <c r="E112" s="4" t="s">
        <v>117</v>
      </c>
      <c r="F112" s="5" t="s">
        <v>29</v>
      </c>
      <c r="G112" s="5" t="s">
        <v>36</v>
      </c>
      <c r="H112" s="5" t="s">
        <v>25</v>
      </c>
      <c r="I112" s="4" t="n">
        <v>8728</v>
      </c>
      <c r="J112" s="4" t="s">
        <v>31</v>
      </c>
      <c r="K112" s="4" t="s">
        <v>57</v>
      </c>
      <c r="L112" s="5" t="s">
        <v>12</v>
      </c>
      <c r="M112" s="6" t="s">
        <v>27</v>
      </c>
      <c r="N112" s="6" t="s">
        <v>36</v>
      </c>
      <c r="O112" s="0" t="str">
        <f aca="false">LEFT($N112, FIND("–", $N112) - 1)</f>
        <v>2</v>
      </c>
      <c r="P112" s="0" t="str">
        <f aca="false">RIGHT($N112, LEN($N112) - FIND("–", $N112))</f>
        <v>2</v>
      </c>
      <c r="Q112" s="0" t="str">
        <f aca="false">F112</f>
        <v>Motherwell</v>
      </c>
      <c r="R112" s="0" t="str">
        <f aca="false">H112</f>
        <v>Rangers</v>
      </c>
      <c r="S112" s="7" t="n">
        <f aca="false">DATEVALUE(D112)</f>
        <v>45655</v>
      </c>
    </row>
    <row r="113" customFormat="false" ht="12.8" hidden="false" customHeight="false" outlineLevel="0" collapsed="false">
      <c r="A113" s="3" t="s">
        <v>19</v>
      </c>
      <c r="B113" s="4" t="n">
        <v>20</v>
      </c>
      <c r="C113" s="4" t="s">
        <v>32</v>
      </c>
      <c r="D113" s="5" t="s">
        <v>153</v>
      </c>
      <c r="E113" s="4" t="s">
        <v>117</v>
      </c>
      <c r="F113" s="5" t="s">
        <v>39</v>
      </c>
      <c r="G113" s="5" t="s">
        <v>54</v>
      </c>
      <c r="H113" s="5" t="s">
        <v>37</v>
      </c>
      <c r="I113" s="4" t="n">
        <v>6798</v>
      </c>
      <c r="J113" s="4" t="s">
        <v>42</v>
      </c>
      <c r="K113" s="4" t="s">
        <v>85</v>
      </c>
      <c r="L113" s="5" t="s">
        <v>12</v>
      </c>
      <c r="M113" s="6" t="s">
        <v>27</v>
      </c>
      <c r="N113" s="6" t="s">
        <v>54</v>
      </c>
      <c r="O113" s="0" t="str">
        <f aca="false">LEFT($N113, FIND("–", $N113) - 1)</f>
        <v>1</v>
      </c>
      <c r="P113" s="0" t="str">
        <f aca="false">RIGHT($N113, LEN($N113) - FIND("–", $N113))</f>
        <v>2</v>
      </c>
      <c r="Q113" s="0" t="str">
        <f aca="false">F113</f>
        <v>St Mirren</v>
      </c>
      <c r="R113" s="0" t="str">
        <f aca="false">H113</f>
        <v>Dundee</v>
      </c>
      <c r="S113" s="7" t="n">
        <f aca="false">DATEVALUE(D113)</f>
        <v>45655</v>
      </c>
    </row>
    <row r="114" customFormat="false" ht="12.8" hidden="false" customHeight="false" outlineLevel="0" collapsed="false">
      <c r="A114" s="3" t="s">
        <v>19</v>
      </c>
      <c r="B114" s="4" t="n">
        <v>20</v>
      </c>
      <c r="C114" s="4" t="s">
        <v>32</v>
      </c>
      <c r="D114" s="5" t="s">
        <v>153</v>
      </c>
      <c r="E114" s="4" t="s">
        <v>117</v>
      </c>
      <c r="F114" s="5" t="s">
        <v>45</v>
      </c>
      <c r="G114" s="5" t="s">
        <v>46</v>
      </c>
      <c r="H114" s="5" t="s">
        <v>53</v>
      </c>
      <c r="I114" s="4" t="n">
        <v>58645</v>
      </c>
      <c r="J114" s="4" t="s">
        <v>48</v>
      </c>
      <c r="K114" s="4" t="s">
        <v>43</v>
      </c>
      <c r="L114" s="5" t="s">
        <v>12</v>
      </c>
      <c r="M114" s="6" t="s">
        <v>27</v>
      </c>
      <c r="N114" s="6" t="s">
        <v>46</v>
      </c>
      <c r="O114" s="0" t="str">
        <f aca="false">LEFT($N114, FIND("–", $N114) - 1)</f>
        <v>4</v>
      </c>
      <c r="P114" s="0" t="str">
        <f aca="false">RIGHT($N114, LEN($N114) - FIND("–", $N114))</f>
        <v>0</v>
      </c>
      <c r="Q114" s="0" t="str">
        <f aca="false">F114</f>
        <v>Celtic</v>
      </c>
      <c r="R114" s="0" t="str">
        <f aca="false">H114</f>
        <v>St Johnstone</v>
      </c>
      <c r="S114" s="7" t="n">
        <f aca="false">DATEVALUE(D114)</f>
        <v>45655</v>
      </c>
    </row>
    <row r="115" customFormat="false" ht="12.8" hidden="false" customHeight="false" outlineLevel="0" collapsed="false">
      <c r="A115" s="3" t="s">
        <v>19</v>
      </c>
      <c r="B115" s="4" t="n">
        <v>20</v>
      </c>
      <c r="C115" s="4" t="s">
        <v>32</v>
      </c>
      <c r="D115" s="5" t="s">
        <v>153</v>
      </c>
      <c r="E115" s="4" t="s">
        <v>117</v>
      </c>
      <c r="F115" s="5" t="s">
        <v>41</v>
      </c>
      <c r="G115" s="5" t="s">
        <v>99</v>
      </c>
      <c r="H115" s="5" t="s">
        <v>47</v>
      </c>
      <c r="I115" s="4" t="n">
        <v>19265</v>
      </c>
      <c r="J115" s="4" t="s">
        <v>68</v>
      </c>
      <c r="K115" s="4" t="s">
        <v>94</v>
      </c>
      <c r="L115" s="5" t="s">
        <v>12</v>
      </c>
      <c r="M115" s="6" t="s">
        <v>27</v>
      </c>
      <c r="N115" s="6" t="s">
        <v>99</v>
      </c>
      <c r="O115" s="0" t="str">
        <f aca="false">LEFT($N115, FIND("–", $N115) - 1)</f>
        <v>1</v>
      </c>
      <c r="P115" s="0" t="str">
        <f aca="false">RIGHT($N115, LEN($N115) - FIND("–", $N115))</f>
        <v>0</v>
      </c>
      <c r="Q115" s="0" t="str">
        <f aca="false">F115</f>
        <v>Hibernian</v>
      </c>
      <c r="R115" s="0" t="str">
        <f aca="false">H115</f>
        <v>Kilmarnock</v>
      </c>
      <c r="S115" s="7" t="n">
        <f aca="false">DATEVALUE(D115)</f>
        <v>45655</v>
      </c>
    </row>
    <row r="116" customFormat="false" ht="12.8" hidden="false" customHeight="false" outlineLevel="0" collapsed="false">
      <c r="A116" s="3" t="s">
        <v>19</v>
      </c>
      <c r="B116" s="4" t="n">
        <v>20</v>
      </c>
      <c r="C116" s="4" t="s">
        <v>32</v>
      </c>
      <c r="D116" s="5" t="s">
        <v>153</v>
      </c>
      <c r="E116" s="4" t="s">
        <v>117</v>
      </c>
      <c r="F116" s="5" t="s">
        <v>30</v>
      </c>
      <c r="G116" s="5" t="s">
        <v>36</v>
      </c>
      <c r="H116" s="5" t="s">
        <v>23</v>
      </c>
      <c r="I116" s="4" t="n">
        <v>4994</v>
      </c>
      <c r="J116" s="4" t="s">
        <v>60</v>
      </c>
      <c r="K116" s="4" t="s">
        <v>103</v>
      </c>
      <c r="L116" s="5" t="s">
        <v>12</v>
      </c>
      <c r="M116" s="6" t="s">
        <v>27</v>
      </c>
      <c r="N116" s="6" t="s">
        <v>36</v>
      </c>
      <c r="O116" s="0" t="str">
        <f aca="false">LEFT($N116, FIND("–", $N116) - 1)</f>
        <v>2</v>
      </c>
      <c r="P116" s="0" t="str">
        <f aca="false">RIGHT($N116, LEN($N116) - FIND("–", $N116))</f>
        <v>2</v>
      </c>
      <c r="Q116" s="0" t="str">
        <f aca="false">F116</f>
        <v>Ross County</v>
      </c>
      <c r="R116" s="0" t="str">
        <f aca="false">H116</f>
        <v>Hearts</v>
      </c>
      <c r="S116" s="7" t="n">
        <f aca="false">DATEVALUE(D116)</f>
        <v>45655</v>
      </c>
    </row>
    <row r="117" customFormat="false" ht="12.8" hidden="false" customHeight="false" outlineLevel="0" collapsed="false">
      <c r="A117" s="3" t="s">
        <v>19</v>
      </c>
      <c r="B117" s="4" t="n">
        <v>20</v>
      </c>
      <c r="C117" s="4" t="s">
        <v>32</v>
      </c>
      <c r="D117" s="5" t="s">
        <v>153</v>
      </c>
      <c r="E117" s="4" t="s">
        <v>154</v>
      </c>
      <c r="F117" s="5" t="s">
        <v>35</v>
      </c>
      <c r="G117" s="5" t="s">
        <v>99</v>
      </c>
      <c r="H117" s="5" t="s">
        <v>55</v>
      </c>
      <c r="I117" s="4" t="n">
        <v>13581</v>
      </c>
      <c r="J117" s="4" t="s">
        <v>38</v>
      </c>
      <c r="K117" s="4" t="s">
        <v>84</v>
      </c>
      <c r="L117" s="5" t="s">
        <v>12</v>
      </c>
      <c r="M117" s="6"/>
      <c r="N117" s="6" t="s">
        <v>99</v>
      </c>
      <c r="O117" s="0" t="str">
        <f aca="false">LEFT($N117, FIND("–", $N117) - 1)</f>
        <v>1</v>
      </c>
      <c r="P117" s="0" t="str">
        <f aca="false">RIGHT($N117, LEN($N117) - FIND("–", $N117))</f>
        <v>0</v>
      </c>
      <c r="Q117" s="0" t="str">
        <f aca="false">F117</f>
        <v>Dundee United</v>
      </c>
      <c r="R117" s="0" t="str">
        <f aca="false">H117</f>
        <v>Aberdeen</v>
      </c>
      <c r="S117" s="7" t="n">
        <f aca="false">DATEVALUE(D117)</f>
        <v>45655</v>
      </c>
    </row>
    <row r="118" customFormat="false" ht="12.8" hidden="false" customHeight="false" outlineLevel="0" collapsed="false">
      <c r="A118" s="3" t="s">
        <v>19</v>
      </c>
      <c r="B118" s="4" t="n">
        <v>21</v>
      </c>
      <c r="C118" s="4" t="s">
        <v>150</v>
      </c>
      <c r="D118" s="5" t="s">
        <v>155</v>
      </c>
      <c r="E118" s="4" t="s">
        <v>117</v>
      </c>
      <c r="F118" s="5" t="s">
        <v>23</v>
      </c>
      <c r="G118" s="5" t="s">
        <v>99</v>
      </c>
      <c r="H118" s="5" t="s">
        <v>29</v>
      </c>
      <c r="I118" s="4" t="n">
        <v>18715</v>
      </c>
      <c r="J118" s="4" t="s">
        <v>26</v>
      </c>
      <c r="K118" s="4" t="s">
        <v>86</v>
      </c>
      <c r="L118" s="5" t="s">
        <v>12</v>
      </c>
      <c r="M118" s="6" t="s">
        <v>27</v>
      </c>
      <c r="N118" s="6" t="s">
        <v>99</v>
      </c>
      <c r="O118" s="0" t="str">
        <f aca="false">LEFT($N118, FIND("–", $N118) - 1)</f>
        <v>1</v>
      </c>
      <c r="P118" s="0" t="str">
        <f aca="false">RIGHT($N118, LEN($N118) - FIND("–", $N118))</f>
        <v>0</v>
      </c>
      <c r="Q118" s="0" t="str">
        <f aca="false">F118</f>
        <v>Hearts</v>
      </c>
      <c r="R118" s="0" t="str">
        <f aca="false">H118</f>
        <v>Motherwell</v>
      </c>
      <c r="S118" s="7" t="n">
        <f aca="false">DATEVALUE(D118)</f>
        <v>45659</v>
      </c>
    </row>
    <row r="119" customFormat="false" ht="12.8" hidden="false" customHeight="false" outlineLevel="0" collapsed="false">
      <c r="A119" s="3" t="s">
        <v>19</v>
      </c>
      <c r="B119" s="4" t="n">
        <v>21</v>
      </c>
      <c r="C119" s="4" t="s">
        <v>150</v>
      </c>
      <c r="D119" s="5" t="s">
        <v>155</v>
      </c>
      <c r="E119" s="4" t="s">
        <v>117</v>
      </c>
      <c r="F119" s="5" t="s">
        <v>47</v>
      </c>
      <c r="G119" s="5" t="s">
        <v>73</v>
      </c>
      <c r="H119" s="5" t="s">
        <v>39</v>
      </c>
      <c r="I119" s="4" t="n">
        <v>6603</v>
      </c>
      <c r="J119" s="4" t="s">
        <v>70</v>
      </c>
      <c r="K119" s="4" t="s">
        <v>88</v>
      </c>
      <c r="L119" s="5" t="s">
        <v>12</v>
      </c>
      <c r="M119" s="6" t="s">
        <v>27</v>
      </c>
      <c r="N119" s="6" t="s">
        <v>73</v>
      </c>
      <c r="O119" s="0" t="str">
        <f aca="false">LEFT($N119, FIND("–", $N119) - 1)</f>
        <v>2</v>
      </c>
      <c r="P119" s="0" t="str">
        <f aca="false">RIGHT($N119, LEN($N119) - FIND("–", $N119))</f>
        <v>0</v>
      </c>
      <c r="Q119" s="0" t="str">
        <f aca="false">F119</f>
        <v>Kilmarnock</v>
      </c>
      <c r="R119" s="0" t="str">
        <f aca="false">H119</f>
        <v>St Mirren</v>
      </c>
      <c r="S119" s="7" t="n">
        <f aca="false">DATEVALUE(D119)</f>
        <v>45659</v>
      </c>
    </row>
    <row r="120" customFormat="false" ht="12.8" hidden="false" customHeight="false" outlineLevel="0" collapsed="false">
      <c r="A120" s="3" t="s">
        <v>19</v>
      </c>
      <c r="B120" s="4" t="n">
        <v>21</v>
      </c>
      <c r="C120" s="4" t="s">
        <v>150</v>
      </c>
      <c r="D120" s="5" t="s">
        <v>155</v>
      </c>
      <c r="E120" s="4" t="s">
        <v>117</v>
      </c>
      <c r="F120" s="5" t="s">
        <v>55</v>
      </c>
      <c r="G120" s="5" t="s">
        <v>54</v>
      </c>
      <c r="H120" s="5" t="s">
        <v>30</v>
      </c>
      <c r="I120" s="4" t="n">
        <v>17007</v>
      </c>
      <c r="J120" s="4" t="s">
        <v>71</v>
      </c>
      <c r="K120" s="4" t="s">
        <v>109</v>
      </c>
      <c r="L120" s="5" t="s">
        <v>12</v>
      </c>
      <c r="M120" s="6" t="s">
        <v>27</v>
      </c>
      <c r="N120" s="6" t="s">
        <v>54</v>
      </c>
      <c r="O120" s="0" t="str">
        <f aca="false">LEFT($N120, FIND("–", $N120) - 1)</f>
        <v>1</v>
      </c>
      <c r="P120" s="0" t="str">
        <f aca="false">RIGHT($N120, LEN($N120) - FIND("–", $N120))</f>
        <v>2</v>
      </c>
      <c r="Q120" s="0" t="str">
        <f aca="false">F120</f>
        <v>Aberdeen</v>
      </c>
      <c r="R120" s="0" t="str">
        <f aca="false">H120</f>
        <v>Ross County</v>
      </c>
      <c r="S120" s="7" t="n">
        <f aca="false">DATEVALUE(D120)</f>
        <v>45659</v>
      </c>
    </row>
    <row r="121" customFormat="false" ht="12.8" hidden="false" customHeight="false" outlineLevel="0" collapsed="false">
      <c r="A121" s="3" t="s">
        <v>19</v>
      </c>
      <c r="B121" s="4" t="n">
        <v>21</v>
      </c>
      <c r="C121" s="4" t="s">
        <v>150</v>
      </c>
      <c r="D121" s="5" t="s">
        <v>155</v>
      </c>
      <c r="E121" s="4" t="s">
        <v>117</v>
      </c>
      <c r="F121" s="5" t="s">
        <v>25</v>
      </c>
      <c r="G121" s="5" t="s">
        <v>40</v>
      </c>
      <c r="H121" s="5" t="s">
        <v>45</v>
      </c>
      <c r="I121" s="4" t="n">
        <v>51065</v>
      </c>
      <c r="J121" s="4" t="s">
        <v>100</v>
      </c>
      <c r="K121" s="4" t="s">
        <v>49</v>
      </c>
      <c r="L121" s="5" t="s">
        <v>12</v>
      </c>
      <c r="M121" s="6" t="s">
        <v>27</v>
      </c>
      <c r="N121" s="6" t="s">
        <v>40</v>
      </c>
      <c r="O121" s="0" t="str">
        <f aca="false">LEFT($N121, FIND("–", $N121) - 1)</f>
        <v>3</v>
      </c>
      <c r="P121" s="0" t="str">
        <f aca="false">RIGHT($N121, LEN($N121) - FIND("–", $N121))</f>
        <v>0</v>
      </c>
      <c r="Q121" s="0" t="str">
        <f aca="false">F121</f>
        <v>Rangers</v>
      </c>
      <c r="R121" s="0" t="str">
        <f aca="false">H121</f>
        <v>Celtic</v>
      </c>
      <c r="S121" s="7" t="n">
        <f aca="false">DATEVALUE(D121)</f>
        <v>45659</v>
      </c>
    </row>
    <row r="122" customFormat="false" ht="12.8" hidden="false" customHeight="false" outlineLevel="0" collapsed="false">
      <c r="A122" s="3" t="s">
        <v>19</v>
      </c>
      <c r="B122" s="4" t="n">
        <v>21</v>
      </c>
      <c r="C122" s="4" t="s">
        <v>150</v>
      </c>
      <c r="D122" s="5" t="s">
        <v>155</v>
      </c>
      <c r="E122" s="4" t="s">
        <v>117</v>
      </c>
      <c r="F122" s="5" t="s">
        <v>53</v>
      </c>
      <c r="G122" s="5" t="s">
        <v>59</v>
      </c>
      <c r="H122" s="5" t="s">
        <v>41</v>
      </c>
      <c r="I122" s="4" t="n">
        <v>6287</v>
      </c>
      <c r="J122" s="4" t="s">
        <v>56</v>
      </c>
      <c r="K122" s="4" t="s">
        <v>79</v>
      </c>
      <c r="L122" s="5" t="s">
        <v>12</v>
      </c>
      <c r="M122" s="6" t="s">
        <v>27</v>
      </c>
      <c r="N122" s="6" t="s">
        <v>59</v>
      </c>
      <c r="O122" s="0" t="str">
        <f aca="false">LEFT($N122, FIND("–", $N122) - 1)</f>
        <v>1</v>
      </c>
      <c r="P122" s="0" t="str">
        <f aca="false">RIGHT($N122, LEN($N122) - FIND("–", $N122))</f>
        <v>1</v>
      </c>
      <c r="Q122" s="0" t="str">
        <f aca="false">F122</f>
        <v>St Johnstone</v>
      </c>
      <c r="R122" s="0" t="str">
        <f aca="false">H122</f>
        <v>Hibernian</v>
      </c>
      <c r="S122" s="7" t="n">
        <f aca="false">DATEVALUE(D122)</f>
        <v>45659</v>
      </c>
    </row>
    <row r="123" customFormat="false" ht="12.8" hidden="false" customHeight="false" outlineLevel="0" collapsed="false">
      <c r="A123" s="3" t="s">
        <v>19</v>
      </c>
      <c r="B123" s="4" t="n">
        <v>21</v>
      </c>
      <c r="C123" s="4" t="s">
        <v>150</v>
      </c>
      <c r="D123" s="5" t="s">
        <v>155</v>
      </c>
      <c r="E123" s="4" t="s">
        <v>125</v>
      </c>
      <c r="F123" s="5" t="s">
        <v>37</v>
      </c>
      <c r="G123" s="5" t="s">
        <v>54</v>
      </c>
      <c r="H123" s="5" t="s">
        <v>35</v>
      </c>
      <c r="I123" s="4" t="n">
        <v>11585</v>
      </c>
      <c r="J123" s="4" t="s">
        <v>65</v>
      </c>
      <c r="K123" s="4" t="s">
        <v>112</v>
      </c>
      <c r="L123" s="5" t="s">
        <v>12</v>
      </c>
      <c r="M123" s="6" t="s">
        <v>27</v>
      </c>
      <c r="N123" s="6" t="s">
        <v>54</v>
      </c>
      <c r="O123" s="0" t="str">
        <f aca="false">LEFT($N123, FIND("–", $N123) - 1)</f>
        <v>1</v>
      </c>
      <c r="P123" s="0" t="str">
        <f aca="false">RIGHT($N123, LEN($N123) - FIND("–", $N123))</f>
        <v>2</v>
      </c>
      <c r="Q123" s="0" t="str">
        <f aca="false">F123</f>
        <v>Dundee</v>
      </c>
      <c r="R123" s="0" t="str">
        <f aca="false">H123</f>
        <v>Dundee United</v>
      </c>
      <c r="S123" s="7" t="n">
        <f aca="false">DATEVALUE(D123)</f>
        <v>45659</v>
      </c>
    </row>
    <row r="124" customFormat="false" ht="12.8" hidden="false" customHeight="false" outlineLevel="0" collapsed="false">
      <c r="A124" s="3" t="s">
        <v>19</v>
      </c>
      <c r="B124" s="4" t="n">
        <v>22</v>
      </c>
      <c r="C124" s="4" t="s">
        <v>32</v>
      </c>
      <c r="D124" s="5" t="s">
        <v>156</v>
      </c>
      <c r="E124" s="4" t="s">
        <v>116</v>
      </c>
      <c r="F124" s="5" t="s">
        <v>41</v>
      </c>
      <c r="G124" s="5" t="s">
        <v>93</v>
      </c>
      <c r="H124" s="5" t="s">
        <v>25</v>
      </c>
      <c r="I124" s="4" t="n">
        <v>17539</v>
      </c>
      <c r="J124" s="4" t="s">
        <v>68</v>
      </c>
      <c r="K124" s="4" t="s">
        <v>84</v>
      </c>
      <c r="L124" s="5" t="s">
        <v>12</v>
      </c>
      <c r="M124" s="6" t="s">
        <v>27</v>
      </c>
      <c r="N124" s="6" t="s">
        <v>93</v>
      </c>
      <c r="O124" s="0" t="str">
        <f aca="false">LEFT($N124, FIND("–", $N124) - 1)</f>
        <v>3</v>
      </c>
      <c r="P124" s="0" t="str">
        <f aca="false">RIGHT($N124, LEN($N124) - FIND("–", $N124))</f>
        <v>3</v>
      </c>
      <c r="Q124" s="0" t="str">
        <f aca="false">F124</f>
        <v>Hibernian</v>
      </c>
      <c r="R124" s="0" t="str">
        <f aca="false">H124</f>
        <v>Rangers</v>
      </c>
      <c r="S124" s="7" t="n">
        <f aca="false">DATEVALUE(D124)</f>
        <v>45662</v>
      </c>
    </row>
    <row r="125" customFormat="false" ht="12.8" hidden="false" customHeight="false" outlineLevel="0" collapsed="false">
      <c r="A125" s="3" t="s">
        <v>19</v>
      </c>
      <c r="B125" s="4" t="n">
        <v>22</v>
      </c>
      <c r="C125" s="4" t="s">
        <v>32</v>
      </c>
      <c r="D125" s="5" t="s">
        <v>156</v>
      </c>
      <c r="E125" s="4" t="s">
        <v>157</v>
      </c>
      <c r="F125" s="5" t="s">
        <v>29</v>
      </c>
      <c r="G125" s="5" t="s">
        <v>73</v>
      </c>
      <c r="H125" s="5" t="s">
        <v>55</v>
      </c>
      <c r="I125" s="4" t="n">
        <v>5308</v>
      </c>
      <c r="J125" s="4" t="s">
        <v>31</v>
      </c>
      <c r="K125" s="4" t="s">
        <v>85</v>
      </c>
      <c r="L125" s="5" t="s">
        <v>12</v>
      </c>
      <c r="M125" s="6" t="s">
        <v>27</v>
      </c>
      <c r="N125" s="6" t="s">
        <v>73</v>
      </c>
      <c r="O125" s="0" t="str">
        <f aca="false">LEFT($N125, FIND("–", $N125) - 1)</f>
        <v>2</v>
      </c>
      <c r="P125" s="0" t="str">
        <f aca="false">RIGHT($N125, LEN($N125) - FIND("–", $N125))</f>
        <v>0</v>
      </c>
      <c r="Q125" s="0" t="str">
        <f aca="false">F125</f>
        <v>Motherwell</v>
      </c>
      <c r="R125" s="0" t="str">
        <f aca="false">H125</f>
        <v>Aberdeen</v>
      </c>
      <c r="S125" s="7" t="n">
        <f aca="false">DATEVALUE(D125)</f>
        <v>45662</v>
      </c>
    </row>
    <row r="126" customFormat="false" ht="12.8" hidden="false" customHeight="false" outlineLevel="0" collapsed="false">
      <c r="A126" s="3" t="s">
        <v>19</v>
      </c>
      <c r="B126" s="4" t="n">
        <v>22</v>
      </c>
      <c r="C126" s="4" t="s">
        <v>32</v>
      </c>
      <c r="D126" s="5" t="s">
        <v>156</v>
      </c>
      <c r="E126" s="4" t="s">
        <v>117</v>
      </c>
      <c r="F126" s="5" t="s">
        <v>53</v>
      </c>
      <c r="G126" s="5" t="s">
        <v>148</v>
      </c>
      <c r="H126" s="5" t="s">
        <v>37</v>
      </c>
      <c r="I126" s="4" t="n">
        <v>5246</v>
      </c>
      <c r="J126" s="4" t="s">
        <v>56</v>
      </c>
      <c r="K126" s="4" t="s">
        <v>109</v>
      </c>
      <c r="L126" s="5" t="s">
        <v>12</v>
      </c>
      <c r="M126" s="6" t="s">
        <v>27</v>
      </c>
      <c r="N126" s="6" t="s">
        <v>148</v>
      </c>
      <c r="O126" s="0" t="str">
        <f aca="false">LEFT($N126, FIND("–", $N126) - 1)</f>
        <v>1</v>
      </c>
      <c r="P126" s="0" t="str">
        <f aca="false">RIGHT($N126, LEN($N126) - FIND("–", $N126))</f>
        <v>3</v>
      </c>
      <c r="Q126" s="0" t="str">
        <f aca="false">F126</f>
        <v>St Johnstone</v>
      </c>
      <c r="R126" s="0" t="str">
        <f aca="false">H126</f>
        <v>Dundee</v>
      </c>
      <c r="S126" s="7" t="n">
        <f aca="false">DATEVALUE(D126)</f>
        <v>45662</v>
      </c>
    </row>
    <row r="127" customFormat="false" ht="12.8" hidden="false" customHeight="false" outlineLevel="0" collapsed="false">
      <c r="A127" s="3" t="s">
        <v>19</v>
      </c>
      <c r="B127" s="4" t="n">
        <v>22</v>
      </c>
      <c r="C127" s="4" t="s">
        <v>32</v>
      </c>
      <c r="D127" s="5" t="s">
        <v>156</v>
      </c>
      <c r="E127" s="4" t="s">
        <v>117</v>
      </c>
      <c r="F127" s="5" t="s">
        <v>47</v>
      </c>
      <c r="G127" s="5" t="s">
        <v>81</v>
      </c>
      <c r="H127" s="5" t="s">
        <v>30</v>
      </c>
      <c r="I127" s="4" t="n">
        <v>5426</v>
      </c>
      <c r="J127" s="4" t="s">
        <v>70</v>
      </c>
      <c r="K127" s="4" t="s">
        <v>112</v>
      </c>
      <c r="L127" s="5" t="s">
        <v>12</v>
      </c>
      <c r="M127" s="6" t="s">
        <v>27</v>
      </c>
      <c r="N127" s="6" t="s">
        <v>81</v>
      </c>
      <c r="O127" s="0" t="str">
        <f aca="false">LEFT($N127, FIND("–", $N127) - 1)</f>
        <v>0</v>
      </c>
      <c r="P127" s="0" t="str">
        <f aca="false">RIGHT($N127, LEN($N127) - FIND("–", $N127))</f>
        <v>1</v>
      </c>
      <c r="Q127" s="0" t="str">
        <f aca="false">F127</f>
        <v>Kilmarnock</v>
      </c>
      <c r="R127" s="0" t="str">
        <f aca="false">H127</f>
        <v>Ross County</v>
      </c>
      <c r="S127" s="7" t="n">
        <f aca="false">DATEVALUE(D127)</f>
        <v>45662</v>
      </c>
    </row>
    <row r="128" customFormat="false" ht="12.8" hidden="false" customHeight="false" outlineLevel="0" collapsed="false">
      <c r="A128" s="3" t="s">
        <v>19</v>
      </c>
      <c r="B128" s="4" t="n">
        <v>22</v>
      </c>
      <c r="C128" s="4" t="s">
        <v>32</v>
      </c>
      <c r="D128" s="5" t="s">
        <v>156</v>
      </c>
      <c r="E128" s="4" t="s">
        <v>117</v>
      </c>
      <c r="F128" s="5" t="s">
        <v>35</v>
      </c>
      <c r="G128" s="5" t="s">
        <v>81</v>
      </c>
      <c r="H128" s="5" t="s">
        <v>23</v>
      </c>
      <c r="I128" s="4" t="n">
        <v>10214</v>
      </c>
      <c r="J128" s="4" t="s">
        <v>38</v>
      </c>
      <c r="K128" s="4" t="s">
        <v>43</v>
      </c>
      <c r="L128" s="5" t="s">
        <v>12</v>
      </c>
      <c r="M128" s="6" t="s">
        <v>27</v>
      </c>
      <c r="N128" s="6" t="s">
        <v>81</v>
      </c>
      <c r="O128" s="0" t="str">
        <f aca="false">LEFT($N128, FIND("–", $N128) - 1)</f>
        <v>0</v>
      </c>
      <c r="P128" s="0" t="str">
        <f aca="false">RIGHT($N128, LEN($N128) - FIND("–", $N128))</f>
        <v>1</v>
      </c>
      <c r="Q128" s="0" t="str">
        <f aca="false">F128</f>
        <v>Dundee United</v>
      </c>
      <c r="R128" s="0" t="str">
        <f aca="false">H128</f>
        <v>Hearts</v>
      </c>
      <c r="S128" s="7" t="n">
        <f aca="false">DATEVALUE(D128)</f>
        <v>45662</v>
      </c>
    </row>
    <row r="129" customFormat="false" ht="12.8" hidden="false" customHeight="false" outlineLevel="0" collapsed="false">
      <c r="A129" s="3" t="s">
        <v>19</v>
      </c>
      <c r="B129" s="4" t="n">
        <v>22</v>
      </c>
      <c r="C129" s="4" t="s">
        <v>32</v>
      </c>
      <c r="D129" s="5" t="s">
        <v>156</v>
      </c>
      <c r="E129" s="4" t="s">
        <v>117</v>
      </c>
      <c r="F129" s="5" t="s">
        <v>45</v>
      </c>
      <c r="G129" s="5" t="s">
        <v>40</v>
      </c>
      <c r="H129" s="5" t="s">
        <v>39</v>
      </c>
      <c r="I129" s="4" t="n">
        <v>58838</v>
      </c>
      <c r="J129" s="4" t="s">
        <v>48</v>
      </c>
      <c r="K129" s="4" t="s">
        <v>89</v>
      </c>
      <c r="L129" s="5" t="s">
        <v>12</v>
      </c>
      <c r="M129" s="6" t="s">
        <v>27</v>
      </c>
      <c r="N129" s="6" t="s">
        <v>40</v>
      </c>
      <c r="O129" s="0" t="str">
        <f aca="false">LEFT($N129, FIND("–", $N129) - 1)</f>
        <v>3</v>
      </c>
      <c r="P129" s="0" t="str">
        <f aca="false">RIGHT($N129, LEN($N129) - FIND("–", $N129))</f>
        <v>0</v>
      </c>
      <c r="Q129" s="0" t="str">
        <f aca="false">F129</f>
        <v>Celtic</v>
      </c>
      <c r="R129" s="0" t="str">
        <f aca="false">H129</f>
        <v>St Mirren</v>
      </c>
      <c r="S129" s="7" t="n">
        <f aca="false">DATEVALUE(D129)</f>
        <v>45662</v>
      </c>
    </row>
    <row r="130" customFormat="false" ht="12.8" hidden="false" customHeight="false" outlineLevel="0" collapsed="false">
      <c r="A130" s="3" t="s">
        <v>19</v>
      </c>
      <c r="B130" s="4" t="n">
        <v>11</v>
      </c>
      <c r="C130" s="4" t="s">
        <v>118</v>
      </c>
      <c r="D130" s="5" t="s">
        <v>158</v>
      </c>
      <c r="E130" s="4" t="s">
        <v>120</v>
      </c>
      <c r="F130" s="5" t="s">
        <v>47</v>
      </c>
      <c r="G130" s="5" t="s">
        <v>24</v>
      </c>
      <c r="H130" s="5" t="s">
        <v>29</v>
      </c>
      <c r="I130" s="4" t="n">
        <v>4601</v>
      </c>
      <c r="J130" s="4" t="s">
        <v>70</v>
      </c>
      <c r="K130" s="4" t="s">
        <v>49</v>
      </c>
      <c r="L130" s="5" t="s">
        <v>12</v>
      </c>
      <c r="M130" s="6" t="s">
        <v>27</v>
      </c>
      <c r="N130" s="6" t="s">
        <v>24</v>
      </c>
      <c r="O130" s="0" t="str">
        <f aca="false">LEFT($N130, FIND("–", $N130) - 1)</f>
        <v>0</v>
      </c>
      <c r="P130" s="0" t="str">
        <f aca="false">RIGHT($N130, LEN($N130) - FIND("–", $N130))</f>
        <v>0</v>
      </c>
      <c r="Q130" s="0" t="str">
        <f aca="false">F130</f>
        <v>Kilmarnock</v>
      </c>
      <c r="R130" s="0" t="str">
        <f aca="false">H130</f>
        <v>Motherwell</v>
      </c>
      <c r="S130" s="7" t="n">
        <f aca="false">DATEVALUE(D130)</f>
        <v>45665</v>
      </c>
    </row>
    <row r="131" customFormat="false" ht="12.8" hidden="false" customHeight="false" outlineLevel="0" collapsed="false">
      <c r="A131" s="3" t="s">
        <v>19</v>
      </c>
      <c r="B131" s="4" t="n">
        <v>11</v>
      </c>
      <c r="C131" s="4" t="s">
        <v>118</v>
      </c>
      <c r="D131" s="5" t="s">
        <v>158</v>
      </c>
      <c r="E131" s="4" t="s">
        <v>120</v>
      </c>
      <c r="F131" s="5" t="s">
        <v>45</v>
      </c>
      <c r="G131" s="5" t="s">
        <v>73</v>
      </c>
      <c r="H131" s="5" t="s">
        <v>35</v>
      </c>
      <c r="I131" s="4" t="n">
        <v>28647</v>
      </c>
      <c r="J131" s="4" t="s">
        <v>48</v>
      </c>
      <c r="K131" s="4" t="s">
        <v>57</v>
      </c>
      <c r="L131" s="5" t="s">
        <v>12</v>
      </c>
      <c r="M131" s="6" t="s">
        <v>27</v>
      </c>
      <c r="N131" s="6" t="s">
        <v>73</v>
      </c>
      <c r="O131" s="0" t="str">
        <f aca="false">LEFT($N131, FIND("–", $N131) - 1)</f>
        <v>2</v>
      </c>
      <c r="P131" s="0" t="str">
        <f aca="false">RIGHT($N131, LEN($N131) - FIND("–", $N131))</f>
        <v>0</v>
      </c>
      <c r="Q131" s="0" t="str">
        <f aca="false">F131</f>
        <v>Celtic</v>
      </c>
      <c r="R131" s="0" t="str">
        <f aca="false">H131</f>
        <v>Dundee United</v>
      </c>
      <c r="S131" s="7" t="n">
        <f aca="false">DATEVALUE(D131)</f>
        <v>45665</v>
      </c>
    </row>
    <row r="132" customFormat="false" ht="12.8" hidden="false" customHeight="false" outlineLevel="0" collapsed="false">
      <c r="A132" s="3" t="s">
        <v>19</v>
      </c>
      <c r="B132" s="4" t="n">
        <v>11</v>
      </c>
      <c r="C132" s="4" t="s">
        <v>150</v>
      </c>
      <c r="D132" s="5" t="s">
        <v>159</v>
      </c>
      <c r="E132" s="4" t="s">
        <v>121</v>
      </c>
      <c r="F132" s="5" t="s">
        <v>37</v>
      </c>
      <c r="G132" s="5" t="s">
        <v>59</v>
      </c>
      <c r="H132" s="5" t="s">
        <v>25</v>
      </c>
      <c r="I132" s="4" t="n">
        <v>8606</v>
      </c>
      <c r="J132" s="4" t="s">
        <v>65</v>
      </c>
      <c r="K132" s="4" t="s">
        <v>86</v>
      </c>
      <c r="L132" s="5" t="s">
        <v>12</v>
      </c>
      <c r="M132" s="6" t="s">
        <v>27</v>
      </c>
      <c r="N132" s="6" t="s">
        <v>59</v>
      </c>
      <c r="O132" s="0" t="str">
        <f aca="false">LEFT($N132, FIND("–", $N132) - 1)</f>
        <v>1</v>
      </c>
      <c r="P132" s="0" t="str">
        <f aca="false">RIGHT($N132, LEN($N132) - FIND("–", $N132))</f>
        <v>1</v>
      </c>
      <c r="Q132" s="0" t="str">
        <f aca="false">F132</f>
        <v>Dundee</v>
      </c>
      <c r="R132" s="0" t="str">
        <f aca="false">H132</f>
        <v>Rangers</v>
      </c>
      <c r="S132" s="7" t="n">
        <f aca="false">DATEVALUE(D132)</f>
        <v>45666</v>
      </c>
    </row>
    <row r="133" customFormat="false" ht="12.8" hidden="false" customHeight="false" outlineLevel="0" collapsed="false">
      <c r="A133" s="3" t="s">
        <v>19</v>
      </c>
      <c r="B133" s="4" t="n">
        <v>23</v>
      </c>
      <c r="C133" s="4" t="s">
        <v>20</v>
      </c>
      <c r="D133" s="5" t="s">
        <v>160</v>
      </c>
      <c r="E133" s="4" t="s">
        <v>152</v>
      </c>
      <c r="F133" s="5" t="s">
        <v>30</v>
      </c>
      <c r="G133" s="5" t="s">
        <v>133</v>
      </c>
      <c r="H133" s="5" t="s">
        <v>45</v>
      </c>
      <c r="I133" s="4" t="n">
        <v>6254</v>
      </c>
      <c r="J133" s="4" t="s">
        <v>60</v>
      </c>
      <c r="K133" s="4" t="s">
        <v>43</v>
      </c>
      <c r="L133" s="5" t="s">
        <v>12</v>
      </c>
      <c r="M133" s="6" t="s">
        <v>27</v>
      </c>
      <c r="N133" s="6" t="s">
        <v>133</v>
      </c>
      <c r="O133" s="0" t="str">
        <f aca="false">LEFT($N133, FIND("–", $N133) - 1)</f>
        <v>1</v>
      </c>
      <c r="P133" s="0" t="str">
        <f aca="false">RIGHT($N133, LEN($N133) - FIND("–", $N133))</f>
        <v>4</v>
      </c>
      <c r="Q133" s="0" t="str">
        <f aca="false">F133</f>
        <v>Ross County</v>
      </c>
      <c r="R133" s="0" t="str">
        <f aca="false">H133</f>
        <v>Celtic</v>
      </c>
      <c r="S133" s="7" t="n">
        <f aca="false">DATEVALUE(D133)</f>
        <v>45668</v>
      </c>
    </row>
    <row r="134" customFormat="false" ht="12.8" hidden="false" customHeight="false" outlineLevel="0" collapsed="false">
      <c r="A134" s="3" t="s">
        <v>19</v>
      </c>
      <c r="B134" s="4" t="n">
        <v>23</v>
      </c>
      <c r="C134" s="4" t="s">
        <v>20</v>
      </c>
      <c r="D134" s="5" t="s">
        <v>160</v>
      </c>
      <c r="E134" s="4" t="s">
        <v>117</v>
      </c>
      <c r="F134" s="5" t="s">
        <v>41</v>
      </c>
      <c r="G134" s="5" t="s">
        <v>64</v>
      </c>
      <c r="H134" s="5" t="s">
        <v>29</v>
      </c>
      <c r="I134" s="4" t="n">
        <v>15829</v>
      </c>
      <c r="J134" s="4" t="s">
        <v>68</v>
      </c>
      <c r="K134" s="4" t="s">
        <v>88</v>
      </c>
      <c r="L134" s="5" t="s">
        <v>12</v>
      </c>
      <c r="M134" s="6" t="s">
        <v>27</v>
      </c>
      <c r="N134" s="6" t="s">
        <v>64</v>
      </c>
      <c r="O134" s="0" t="str">
        <f aca="false">LEFT($N134, FIND("–", $N134) - 1)</f>
        <v>3</v>
      </c>
      <c r="P134" s="0" t="str">
        <f aca="false">RIGHT($N134, LEN($N134) - FIND("–", $N134))</f>
        <v>1</v>
      </c>
      <c r="Q134" s="0" t="str">
        <f aca="false">F134</f>
        <v>Hibernian</v>
      </c>
      <c r="R134" s="0" t="str">
        <f aca="false">H134</f>
        <v>Motherwell</v>
      </c>
      <c r="S134" s="7" t="n">
        <f aca="false">DATEVALUE(D134)</f>
        <v>45668</v>
      </c>
    </row>
    <row r="135" customFormat="false" ht="12.8" hidden="false" customHeight="false" outlineLevel="0" collapsed="false">
      <c r="A135" s="3" t="s">
        <v>19</v>
      </c>
      <c r="B135" s="4" t="n">
        <v>23</v>
      </c>
      <c r="C135" s="4" t="s">
        <v>20</v>
      </c>
      <c r="D135" s="5" t="s">
        <v>160</v>
      </c>
      <c r="E135" s="4" t="s">
        <v>117</v>
      </c>
      <c r="F135" s="5" t="s">
        <v>39</v>
      </c>
      <c r="G135" s="5" t="s">
        <v>81</v>
      </c>
      <c r="H135" s="5" t="s">
        <v>35</v>
      </c>
      <c r="I135" s="4" t="n">
        <v>7440</v>
      </c>
      <c r="J135" s="4" t="s">
        <v>42</v>
      </c>
      <c r="K135" s="4" t="s">
        <v>109</v>
      </c>
      <c r="L135" s="5" t="s">
        <v>12</v>
      </c>
      <c r="M135" s="6" t="s">
        <v>27</v>
      </c>
      <c r="N135" s="6" t="s">
        <v>81</v>
      </c>
      <c r="O135" s="0" t="str">
        <f aca="false">LEFT($N135, FIND("–", $N135) - 1)</f>
        <v>0</v>
      </c>
      <c r="P135" s="0" t="str">
        <f aca="false">RIGHT($N135, LEN($N135) - FIND("–", $N135))</f>
        <v>1</v>
      </c>
      <c r="Q135" s="0" t="str">
        <f aca="false">F135</f>
        <v>St Mirren</v>
      </c>
      <c r="R135" s="0" t="str">
        <f aca="false">H135</f>
        <v>Dundee United</v>
      </c>
      <c r="S135" s="7" t="n">
        <f aca="false">DATEVALUE(D135)</f>
        <v>45668</v>
      </c>
    </row>
    <row r="136" customFormat="false" ht="12.8" hidden="false" customHeight="false" outlineLevel="0" collapsed="false">
      <c r="A136" s="3" t="s">
        <v>19</v>
      </c>
      <c r="B136" s="4" t="n">
        <v>23</v>
      </c>
      <c r="C136" s="4" t="s">
        <v>32</v>
      </c>
      <c r="D136" s="5" t="s">
        <v>161</v>
      </c>
      <c r="E136" s="4" t="s">
        <v>117</v>
      </c>
      <c r="F136" s="5" t="s">
        <v>25</v>
      </c>
      <c r="G136" s="5" t="s">
        <v>64</v>
      </c>
      <c r="H136" s="5" t="s">
        <v>53</v>
      </c>
      <c r="I136" s="4" t="n">
        <v>45818</v>
      </c>
      <c r="J136" s="4" t="s">
        <v>100</v>
      </c>
      <c r="K136" s="4" t="s">
        <v>103</v>
      </c>
      <c r="L136" s="5" t="s">
        <v>12</v>
      </c>
      <c r="M136" s="6" t="s">
        <v>27</v>
      </c>
      <c r="N136" s="6" t="s">
        <v>64</v>
      </c>
      <c r="O136" s="0" t="str">
        <f aca="false">LEFT($N136, FIND("–", $N136) - 1)</f>
        <v>3</v>
      </c>
      <c r="P136" s="0" t="str">
        <f aca="false">RIGHT($N136, LEN($N136) - FIND("–", $N136))</f>
        <v>1</v>
      </c>
      <c r="Q136" s="0" t="str">
        <f aca="false">F136</f>
        <v>Rangers</v>
      </c>
      <c r="R136" s="0" t="str">
        <f aca="false">H136</f>
        <v>St Johnstone</v>
      </c>
      <c r="S136" s="7" t="n">
        <f aca="false">DATEVALUE(D136)</f>
        <v>45669</v>
      </c>
    </row>
    <row r="137" customFormat="false" ht="12.8" hidden="false" customHeight="false" outlineLevel="0" collapsed="false">
      <c r="A137" s="3" t="s">
        <v>19</v>
      </c>
      <c r="B137" s="4" t="n">
        <v>23</v>
      </c>
      <c r="C137" s="4" t="s">
        <v>32</v>
      </c>
      <c r="D137" s="5" t="s">
        <v>161</v>
      </c>
      <c r="E137" s="4" t="s">
        <v>117</v>
      </c>
      <c r="F137" s="5" t="s">
        <v>55</v>
      </c>
      <c r="G137" s="5" t="s">
        <v>24</v>
      </c>
      <c r="H137" s="5" t="s">
        <v>23</v>
      </c>
      <c r="I137" s="4" t="n">
        <v>17000</v>
      </c>
      <c r="J137" s="4" t="s">
        <v>71</v>
      </c>
      <c r="K137" s="4" t="s">
        <v>112</v>
      </c>
      <c r="L137" s="5" t="s">
        <v>12</v>
      </c>
      <c r="M137" s="6" t="s">
        <v>27</v>
      </c>
      <c r="N137" s="6" t="s">
        <v>24</v>
      </c>
      <c r="O137" s="0" t="str">
        <f aca="false">LEFT($N137, FIND("–", $N137) - 1)</f>
        <v>0</v>
      </c>
      <c r="P137" s="0" t="str">
        <f aca="false">RIGHT($N137, LEN($N137) - FIND("–", $N137))</f>
        <v>0</v>
      </c>
      <c r="Q137" s="0" t="str">
        <f aca="false">F137</f>
        <v>Aberdeen</v>
      </c>
      <c r="R137" s="0" t="str">
        <f aca="false">H137</f>
        <v>Hearts</v>
      </c>
      <c r="S137" s="7" t="n">
        <f aca="false">DATEVALUE(D137)</f>
        <v>45669</v>
      </c>
    </row>
    <row r="138" customFormat="false" ht="12.8" hidden="false" customHeight="false" outlineLevel="0" collapsed="false">
      <c r="A138" s="3" t="s">
        <v>19</v>
      </c>
      <c r="B138" s="4" t="n">
        <v>17</v>
      </c>
      <c r="C138" s="4" t="s">
        <v>134</v>
      </c>
      <c r="D138" s="5" t="s">
        <v>162</v>
      </c>
      <c r="E138" s="4" t="s">
        <v>121</v>
      </c>
      <c r="F138" s="5" t="s">
        <v>37</v>
      </c>
      <c r="G138" s="5" t="s">
        <v>93</v>
      </c>
      <c r="H138" s="5" t="s">
        <v>45</v>
      </c>
      <c r="I138" s="4" t="n">
        <v>8816</v>
      </c>
      <c r="J138" s="4" t="s">
        <v>65</v>
      </c>
      <c r="K138" s="4" t="s">
        <v>49</v>
      </c>
      <c r="L138" s="5" t="s">
        <v>12</v>
      </c>
      <c r="M138" s="6" t="s">
        <v>27</v>
      </c>
      <c r="N138" s="6" t="s">
        <v>93</v>
      </c>
      <c r="O138" s="0" t="str">
        <f aca="false">LEFT($N138, FIND("–", $N138) - 1)</f>
        <v>3</v>
      </c>
      <c r="P138" s="0" t="str">
        <f aca="false">RIGHT($N138, LEN($N138) - FIND("–", $N138))</f>
        <v>3</v>
      </c>
      <c r="Q138" s="0" t="str">
        <f aca="false">F138</f>
        <v>Dundee</v>
      </c>
      <c r="R138" s="0" t="str">
        <f aca="false">H138</f>
        <v>Celtic</v>
      </c>
      <c r="S138" s="7" t="n">
        <f aca="false">DATEVALUE(D138)</f>
        <v>45671</v>
      </c>
    </row>
    <row r="139" customFormat="false" ht="12.8" hidden="false" customHeight="false" outlineLevel="0" collapsed="false">
      <c r="A139" s="3" t="s">
        <v>19</v>
      </c>
      <c r="B139" s="4" t="n">
        <v>17</v>
      </c>
      <c r="C139" s="4" t="s">
        <v>118</v>
      </c>
      <c r="D139" s="5" t="s">
        <v>163</v>
      </c>
      <c r="E139" s="4" t="s">
        <v>121</v>
      </c>
      <c r="F139" s="5" t="s">
        <v>25</v>
      </c>
      <c r="G139" s="5" t="s">
        <v>40</v>
      </c>
      <c r="H139" s="5" t="s">
        <v>55</v>
      </c>
      <c r="I139" s="4" t="n">
        <v>45887</v>
      </c>
      <c r="J139" s="4" t="s">
        <v>100</v>
      </c>
      <c r="K139" s="4" t="s">
        <v>57</v>
      </c>
      <c r="L139" s="5" t="s">
        <v>12</v>
      </c>
      <c r="M139" s="6" t="s">
        <v>27</v>
      </c>
      <c r="N139" s="6" t="s">
        <v>40</v>
      </c>
      <c r="O139" s="0" t="str">
        <f aca="false">LEFT($N139, FIND("–", $N139) - 1)</f>
        <v>3</v>
      </c>
      <c r="P139" s="0" t="str">
        <f aca="false">RIGHT($N139, LEN($N139) - FIND("–", $N139))</f>
        <v>0</v>
      </c>
      <c r="Q139" s="0" t="str">
        <f aca="false">F139</f>
        <v>Rangers</v>
      </c>
      <c r="R139" s="0" t="str">
        <f aca="false">H139</f>
        <v>Aberdeen</v>
      </c>
      <c r="S139" s="7" t="n">
        <f aca="false">DATEVALUE(D139)</f>
        <v>45672</v>
      </c>
    </row>
    <row r="140" customFormat="false" ht="12.8" hidden="false" customHeight="false" outlineLevel="0" collapsed="false">
      <c r="A140" s="3" t="s">
        <v>19</v>
      </c>
      <c r="B140" s="4" t="n">
        <v>24</v>
      </c>
      <c r="C140" s="4" t="s">
        <v>20</v>
      </c>
      <c r="D140" s="5" t="s">
        <v>164</v>
      </c>
      <c r="E140" s="4" t="s">
        <v>117</v>
      </c>
      <c r="F140" s="5" t="s">
        <v>30</v>
      </c>
      <c r="G140" s="5" t="s">
        <v>59</v>
      </c>
      <c r="H140" s="5" t="s">
        <v>41</v>
      </c>
      <c r="I140" s="4" t="n">
        <v>4003</v>
      </c>
      <c r="J140" s="4" t="s">
        <v>60</v>
      </c>
      <c r="K140" s="4" t="s">
        <v>109</v>
      </c>
      <c r="L140" s="5" t="s">
        <v>12</v>
      </c>
      <c r="M140" s="6" t="s">
        <v>27</v>
      </c>
      <c r="N140" s="6" t="s">
        <v>59</v>
      </c>
      <c r="O140" s="0" t="str">
        <f aca="false">LEFT($N140, FIND("–", $N140) - 1)</f>
        <v>1</v>
      </c>
      <c r="P140" s="0" t="str">
        <f aca="false">RIGHT($N140, LEN($N140) - FIND("–", $N140))</f>
        <v>1</v>
      </c>
      <c r="Q140" s="0" t="str">
        <f aca="false">F140</f>
        <v>Ross County</v>
      </c>
      <c r="R140" s="0" t="str">
        <f aca="false">H140</f>
        <v>Hibernian</v>
      </c>
      <c r="S140" s="7" t="n">
        <f aca="false">DATEVALUE(D140)</f>
        <v>45682</v>
      </c>
    </row>
    <row r="141" customFormat="false" ht="12.8" hidden="false" customHeight="false" outlineLevel="0" collapsed="false">
      <c r="A141" s="3" t="s">
        <v>19</v>
      </c>
      <c r="B141" s="4" t="n">
        <v>24</v>
      </c>
      <c r="C141" s="4" t="s">
        <v>20</v>
      </c>
      <c r="D141" s="5" t="s">
        <v>164</v>
      </c>
      <c r="E141" s="4" t="s">
        <v>117</v>
      </c>
      <c r="F141" s="5" t="s">
        <v>55</v>
      </c>
      <c r="G141" s="5" t="s">
        <v>69</v>
      </c>
      <c r="H141" s="5" t="s">
        <v>39</v>
      </c>
      <c r="I141" s="4" t="n">
        <v>15829</v>
      </c>
      <c r="J141" s="4" t="s">
        <v>71</v>
      </c>
      <c r="K141" s="4" t="s">
        <v>90</v>
      </c>
      <c r="L141" s="5" t="s">
        <v>12</v>
      </c>
      <c r="M141" s="6" t="s">
        <v>27</v>
      </c>
      <c r="N141" s="6" t="s">
        <v>69</v>
      </c>
      <c r="O141" s="0" t="str">
        <f aca="false">LEFT($N141, FIND("–", $N141) - 1)</f>
        <v>0</v>
      </c>
      <c r="P141" s="0" t="str">
        <f aca="false">RIGHT($N141, LEN($N141) - FIND("–", $N141))</f>
        <v>3</v>
      </c>
      <c r="Q141" s="0" t="str">
        <f aca="false">F141</f>
        <v>Aberdeen</v>
      </c>
      <c r="R141" s="0" t="str">
        <f aca="false">H141</f>
        <v>St Mirren</v>
      </c>
      <c r="S141" s="7" t="n">
        <f aca="false">DATEVALUE(D141)</f>
        <v>45682</v>
      </c>
    </row>
    <row r="142" customFormat="false" ht="12.8" hidden="false" customHeight="false" outlineLevel="0" collapsed="false">
      <c r="A142" s="3" t="s">
        <v>19</v>
      </c>
      <c r="B142" s="4" t="n">
        <v>24</v>
      </c>
      <c r="C142" s="4" t="s">
        <v>20</v>
      </c>
      <c r="D142" s="5" t="s">
        <v>164</v>
      </c>
      <c r="E142" s="4" t="s">
        <v>117</v>
      </c>
      <c r="F142" s="5" t="s">
        <v>23</v>
      </c>
      <c r="G142" s="5" t="s">
        <v>107</v>
      </c>
      <c r="H142" s="5" t="s">
        <v>47</v>
      </c>
      <c r="I142" s="4" t="n">
        <v>18677</v>
      </c>
      <c r="J142" s="4" t="s">
        <v>26</v>
      </c>
      <c r="K142" s="4" t="s">
        <v>84</v>
      </c>
      <c r="L142" s="5" t="s">
        <v>12</v>
      </c>
      <c r="M142" s="6" t="s">
        <v>27</v>
      </c>
      <c r="N142" s="6" t="s">
        <v>107</v>
      </c>
      <c r="O142" s="0" t="str">
        <f aca="false">LEFT($N142, FIND("–", $N142) - 1)</f>
        <v>3</v>
      </c>
      <c r="P142" s="0" t="str">
        <f aca="false">RIGHT($N142, LEN($N142) - FIND("–", $N142))</f>
        <v>2</v>
      </c>
      <c r="Q142" s="0" t="str">
        <f aca="false">F142</f>
        <v>Hearts</v>
      </c>
      <c r="R142" s="0" t="str">
        <f aca="false">H142</f>
        <v>Kilmarnock</v>
      </c>
      <c r="S142" s="7" t="n">
        <f aca="false">DATEVALUE(D142)</f>
        <v>45682</v>
      </c>
    </row>
    <row r="143" customFormat="false" ht="12.8" hidden="false" customHeight="false" outlineLevel="0" collapsed="false">
      <c r="A143" s="3" t="s">
        <v>19</v>
      </c>
      <c r="B143" s="4" t="n">
        <v>24</v>
      </c>
      <c r="C143" s="4" t="s">
        <v>20</v>
      </c>
      <c r="D143" s="5" t="s">
        <v>164</v>
      </c>
      <c r="E143" s="4" t="s">
        <v>117</v>
      </c>
      <c r="F143" s="5" t="s">
        <v>53</v>
      </c>
      <c r="G143" s="5" t="s">
        <v>61</v>
      </c>
      <c r="H143" s="5" t="s">
        <v>29</v>
      </c>
      <c r="I143" s="4" t="n">
        <v>3892</v>
      </c>
      <c r="J143" s="4" t="s">
        <v>56</v>
      </c>
      <c r="K143" s="4" t="s">
        <v>57</v>
      </c>
      <c r="L143" s="5" t="s">
        <v>12</v>
      </c>
      <c r="M143" s="6" t="s">
        <v>27</v>
      </c>
      <c r="N143" s="6" t="s">
        <v>61</v>
      </c>
      <c r="O143" s="0" t="str">
        <f aca="false">LEFT($N143, FIND("–", $N143) - 1)</f>
        <v>2</v>
      </c>
      <c r="P143" s="0" t="str">
        <f aca="false">RIGHT($N143, LEN($N143) - FIND("–", $N143))</f>
        <v>1</v>
      </c>
      <c r="Q143" s="0" t="str">
        <f aca="false">F143</f>
        <v>St Johnstone</v>
      </c>
      <c r="R143" s="0" t="str">
        <f aca="false">H143</f>
        <v>Motherwell</v>
      </c>
      <c r="S143" s="7" t="n">
        <f aca="false">DATEVALUE(D143)</f>
        <v>45682</v>
      </c>
    </row>
    <row r="144" customFormat="false" ht="12.8" hidden="false" customHeight="false" outlineLevel="0" collapsed="false">
      <c r="A144" s="3" t="s">
        <v>19</v>
      </c>
      <c r="B144" s="4" t="n">
        <v>24</v>
      </c>
      <c r="C144" s="4" t="s">
        <v>32</v>
      </c>
      <c r="D144" s="5" t="s">
        <v>165</v>
      </c>
      <c r="E144" s="4" t="s">
        <v>116</v>
      </c>
      <c r="F144" s="5" t="s">
        <v>35</v>
      </c>
      <c r="G144" s="5" t="s">
        <v>148</v>
      </c>
      <c r="H144" s="5" t="s">
        <v>25</v>
      </c>
      <c r="I144" s="4" t="n">
        <v>13653</v>
      </c>
      <c r="J144" s="4" t="s">
        <v>38</v>
      </c>
      <c r="K144" s="4" t="s">
        <v>85</v>
      </c>
      <c r="L144" s="5" t="s">
        <v>12</v>
      </c>
      <c r="M144" s="6" t="s">
        <v>27</v>
      </c>
      <c r="N144" s="6" t="s">
        <v>148</v>
      </c>
      <c r="O144" s="0" t="str">
        <f aca="false">LEFT($N144, FIND("–", $N144) - 1)</f>
        <v>1</v>
      </c>
      <c r="P144" s="0" t="str">
        <f aca="false">RIGHT($N144, LEN($N144) - FIND("–", $N144))</f>
        <v>3</v>
      </c>
      <c r="Q144" s="0" t="str">
        <f aca="false">F144</f>
        <v>Dundee United</v>
      </c>
      <c r="R144" s="0" t="str">
        <f aca="false">H144</f>
        <v>Rangers</v>
      </c>
      <c r="S144" s="7" t="n">
        <f aca="false">DATEVALUE(D144)</f>
        <v>45683</v>
      </c>
    </row>
    <row r="145" customFormat="false" ht="12.8" hidden="false" customHeight="false" outlineLevel="0" collapsed="false">
      <c r="A145" s="3" t="s">
        <v>19</v>
      </c>
      <c r="B145" s="4" t="n">
        <v>25</v>
      </c>
      <c r="C145" s="4" t="s">
        <v>20</v>
      </c>
      <c r="D145" s="5" t="s">
        <v>166</v>
      </c>
      <c r="E145" s="4" t="s">
        <v>117</v>
      </c>
      <c r="F145" s="5" t="s">
        <v>39</v>
      </c>
      <c r="G145" s="5" t="s">
        <v>81</v>
      </c>
      <c r="H145" s="5" t="s">
        <v>53</v>
      </c>
      <c r="I145" s="4" t="n">
        <v>6298</v>
      </c>
      <c r="J145" s="4" t="s">
        <v>42</v>
      </c>
      <c r="K145" s="4" t="s">
        <v>94</v>
      </c>
      <c r="L145" s="5" t="s">
        <v>12</v>
      </c>
      <c r="M145" s="6" t="s">
        <v>27</v>
      </c>
      <c r="N145" s="6" t="s">
        <v>81</v>
      </c>
      <c r="O145" s="0" t="str">
        <f aca="false">LEFT($N145, FIND("–", $N145) - 1)</f>
        <v>0</v>
      </c>
      <c r="P145" s="0" t="str">
        <f aca="false">RIGHT($N145, LEN($N145) - FIND("–", $N145))</f>
        <v>1</v>
      </c>
      <c r="Q145" s="0" t="str">
        <f aca="false">F145</f>
        <v>St Mirren</v>
      </c>
      <c r="R145" s="0" t="str">
        <f aca="false">H145</f>
        <v>St Johnstone</v>
      </c>
      <c r="S145" s="7" t="n">
        <f aca="false">DATEVALUE(D145)</f>
        <v>45689</v>
      </c>
    </row>
    <row r="146" customFormat="false" ht="12.8" hidden="false" customHeight="false" outlineLevel="0" collapsed="false">
      <c r="A146" s="3" t="s">
        <v>19</v>
      </c>
      <c r="B146" s="4" t="n">
        <v>25</v>
      </c>
      <c r="C146" s="4" t="s">
        <v>20</v>
      </c>
      <c r="D146" s="5" t="s">
        <v>166</v>
      </c>
      <c r="E146" s="4" t="s">
        <v>117</v>
      </c>
      <c r="F146" s="5" t="s">
        <v>37</v>
      </c>
      <c r="G146" s="5" t="s">
        <v>97</v>
      </c>
      <c r="H146" s="5" t="s">
        <v>23</v>
      </c>
      <c r="I146" s="4" t="n">
        <v>7458</v>
      </c>
      <c r="J146" s="4" t="s">
        <v>65</v>
      </c>
      <c r="K146" s="4" t="s">
        <v>79</v>
      </c>
      <c r="L146" s="5" t="s">
        <v>12</v>
      </c>
      <c r="M146" s="6"/>
      <c r="N146" s="6" t="s">
        <v>97</v>
      </c>
      <c r="O146" s="0" t="str">
        <f aca="false">LEFT($N146, FIND("–", $N146) - 1)</f>
        <v>0</v>
      </c>
      <c r="P146" s="0" t="str">
        <f aca="false">RIGHT($N146, LEN($N146) - FIND("–", $N146))</f>
        <v>6</v>
      </c>
      <c r="Q146" s="0" t="str">
        <f aca="false">F146</f>
        <v>Dundee</v>
      </c>
      <c r="R146" s="0" t="str">
        <f aca="false">H146</f>
        <v>Hearts</v>
      </c>
      <c r="S146" s="7" t="n">
        <f aca="false">DATEVALUE(D146)</f>
        <v>45689</v>
      </c>
    </row>
    <row r="147" customFormat="false" ht="12.8" hidden="false" customHeight="false" outlineLevel="0" collapsed="false">
      <c r="A147" s="3" t="s">
        <v>19</v>
      </c>
      <c r="B147" s="4" t="n">
        <v>25</v>
      </c>
      <c r="C147" s="4" t="s">
        <v>20</v>
      </c>
      <c r="D147" s="5" t="s">
        <v>166</v>
      </c>
      <c r="E147" s="4" t="s">
        <v>117</v>
      </c>
      <c r="F147" s="5" t="s">
        <v>41</v>
      </c>
      <c r="G147" s="5" t="s">
        <v>73</v>
      </c>
      <c r="H147" s="5" t="s">
        <v>55</v>
      </c>
      <c r="I147" s="4" t="n">
        <v>16533</v>
      </c>
      <c r="J147" s="4" t="s">
        <v>68</v>
      </c>
      <c r="K147" s="4" t="s">
        <v>49</v>
      </c>
      <c r="L147" s="5" t="s">
        <v>12</v>
      </c>
      <c r="M147" s="6" t="s">
        <v>27</v>
      </c>
      <c r="N147" s="6" t="s">
        <v>73</v>
      </c>
      <c r="O147" s="0" t="str">
        <f aca="false">LEFT($N147, FIND("–", $N147) - 1)</f>
        <v>2</v>
      </c>
      <c r="P147" s="0" t="str">
        <f aca="false">RIGHT($N147, LEN($N147) - FIND("–", $N147))</f>
        <v>0</v>
      </c>
      <c r="Q147" s="0" t="str">
        <f aca="false">F147</f>
        <v>Hibernian</v>
      </c>
      <c r="R147" s="0" t="str">
        <f aca="false">H147</f>
        <v>Aberdeen</v>
      </c>
      <c r="S147" s="7" t="n">
        <f aca="false">DATEVALUE(D147)</f>
        <v>45689</v>
      </c>
    </row>
    <row r="148" customFormat="false" ht="12.8" hidden="false" customHeight="false" outlineLevel="0" collapsed="false">
      <c r="A148" s="3" t="s">
        <v>19</v>
      </c>
      <c r="B148" s="4" t="n">
        <v>25</v>
      </c>
      <c r="C148" s="4" t="s">
        <v>20</v>
      </c>
      <c r="D148" s="5" t="s">
        <v>166</v>
      </c>
      <c r="E148" s="4" t="s">
        <v>132</v>
      </c>
      <c r="F148" s="5" t="s">
        <v>47</v>
      </c>
      <c r="G148" s="5" t="s">
        <v>99</v>
      </c>
      <c r="H148" s="5" t="s">
        <v>35</v>
      </c>
      <c r="I148" s="4" t="n">
        <v>5661</v>
      </c>
      <c r="J148" s="4" t="s">
        <v>70</v>
      </c>
      <c r="K148" s="4" t="s">
        <v>109</v>
      </c>
      <c r="L148" s="5" t="s">
        <v>12</v>
      </c>
      <c r="M148" s="6" t="s">
        <v>27</v>
      </c>
      <c r="N148" s="6" t="s">
        <v>99</v>
      </c>
      <c r="O148" s="0" t="str">
        <f aca="false">LEFT($N148, FIND("–", $N148) - 1)</f>
        <v>1</v>
      </c>
      <c r="P148" s="0" t="str">
        <f aca="false">RIGHT($N148, LEN($N148) - FIND("–", $N148))</f>
        <v>0</v>
      </c>
      <c r="Q148" s="0" t="str">
        <f aca="false">F148</f>
        <v>Kilmarnock</v>
      </c>
      <c r="R148" s="0" t="str">
        <f aca="false">H148</f>
        <v>Dundee United</v>
      </c>
      <c r="S148" s="7" t="n">
        <f aca="false">DATEVALUE(D148)</f>
        <v>45689</v>
      </c>
    </row>
    <row r="149" customFormat="false" ht="12.8" hidden="false" customHeight="false" outlineLevel="0" collapsed="false">
      <c r="A149" s="3" t="s">
        <v>19</v>
      </c>
      <c r="B149" s="4" t="n">
        <v>25</v>
      </c>
      <c r="C149" s="4" t="s">
        <v>32</v>
      </c>
      <c r="D149" s="5" t="s">
        <v>167</v>
      </c>
      <c r="E149" s="4" t="s">
        <v>117</v>
      </c>
      <c r="F149" s="5" t="s">
        <v>29</v>
      </c>
      <c r="G149" s="5" t="s">
        <v>148</v>
      </c>
      <c r="H149" s="5" t="s">
        <v>45</v>
      </c>
      <c r="I149" s="4" t="n">
        <v>8293</v>
      </c>
      <c r="J149" s="4" t="s">
        <v>31</v>
      </c>
      <c r="K149" s="4" t="s">
        <v>85</v>
      </c>
      <c r="L149" s="5" t="s">
        <v>12</v>
      </c>
      <c r="M149" s="6" t="s">
        <v>27</v>
      </c>
      <c r="N149" s="6" t="s">
        <v>148</v>
      </c>
      <c r="O149" s="0" t="str">
        <f aca="false">LEFT($N149, FIND("–", $N149) - 1)</f>
        <v>1</v>
      </c>
      <c r="P149" s="0" t="str">
        <f aca="false">RIGHT($N149, LEN($N149) - FIND("–", $N149))</f>
        <v>3</v>
      </c>
      <c r="Q149" s="0" t="str">
        <f aca="false">F149</f>
        <v>Motherwell</v>
      </c>
      <c r="R149" s="0" t="str">
        <f aca="false">H149</f>
        <v>Celtic</v>
      </c>
      <c r="S149" s="7" t="n">
        <f aca="false">DATEVALUE(D149)</f>
        <v>45690</v>
      </c>
    </row>
    <row r="150" customFormat="false" ht="12.8" hidden="false" customHeight="false" outlineLevel="0" collapsed="false">
      <c r="A150" s="3" t="s">
        <v>19</v>
      </c>
      <c r="B150" s="4" t="n">
        <v>25</v>
      </c>
      <c r="C150" s="4" t="s">
        <v>32</v>
      </c>
      <c r="D150" s="5" t="s">
        <v>167</v>
      </c>
      <c r="E150" s="4" t="s">
        <v>117</v>
      </c>
      <c r="F150" s="5" t="s">
        <v>25</v>
      </c>
      <c r="G150" s="5" t="s">
        <v>46</v>
      </c>
      <c r="H150" s="5" t="s">
        <v>30</v>
      </c>
      <c r="I150" s="4" t="n">
        <v>46973</v>
      </c>
      <c r="J150" s="4" t="s">
        <v>100</v>
      </c>
      <c r="K150" s="4" t="s">
        <v>112</v>
      </c>
      <c r="L150" s="5" t="s">
        <v>12</v>
      </c>
      <c r="M150" s="6" t="s">
        <v>27</v>
      </c>
      <c r="N150" s="6" t="s">
        <v>46</v>
      </c>
      <c r="O150" s="0" t="str">
        <f aca="false">LEFT($N150, FIND("–", $N150) - 1)</f>
        <v>4</v>
      </c>
      <c r="P150" s="0" t="str">
        <f aca="false">RIGHT($N150, LEN($N150) - FIND("–", $N150))</f>
        <v>0</v>
      </c>
      <c r="Q150" s="0" t="str">
        <f aca="false">F150</f>
        <v>Rangers</v>
      </c>
      <c r="R150" s="0" t="str">
        <f aca="false">H150</f>
        <v>Ross County</v>
      </c>
      <c r="S150" s="7" t="n">
        <f aca="false">DATEVALUE(D150)</f>
        <v>45690</v>
      </c>
    </row>
    <row r="151" customFormat="false" ht="12.8" hidden="false" customHeight="false" outlineLevel="0" collapsed="false">
      <c r="A151" s="3" t="s">
        <v>19</v>
      </c>
      <c r="B151" s="4" t="n">
        <v>24</v>
      </c>
      <c r="C151" s="4" t="s">
        <v>118</v>
      </c>
      <c r="D151" s="5" t="s">
        <v>168</v>
      </c>
      <c r="E151" s="4" t="s">
        <v>120</v>
      </c>
      <c r="F151" s="5" t="s">
        <v>45</v>
      </c>
      <c r="G151" s="5" t="s">
        <v>74</v>
      </c>
      <c r="H151" s="5" t="s">
        <v>37</v>
      </c>
      <c r="I151" s="6"/>
      <c r="J151" s="4" t="s">
        <v>48</v>
      </c>
      <c r="K151" s="4" t="s">
        <v>88</v>
      </c>
      <c r="L151" s="5" t="s">
        <v>12</v>
      </c>
      <c r="M151" s="6" t="s">
        <v>27</v>
      </c>
      <c r="N151" s="6" t="s">
        <v>74</v>
      </c>
      <c r="O151" s="0" t="str">
        <f aca="false">LEFT($N151, FIND("–", $N151) - 1)</f>
        <v>6</v>
      </c>
      <c r="P151" s="0" t="str">
        <f aca="false">RIGHT($N151, LEN($N151) - FIND("–", $N151))</f>
        <v>0</v>
      </c>
      <c r="Q151" s="0" t="str">
        <f aca="false">F151</f>
        <v>Celtic</v>
      </c>
      <c r="R151" s="0" t="str">
        <f aca="false">H151</f>
        <v>Dundee</v>
      </c>
      <c r="S151" s="7" t="n">
        <f aca="false">DATEVALUE(D151)</f>
        <v>45693</v>
      </c>
    </row>
    <row r="152" customFormat="false" ht="12.8" hidden="false" customHeight="false" outlineLevel="0" collapsed="false">
      <c r="A152" s="3" t="s">
        <v>19</v>
      </c>
      <c r="B152" s="4" t="n">
        <v>26</v>
      </c>
      <c r="C152" s="4" t="s">
        <v>20</v>
      </c>
      <c r="D152" s="5" t="s">
        <v>169</v>
      </c>
      <c r="E152" s="4" t="s">
        <v>117</v>
      </c>
      <c r="F152" s="5" t="s">
        <v>45</v>
      </c>
      <c r="G152" s="5" t="s">
        <v>40</v>
      </c>
      <c r="H152" s="5" t="s">
        <v>35</v>
      </c>
      <c r="I152" s="6"/>
      <c r="J152" s="4" t="s">
        <v>48</v>
      </c>
      <c r="K152" s="4" t="s">
        <v>85</v>
      </c>
      <c r="L152" s="5" t="s">
        <v>12</v>
      </c>
      <c r="M152" s="6" t="s">
        <v>27</v>
      </c>
      <c r="N152" s="6" t="s">
        <v>40</v>
      </c>
      <c r="O152" s="0" t="str">
        <f aca="false">LEFT($N152, FIND("–", $N152) - 1)</f>
        <v>3</v>
      </c>
      <c r="P152" s="0" t="str">
        <f aca="false">RIGHT($N152, LEN($N152) - FIND("–", $N152))</f>
        <v>0</v>
      </c>
      <c r="Q152" s="0" t="str">
        <f aca="false">F152</f>
        <v>Celtic</v>
      </c>
      <c r="R152" s="0" t="str">
        <f aca="false">H152</f>
        <v>Dundee United</v>
      </c>
      <c r="S152" s="7" t="n">
        <f aca="false">DATEVALUE(D152)</f>
        <v>45703</v>
      </c>
    </row>
    <row r="153" customFormat="false" ht="12.8" hidden="false" customHeight="false" outlineLevel="0" collapsed="false">
      <c r="A153" s="3" t="s">
        <v>19</v>
      </c>
      <c r="B153" s="4" t="n">
        <v>26</v>
      </c>
      <c r="C153" s="4" t="s">
        <v>20</v>
      </c>
      <c r="D153" s="5" t="s">
        <v>169</v>
      </c>
      <c r="E153" s="4" t="s">
        <v>117</v>
      </c>
      <c r="F153" s="5" t="s">
        <v>47</v>
      </c>
      <c r="G153" s="5" t="s">
        <v>64</v>
      </c>
      <c r="H153" s="5" t="s">
        <v>53</v>
      </c>
      <c r="I153" s="4" t="n">
        <v>5479</v>
      </c>
      <c r="J153" s="4" t="s">
        <v>70</v>
      </c>
      <c r="K153" s="4" t="s">
        <v>43</v>
      </c>
      <c r="L153" s="5" t="s">
        <v>12</v>
      </c>
      <c r="M153" s="6" t="s">
        <v>27</v>
      </c>
      <c r="N153" s="6" t="s">
        <v>64</v>
      </c>
      <c r="O153" s="0" t="str">
        <f aca="false">LEFT($N153, FIND("–", $N153) - 1)</f>
        <v>3</v>
      </c>
      <c r="P153" s="0" t="str">
        <f aca="false">RIGHT($N153, LEN($N153) - FIND("–", $N153))</f>
        <v>1</v>
      </c>
      <c r="Q153" s="0" t="str">
        <f aca="false">F153</f>
        <v>Kilmarnock</v>
      </c>
      <c r="R153" s="0" t="str">
        <f aca="false">H153</f>
        <v>St Johnstone</v>
      </c>
      <c r="S153" s="7" t="n">
        <f aca="false">DATEVALUE(D153)</f>
        <v>45703</v>
      </c>
    </row>
    <row r="154" customFormat="false" ht="12.8" hidden="false" customHeight="false" outlineLevel="0" collapsed="false">
      <c r="A154" s="3" t="s">
        <v>19</v>
      </c>
      <c r="B154" s="4" t="n">
        <v>26</v>
      </c>
      <c r="C154" s="4" t="s">
        <v>20</v>
      </c>
      <c r="D154" s="5" t="s">
        <v>169</v>
      </c>
      <c r="E154" s="4" t="s">
        <v>117</v>
      </c>
      <c r="F154" s="5" t="s">
        <v>37</v>
      </c>
      <c r="G154" s="5" t="s">
        <v>54</v>
      </c>
      <c r="H154" s="5" t="s">
        <v>55</v>
      </c>
      <c r="I154" s="4" t="n">
        <v>7632</v>
      </c>
      <c r="J154" s="4" t="s">
        <v>65</v>
      </c>
      <c r="K154" s="4" t="s">
        <v>89</v>
      </c>
      <c r="L154" s="5" t="s">
        <v>12</v>
      </c>
      <c r="M154" s="6" t="s">
        <v>27</v>
      </c>
      <c r="N154" s="6" t="s">
        <v>54</v>
      </c>
      <c r="O154" s="0" t="str">
        <f aca="false">LEFT($N154, FIND("–", $N154) - 1)</f>
        <v>1</v>
      </c>
      <c r="P154" s="0" t="str">
        <f aca="false">RIGHT($N154, LEN($N154) - FIND("–", $N154))</f>
        <v>2</v>
      </c>
      <c r="Q154" s="0" t="str">
        <f aca="false">F154</f>
        <v>Dundee</v>
      </c>
      <c r="R154" s="0" t="str">
        <f aca="false">H154</f>
        <v>Aberdeen</v>
      </c>
      <c r="S154" s="7" t="n">
        <f aca="false">DATEVALUE(D154)</f>
        <v>45703</v>
      </c>
    </row>
    <row r="155" customFormat="false" ht="12.8" hidden="false" customHeight="false" outlineLevel="0" collapsed="false">
      <c r="A155" s="3" t="s">
        <v>19</v>
      </c>
      <c r="B155" s="4" t="n">
        <v>26</v>
      </c>
      <c r="C155" s="4" t="s">
        <v>20</v>
      </c>
      <c r="D155" s="5" t="s">
        <v>169</v>
      </c>
      <c r="E155" s="4" t="s">
        <v>117</v>
      </c>
      <c r="F155" s="5" t="s">
        <v>29</v>
      </c>
      <c r="G155" s="5" t="s">
        <v>69</v>
      </c>
      <c r="H155" s="5" t="s">
        <v>30</v>
      </c>
      <c r="I155" s="4" t="n">
        <v>3973</v>
      </c>
      <c r="J155" s="4" t="s">
        <v>31</v>
      </c>
      <c r="K155" s="4" t="s">
        <v>78</v>
      </c>
      <c r="L155" s="5" t="s">
        <v>12</v>
      </c>
      <c r="M155" s="6" t="s">
        <v>27</v>
      </c>
      <c r="N155" s="6" t="s">
        <v>69</v>
      </c>
      <c r="O155" s="0" t="str">
        <f aca="false">LEFT($N155, FIND("–", $N155) - 1)</f>
        <v>0</v>
      </c>
      <c r="P155" s="0" t="str">
        <f aca="false">RIGHT($N155, LEN($N155) - FIND("–", $N155))</f>
        <v>3</v>
      </c>
      <c r="Q155" s="0" t="str">
        <f aca="false">F155</f>
        <v>Motherwell</v>
      </c>
      <c r="R155" s="0" t="str">
        <f aca="false">H155</f>
        <v>Ross County</v>
      </c>
      <c r="S155" s="7" t="n">
        <f aca="false">DATEVALUE(D155)</f>
        <v>45703</v>
      </c>
    </row>
    <row r="156" customFormat="false" ht="12.8" hidden="false" customHeight="false" outlineLevel="0" collapsed="false">
      <c r="A156" s="3" t="s">
        <v>19</v>
      </c>
      <c r="B156" s="4" t="n">
        <v>26</v>
      </c>
      <c r="C156" s="4" t="s">
        <v>32</v>
      </c>
      <c r="D156" s="5" t="s">
        <v>170</v>
      </c>
      <c r="E156" s="4" t="s">
        <v>116</v>
      </c>
      <c r="F156" s="5" t="s">
        <v>23</v>
      </c>
      <c r="G156" s="5" t="s">
        <v>148</v>
      </c>
      <c r="H156" s="5" t="s">
        <v>25</v>
      </c>
      <c r="I156" s="4" t="n">
        <v>18356</v>
      </c>
      <c r="J156" s="4" t="s">
        <v>26</v>
      </c>
      <c r="K156" s="4" t="s">
        <v>84</v>
      </c>
      <c r="L156" s="5" t="s">
        <v>12</v>
      </c>
      <c r="M156" s="6" t="s">
        <v>27</v>
      </c>
      <c r="N156" s="6" t="s">
        <v>148</v>
      </c>
      <c r="O156" s="0" t="str">
        <f aca="false">LEFT($N156, FIND("–", $N156) - 1)</f>
        <v>1</v>
      </c>
      <c r="P156" s="0" t="str">
        <f aca="false">RIGHT($N156, LEN($N156) - FIND("–", $N156))</f>
        <v>3</v>
      </c>
      <c r="Q156" s="0" t="str">
        <f aca="false">F156</f>
        <v>Hearts</v>
      </c>
      <c r="R156" s="0" t="str">
        <f aca="false">H156</f>
        <v>Rangers</v>
      </c>
      <c r="S156" s="7" t="n">
        <f aca="false">DATEVALUE(D156)</f>
        <v>45704</v>
      </c>
    </row>
    <row r="157" customFormat="false" ht="12.8" hidden="false" customHeight="false" outlineLevel="0" collapsed="false">
      <c r="A157" s="3" t="s">
        <v>19</v>
      </c>
      <c r="B157" s="4" t="n">
        <v>26</v>
      </c>
      <c r="C157" s="4" t="s">
        <v>32</v>
      </c>
      <c r="D157" s="5" t="s">
        <v>170</v>
      </c>
      <c r="E157" s="4" t="s">
        <v>171</v>
      </c>
      <c r="F157" s="5" t="s">
        <v>39</v>
      </c>
      <c r="G157" s="5" t="s">
        <v>24</v>
      </c>
      <c r="H157" s="5" t="s">
        <v>41</v>
      </c>
      <c r="I157" s="4" t="n">
        <v>7468</v>
      </c>
      <c r="J157" s="4" t="s">
        <v>42</v>
      </c>
      <c r="K157" s="4" t="s">
        <v>103</v>
      </c>
      <c r="L157" s="5" t="s">
        <v>12</v>
      </c>
      <c r="M157" s="6" t="s">
        <v>27</v>
      </c>
      <c r="N157" s="6" t="s">
        <v>24</v>
      </c>
      <c r="O157" s="0" t="str">
        <f aca="false">LEFT($N157, FIND("–", $N157) - 1)</f>
        <v>0</v>
      </c>
      <c r="P157" s="0" t="str">
        <f aca="false">RIGHT($N157, LEN($N157) - FIND("–", $N157))</f>
        <v>0</v>
      </c>
      <c r="Q157" s="0" t="str">
        <f aca="false">F157</f>
        <v>St Mirren</v>
      </c>
      <c r="R157" s="0" t="str">
        <f aca="false">H157</f>
        <v>Hibernian</v>
      </c>
      <c r="S157" s="7" t="n">
        <f aca="false">DATEVALUE(D157)</f>
        <v>45704</v>
      </c>
    </row>
    <row r="158" customFormat="false" ht="12.8" hidden="false" customHeight="false" outlineLevel="0" collapsed="false">
      <c r="A158" s="3" t="s">
        <v>19</v>
      </c>
      <c r="B158" s="4" t="n">
        <v>27</v>
      </c>
      <c r="C158" s="4" t="s">
        <v>20</v>
      </c>
      <c r="D158" s="5" t="s">
        <v>172</v>
      </c>
      <c r="E158" s="4" t="s">
        <v>152</v>
      </c>
      <c r="F158" s="5" t="s">
        <v>41</v>
      </c>
      <c r="G158" s="5" t="s">
        <v>61</v>
      </c>
      <c r="H158" s="5" t="s">
        <v>45</v>
      </c>
      <c r="I158" s="4" t="n">
        <v>18357</v>
      </c>
      <c r="J158" s="4" t="s">
        <v>68</v>
      </c>
      <c r="K158" s="4" t="s">
        <v>112</v>
      </c>
      <c r="L158" s="5" t="s">
        <v>12</v>
      </c>
      <c r="M158" s="6" t="s">
        <v>27</v>
      </c>
      <c r="N158" s="6" t="s">
        <v>61</v>
      </c>
      <c r="O158" s="0" t="str">
        <f aca="false">LEFT($N158, FIND("–", $N158) - 1)</f>
        <v>2</v>
      </c>
      <c r="P158" s="0" t="str">
        <f aca="false">RIGHT($N158, LEN($N158) - FIND("–", $N158))</f>
        <v>1</v>
      </c>
      <c r="Q158" s="0" t="str">
        <f aca="false">F158</f>
        <v>Hibernian</v>
      </c>
      <c r="R158" s="0" t="str">
        <f aca="false">H158</f>
        <v>Celtic</v>
      </c>
      <c r="S158" s="7" t="n">
        <f aca="false">DATEVALUE(D158)</f>
        <v>45710</v>
      </c>
    </row>
    <row r="159" customFormat="false" ht="12.8" hidden="false" customHeight="false" outlineLevel="0" collapsed="false">
      <c r="A159" s="3" t="s">
        <v>19</v>
      </c>
      <c r="B159" s="4" t="n">
        <v>27</v>
      </c>
      <c r="C159" s="4" t="s">
        <v>20</v>
      </c>
      <c r="D159" s="5" t="s">
        <v>172</v>
      </c>
      <c r="E159" s="4" t="s">
        <v>117</v>
      </c>
      <c r="F159" s="5" t="s">
        <v>30</v>
      </c>
      <c r="G159" s="5" t="s">
        <v>64</v>
      </c>
      <c r="H159" s="5" t="s">
        <v>37</v>
      </c>
      <c r="I159" s="4" t="n">
        <v>4075</v>
      </c>
      <c r="J159" s="4" t="s">
        <v>60</v>
      </c>
      <c r="K159" s="4" t="s">
        <v>43</v>
      </c>
      <c r="L159" s="5" t="s">
        <v>12</v>
      </c>
      <c r="M159" s="6" t="s">
        <v>27</v>
      </c>
      <c r="N159" s="6" t="s">
        <v>64</v>
      </c>
      <c r="O159" s="0" t="str">
        <f aca="false">LEFT($N159, FIND("–", $N159) - 1)</f>
        <v>3</v>
      </c>
      <c r="P159" s="0" t="str">
        <f aca="false">RIGHT($N159, LEN($N159) - FIND("–", $N159))</f>
        <v>1</v>
      </c>
      <c r="Q159" s="0" t="str">
        <f aca="false">F159</f>
        <v>Ross County</v>
      </c>
      <c r="R159" s="0" t="str">
        <f aca="false">H159</f>
        <v>Dundee</v>
      </c>
      <c r="S159" s="7" t="n">
        <f aca="false">DATEVALUE(D159)</f>
        <v>45710</v>
      </c>
    </row>
    <row r="160" customFormat="false" ht="12.8" hidden="false" customHeight="false" outlineLevel="0" collapsed="false">
      <c r="A160" s="3" t="s">
        <v>19</v>
      </c>
      <c r="B160" s="4" t="n">
        <v>27</v>
      </c>
      <c r="C160" s="4" t="s">
        <v>20</v>
      </c>
      <c r="D160" s="5" t="s">
        <v>172</v>
      </c>
      <c r="E160" s="4" t="s">
        <v>117</v>
      </c>
      <c r="F160" s="5" t="s">
        <v>35</v>
      </c>
      <c r="G160" s="5" t="s">
        <v>99</v>
      </c>
      <c r="H160" s="5" t="s">
        <v>29</v>
      </c>
      <c r="I160" s="4" t="n">
        <v>9044</v>
      </c>
      <c r="J160" s="4" t="s">
        <v>38</v>
      </c>
      <c r="K160" s="4" t="s">
        <v>90</v>
      </c>
      <c r="L160" s="5" t="s">
        <v>12</v>
      </c>
      <c r="M160" s="6" t="s">
        <v>27</v>
      </c>
      <c r="N160" s="6" t="s">
        <v>99</v>
      </c>
      <c r="O160" s="0" t="str">
        <f aca="false">LEFT($N160, FIND("–", $N160) - 1)</f>
        <v>1</v>
      </c>
      <c r="P160" s="0" t="str">
        <f aca="false">RIGHT($N160, LEN($N160) - FIND("–", $N160))</f>
        <v>0</v>
      </c>
      <c r="Q160" s="0" t="str">
        <f aca="false">F160</f>
        <v>Dundee United</v>
      </c>
      <c r="R160" s="0" t="str">
        <f aca="false">H160</f>
        <v>Motherwell</v>
      </c>
      <c r="S160" s="7" t="n">
        <f aca="false">DATEVALUE(D160)</f>
        <v>45710</v>
      </c>
    </row>
    <row r="161" customFormat="false" ht="12.8" hidden="false" customHeight="false" outlineLevel="0" collapsed="false">
      <c r="A161" s="3" t="s">
        <v>19</v>
      </c>
      <c r="B161" s="4" t="n">
        <v>27</v>
      </c>
      <c r="C161" s="4" t="s">
        <v>20</v>
      </c>
      <c r="D161" s="5" t="s">
        <v>172</v>
      </c>
      <c r="E161" s="4" t="s">
        <v>117</v>
      </c>
      <c r="F161" s="5" t="s">
        <v>25</v>
      </c>
      <c r="G161" s="5" t="s">
        <v>67</v>
      </c>
      <c r="H161" s="5" t="s">
        <v>39</v>
      </c>
      <c r="I161" s="4" t="n">
        <v>49994</v>
      </c>
      <c r="J161" s="4" t="s">
        <v>100</v>
      </c>
      <c r="K161" s="4" t="s">
        <v>57</v>
      </c>
      <c r="L161" s="5" t="s">
        <v>12</v>
      </c>
      <c r="M161" s="6" t="s">
        <v>27</v>
      </c>
      <c r="N161" s="6" t="s">
        <v>67</v>
      </c>
      <c r="O161" s="0" t="str">
        <f aca="false">LEFT($N161, FIND("–", $N161) - 1)</f>
        <v>0</v>
      </c>
      <c r="P161" s="0" t="str">
        <f aca="false">RIGHT($N161, LEN($N161) - FIND("–", $N161))</f>
        <v>2</v>
      </c>
      <c r="Q161" s="0" t="str">
        <f aca="false">F161</f>
        <v>Rangers</v>
      </c>
      <c r="R161" s="0" t="str">
        <f aca="false">H161</f>
        <v>St Mirren</v>
      </c>
      <c r="S161" s="7" t="n">
        <f aca="false">DATEVALUE(D161)</f>
        <v>45710</v>
      </c>
    </row>
    <row r="162" customFormat="false" ht="12.8" hidden="false" customHeight="false" outlineLevel="0" collapsed="false">
      <c r="A162" s="3" t="s">
        <v>19</v>
      </c>
      <c r="B162" s="4" t="n">
        <v>27</v>
      </c>
      <c r="C162" s="4" t="s">
        <v>20</v>
      </c>
      <c r="D162" s="5" t="s">
        <v>172</v>
      </c>
      <c r="E162" s="4" t="s">
        <v>117</v>
      </c>
      <c r="F162" s="5" t="s">
        <v>55</v>
      </c>
      <c r="G162" s="5" t="s">
        <v>99</v>
      </c>
      <c r="H162" s="5" t="s">
        <v>47</v>
      </c>
      <c r="I162" s="4" t="n">
        <v>16993</v>
      </c>
      <c r="J162" s="4" t="s">
        <v>71</v>
      </c>
      <c r="K162" s="4" t="s">
        <v>85</v>
      </c>
      <c r="L162" s="5" t="s">
        <v>12</v>
      </c>
      <c r="M162" s="6" t="s">
        <v>27</v>
      </c>
      <c r="N162" s="6" t="s">
        <v>99</v>
      </c>
      <c r="O162" s="0" t="str">
        <f aca="false">LEFT($N162, FIND("–", $N162) - 1)</f>
        <v>1</v>
      </c>
      <c r="P162" s="0" t="str">
        <f aca="false">RIGHT($N162, LEN($N162) - FIND("–", $N162))</f>
        <v>0</v>
      </c>
      <c r="Q162" s="0" t="str">
        <f aca="false">F162</f>
        <v>Aberdeen</v>
      </c>
      <c r="R162" s="0" t="str">
        <f aca="false">H162</f>
        <v>Kilmarnock</v>
      </c>
      <c r="S162" s="7" t="n">
        <f aca="false">DATEVALUE(D162)</f>
        <v>45710</v>
      </c>
    </row>
    <row r="163" customFormat="false" ht="12.8" hidden="false" customHeight="false" outlineLevel="0" collapsed="false">
      <c r="A163" s="3" t="s">
        <v>19</v>
      </c>
      <c r="B163" s="4" t="n">
        <v>27</v>
      </c>
      <c r="C163" s="4" t="s">
        <v>32</v>
      </c>
      <c r="D163" s="5" t="s">
        <v>173</v>
      </c>
      <c r="E163" s="4" t="s">
        <v>116</v>
      </c>
      <c r="F163" s="5" t="s">
        <v>53</v>
      </c>
      <c r="G163" s="5" t="s">
        <v>54</v>
      </c>
      <c r="H163" s="5" t="s">
        <v>23</v>
      </c>
      <c r="I163" s="4" t="n">
        <v>5577</v>
      </c>
      <c r="J163" s="4" t="s">
        <v>56</v>
      </c>
      <c r="K163" s="4" t="s">
        <v>86</v>
      </c>
      <c r="L163" s="5" t="s">
        <v>12</v>
      </c>
      <c r="M163" s="6" t="s">
        <v>27</v>
      </c>
      <c r="N163" s="6" t="s">
        <v>54</v>
      </c>
      <c r="O163" s="0" t="str">
        <f aca="false">LEFT($N163, FIND("–", $N163) - 1)</f>
        <v>1</v>
      </c>
      <c r="P163" s="0" t="str">
        <f aca="false">RIGHT($N163, LEN($N163) - FIND("–", $N163))</f>
        <v>2</v>
      </c>
      <c r="Q163" s="0" t="str">
        <f aca="false">F163</f>
        <v>St Johnstone</v>
      </c>
      <c r="R163" s="0" t="str">
        <f aca="false">H163</f>
        <v>Hearts</v>
      </c>
      <c r="S163" s="7" t="n">
        <f aca="false">DATEVALUE(D163)</f>
        <v>45711</v>
      </c>
    </row>
    <row r="164" customFormat="false" ht="12.8" hidden="false" customHeight="false" outlineLevel="0" collapsed="false">
      <c r="A164" s="3" t="s">
        <v>19</v>
      </c>
      <c r="B164" s="4" t="n">
        <v>28</v>
      </c>
      <c r="C164" s="4" t="s">
        <v>134</v>
      </c>
      <c r="D164" s="5" t="s">
        <v>174</v>
      </c>
      <c r="E164" s="4" t="s">
        <v>121</v>
      </c>
      <c r="F164" s="5" t="s">
        <v>45</v>
      </c>
      <c r="G164" s="5" t="s">
        <v>175</v>
      </c>
      <c r="H164" s="5" t="s">
        <v>55</v>
      </c>
      <c r="I164" s="4" t="n">
        <v>58756</v>
      </c>
      <c r="J164" s="4" t="s">
        <v>48</v>
      </c>
      <c r="K164" s="4" t="s">
        <v>84</v>
      </c>
      <c r="L164" s="5" t="s">
        <v>12</v>
      </c>
      <c r="M164" s="6" t="s">
        <v>27</v>
      </c>
      <c r="N164" s="6" t="s">
        <v>175</v>
      </c>
      <c r="O164" s="0" t="str">
        <f aca="false">LEFT($N164, FIND("–", $N164) - 1)</f>
        <v>5</v>
      </c>
      <c r="P164" s="0" t="str">
        <f aca="false">RIGHT($N164, LEN($N164) - FIND("–", $N164))</f>
        <v>1</v>
      </c>
      <c r="Q164" s="0" t="str">
        <f aca="false">F164</f>
        <v>Celtic</v>
      </c>
      <c r="R164" s="0" t="str">
        <f aca="false">H164</f>
        <v>Aberdeen</v>
      </c>
      <c r="S164" s="7" t="n">
        <f aca="false">DATEVALUE(D164)</f>
        <v>45713</v>
      </c>
    </row>
    <row r="165" customFormat="false" ht="12.8" hidden="false" customHeight="false" outlineLevel="0" collapsed="false">
      <c r="A165" s="3" t="s">
        <v>19</v>
      </c>
      <c r="B165" s="4" t="n">
        <v>28</v>
      </c>
      <c r="C165" s="4" t="s">
        <v>118</v>
      </c>
      <c r="D165" s="5" t="s">
        <v>176</v>
      </c>
      <c r="E165" s="4" t="s">
        <v>120</v>
      </c>
      <c r="F165" s="5" t="s">
        <v>23</v>
      </c>
      <c r="G165" s="5" t="s">
        <v>64</v>
      </c>
      <c r="H165" s="5" t="s">
        <v>39</v>
      </c>
      <c r="I165" s="4" t="n">
        <v>18770</v>
      </c>
      <c r="J165" s="4" t="s">
        <v>26</v>
      </c>
      <c r="K165" s="4" t="s">
        <v>82</v>
      </c>
      <c r="L165" s="5" t="s">
        <v>12</v>
      </c>
      <c r="M165" s="6" t="s">
        <v>27</v>
      </c>
      <c r="N165" s="6" t="s">
        <v>64</v>
      </c>
      <c r="O165" s="0" t="str">
        <f aca="false">LEFT($N165, FIND("–", $N165) - 1)</f>
        <v>3</v>
      </c>
      <c r="P165" s="0" t="str">
        <f aca="false">RIGHT($N165, LEN($N165) - FIND("–", $N165))</f>
        <v>1</v>
      </c>
      <c r="Q165" s="0" t="str">
        <f aca="false">F165</f>
        <v>Hearts</v>
      </c>
      <c r="R165" s="0" t="str">
        <f aca="false">H165</f>
        <v>St Mirren</v>
      </c>
      <c r="S165" s="7" t="n">
        <f aca="false">DATEVALUE(D165)</f>
        <v>45714</v>
      </c>
    </row>
    <row r="166" customFormat="false" ht="12.8" hidden="false" customHeight="false" outlineLevel="0" collapsed="false">
      <c r="A166" s="3" t="s">
        <v>19</v>
      </c>
      <c r="B166" s="4" t="n">
        <v>28</v>
      </c>
      <c r="C166" s="4" t="s">
        <v>118</v>
      </c>
      <c r="D166" s="5" t="s">
        <v>176</v>
      </c>
      <c r="E166" s="4" t="s">
        <v>120</v>
      </c>
      <c r="F166" s="5" t="s">
        <v>35</v>
      </c>
      <c r="G166" s="5" t="s">
        <v>148</v>
      </c>
      <c r="H166" s="5" t="s">
        <v>41</v>
      </c>
      <c r="I166" s="4" t="n">
        <v>10674</v>
      </c>
      <c r="J166" s="4" t="s">
        <v>38</v>
      </c>
      <c r="K166" s="4" t="s">
        <v>109</v>
      </c>
      <c r="L166" s="5" t="s">
        <v>12</v>
      </c>
      <c r="M166" s="6" t="s">
        <v>27</v>
      </c>
      <c r="N166" s="6" t="s">
        <v>148</v>
      </c>
      <c r="O166" s="0" t="str">
        <f aca="false">LEFT($N166, FIND("–", $N166) - 1)</f>
        <v>1</v>
      </c>
      <c r="P166" s="0" t="str">
        <f aca="false">RIGHT($N166, LEN($N166) - FIND("–", $N166))</f>
        <v>3</v>
      </c>
      <c r="Q166" s="0" t="str">
        <f aca="false">F166</f>
        <v>Dundee United</v>
      </c>
      <c r="R166" s="0" t="str">
        <f aca="false">H166</f>
        <v>Hibernian</v>
      </c>
      <c r="S166" s="7" t="n">
        <f aca="false">DATEVALUE(D166)</f>
        <v>45714</v>
      </c>
    </row>
    <row r="167" customFormat="false" ht="12.8" hidden="false" customHeight="false" outlineLevel="0" collapsed="false">
      <c r="A167" s="3" t="s">
        <v>19</v>
      </c>
      <c r="B167" s="4" t="n">
        <v>28</v>
      </c>
      <c r="C167" s="4" t="s">
        <v>118</v>
      </c>
      <c r="D167" s="5" t="s">
        <v>176</v>
      </c>
      <c r="E167" s="4" t="s">
        <v>120</v>
      </c>
      <c r="F167" s="5" t="s">
        <v>29</v>
      </c>
      <c r="G167" s="5" t="s">
        <v>61</v>
      </c>
      <c r="H167" s="5" t="s">
        <v>37</v>
      </c>
      <c r="I167" s="4" t="n">
        <v>4258</v>
      </c>
      <c r="J167" s="4" t="s">
        <v>31</v>
      </c>
      <c r="K167" s="4" t="s">
        <v>79</v>
      </c>
      <c r="L167" s="5" t="s">
        <v>12</v>
      </c>
      <c r="M167" s="6" t="s">
        <v>27</v>
      </c>
      <c r="N167" s="6" t="s">
        <v>61</v>
      </c>
      <c r="O167" s="0" t="str">
        <f aca="false">LEFT($N167, FIND("–", $N167) - 1)</f>
        <v>2</v>
      </c>
      <c r="P167" s="0" t="str">
        <f aca="false">RIGHT($N167, LEN($N167) - FIND("–", $N167))</f>
        <v>1</v>
      </c>
      <c r="Q167" s="0" t="str">
        <f aca="false">F167</f>
        <v>Motherwell</v>
      </c>
      <c r="R167" s="0" t="str">
        <f aca="false">H167</f>
        <v>Dundee</v>
      </c>
      <c r="S167" s="7" t="n">
        <f aca="false">DATEVALUE(D167)</f>
        <v>45714</v>
      </c>
    </row>
    <row r="168" customFormat="false" ht="12.8" hidden="false" customHeight="false" outlineLevel="0" collapsed="false">
      <c r="A168" s="3" t="s">
        <v>19</v>
      </c>
      <c r="B168" s="4" t="n">
        <v>28</v>
      </c>
      <c r="C168" s="4" t="s">
        <v>118</v>
      </c>
      <c r="D168" s="5" t="s">
        <v>176</v>
      </c>
      <c r="E168" s="4" t="s">
        <v>120</v>
      </c>
      <c r="F168" s="5" t="s">
        <v>53</v>
      </c>
      <c r="G168" s="5" t="s">
        <v>99</v>
      </c>
      <c r="H168" s="5" t="s">
        <v>30</v>
      </c>
      <c r="I168" s="4" t="n">
        <v>3576</v>
      </c>
      <c r="J168" s="4" t="s">
        <v>56</v>
      </c>
      <c r="K168" s="4" t="s">
        <v>94</v>
      </c>
      <c r="L168" s="5" t="s">
        <v>12</v>
      </c>
      <c r="M168" s="6" t="s">
        <v>27</v>
      </c>
      <c r="N168" s="6" t="s">
        <v>99</v>
      </c>
      <c r="O168" s="0" t="str">
        <f aca="false">LEFT($N168, FIND("–", $N168) - 1)</f>
        <v>1</v>
      </c>
      <c r="P168" s="0" t="str">
        <f aca="false">RIGHT($N168, LEN($N168) - FIND("–", $N168))</f>
        <v>0</v>
      </c>
      <c r="Q168" s="0" t="str">
        <f aca="false">F168</f>
        <v>St Johnstone</v>
      </c>
      <c r="R168" s="0" t="str">
        <f aca="false">H168</f>
        <v>Ross County</v>
      </c>
      <c r="S168" s="7" t="n">
        <f aca="false">DATEVALUE(D168)</f>
        <v>45714</v>
      </c>
    </row>
    <row r="169" customFormat="false" ht="12.8" hidden="false" customHeight="false" outlineLevel="0" collapsed="false">
      <c r="A169" s="3" t="s">
        <v>19</v>
      </c>
      <c r="B169" s="4" t="n">
        <v>28</v>
      </c>
      <c r="C169" s="4" t="s">
        <v>118</v>
      </c>
      <c r="D169" s="5" t="s">
        <v>176</v>
      </c>
      <c r="E169" s="4" t="s">
        <v>121</v>
      </c>
      <c r="F169" s="5" t="s">
        <v>47</v>
      </c>
      <c r="G169" s="5" t="s">
        <v>177</v>
      </c>
      <c r="H169" s="5" t="s">
        <v>25</v>
      </c>
      <c r="I169" s="4" t="n">
        <v>8751</v>
      </c>
      <c r="J169" s="4" t="s">
        <v>70</v>
      </c>
      <c r="K169" s="4" t="s">
        <v>49</v>
      </c>
      <c r="L169" s="5" t="s">
        <v>12</v>
      </c>
      <c r="M169" s="6" t="s">
        <v>27</v>
      </c>
      <c r="N169" s="6" t="s">
        <v>177</v>
      </c>
      <c r="O169" s="0" t="str">
        <f aca="false">LEFT($N169, FIND("–", $N169) - 1)</f>
        <v>2</v>
      </c>
      <c r="P169" s="0" t="str">
        <f aca="false">RIGHT($N169, LEN($N169) - FIND("–", $N169))</f>
        <v>4</v>
      </c>
      <c r="Q169" s="0" t="str">
        <f aca="false">F169</f>
        <v>Kilmarnock</v>
      </c>
      <c r="R169" s="0" t="str">
        <f aca="false">H169</f>
        <v>Rangers</v>
      </c>
      <c r="S169" s="7" t="n">
        <f aca="false">DATEVALUE(D169)</f>
        <v>45714</v>
      </c>
    </row>
    <row r="170" customFormat="false" ht="12.8" hidden="false" customHeight="false" outlineLevel="0" collapsed="false">
      <c r="A170" s="3" t="s">
        <v>19</v>
      </c>
      <c r="B170" s="4" t="n">
        <v>29</v>
      </c>
      <c r="C170" s="4" t="s">
        <v>20</v>
      </c>
      <c r="D170" s="5" t="s">
        <v>178</v>
      </c>
      <c r="E170" s="4" t="s">
        <v>117</v>
      </c>
      <c r="F170" s="5" t="s">
        <v>30</v>
      </c>
      <c r="G170" s="5" t="s">
        <v>99</v>
      </c>
      <c r="H170" s="5" t="s">
        <v>47</v>
      </c>
      <c r="I170" s="4" t="n">
        <v>3385</v>
      </c>
      <c r="J170" s="4" t="s">
        <v>60</v>
      </c>
      <c r="K170" s="4" t="s">
        <v>109</v>
      </c>
      <c r="L170" s="5" t="s">
        <v>12</v>
      </c>
      <c r="M170" s="6" t="s">
        <v>27</v>
      </c>
      <c r="N170" s="6" t="s">
        <v>99</v>
      </c>
      <c r="O170" s="0" t="str">
        <f aca="false">LEFT($N170, FIND("–", $N170) - 1)</f>
        <v>1</v>
      </c>
      <c r="P170" s="0" t="str">
        <f aca="false">RIGHT($N170, LEN($N170) - FIND("–", $N170))</f>
        <v>0</v>
      </c>
      <c r="Q170" s="0" t="str">
        <f aca="false">F170</f>
        <v>Ross County</v>
      </c>
      <c r="R170" s="0" t="str">
        <f aca="false">H170</f>
        <v>Kilmarnock</v>
      </c>
      <c r="S170" s="7" t="n">
        <f aca="false">DATEVALUE(D170)</f>
        <v>45717</v>
      </c>
    </row>
    <row r="171" customFormat="false" ht="12.8" hidden="false" customHeight="false" outlineLevel="0" collapsed="false">
      <c r="A171" s="3" t="s">
        <v>19</v>
      </c>
      <c r="B171" s="4" t="n">
        <v>29</v>
      </c>
      <c r="C171" s="4" t="s">
        <v>20</v>
      </c>
      <c r="D171" s="5" t="s">
        <v>178</v>
      </c>
      <c r="E171" s="4" t="s">
        <v>117</v>
      </c>
      <c r="F171" s="5" t="s">
        <v>37</v>
      </c>
      <c r="G171" s="5" t="s">
        <v>59</v>
      </c>
      <c r="H171" s="5" t="s">
        <v>53</v>
      </c>
      <c r="I171" s="4" t="n">
        <v>7681</v>
      </c>
      <c r="J171" s="4" t="s">
        <v>65</v>
      </c>
      <c r="K171" s="4" t="s">
        <v>112</v>
      </c>
      <c r="L171" s="5" t="s">
        <v>12</v>
      </c>
      <c r="M171" s="6" t="s">
        <v>27</v>
      </c>
      <c r="N171" s="6" t="s">
        <v>59</v>
      </c>
      <c r="O171" s="0" t="str">
        <f aca="false">LEFT($N171, FIND("–", $N171) - 1)</f>
        <v>1</v>
      </c>
      <c r="P171" s="0" t="str">
        <f aca="false">RIGHT($N171, LEN($N171) - FIND("–", $N171))</f>
        <v>1</v>
      </c>
      <c r="Q171" s="0" t="str">
        <f aca="false">F171</f>
        <v>Dundee</v>
      </c>
      <c r="R171" s="0" t="str">
        <f aca="false">H171</f>
        <v>St Johnstone</v>
      </c>
      <c r="S171" s="7" t="n">
        <f aca="false">DATEVALUE(D171)</f>
        <v>45717</v>
      </c>
    </row>
    <row r="172" customFormat="false" ht="12.8" hidden="false" customHeight="false" outlineLevel="0" collapsed="false">
      <c r="A172" s="3" t="s">
        <v>19</v>
      </c>
      <c r="B172" s="4" t="n">
        <v>29</v>
      </c>
      <c r="C172" s="4" t="s">
        <v>20</v>
      </c>
      <c r="D172" s="5" t="s">
        <v>178</v>
      </c>
      <c r="E172" s="4" t="s">
        <v>117</v>
      </c>
      <c r="F172" s="5" t="s">
        <v>25</v>
      </c>
      <c r="G172" s="5" t="s">
        <v>54</v>
      </c>
      <c r="H172" s="5" t="s">
        <v>29</v>
      </c>
      <c r="I172" s="4" t="n">
        <v>50056</v>
      </c>
      <c r="J172" s="4" t="s">
        <v>100</v>
      </c>
      <c r="K172" s="4" t="s">
        <v>85</v>
      </c>
      <c r="L172" s="5" t="s">
        <v>12</v>
      </c>
      <c r="M172" s="6" t="s">
        <v>27</v>
      </c>
      <c r="N172" s="6" t="s">
        <v>54</v>
      </c>
      <c r="O172" s="0" t="str">
        <f aca="false">LEFT($N172, FIND("–", $N172) - 1)</f>
        <v>1</v>
      </c>
      <c r="P172" s="0" t="str">
        <f aca="false">RIGHT($N172, LEN($N172) - FIND("–", $N172))</f>
        <v>2</v>
      </c>
      <c r="Q172" s="0" t="str">
        <f aca="false">F172</f>
        <v>Rangers</v>
      </c>
      <c r="R172" s="0" t="str">
        <f aca="false">H172</f>
        <v>Motherwell</v>
      </c>
      <c r="S172" s="7" t="n">
        <f aca="false">DATEVALUE(D172)</f>
        <v>45717</v>
      </c>
    </row>
    <row r="173" customFormat="false" ht="12.8" hidden="false" customHeight="false" outlineLevel="0" collapsed="false">
      <c r="A173" s="3" t="s">
        <v>19</v>
      </c>
      <c r="B173" s="4" t="n">
        <v>29</v>
      </c>
      <c r="C173" s="4" t="s">
        <v>20</v>
      </c>
      <c r="D173" s="5" t="s">
        <v>178</v>
      </c>
      <c r="E173" s="4" t="s">
        <v>125</v>
      </c>
      <c r="F173" s="5" t="s">
        <v>39</v>
      </c>
      <c r="G173" s="5" t="s">
        <v>179</v>
      </c>
      <c r="H173" s="5" t="s">
        <v>45</v>
      </c>
      <c r="I173" s="4" t="n">
        <v>7127</v>
      </c>
      <c r="J173" s="4" t="s">
        <v>42</v>
      </c>
      <c r="K173" s="4" t="s">
        <v>43</v>
      </c>
      <c r="L173" s="5" t="s">
        <v>12</v>
      </c>
      <c r="M173" s="6" t="s">
        <v>27</v>
      </c>
      <c r="N173" s="6" t="s">
        <v>179</v>
      </c>
      <c r="O173" s="0" t="str">
        <f aca="false">LEFT($N173, FIND("–", $N173) - 1)</f>
        <v>2</v>
      </c>
      <c r="P173" s="0" t="str">
        <f aca="false">RIGHT($N173, LEN($N173) - FIND("–", $N173))</f>
        <v>5</v>
      </c>
      <c r="Q173" s="0" t="str">
        <f aca="false">F173</f>
        <v>St Mirren</v>
      </c>
      <c r="R173" s="0" t="str">
        <f aca="false">H173</f>
        <v>Celtic</v>
      </c>
      <c r="S173" s="7" t="n">
        <f aca="false">DATEVALUE(D173)</f>
        <v>45717</v>
      </c>
    </row>
    <row r="174" customFormat="false" ht="12.8" hidden="false" customHeight="false" outlineLevel="0" collapsed="false">
      <c r="A174" s="3" t="s">
        <v>19</v>
      </c>
      <c r="B174" s="4" t="n">
        <v>29</v>
      </c>
      <c r="C174" s="4" t="s">
        <v>32</v>
      </c>
      <c r="D174" s="5" t="s">
        <v>180</v>
      </c>
      <c r="E174" s="4" t="s">
        <v>152</v>
      </c>
      <c r="F174" s="5" t="s">
        <v>41</v>
      </c>
      <c r="G174" s="5" t="s">
        <v>61</v>
      </c>
      <c r="H174" s="5" t="s">
        <v>23</v>
      </c>
      <c r="I174" s="4" t="n">
        <v>19873</v>
      </c>
      <c r="J174" s="4" t="s">
        <v>68</v>
      </c>
      <c r="K174" s="4" t="s">
        <v>84</v>
      </c>
      <c r="L174" s="5" t="s">
        <v>12</v>
      </c>
      <c r="M174" s="6" t="s">
        <v>27</v>
      </c>
      <c r="N174" s="6" t="s">
        <v>61</v>
      </c>
      <c r="O174" s="0" t="str">
        <f aca="false">LEFT($N174, FIND("–", $N174) - 1)</f>
        <v>2</v>
      </c>
      <c r="P174" s="0" t="str">
        <f aca="false">RIGHT($N174, LEN($N174) - FIND("–", $N174))</f>
        <v>1</v>
      </c>
      <c r="Q174" s="0" t="str">
        <f aca="false">F174</f>
        <v>Hibernian</v>
      </c>
      <c r="R174" s="0" t="str">
        <f aca="false">H174</f>
        <v>Hearts</v>
      </c>
      <c r="S174" s="7" t="n">
        <f aca="false">DATEVALUE(D174)</f>
        <v>45718</v>
      </c>
    </row>
    <row r="175" customFormat="false" ht="12.8" hidden="false" customHeight="false" outlineLevel="0" collapsed="false">
      <c r="A175" s="3" t="s">
        <v>19</v>
      </c>
      <c r="B175" s="4" t="n">
        <v>29</v>
      </c>
      <c r="C175" s="4" t="s">
        <v>32</v>
      </c>
      <c r="D175" s="5" t="s">
        <v>180</v>
      </c>
      <c r="E175" s="4" t="s">
        <v>117</v>
      </c>
      <c r="F175" s="5" t="s">
        <v>55</v>
      </c>
      <c r="G175" s="5" t="s">
        <v>36</v>
      </c>
      <c r="H175" s="5" t="s">
        <v>35</v>
      </c>
      <c r="I175" s="4" t="n">
        <v>17862</v>
      </c>
      <c r="J175" s="4" t="s">
        <v>71</v>
      </c>
      <c r="K175" s="4" t="s">
        <v>49</v>
      </c>
      <c r="L175" s="5" t="s">
        <v>12</v>
      </c>
      <c r="M175" s="6"/>
      <c r="N175" s="6" t="s">
        <v>36</v>
      </c>
      <c r="O175" s="0" t="str">
        <f aca="false">LEFT($N175, FIND("–", $N175) - 1)</f>
        <v>2</v>
      </c>
      <c r="P175" s="0" t="str">
        <f aca="false">RIGHT($N175, LEN($N175) - FIND("–", $N175))</f>
        <v>2</v>
      </c>
      <c r="Q175" s="0" t="str">
        <f aca="false">F175</f>
        <v>Aberdeen</v>
      </c>
      <c r="R175" s="0" t="str">
        <f aca="false">H175</f>
        <v>Dundee United</v>
      </c>
      <c r="S175" s="7" t="n">
        <f aca="false">DATEVALUE(D175)</f>
        <v>45718</v>
      </c>
    </row>
    <row r="176" customFormat="false" ht="12.8" hidden="false" customHeight="false" outlineLevel="0" collapsed="false">
      <c r="A176" s="3" t="s">
        <v>19</v>
      </c>
      <c r="B176" s="4" t="n">
        <v>30</v>
      </c>
      <c r="C176" s="4" t="s">
        <v>20</v>
      </c>
      <c r="D176" s="5" t="s">
        <v>181</v>
      </c>
      <c r="E176" s="4" t="s">
        <v>117</v>
      </c>
      <c r="F176" s="5" t="s">
        <v>29</v>
      </c>
      <c r="G176" s="5" t="s">
        <v>36</v>
      </c>
      <c r="H176" s="5" t="s">
        <v>39</v>
      </c>
      <c r="I176" s="4" t="n">
        <v>6121</v>
      </c>
      <c r="J176" s="4" t="s">
        <v>31</v>
      </c>
      <c r="K176" s="4" t="s">
        <v>89</v>
      </c>
      <c r="L176" s="5" t="s">
        <v>12</v>
      </c>
      <c r="M176" s="6" t="s">
        <v>27</v>
      </c>
      <c r="N176" s="6" t="s">
        <v>36</v>
      </c>
      <c r="O176" s="0" t="str">
        <f aca="false">LEFT($N176, FIND("–", $N176) - 1)</f>
        <v>2</v>
      </c>
      <c r="P176" s="0" t="str">
        <f aca="false">RIGHT($N176, LEN($N176) - FIND("–", $N176))</f>
        <v>2</v>
      </c>
      <c r="Q176" s="0" t="str">
        <f aca="false">F176</f>
        <v>Motherwell</v>
      </c>
      <c r="R176" s="0" t="str">
        <f aca="false">H176</f>
        <v>St Mirren</v>
      </c>
      <c r="S176" s="7" t="n">
        <f aca="false">DATEVALUE(D176)</f>
        <v>45731</v>
      </c>
    </row>
    <row r="177" customFormat="false" ht="12.8" hidden="false" customHeight="false" outlineLevel="0" collapsed="false">
      <c r="A177" s="3" t="s">
        <v>19</v>
      </c>
      <c r="B177" s="4" t="n">
        <v>30</v>
      </c>
      <c r="C177" s="4" t="s">
        <v>20</v>
      </c>
      <c r="D177" s="5" t="s">
        <v>181</v>
      </c>
      <c r="E177" s="4" t="s">
        <v>117</v>
      </c>
      <c r="F177" s="5" t="s">
        <v>53</v>
      </c>
      <c r="G177" s="5" t="s">
        <v>24</v>
      </c>
      <c r="H177" s="5" t="s">
        <v>55</v>
      </c>
      <c r="I177" s="4" t="n">
        <v>7733</v>
      </c>
      <c r="J177" s="4" t="s">
        <v>56</v>
      </c>
      <c r="K177" s="4" t="s">
        <v>90</v>
      </c>
      <c r="L177" s="5" t="s">
        <v>12</v>
      </c>
      <c r="M177" s="6" t="s">
        <v>27</v>
      </c>
      <c r="N177" s="6" t="s">
        <v>24</v>
      </c>
      <c r="O177" s="0" t="str">
        <f aca="false">LEFT($N177, FIND("–", $N177) - 1)</f>
        <v>0</v>
      </c>
      <c r="P177" s="0" t="str">
        <f aca="false">RIGHT($N177, LEN($N177) - FIND("–", $N177))</f>
        <v>0</v>
      </c>
      <c r="Q177" s="0" t="str">
        <f aca="false">F177</f>
        <v>St Johnstone</v>
      </c>
      <c r="R177" s="0" t="str">
        <f aca="false">H177</f>
        <v>Aberdeen</v>
      </c>
      <c r="S177" s="7" t="n">
        <f aca="false">DATEVALUE(D177)</f>
        <v>45731</v>
      </c>
    </row>
    <row r="178" customFormat="false" ht="12.8" hidden="false" customHeight="false" outlineLevel="0" collapsed="false">
      <c r="A178" s="3" t="s">
        <v>19</v>
      </c>
      <c r="B178" s="4" t="n">
        <v>30</v>
      </c>
      <c r="C178" s="4" t="s">
        <v>20</v>
      </c>
      <c r="D178" s="5" t="s">
        <v>181</v>
      </c>
      <c r="E178" s="4" t="s">
        <v>117</v>
      </c>
      <c r="F178" s="5" t="s">
        <v>47</v>
      </c>
      <c r="G178" s="5" t="s">
        <v>59</v>
      </c>
      <c r="H178" s="5" t="s">
        <v>41</v>
      </c>
      <c r="I178" s="4" t="n">
        <v>6703</v>
      </c>
      <c r="J178" s="4" t="s">
        <v>70</v>
      </c>
      <c r="K178" s="4" t="s">
        <v>57</v>
      </c>
      <c r="L178" s="5" t="s">
        <v>12</v>
      </c>
      <c r="M178" s="6" t="s">
        <v>27</v>
      </c>
      <c r="N178" s="6" t="s">
        <v>59</v>
      </c>
      <c r="O178" s="0" t="str">
        <f aca="false">LEFT($N178, FIND("–", $N178) - 1)</f>
        <v>1</v>
      </c>
      <c r="P178" s="0" t="str">
        <f aca="false">RIGHT($N178, LEN($N178) - FIND("–", $N178))</f>
        <v>1</v>
      </c>
      <c r="Q178" s="0" t="str">
        <f aca="false">F178</f>
        <v>Kilmarnock</v>
      </c>
      <c r="R178" s="0" t="str">
        <f aca="false">H178</f>
        <v>Hibernian</v>
      </c>
      <c r="S178" s="7" t="n">
        <f aca="false">DATEVALUE(D178)</f>
        <v>45731</v>
      </c>
    </row>
    <row r="179" customFormat="false" ht="12.8" hidden="false" customHeight="false" outlineLevel="0" collapsed="false">
      <c r="A179" s="3" t="s">
        <v>19</v>
      </c>
      <c r="B179" s="4" t="n">
        <v>30</v>
      </c>
      <c r="C179" s="4" t="s">
        <v>20</v>
      </c>
      <c r="D179" s="5" t="s">
        <v>181</v>
      </c>
      <c r="E179" s="4" t="s">
        <v>117</v>
      </c>
      <c r="F179" s="5" t="s">
        <v>23</v>
      </c>
      <c r="G179" s="5" t="s">
        <v>73</v>
      </c>
      <c r="H179" s="5" t="s">
        <v>30</v>
      </c>
      <c r="I179" s="4" t="n">
        <v>18648</v>
      </c>
      <c r="J179" s="4" t="s">
        <v>26</v>
      </c>
      <c r="K179" s="4" t="s">
        <v>86</v>
      </c>
      <c r="L179" s="5" t="s">
        <v>12</v>
      </c>
      <c r="M179" s="6" t="s">
        <v>27</v>
      </c>
      <c r="N179" s="6" t="s">
        <v>73</v>
      </c>
      <c r="O179" s="0" t="str">
        <f aca="false">LEFT($N179, FIND("–", $N179) - 1)</f>
        <v>2</v>
      </c>
      <c r="P179" s="0" t="str">
        <f aca="false">RIGHT($N179, LEN($N179) - FIND("–", $N179))</f>
        <v>0</v>
      </c>
      <c r="Q179" s="0" t="str">
        <f aca="false">F179</f>
        <v>Hearts</v>
      </c>
      <c r="R179" s="0" t="str">
        <f aca="false">H179</f>
        <v>Ross County</v>
      </c>
      <c r="S179" s="7" t="n">
        <f aca="false">DATEVALUE(D179)</f>
        <v>45731</v>
      </c>
    </row>
    <row r="180" customFormat="false" ht="12.8" hidden="false" customHeight="false" outlineLevel="0" collapsed="false">
      <c r="A180" s="3" t="s">
        <v>19</v>
      </c>
      <c r="B180" s="4" t="n">
        <v>30</v>
      </c>
      <c r="C180" s="4" t="s">
        <v>32</v>
      </c>
      <c r="D180" s="5" t="s">
        <v>182</v>
      </c>
      <c r="E180" s="4" t="s">
        <v>152</v>
      </c>
      <c r="F180" s="5" t="s">
        <v>45</v>
      </c>
      <c r="G180" s="5" t="s">
        <v>102</v>
      </c>
      <c r="H180" s="5" t="s">
        <v>25</v>
      </c>
      <c r="I180" s="6"/>
      <c r="J180" s="4" t="s">
        <v>48</v>
      </c>
      <c r="K180" s="4" t="s">
        <v>112</v>
      </c>
      <c r="L180" s="5" t="s">
        <v>12</v>
      </c>
      <c r="M180" s="6" t="s">
        <v>27</v>
      </c>
      <c r="N180" s="6" t="s">
        <v>102</v>
      </c>
      <c r="O180" s="0" t="str">
        <f aca="false">LEFT($N180, FIND("–", $N180) - 1)</f>
        <v>2</v>
      </c>
      <c r="P180" s="0" t="str">
        <f aca="false">RIGHT($N180, LEN($N180) - FIND("–", $N180))</f>
        <v>3</v>
      </c>
      <c r="Q180" s="0" t="str">
        <f aca="false">F180</f>
        <v>Celtic</v>
      </c>
      <c r="R180" s="0" t="str">
        <f aca="false">H180</f>
        <v>Rangers</v>
      </c>
      <c r="S180" s="7" t="n">
        <f aca="false">DATEVALUE(D180)</f>
        <v>45732</v>
      </c>
    </row>
    <row r="181" customFormat="false" ht="12.8" hidden="false" customHeight="false" outlineLevel="0" collapsed="false">
      <c r="A181" s="3" t="s">
        <v>19</v>
      </c>
      <c r="B181" s="4" t="n">
        <v>30</v>
      </c>
      <c r="C181" s="4" t="s">
        <v>32</v>
      </c>
      <c r="D181" s="5" t="s">
        <v>182</v>
      </c>
      <c r="E181" s="4" t="s">
        <v>117</v>
      </c>
      <c r="F181" s="5" t="s">
        <v>35</v>
      </c>
      <c r="G181" s="5" t="s">
        <v>177</v>
      </c>
      <c r="H181" s="5" t="s">
        <v>37</v>
      </c>
      <c r="I181" s="4" t="n">
        <v>13000</v>
      </c>
      <c r="J181" s="4" t="s">
        <v>38</v>
      </c>
      <c r="K181" s="4" t="s">
        <v>85</v>
      </c>
      <c r="L181" s="5" t="s">
        <v>12</v>
      </c>
      <c r="M181" s="6" t="s">
        <v>27</v>
      </c>
      <c r="N181" s="6" t="s">
        <v>177</v>
      </c>
      <c r="O181" s="0" t="str">
        <f aca="false">LEFT($N181, FIND("–", $N181) - 1)</f>
        <v>2</v>
      </c>
      <c r="P181" s="0" t="str">
        <f aca="false">RIGHT($N181, LEN($N181) - FIND("–", $N181))</f>
        <v>4</v>
      </c>
      <c r="Q181" s="0" t="str">
        <f aca="false">F181</f>
        <v>Dundee United</v>
      </c>
      <c r="R181" s="0" t="str">
        <f aca="false">H181</f>
        <v>Dundee</v>
      </c>
      <c r="S181" s="7" t="n">
        <f aca="false">DATEVALUE(D181)</f>
        <v>45732</v>
      </c>
    </row>
    <row r="182" customFormat="false" ht="12.8" hidden="false" customHeight="false" outlineLevel="0" collapsed="false">
      <c r="A182" s="3" t="s">
        <v>19</v>
      </c>
      <c r="B182" s="4" t="n">
        <v>31</v>
      </c>
      <c r="C182" s="4" t="s">
        <v>20</v>
      </c>
      <c r="D182" s="5" t="s">
        <v>183</v>
      </c>
      <c r="E182" s="4" t="s">
        <v>117</v>
      </c>
      <c r="F182" s="5" t="s">
        <v>45</v>
      </c>
      <c r="G182" s="5" t="s">
        <v>40</v>
      </c>
      <c r="H182" s="5" t="s">
        <v>23</v>
      </c>
      <c r="I182" s="6"/>
      <c r="J182" s="4" t="s">
        <v>48</v>
      </c>
      <c r="K182" s="4" t="s">
        <v>57</v>
      </c>
      <c r="L182" s="5" t="s">
        <v>12</v>
      </c>
      <c r="M182" s="6" t="s">
        <v>27</v>
      </c>
      <c r="N182" s="6" t="s">
        <v>40</v>
      </c>
      <c r="O182" s="0" t="str">
        <f aca="false">LEFT($N182, FIND("–", $N182) - 1)</f>
        <v>3</v>
      </c>
      <c r="P182" s="0" t="str">
        <f aca="false">RIGHT($N182, LEN($N182) - FIND("–", $N182))</f>
        <v>0</v>
      </c>
      <c r="Q182" s="0" t="str">
        <f aca="false">F182</f>
        <v>Celtic</v>
      </c>
      <c r="R182" s="0" t="str">
        <f aca="false">H182</f>
        <v>Hearts</v>
      </c>
      <c r="S182" s="7" t="n">
        <f aca="false">DATEVALUE(D182)</f>
        <v>45745</v>
      </c>
    </row>
    <row r="183" customFormat="false" ht="12.8" hidden="false" customHeight="false" outlineLevel="0" collapsed="false">
      <c r="A183" s="3" t="s">
        <v>19</v>
      </c>
      <c r="B183" s="4" t="n">
        <v>31</v>
      </c>
      <c r="C183" s="4" t="s">
        <v>20</v>
      </c>
      <c r="D183" s="5" t="s">
        <v>183</v>
      </c>
      <c r="E183" s="4" t="s">
        <v>117</v>
      </c>
      <c r="F183" s="5" t="s">
        <v>55</v>
      </c>
      <c r="G183" s="5" t="s">
        <v>126</v>
      </c>
      <c r="H183" s="5" t="s">
        <v>29</v>
      </c>
      <c r="I183" s="4" t="n">
        <v>19274</v>
      </c>
      <c r="J183" s="4" t="s">
        <v>71</v>
      </c>
      <c r="K183" s="4" t="s">
        <v>103</v>
      </c>
      <c r="L183" s="5" t="s">
        <v>12</v>
      </c>
      <c r="M183" s="6" t="s">
        <v>27</v>
      </c>
      <c r="N183" s="6" t="s">
        <v>126</v>
      </c>
      <c r="O183" s="0" t="str">
        <f aca="false">LEFT($N183, FIND("–", $N183) - 1)</f>
        <v>4</v>
      </c>
      <c r="P183" s="0" t="str">
        <f aca="false">RIGHT($N183, LEN($N183) - FIND("–", $N183))</f>
        <v>1</v>
      </c>
      <c r="Q183" s="0" t="str">
        <f aca="false">F183</f>
        <v>Aberdeen</v>
      </c>
      <c r="R183" s="0" t="str">
        <f aca="false">H183</f>
        <v>Motherwell</v>
      </c>
      <c r="S183" s="7" t="n">
        <f aca="false">DATEVALUE(D183)</f>
        <v>45745</v>
      </c>
    </row>
    <row r="184" customFormat="false" ht="12.8" hidden="false" customHeight="false" outlineLevel="0" collapsed="false">
      <c r="A184" s="3" t="s">
        <v>19</v>
      </c>
      <c r="B184" s="4" t="n">
        <v>31</v>
      </c>
      <c r="C184" s="4" t="s">
        <v>20</v>
      </c>
      <c r="D184" s="5" t="s">
        <v>183</v>
      </c>
      <c r="E184" s="4" t="s">
        <v>117</v>
      </c>
      <c r="F184" s="5" t="s">
        <v>39</v>
      </c>
      <c r="G184" s="5" t="s">
        <v>175</v>
      </c>
      <c r="H184" s="5" t="s">
        <v>47</v>
      </c>
      <c r="I184" s="4" t="n">
        <v>7542</v>
      </c>
      <c r="J184" s="4" t="s">
        <v>42</v>
      </c>
      <c r="K184" s="4" t="s">
        <v>85</v>
      </c>
      <c r="L184" s="5" t="s">
        <v>12</v>
      </c>
      <c r="M184" s="6" t="s">
        <v>27</v>
      </c>
      <c r="N184" s="6" t="s">
        <v>175</v>
      </c>
      <c r="O184" s="0" t="str">
        <f aca="false">LEFT($N184, FIND("–", $N184) - 1)</f>
        <v>5</v>
      </c>
      <c r="P184" s="0" t="str">
        <f aca="false">RIGHT($N184, LEN($N184) - FIND("–", $N184))</f>
        <v>1</v>
      </c>
      <c r="Q184" s="0" t="str">
        <f aca="false">F184</f>
        <v>St Mirren</v>
      </c>
      <c r="R184" s="0" t="str">
        <f aca="false">H184</f>
        <v>Kilmarnock</v>
      </c>
      <c r="S184" s="7" t="n">
        <f aca="false">DATEVALUE(D184)</f>
        <v>45745</v>
      </c>
    </row>
    <row r="185" customFormat="false" ht="12.8" hidden="false" customHeight="false" outlineLevel="0" collapsed="false">
      <c r="A185" s="3" t="s">
        <v>19</v>
      </c>
      <c r="B185" s="4" t="n">
        <v>31</v>
      </c>
      <c r="C185" s="4" t="s">
        <v>20</v>
      </c>
      <c r="D185" s="5" t="s">
        <v>183</v>
      </c>
      <c r="E185" s="4" t="s">
        <v>117</v>
      </c>
      <c r="F185" s="5" t="s">
        <v>41</v>
      </c>
      <c r="G185" s="5" t="s">
        <v>40</v>
      </c>
      <c r="H185" s="5" t="s">
        <v>53</v>
      </c>
      <c r="I185" s="4" t="n">
        <v>17002</v>
      </c>
      <c r="J185" s="4" t="s">
        <v>68</v>
      </c>
      <c r="K185" s="4" t="s">
        <v>43</v>
      </c>
      <c r="L185" s="5" t="s">
        <v>12</v>
      </c>
      <c r="M185" s="6" t="s">
        <v>27</v>
      </c>
      <c r="N185" s="6" t="s">
        <v>40</v>
      </c>
      <c r="O185" s="0" t="str">
        <f aca="false">LEFT($N185, FIND("–", $N185) - 1)</f>
        <v>3</v>
      </c>
      <c r="P185" s="0" t="str">
        <f aca="false">RIGHT($N185, LEN($N185) - FIND("–", $N185))</f>
        <v>0</v>
      </c>
      <c r="Q185" s="0" t="str">
        <f aca="false">F185</f>
        <v>Hibernian</v>
      </c>
      <c r="R185" s="0" t="str">
        <f aca="false">H185</f>
        <v>St Johnstone</v>
      </c>
      <c r="S185" s="7" t="n">
        <f aca="false">DATEVALUE(D185)</f>
        <v>45745</v>
      </c>
    </row>
    <row r="186" customFormat="false" ht="12.8" hidden="false" customHeight="false" outlineLevel="0" collapsed="false">
      <c r="A186" s="3" t="s">
        <v>19</v>
      </c>
      <c r="B186" s="4" t="n">
        <v>31</v>
      </c>
      <c r="C186" s="4" t="s">
        <v>20</v>
      </c>
      <c r="D186" s="5" t="s">
        <v>183</v>
      </c>
      <c r="E186" s="4" t="s">
        <v>125</v>
      </c>
      <c r="F186" s="5" t="s">
        <v>37</v>
      </c>
      <c r="G186" s="5" t="s">
        <v>184</v>
      </c>
      <c r="H186" s="5" t="s">
        <v>25</v>
      </c>
      <c r="I186" s="4" t="n">
        <v>8710</v>
      </c>
      <c r="J186" s="4" t="s">
        <v>65</v>
      </c>
      <c r="K186" s="4" t="s">
        <v>109</v>
      </c>
      <c r="L186" s="5" t="s">
        <v>12</v>
      </c>
      <c r="M186" s="6" t="s">
        <v>27</v>
      </c>
      <c r="N186" s="6" t="s">
        <v>184</v>
      </c>
      <c r="O186" s="0" t="str">
        <f aca="false">LEFT($N186, FIND("–", $N186) - 1)</f>
        <v>3</v>
      </c>
      <c r="P186" s="0" t="str">
        <f aca="false">RIGHT($N186, LEN($N186) - FIND("–", $N186))</f>
        <v>4</v>
      </c>
      <c r="Q186" s="0" t="str">
        <f aca="false">F186</f>
        <v>Dundee</v>
      </c>
      <c r="R186" s="0" t="str">
        <f aca="false">H186</f>
        <v>Rangers</v>
      </c>
      <c r="S186" s="7" t="n">
        <f aca="false">DATEVALUE(D186)</f>
        <v>45745</v>
      </c>
    </row>
    <row r="187" customFormat="false" ht="12.8" hidden="false" customHeight="false" outlineLevel="0" collapsed="false">
      <c r="A187" s="3" t="s">
        <v>19</v>
      </c>
      <c r="B187" s="4" t="n">
        <v>31</v>
      </c>
      <c r="C187" s="4" t="s">
        <v>32</v>
      </c>
      <c r="D187" s="5" t="s">
        <v>185</v>
      </c>
      <c r="E187" s="4" t="s">
        <v>186</v>
      </c>
      <c r="F187" s="5" t="s">
        <v>30</v>
      </c>
      <c r="G187" s="5" t="s">
        <v>81</v>
      </c>
      <c r="H187" s="5" t="s">
        <v>35</v>
      </c>
      <c r="I187" s="4" t="n">
        <v>4088</v>
      </c>
      <c r="J187" s="4" t="s">
        <v>60</v>
      </c>
      <c r="K187" s="4" t="s">
        <v>112</v>
      </c>
      <c r="L187" s="5" t="s">
        <v>12</v>
      </c>
      <c r="M187" s="6" t="s">
        <v>27</v>
      </c>
      <c r="N187" s="6" t="s">
        <v>81</v>
      </c>
      <c r="O187" s="0" t="str">
        <f aca="false">LEFT($N187, FIND("–", $N187) - 1)</f>
        <v>0</v>
      </c>
      <c r="P187" s="0" t="str">
        <f aca="false">RIGHT($N187, LEN($N187) - FIND("–", $N187))</f>
        <v>1</v>
      </c>
      <c r="Q187" s="0" t="str">
        <f aca="false">F187</f>
        <v>Ross County</v>
      </c>
      <c r="R187" s="0" t="str">
        <f aca="false">H187</f>
        <v>Dundee United</v>
      </c>
      <c r="S187" s="7" t="n">
        <f aca="false">DATEVALUE(D187)</f>
        <v>45746</v>
      </c>
    </row>
    <row r="188" customFormat="false" ht="12.8" hidden="false" customHeight="false" outlineLevel="0" collapsed="false">
      <c r="A188" s="3" t="s">
        <v>19</v>
      </c>
      <c r="B188" s="4" t="n">
        <v>32</v>
      </c>
      <c r="C188" s="4" t="s">
        <v>20</v>
      </c>
      <c r="D188" s="5" t="s">
        <v>187</v>
      </c>
      <c r="E188" s="4" t="s">
        <v>106</v>
      </c>
      <c r="F188" s="5" t="s">
        <v>37</v>
      </c>
      <c r="G188" s="5" t="s">
        <v>73</v>
      </c>
      <c r="H188" s="5" t="s">
        <v>39</v>
      </c>
      <c r="I188" s="4" t="n">
        <v>6580</v>
      </c>
      <c r="J188" s="4" t="s">
        <v>65</v>
      </c>
      <c r="K188" s="4" t="s">
        <v>84</v>
      </c>
      <c r="L188" s="5" t="s">
        <v>12</v>
      </c>
      <c r="M188" s="6" t="s">
        <v>27</v>
      </c>
      <c r="N188" s="6" t="s">
        <v>73</v>
      </c>
      <c r="O188" s="0" t="str">
        <f aca="false">LEFT($N188, FIND("–", $N188) - 1)</f>
        <v>2</v>
      </c>
      <c r="P188" s="0" t="str">
        <f aca="false">RIGHT($N188, LEN($N188) - FIND("–", $N188))</f>
        <v>0</v>
      </c>
      <c r="Q188" s="0" t="str">
        <f aca="false">F188</f>
        <v>Dundee</v>
      </c>
      <c r="R188" s="0" t="str">
        <f aca="false">H188</f>
        <v>St Mirren</v>
      </c>
      <c r="S188" s="7" t="n">
        <f aca="false">DATEVALUE(D188)</f>
        <v>45752</v>
      </c>
    </row>
    <row r="189" customFormat="false" ht="12.8" hidden="false" customHeight="false" outlineLevel="0" collapsed="false">
      <c r="A189" s="3" t="s">
        <v>19</v>
      </c>
      <c r="B189" s="4" t="n">
        <v>32</v>
      </c>
      <c r="C189" s="4" t="s">
        <v>20</v>
      </c>
      <c r="D189" s="5" t="s">
        <v>187</v>
      </c>
      <c r="E189" s="4" t="s">
        <v>106</v>
      </c>
      <c r="F189" s="5" t="s">
        <v>30</v>
      </c>
      <c r="G189" s="5" t="s">
        <v>81</v>
      </c>
      <c r="H189" s="5" t="s">
        <v>55</v>
      </c>
      <c r="I189" s="4" t="n">
        <v>5194</v>
      </c>
      <c r="J189" s="4" t="s">
        <v>60</v>
      </c>
      <c r="K189" s="4" t="s">
        <v>79</v>
      </c>
      <c r="L189" s="5" t="s">
        <v>12</v>
      </c>
      <c r="M189" s="6" t="s">
        <v>27</v>
      </c>
      <c r="N189" s="6" t="s">
        <v>81</v>
      </c>
      <c r="O189" s="0" t="str">
        <f aca="false">LEFT($N189, FIND("–", $N189) - 1)</f>
        <v>0</v>
      </c>
      <c r="P189" s="0" t="str">
        <f aca="false">RIGHT($N189, LEN($N189) - FIND("–", $N189))</f>
        <v>1</v>
      </c>
      <c r="Q189" s="0" t="str">
        <f aca="false">F189</f>
        <v>Ross County</v>
      </c>
      <c r="R189" s="0" t="str">
        <f aca="false">H189</f>
        <v>Aberdeen</v>
      </c>
      <c r="S189" s="7" t="n">
        <f aca="false">DATEVALUE(D189)</f>
        <v>45752</v>
      </c>
    </row>
    <row r="190" customFormat="false" ht="12.8" hidden="false" customHeight="false" outlineLevel="0" collapsed="false">
      <c r="A190" s="3" t="s">
        <v>19</v>
      </c>
      <c r="B190" s="4" t="n">
        <v>32</v>
      </c>
      <c r="C190" s="4" t="s">
        <v>20</v>
      </c>
      <c r="D190" s="5" t="s">
        <v>187</v>
      </c>
      <c r="E190" s="4" t="s">
        <v>106</v>
      </c>
      <c r="F190" s="5" t="s">
        <v>47</v>
      </c>
      <c r="G190" s="5" t="s">
        <v>73</v>
      </c>
      <c r="H190" s="5" t="s">
        <v>29</v>
      </c>
      <c r="I190" s="4" t="n">
        <v>5671</v>
      </c>
      <c r="J190" s="4" t="s">
        <v>70</v>
      </c>
      <c r="K190" s="4" t="s">
        <v>43</v>
      </c>
      <c r="L190" s="5" t="s">
        <v>12</v>
      </c>
      <c r="M190" s="6" t="s">
        <v>27</v>
      </c>
      <c r="N190" s="6" t="s">
        <v>73</v>
      </c>
      <c r="O190" s="0" t="str">
        <f aca="false">LEFT($N190, FIND("–", $N190) - 1)</f>
        <v>2</v>
      </c>
      <c r="P190" s="0" t="str">
        <f aca="false">RIGHT($N190, LEN($N190) - FIND("–", $N190))</f>
        <v>0</v>
      </c>
      <c r="Q190" s="0" t="str">
        <f aca="false">F190</f>
        <v>Kilmarnock</v>
      </c>
      <c r="R190" s="0" t="str">
        <f aca="false">H190</f>
        <v>Motherwell</v>
      </c>
      <c r="S190" s="7" t="n">
        <f aca="false">DATEVALUE(D190)</f>
        <v>45752</v>
      </c>
    </row>
    <row r="191" customFormat="false" ht="12.8" hidden="false" customHeight="false" outlineLevel="0" collapsed="false">
      <c r="A191" s="3" t="s">
        <v>19</v>
      </c>
      <c r="B191" s="4" t="n">
        <v>32</v>
      </c>
      <c r="C191" s="4" t="s">
        <v>20</v>
      </c>
      <c r="D191" s="5" t="s">
        <v>187</v>
      </c>
      <c r="E191" s="4" t="s">
        <v>106</v>
      </c>
      <c r="F191" s="5" t="s">
        <v>25</v>
      </c>
      <c r="G191" s="5" t="s">
        <v>67</v>
      </c>
      <c r="H191" s="5" t="s">
        <v>41</v>
      </c>
      <c r="I191" s="4" t="n">
        <v>50922</v>
      </c>
      <c r="J191" s="4" t="s">
        <v>100</v>
      </c>
      <c r="K191" s="4" t="s">
        <v>49</v>
      </c>
      <c r="L191" s="5" t="s">
        <v>12</v>
      </c>
      <c r="M191" s="6" t="s">
        <v>27</v>
      </c>
      <c r="N191" s="6" t="s">
        <v>67</v>
      </c>
      <c r="O191" s="0" t="str">
        <f aca="false">LEFT($N191, FIND("–", $N191) - 1)</f>
        <v>0</v>
      </c>
      <c r="P191" s="0" t="str">
        <f aca="false">RIGHT($N191, LEN($N191) - FIND("–", $N191))</f>
        <v>2</v>
      </c>
      <c r="Q191" s="0" t="str">
        <f aca="false">F191</f>
        <v>Rangers</v>
      </c>
      <c r="R191" s="0" t="str">
        <f aca="false">H191</f>
        <v>Hibernian</v>
      </c>
      <c r="S191" s="7" t="n">
        <f aca="false">DATEVALUE(D191)</f>
        <v>45752</v>
      </c>
    </row>
    <row r="192" customFormat="false" ht="12.8" hidden="false" customHeight="false" outlineLevel="0" collapsed="false">
      <c r="A192" s="3" t="s">
        <v>19</v>
      </c>
      <c r="B192" s="4" t="n">
        <v>32</v>
      </c>
      <c r="C192" s="4" t="s">
        <v>32</v>
      </c>
      <c r="D192" s="5" t="s">
        <v>188</v>
      </c>
      <c r="E192" s="4" t="s">
        <v>76</v>
      </c>
      <c r="F192" s="5" t="s">
        <v>53</v>
      </c>
      <c r="G192" s="5" t="s">
        <v>99</v>
      </c>
      <c r="H192" s="5" t="s">
        <v>45</v>
      </c>
      <c r="I192" s="6"/>
      <c r="J192" s="4" t="s">
        <v>56</v>
      </c>
      <c r="K192" s="4" t="s">
        <v>109</v>
      </c>
      <c r="L192" s="5" t="s">
        <v>12</v>
      </c>
      <c r="M192" s="6" t="s">
        <v>27</v>
      </c>
      <c r="N192" s="6" t="s">
        <v>99</v>
      </c>
      <c r="O192" s="0" t="str">
        <f aca="false">LEFT($N192, FIND("–", $N192) - 1)</f>
        <v>1</v>
      </c>
      <c r="P192" s="0" t="str">
        <f aca="false">RIGHT($N192, LEN($N192) - FIND("–", $N192))</f>
        <v>0</v>
      </c>
      <c r="Q192" s="0" t="str">
        <f aca="false">F192</f>
        <v>St Johnstone</v>
      </c>
      <c r="R192" s="0" t="str">
        <f aca="false">H192</f>
        <v>Celtic</v>
      </c>
      <c r="S192" s="7" t="n">
        <f aca="false">DATEVALUE(D192)</f>
        <v>45753</v>
      </c>
    </row>
    <row r="193" customFormat="false" ht="12.8" hidden="false" customHeight="false" outlineLevel="0" collapsed="false">
      <c r="A193" s="3" t="s">
        <v>19</v>
      </c>
      <c r="B193" s="4" t="n">
        <v>32</v>
      </c>
      <c r="C193" s="4" t="s">
        <v>32</v>
      </c>
      <c r="D193" s="5" t="s">
        <v>188</v>
      </c>
      <c r="E193" s="4" t="s">
        <v>189</v>
      </c>
      <c r="F193" s="5" t="s">
        <v>23</v>
      </c>
      <c r="G193" s="5" t="s">
        <v>81</v>
      </c>
      <c r="H193" s="5" t="s">
        <v>35</v>
      </c>
      <c r="I193" s="4" t="n">
        <v>18888</v>
      </c>
      <c r="J193" s="4" t="s">
        <v>26</v>
      </c>
      <c r="K193" s="4" t="s">
        <v>85</v>
      </c>
      <c r="L193" s="5" t="s">
        <v>12</v>
      </c>
      <c r="M193" s="6" t="s">
        <v>27</v>
      </c>
      <c r="N193" s="6" t="s">
        <v>81</v>
      </c>
      <c r="O193" s="0" t="str">
        <f aca="false">LEFT($N193, FIND("–", $N193) - 1)</f>
        <v>0</v>
      </c>
      <c r="P193" s="0" t="str">
        <f aca="false">RIGHT($N193, LEN($N193) - FIND("–", $N193))</f>
        <v>1</v>
      </c>
      <c r="Q193" s="0" t="str">
        <f aca="false">F193</f>
        <v>Hearts</v>
      </c>
      <c r="R193" s="0" t="str">
        <f aca="false">H193</f>
        <v>Dundee United</v>
      </c>
      <c r="S193" s="7" t="n">
        <f aca="false">DATEVALUE(D193)</f>
        <v>45753</v>
      </c>
    </row>
    <row r="194" customFormat="false" ht="12.8" hidden="false" customHeight="false" outlineLevel="0" collapsed="false">
      <c r="A194" s="3" t="s">
        <v>19</v>
      </c>
      <c r="B194" s="4" t="n">
        <v>33</v>
      </c>
      <c r="C194" s="4" t="s">
        <v>20</v>
      </c>
      <c r="D194" s="5" t="s">
        <v>190</v>
      </c>
      <c r="E194" s="4" t="s">
        <v>22</v>
      </c>
      <c r="F194" s="5" t="s">
        <v>45</v>
      </c>
      <c r="G194" s="5" t="s">
        <v>175</v>
      </c>
      <c r="H194" s="5" t="s">
        <v>47</v>
      </c>
      <c r="I194" s="6"/>
      <c r="J194" s="4" t="s">
        <v>48</v>
      </c>
      <c r="K194" s="4" t="s">
        <v>84</v>
      </c>
      <c r="L194" s="5" t="s">
        <v>12</v>
      </c>
      <c r="M194" s="6" t="s">
        <v>27</v>
      </c>
      <c r="N194" s="6" t="s">
        <v>175</v>
      </c>
      <c r="O194" s="0" t="str">
        <f aca="false">LEFT($N194, FIND("–", $N194) - 1)</f>
        <v>5</v>
      </c>
      <c r="P194" s="0" t="str">
        <f aca="false">RIGHT($N194, LEN($N194) - FIND("–", $N194))</f>
        <v>1</v>
      </c>
      <c r="Q194" s="0" t="str">
        <f aca="false">F194</f>
        <v>Celtic</v>
      </c>
      <c r="R194" s="0" t="str">
        <f aca="false">H194</f>
        <v>Kilmarnock</v>
      </c>
      <c r="S194" s="7" t="n">
        <f aca="false">DATEVALUE(D194)</f>
        <v>45759</v>
      </c>
    </row>
    <row r="195" customFormat="false" ht="12.8" hidden="false" customHeight="false" outlineLevel="0" collapsed="false">
      <c r="A195" s="3" t="s">
        <v>19</v>
      </c>
      <c r="B195" s="4" t="n">
        <v>33</v>
      </c>
      <c r="C195" s="4" t="s">
        <v>20</v>
      </c>
      <c r="D195" s="5" t="s">
        <v>190</v>
      </c>
      <c r="E195" s="4" t="s">
        <v>28</v>
      </c>
      <c r="F195" s="5" t="s">
        <v>35</v>
      </c>
      <c r="G195" s="5" t="s">
        <v>99</v>
      </c>
      <c r="H195" s="5" t="s">
        <v>53</v>
      </c>
      <c r="I195" s="4" t="n">
        <v>10160</v>
      </c>
      <c r="J195" s="4" t="s">
        <v>38</v>
      </c>
      <c r="K195" s="4" t="s">
        <v>94</v>
      </c>
      <c r="L195" s="5" t="s">
        <v>12</v>
      </c>
      <c r="M195" s="6" t="s">
        <v>27</v>
      </c>
      <c r="N195" s="6" t="s">
        <v>99</v>
      </c>
      <c r="O195" s="0" t="str">
        <f aca="false">LEFT($N195, FIND("–", $N195) - 1)</f>
        <v>1</v>
      </c>
      <c r="P195" s="0" t="str">
        <f aca="false">RIGHT($N195, LEN($N195) - FIND("–", $N195))</f>
        <v>0</v>
      </c>
      <c r="Q195" s="0" t="str">
        <f aca="false">F195</f>
        <v>Dundee United</v>
      </c>
      <c r="R195" s="0" t="str">
        <f aca="false">H195</f>
        <v>St Johnstone</v>
      </c>
      <c r="S195" s="7" t="n">
        <f aca="false">DATEVALUE(D195)</f>
        <v>45759</v>
      </c>
    </row>
    <row r="196" customFormat="false" ht="12.8" hidden="false" customHeight="false" outlineLevel="0" collapsed="false">
      <c r="A196" s="3" t="s">
        <v>19</v>
      </c>
      <c r="B196" s="4" t="n">
        <v>33</v>
      </c>
      <c r="C196" s="4" t="s">
        <v>20</v>
      </c>
      <c r="D196" s="5" t="s">
        <v>190</v>
      </c>
      <c r="E196" s="4" t="s">
        <v>28</v>
      </c>
      <c r="F196" s="5" t="s">
        <v>29</v>
      </c>
      <c r="G196" s="5" t="s">
        <v>24</v>
      </c>
      <c r="H196" s="5" t="s">
        <v>23</v>
      </c>
      <c r="I196" s="4" t="n">
        <v>7481</v>
      </c>
      <c r="J196" s="4" t="s">
        <v>31</v>
      </c>
      <c r="K196" s="4" t="s">
        <v>57</v>
      </c>
      <c r="L196" s="5" t="s">
        <v>12</v>
      </c>
      <c r="M196" s="6" t="s">
        <v>27</v>
      </c>
      <c r="N196" s="6" t="s">
        <v>24</v>
      </c>
      <c r="O196" s="0" t="str">
        <f aca="false">LEFT($N196, FIND("–", $N196) - 1)</f>
        <v>0</v>
      </c>
      <c r="P196" s="0" t="str">
        <f aca="false">RIGHT($N196, LEN($N196) - FIND("–", $N196))</f>
        <v>0</v>
      </c>
      <c r="Q196" s="0" t="str">
        <f aca="false">F196</f>
        <v>Motherwell</v>
      </c>
      <c r="R196" s="0" t="str">
        <f aca="false">H196</f>
        <v>Hearts</v>
      </c>
      <c r="S196" s="7" t="n">
        <f aca="false">DATEVALUE(D196)</f>
        <v>45759</v>
      </c>
    </row>
    <row r="197" customFormat="false" ht="12.8" hidden="false" customHeight="false" outlineLevel="0" collapsed="false">
      <c r="A197" s="3" t="s">
        <v>19</v>
      </c>
      <c r="B197" s="4" t="n">
        <v>33</v>
      </c>
      <c r="C197" s="4" t="s">
        <v>20</v>
      </c>
      <c r="D197" s="5" t="s">
        <v>190</v>
      </c>
      <c r="E197" s="4" t="s">
        <v>28</v>
      </c>
      <c r="F197" s="5" t="s">
        <v>39</v>
      </c>
      <c r="G197" s="5" t="s">
        <v>107</v>
      </c>
      <c r="H197" s="5" t="s">
        <v>30</v>
      </c>
      <c r="I197" s="6"/>
      <c r="J197" s="4" t="s">
        <v>42</v>
      </c>
      <c r="K197" s="4" t="s">
        <v>86</v>
      </c>
      <c r="L197" s="5" t="s">
        <v>12</v>
      </c>
      <c r="M197" s="6" t="s">
        <v>27</v>
      </c>
      <c r="N197" s="6" t="s">
        <v>107</v>
      </c>
      <c r="O197" s="0" t="str">
        <f aca="false">LEFT($N197, FIND("–", $N197) - 1)</f>
        <v>3</v>
      </c>
      <c r="P197" s="0" t="str">
        <f aca="false">RIGHT($N197, LEN($N197) - FIND("–", $N197))</f>
        <v>2</v>
      </c>
      <c r="Q197" s="0" t="str">
        <f aca="false">F197</f>
        <v>St Mirren</v>
      </c>
      <c r="R197" s="0" t="str">
        <f aca="false">H197</f>
        <v>Ross County</v>
      </c>
      <c r="S197" s="7" t="n">
        <f aca="false">DATEVALUE(D197)</f>
        <v>45759</v>
      </c>
    </row>
    <row r="198" customFormat="false" ht="12.8" hidden="false" customHeight="false" outlineLevel="0" collapsed="false">
      <c r="A198" s="3" t="s">
        <v>19</v>
      </c>
      <c r="B198" s="4" t="n">
        <v>33</v>
      </c>
      <c r="C198" s="4" t="s">
        <v>32</v>
      </c>
      <c r="D198" s="5" t="s">
        <v>191</v>
      </c>
      <c r="E198" s="4" t="s">
        <v>76</v>
      </c>
      <c r="F198" s="5" t="s">
        <v>55</v>
      </c>
      <c r="G198" s="5" t="s">
        <v>36</v>
      </c>
      <c r="H198" s="5" t="s">
        <v>25</v>
      </c>
      <c r="I198" s="4" t="n">
        <v>18863</v>
      </c>
      <c r="J198" s="4" t="s">
        <v>71</v>
      </c>
      <c r="K198" s="4" t="s">
        <v>112</v>
      </c>
      <c r="L198" s="5" t="s">
        <v>12</v>
      </c>
      <c r="M198" s="6" t="s">
        <v>27</v>
      </c>
      <c r="N198" s="6" t="s">
        <v>36</v>
      </c>
      <c r="O198" s="0" t="str">
        <f aca="false">LEFT($N198, FIND("–", $N198) - 1)</f>
        <v>2</v>
      </c>
      <c r="P198" s="0" t="str">
        <f aca="false">RIGHT($N198, LEN($N198) - FIND("–", $N198))</f>
        <v>2</v>
      </c>
      <c r="Q198" s="0" t="str">
        <f aca="false">F198</f>
        <v>Aberdeen</v>
      </c>
      <c r="R198" s="0" t="str">
        <f aca="false">H198</f>
        <v>Rangers</v>
      </c>
      <c r="S198" s="7" t="n">
        <f aca="false">DATEVALUE(D198)</f>
        <v>45760</v>
      </c>
    </row>
    <row r="199" customFormat="false" ht="12.8" hidden="false" customHeight="false" outlineLevel="0" collapsed="false">
      <c r="A199" s="3" t="s">
        <v>19</v>
      </c>
      <c r="B199" s="4" t="n">
        <v>33</v>
      </c>
      <c r="C199" s="4" t="s">
        <v>32</v>
      </c>
      <c r="D199" s="5" t="s">
        <v>191</v>
      </c>
      <c r="E199" s="4" t="s">
        <v>189</v>
      </c>
      <c r="F199" s="5" t="s">
        <v>41</v>
      </c>
      <c r="G199" s="5" t="s">
        <v>46</v>
      </c>
      <c r="H199" s="5" t="s">
        <v>37</v>
      </c>
      <c r="I199" s="4" t="n">
        <v>17926</v>
      </c>
      <c r="J199" s="4" t="s">
        <v>68</v>
      </c>
      <c r="K199" s="4" t="s">
        <v>90</v>
      </c>
      <c r="L199" s="5" t="s">
        <v>12</v>
      </c>
      <c r="M199" s="6" t="s">
        <v>27</v>
      </c>
      <c r="N199" s="6" t="s">
        <v>46</v>
      </c>
      <c r="O199" s="0" t="str">
        <f aca="false">LEFT($N199, FIND("–", $N199) - 1)</f>
        <v>4</v>
      </c>
      <c r="P199" s="0" t="str">
        <f aca="false">RIGHT($N199, LEN($N199) - FIND("–", $N199))</f>
        <v>0</v>
      </c>
      <c r="Q199" s="0" t="str">
        <f aca="false">F199</f>
        <v>Hibernian</v>
      </c>
      <c r="R199" s="0" t="str">
        <f aca="false">H199</f>
        <v>Dundee</v>
      </c>
      <c r="S199" s="7" t="n">
        <f aca="false">DATEVALUE(D199)</f>
        <v>45760</v>
      </c>
    </row>
    <row r="200" customFormat="false" ht="12.8" hidden="false" customHeight="false" outlineLevel="0" collapsed="false">
      <c r="A200" s="3" t="s">
        <v>192</v>
      </c>
      <c r="B200" s="4" t="n">
        <v>1</v>
      </c>
      <c r="C200" s="4" t="s">
        <v>20</v>
      </c>
      <c r="D200" s="5" t="s">
        <v>193</v>
      </c>
      <c r="E200" s="4" t="s">
        <v>22</v>
      </c>
      <c r="F200" s="5" t="s">
        <v>35</v>
      </c>
      <c r="G200" s="6" t="s">
        <v>27</v>
      </c>
      <c r="H200" s="5" t="s">
        <v>45</v>
      </c>
      <c r="I200" s="6"/>
      <c r="J200" s="4" t="s">
        <v>38</v>
      </c>
      <c r="K200" s="6" t="s">
        <v>27</v>
      </c>
      <c r="L200" s="5" t="s">
        <v>194</v>
      </c>
      <c r="M200" s="6" t="s">
        <v>27</v>
      </c>
      <c r="N200" s="6"/>
      <c r="O200" s="0" t="e">
        <f aca="false">LEFT($N200, FIND("–", $N200) - 1)</f>
        <v>#VALUE!</v>
      </c>
      <c r="P200" s="0" t="e">
        <f aca="false">RIGHT($N200, LEN($N200) - FIND("–", $N200))</f>
        <v>#VALUE!</v>
      </c>
      <c r="Q200" s="0" t="str">
        <f aca="false">F200</f>
        <v>Dundee United</v>
      </c>
      <c r="R200" s="0" t="str">
        <f aca="false">H200</f>
        <v>Celtic</v>
      </c>
      <c r="S200" s="7" t="n">
        <f aca="false">DATEVALUE(D200)</f>
        <v>45773</v>
      </c>
    </row>
    <row r="201" customFormat="false" ht="12.8" hidden="false" customHeight="false" outlineLevel="0" collapsed="false">
      <c r="A201" s="3" t="s">
        <v>192</v>
      </c>
      <c r="B201" s="4" t="n">
        <v>1</v>
      </c>
      <c r="C201" s="4" t="s">
        <v>20</v>
      </c>
      <c r="D201" s="5" t="s">
        <v>193</v>
      </c>
      <c r="E201" s="4" t="s">
        <v>28</v>
      </c>
      <c r="F201" s="5" t="s">
        <v>55</v>
      </c>
      <c r="G201" s="6" t="s">
        <v>27</v>
      </c>
      <c r="H201" s="5" t="s">
        <v>41</v>
      </c>
      <c r="I201" s="6"/>
      <c r="J201" s="4" t="s">
        <v>71</v>
      </c>
      <c r="K201" s="6" t="s">
        <v>27</v>
      </c>
      <c r="L201" s="5" t="s">
        <v>194</v>
      </c>
      <c r="M201" s="6" t="s">
        <v>27</v>
      </c>
      <c r="N201" s="6"/>
      <c r="O201" s="0" t="e">
        <f aca="false">LEFT($N201, FIND("–", $N201) - 1)</f>
        <v>#VALUE!</v>
      </c>
      <c r="P201" s="0" t="e">
        <f aca="false">RIGHT($N201, LEN($N201) - FIND("–", $N201))</f>
        <v>#VALUE!</v>
      </c>
      <c r="Q201" s="0" t="str">
        <f aca="false">F201</f>
        <v>Aberdeen</v>
      </c>
      <c r="R201" s="0" t="str">
        <f aca="false">H201</f>
        <v>Hibernian</v>
      </c>
      <c r="S201" s="7" t="n">
        <f aca="false">DATEVALUE(D201)</f>
        <v>45773</v>
      </c>
    </row>
    <row r="202" customFormat="false" ht="12.8" hidden="false" customHeight="false" outlineLevel="0" collapsed="false">
      <c r="A202" s="3" t="s">
        <v>192</v>
      </c>
      <c r="B202" s="4" t="n">
        <v>1</v>
      </c>
      <c r="C202" s="4" t="s">
        <v>20</v>
      </c>
      <c r="D202" s="5" t="s">
        <v>193</v>
      </c>
      <c r="E202" s="4" t="s">
        <v>28</v>
      </c>
      <c r="F202" s="5" t="s">
        <v>39</v>
      </c>
      <c r="G202" s="6" t="s">
        <v>27</v>
      </c>
      <c r="H202" s="5" t="s">
        <v>25</v>
      </c>
      <c r="I202" s="6"/>
      <c r="J202" s="4" t="s">
        <v>42</v>
      </c>
      <c r="K202" s="6" t="s">
        <v>27</v>
      </c>
      <c r="L202" s="5" t="s">
        <v>194</v>
      </c>
      <c r="M202" s="6" t="s">
        <v>27</v>
      </c>
      <c r="N202" s="6"/>
      <c r="O202" s="0" t="e">
        <f aca="false">LEFT($N202, FIND("–", $N202) - 1)</f>
        <v>#VALUE!</v>
      </c>
      <c r="P202" s="0" t="e">
        <f aca="false">RIGHT($N202, LEN($N202) - FIND("–", $N202))</f>
        <v>#VALUE!</v>
      </c>
      <c r="Q202" s="0" t="str">
        <f aca="false">F202</f>
        <v>St Mirren</v>
      </c>
      <c r="R202" s="0" t="str">
        <f aca="false">H202</f>
        <v>Rangers</v>
      </c>
      <c r="S202" s="7" t="n">
        <f aca="false">DATEVALUE(D202)</f>
        <v>45773</v>
      </c>
    </row>
    <row r="203" customFormat="false" ht="12.8" hidden="false" customHeight="false" outlineLevel="0" collapsed="false">
      <c r="A203" s="3" t="s">
        <v>195</v>
      </c>
      <c r="B203" s="4" t="n">
        <v>1</v>
      </c>
      <c r="C203" s="4" t="s">
        <v>20</v>
      </c>
      <c r="D203" s="5" t="s">
        <v>193</v>
      </c>
      <c r="E203" s="4" t="s">
        <v>28</v>
      </c>
      <c r="F203" s="5" t="s">
        <v>23</v>
      </c>
      <c r="G203" s="6" t="s">
        <v>27</v>
      </c>
      <c r="H203" s="5" t="s">
        <v>37</v>
      </c>
      <c r="I203" s="6"/>
      <c r="J203" s="4" t="s">
        <v>26</v>
      </c>
      <c r="K203" s="6" t="s">
        <v>27</v>
      </c>
      <c r="L203" s="5" t="s">
        <v>194</v>
      </c>
      <c r="M203" s="6" t="s">
        <v>27</v>
      </c>
      <c r="N203" s="6"/>
      <c r="O203" s="0" t="e">
        <f aca="false">LEFT($N203, FIND("–", $N203) - 1)</f>
        <v>#VALUE!</v>
      </c>
      <c r="P203" s="0" t="e">
        <f aca="false">RIGHT($N203, LEN($N203) - FIND("–", $N203))</f>
        <v>#VALUE!</v>
      </c>
      <c r="Q203" s="0" t="str">
        <f aca="false">F203</f>
        <v>Hearts</v>
      </c>
      <c r="R203" s="0" t="str">
        <f aca="false">H203</f>
        <v>Dundee</v>
      </c>
      <c r="S203" s="7" t="n">
        <f aca="false">DATEVALUE(D203)</f>
        <v>45773</v>
      </c>
    </row>
    <row r="204" customFormat="false" ht="12.8" hidden="false" customHeight="false" outlineLevel="0" collapsed="false">
      <c r="A204" s="3" t="s">
        <v>195</v>
      </c>
      <c r="B204" s="4" t="n">
        <v>1</v>
      </c>
      <c r="C204" s="4" t="s">
        <v>20</v>
      </c>
      <c r="D204" s="5" t="s">
        <v>193</v>
      </c>
      <c r="E204" s="4" t="s">
        <v>28</v>
      </c>
      <c r="F204" s="5" t="s">
        <v>47</v>
      </c>
      <c r="G204" s="6" t="s">
        <v>27</v>
      </c>
      <c r="H204" s="5" t="s">
        <v>30</v>
      </c>
      <c r="I204" s="6"/>
      <c r="J204" s="4" t="s">
        <v>70</v>
      </c>
      <c r="K204" s="6" t="s">
        <v>27</v>
      </c>
      <c r="L204" s="5" t="s">
        <v>194</v>
      </c>
      <c r="M204" s="6" t="s">
        <v>27</v>
      </c>
      <c r="N204" s="6"/>
      <c r="O204" s="0" t="e">
        <f aca="false">LEFT($N204, FIND("–", $N204) - 1)</f>
        <v>#VALUE!</v>
      </c>
      <c r="P204" s="0" t="e">
        <f aca="false">RIGHT($N204, LEN($N204) - FIND("–", $N204))</f>
        <v>#VALUE!</v>
      </c>
      <c r="Q204" s="0" t="str">
        <f aca="false">F204</f>
        <v>Kilmarnock</v>
      </c>
      <c r="R204" s="0" t="str">
        <f aca="false">H204</f>
        <v>Ross County</v>
      </c>
      <c r="S204" s="7" t="n">
        <f aca="false">DATEVALUE(D204)</f>
        <v>45773</v>
      </c>
    </row>
    <row r="205" customFormat="false" ht="12.8" hidden="false" customHeight="false" outlineLevel="0" collapsed="false">
      <c r="A205" s="3" t="s">
        <v>195</v>
      </c>
      <c r="B205" s="4" t="n">
        <v>1</v>
      </c>
      <c r="C205" s="4" t="s">
        <v>20</v>
      </c>
      <c r="D205" s="5" t="s">
        <v>193</v>
      </c>
      <c r="E205" s="4" t="s">
        <v>28</v>
      </c>
      <c r="F205" s="5" t="s">
        <v>29</v>
      </c>
      <c r="G205" s="6" t="s">
        <v>27</v>
      </c>
      <c r="H205" s="5" t="s">
        <v>53</v>
      </c>
      <c r="I205" s="6"/>
      <c r="J205" s="4" t="s">
        <v>31</v>
      </c>
      <c r="K205" s="6" t="s">
        <v>27</v>
      </c>
      <c r="L205" s="5" t="s">
        <v>194</v>
      </c>
      <c r="M205" s="6"/>
      <c r="N205" s="6"/>
      <c r="O205" s="0" t="e">
        <f aca="false">LEFT($N205, FIND("–", $N205) - 1)</f>
        <v>#VALUE!</v>
      </c>
      <c r="P205" s="0" t="e">
        <f aca="false">RIGHT($N205, LEN($N205) - FIND("–", $N205))</f>
        <v>#VALUE!</v>
      </c>
      <c r="Q205" s="0" t="str">
        <f aca="false">F205</f>
        <v>Motherwell</v>
      </c>
      <c r="R205" s="0" t="str">
        <f aca="false">H205</f>
        <v>St Johnstone</v>
      </c>
      <c r="S205" s="7" t="n">
        <f aca="false">DATEVALUE(D205)</f>
        <v>45773</v>
      </c>
    </row>
    <row r="206" customFormat="false" ht="12.8" hidden="false" customHeight="false" outlineLevel="0" collapsed="false">
      <c r="A206" s="3" t="s">
        <v>192</v>
      </c>
      <c r="B206" s="4" t="n">
        <v>2</v>
      </c>
      <c r="C206" s="4" t="s">
        <v>20</v>
      </c>
      <c r="D206" s="5" t="s">
        <v>196</v>
      </c>
      <c r="E206" s="4" t="s">
        <v>28</v>
      </c>
      <c r="F206" s="5" t="s">
        <v>41</v>
      </c>
      <c r="G206" s="6" t="s">
        <v>27</v>
      </c>
      <c r="H206" s="5" t="s">
        <v>35</v>
      </c>
      <c r="I206" s="6"/>
      <c r="J206" s="4" t="s">
        <v>68</v>
      </c>
      <c r="K206" s="6" t="s">
        <v>27</v>
      </c>
      <c r="L206" s="5" t="s">
        <v>194</v>
      </c>
      <c r="M206" s="6" t="s">
        <v>27</v>
      </c>
      <c r="N206" s="6"/>
      <c r="O206" s="0" t="e">
        <f aca="false">LEFT($N206, FIND("–", $N206) - 1)</f>
        <v>#VALUE!</v>
      </c>
      <c r="P206" s="0" t="e">
        <f aca="false">RIGHT($N206, LEN($N206) - FIND("–", $N206))</f>
        <v>#VALUE!</v>
      </c>
      <c r="Q206" s="0" t="str">
        <f aca="false">F206</f>
        <v>Hibernian</v>
      </c>
      <c r="R206" s="0" t="str">
        <f aca="false">H206</f>
        <v>Dundee United</v>
      </c>
      <c r="S206" s="7" t="n">
        <f aca="false">DATEVALUE(D206)</f>
        <v>45780</v>
      </c>
    </row>
    <row r="207" customFormat="false" ht="12.8" hidden="false" customHeight="false" outlineLevel="0" collapsed="false">
      <c r="A207" s="3" t="s">
        <v>192</v>
      </c>
      <c r="B207" s="4" t="n">
        <v>2</v>
      </c>
      <c r="C207" s="4" t="s">
        <v>20</v>
      </c>
      <c r="D207" s="5" t="s">
        <v>196</v>
      </c>
      <c r="E207" s="4" t="s">
        <v>28</v>
      </c>
      <c r="F207" s="5" t="s">
        <v>39</v>
      </c>
      <c r="G207" s="6" t="s">
        <v>27</v>
      </c>
      <c r="H207" s="5" t="s">
        <v>55</v>
      </c>
      <c r="I207" s="6"/>
      <c r="J207" s="4" t="s">
        <v>42</v>
      </c>
      <c r="K207" s="6" t="s">
        <v>27</v>
      </c>
      <c r="L207" s="5" t="s">
        <v>194</v>
      </c>
      <c r="M207" s="6" t="s">
        <v>27</v>
      </c>
      <c r="N207" s="6"/>
      <c r="O207" s="0" t="e">
        <f aca="false">LEFT($N207, FIND("–", $N207) - 1)</f>
        <v>#VALUE!</v>
      </c>
      <c r="P207" s="0" t="e">
        <f aca="false">RIGHT($N207, LEN($N207) - FIND("–", $N207))</f>
        <v>#VALUE!</v>
      </c>
      <c r="Q207" s="0" t="str">
        <f aca="false">F207</f>
        <v>St Mirren</v>
      </c>
      <c r="R207" s="0" t="str">
        <f aca="false">H207</f>
        <v>Aberdeen</v>
      </c>
      <c r="S207" s="7" t="n">
        <f aca="false">DATEVALUE(D207)</f>
        <v>45780</v>
      </c>
    </row>
    <row r="208" customFormat="false" ht="12.8" hidden="false" customHeight="false" outlineLevel="0" collapsed="false">
      <c r="A208" s="3" t="s">
        <v>195</v>
      </c>
      <c r="B208" s="4" t="n">
        <v>2</v>
      </c>
      <c r="C208" s="4" t="s">
        <v>20</v>
      </c>
      <c r="D208" s="5" t="s">
        <v>196</v>
      </c>
      <c r="E208" s="4" t="s">
        <v>28</v>
      </c>
      <c r="F208" s="5" t="s">
        <v>30</v>
      </c>
      <c r="G208" s="6" t="s">
        <v>27</v>
      </c>
      <c r="H208" s="5" t="s">
        <v>23</v>
      </c>
      <c r="I208" s="6"/>
      <c r="J208" s="4" t="s">
        <v>60</v>
      </c>
      <c r="K208" s="6" t="s">
        <v>27</v>
      </c>
      <c r="L208" s="5" t="s">
        <v>194</v>
      </c>
      <c r="M208" s="6" t="s">
        <v>27</v>
      </c>
      <c r="N208" s="6"/>
      <c r="O208" s="0" t="e">
        <f aca="false">LEFT($N208, FIND("–", $N208) - 1)</f>
        <v>#VALUE!</v>
      </c>
      <c r="P208" s="0" t="e">
        <f aca="false">RIGHT($N208, LEN($N208) - FIND("–", $N208))</f>
        <v>#VALUE!</v>
      </c>
      <c r="Q208" s="0" t="str">
        <f aca="false">F208</f>
        <v>Ross County</v>
      </c>
      <c r="R208" s="0" t="str">
        <f aca="false">H208</f>
        <v>Hearts</v>
      </c>
      <c r="S208" s="7" t="n">
        <f aca="false">DATEVALUE(D208)</f>
        <v>45780</v>
      </c>
    </row>
    <row r="209" customFormat="false" ht="12.8" hidden="false" customHeight="false" outlineLevel="0" collapsed="false">
      <c r="A209" s="3" t="s">
        <v>195</v>
      </c>
      <c r="B209" s="4" t="n">
        <v>2</v>
      </c>
      <c r="C209" s="4" t="s">
        <v>20</v>
      </c>
      <c r="D209" s="5" t="s">
        <v>196</v>
      </c>
      <c r="E209" s="4" t="s">
        <v>28</v>
      </c>
      <c r="F209" s="5" t="s">
        <v>53</v>
      </c>
      <c r="G209" s="6" t="s">
        <v>27</v>
      </c>
      <c r="H209" s="5" t="s">
        <v>47</v>
      </c>
      <c r="I209" s="6"/>
      <c r="J209" s="4" t="s">
        <v>56</v>
      </c>
      <c r="K209" s="6" t="s">
        <v>27</v>
      </c>
      <c r="L209" s="5" t="s">
        <v>194</v>
      </c>
      <c r="M209" s="6" t="s">
        <v>27</v>
      </c>
      <c r="N209" s="6"/>
      <c r="O209" s="0" t="e">
        <f aca="false">LEFT($N209, FIND("–", $N209) - 1)</f>
        <v>#VALUE!</v>
      </c>
      <c r="P209" s="0" t="e">
        <f aca="false">RIGHT($N209, LEN($N209) - FIND("–", $N209))</f>
        <v>#VALUE!</v>
      </c>
      <c r="Q209" s="0" t="str">
        <f aca="false">F209</f>
        <v>St Johnstone</v>
      </c>
      <c r="R209" s="0" t="str">
        <f aca="false">H209</f>
        <v>Kilmarnock</v>
      </c>
      <c r="S209" s="7" t="n">
        <f aca="false">DATEVALUE(D209)</f>
        <v>45780</v>
      </c>
    </row>
    <row r="210" customFormat="false" ht="12.8" hidden="false" customHeight="false" outlineLevel="0" collapsed="false">
      <c r="A210" s="3" t="s">
        <v>195</v>
      </c>
      <c r="B210" s="4" t="n">
        <v>2</v>
      </c>
      <c r="C210" s="4" t="s">
        <v>20</v>
      </c>
      <c r="D210" s="5" t="s">
        <v>196</v>
      </c>
      <c r="E210" s="4" t="s">
        <v>28</v>
      </c>
      <c r="F210" s="5" t="s">
        <v>37</v>
      </c>
      <c r="G210" s="6" t="s">
        <v>27</v>
      </c>
      <c r="H210" s="5" t="s">
        <v>29</v>
      </c>
      <c r="I210" s="6"/>
      <c r="J210" s="4" t="s">
        <v>65</v>
      </c>
      <c r="K210" s="6" t="s">
        <v>27</v>
      </c>
      <c r="L210" s="5" t="s">
        <v>194</v>
      </c>
      <c r="M210" s="6" t="s">
        <v>27</v>
      </c>
      <c r="N210" s="6"/>
      <c r="O210" s="0" t="e">
        <f aca="false">LEFT($N210, FIND("–", $N210) - 1)</f>
        <v>#VALUE!</v>
      </c>
      <c r="P210" s="0" t="e">
        <f aca="false">RIGHT($N210, LEN($N210) - FIND("–", $N210))</f>
        <v>#VALUE!</v>
      </c>
      <c r="Q210" s="0" t="str">
        <f aca="false">F210</f>
        <v>Dundee</v>
      </c>
      <c r="R210" s="0" t="str">
        <f aca="false">H210</f>
        <v>Motherwell</v>
      </c>
      <c r="S210" s="7" t="n">
        <f aca="false">DATEVALUE(D210)</f>
        <v>45780</v>
      </c>
    </row>
    <row r="211" customFormat="false" ht="12.8" hidden="false" customHeight="false" outlineLevel="0" collapsed="false">
      <c r="A211" s="3" t="s">
        <v>192</v>
      </c>
      <c r="B211" s="4" t="n">
        <v>2</v>
      </c>
      <c r="C211" s="4" t="s">
        <v>32</v>
      </c>
      <c r="D211" s="5" t="s">
        <v>197</v>
      </c>
      <c r="E211" s="4" t="s">
        <v>76</v>
      </c>
      <c r="F211" s="5" t="s">
        <v>25</v>
      </c>
      <c r="G211" s="6" t="s">
        <v>27</v>
      </c>
      <c r="H211" s="5" t="s">
        <v>45</v>
      </c>
      <c r="I211" s="6"/>
      <c r="J211" s="4" t="s">
        <v>100</v>
      </c>
      <c r="K211" s="6" t="s">
        <v>27</v>
      </c>
      <c r="L211" s="5" t="s">
        <v>194</v>
      </c>
      <c r="M211" s="6" t="s">
        <v>27</v>
      </c>
      <c r="N211" s="6"/>
      <c r="O211" s="0" t="e">
        <f aca="false">LEFT($N211, FIND("–", $N211) - 1)</f>
        <v>#VALUE!</v>
      </c>
      <c r="P211" s="0" t="e">
        <f aca="false">RIGHT($N211, LEN($N211) - FIND("–", $N211))</f>
        <v>#VALUE!</v>
      </c>
      <c r="Q211" s="0" t="str">
        <f aca="false">F211</f>
        <v>Rangers</v>
      </c>
      <c r="R211" s="0" t="str">
        <f aca="false">H211</f>
        <v>Celtic</v>
      </c>
      <c r="S211" s="7" t="n">
        <f aca="false">DATEVALUE(D211)</f>
        <v>45781</v>
      </c>
    </row>
    <row r="212" customFormat="false" ht="12.8" hidden="false" customHeight="false" outlineLevel="0" collapsed="false">
      <c r="A212" s="3" t="s">
        <v>192</v>
      </c>
      <c r="B212" s="4" t="n">
        <v>3</v>
      </c>
      <c r="C212" s="4" t="s">
        <v>20</v>
      </c>
      <c r="D212" s="5" t="s">
        <v>198</v>
      </c>
      <c r="E212" s="4" t="s">
        <v>28</v>
      </c>
      <c r="F212" s="5" t="s">
        <v>45</v>
      </c>
      <c r="G212" s="6" t="s">
        <v>27</v>
      </c>
      <c r="H212" s="5" t="s">
        <v>41</v>
      </c>
      <c r="I212" s="6"/>
      <c r="J212" s="4" t="s">
        <v>48</v>
      </c>
      <c r="K212" s="6" t="s">
        <v>27</v>
      </c>
      <c r="L212" s="5" t="s">
        <v>194</v>
      </c>
      <c r="M212" s="6" t="s">
        <v>27</v>
      </c>
      <c r="N212" s="6"/>
      <c r="O212" s="0" t="e">
        <f aca="false">LEFT($N212, FIND("–", $N212) - 1)</f>
        <v>#VALUE!</v>
      </c>
      <c r="P212" s="0" t="e">
        <f aca="false">RIGHT($N212, LEN($N212) - FIND("–", $N212))</f>
        <v>#VALUE!</v>
      </c>
      <c r="Q212" s="0" t="str">
        <f aca="false">F212</f>
        <v>Celtic</v>
      </c>
      <c r="R212" s="0" t="str">
        <f aca="false">H212</f>
        <v>Hibernian</v>
      </c>
      <c r="S212" s="7" t="n">
        <f aca="false">DATEVALUE(D212)</f>
        <v>45787</v>
      </c>
    </row>
    <row r="213" customFormat="false" ht="12.8" hidden="false" customHeight="false" outlineLevel="0" collapsed="false">
      <c r="A213" s="3" t="s">
        <v>192</v>
      </c>
      <c r="B213" s="4" t="n">
        <v>3</v>
      </c>
      <c r="C213" s="4" t="s">
        <v>20</v>
      </c>
      <c r="D213" s="5" t="s">
        <v>198</v>
      </c>
      <c r="E213" s="4" t="s">
        <v>28</v>
      </c>
      <c r="F213" s="5" t="s">
        <v>35</v>
      </c>
      <c r="G213" s="6" t="s">
        <v>27</v>
      </c>
      <c r="H213" s="5" t="s">
        <v>39</v>
      </c>
      <c r="I213" s="6"/>
      <c r="J213" s="4" t="s">
        <v>38</v>
      </c>
      <c r="K213" s="6" t="s">
        <v>27</v>
      </c>
      <c r="L213" s="5" t="s">
        <v>194</v>
      </c>
      <c r="M213" s="6" t="s">
        <v>27</v>
      </c>
      <c r="N213" s="6"/>
      <c r="O213" s="0" t="e">
        <f aca="false">LEFT($N213, FIND("–", $N213) - 1)</f>
        <v>#VALUE!</v>
      </c>
      <c r="P213" s="0" t="e">
        <f aca="false">RIGHT($N213, LEN($N213) - FIND("–", $N213))</f>
        <v>#VALUE!</v>
      </c>
      <c r="Q213" s="0" t="str">
        <f aca="false">F213</f>
        <v>Dundee United</v>
      </c>
      <c r="R213" s="0" t="str">
        <f aca="false">H213</f>
        <v>St Mirren</v>
      </c>
      <c r="S213" s="7" t="n">
        <f aca="false">DATEVALUE(D213)</f>
        <v>45787</v>
      </c>
    </row>
    <row r="214" customFormat="false" ht="12.8" hidden="false" customHeight="false" outlineLevel="0" collapsed="false">
      <c r="A214" s="3" t="s">
        <v>195</v>
      </c>
      <c r="B214" s="4" t="n">
        <v>3</v>
      </c>
      <c r="C214" s="4" t="s">
        <v>20</v>
      </c>
      <c r="D214" s="5" t="s">
        <v>198</v>
      </c>
      <c r="E214" s="4" t="s">
        <v>28</v>
      </c>
      <c r="F214" s="5" t="s">
        <v>47</v>
      </c>
      <c r="G214" s="6" t="s">
        <v>27</v>
      </c>
      <c r="H214" s="5" t="s">
        <v>37</v>
      </c>
      <c r="I214" s="6"/>
      <c r="J214" s="4" t="s">
        <v>70</v>
      </c>
      <c r="K214" s="6" t="s">
        <v>27</v>
      </c>
      <c r="L214" s="5" t="s">
        <v>194</v>
      </c>
      <c r="M214" s="6" t="s">
        <v>27</v>
      </c>
      <c r="N214" s="6"/>
      <c r="O214" s="0" t="e">
        <f aca="false">LEFT($N214, FIND("–", $N214) - 1)</f>
        <v>#VALUE!</v>
      </c>
      <c r="P214" s="0" t="e">
        <f aca="false">RIGHT($N214, LEN($N214) - FIND("–", $N214))</f>
        <v>#VALUE!</v>
      </c>
      <c r="Q214" s="0" t="str">
        <f aca="false">F214</f>
        <v>Kilmarnock</v>
      </c>
      <c r="R214" s="0" t="str">
        <f aca="false">H214</f>
        <v>Dundee</v>
      </c>
      <c r="S214" s="7" t="n">
        <f aca="false">DATEVALUE(D214)</f>
        <v>45787</v>
      </c>
    </row>
    <row r="215" customFormat="false" ht="12.8" hidden="false" customHeight="false" outlineLevel="0" collapsed="false">
      <c r="A215" s="3" t="s">
        <v>195</v>
      </c>
      <c r="B215" s="4" t="n">
        <v>3</v>
      </c>
      <c r="C215" s="4" t="s">
        <v>20</v>
      </c>
      <c r="D215" s="5" t="s">
        <v>198</v>
      </c>
      <c r="E215" s="4" t="s">
        <v>28</v>
      </c>
      <c r="F215" s="5" t="s">
        <v>23</v>
      </c>
      <c r="G215" s="6" t="s">
        <v>27</v>
      </c>
      <c r="H215" s="5" t="s">
        <v>29</v>
      </c>
      <c r="I215" s="6"/>
      <c r="J215" s="4" t="s">
        <v>26</v>
      </c>
      <c r="K215" s="6" t="s">
        <v>27</v>
      </c>
      <c r="L215" s="5" t="s">
        <v>194</v>
      </c>
      <c r="M215" s="6" t="s">
        <v>27</v>
      </c>
      <c r="N215" s="6"/>
      <c r="O215" s="0" t="e">
        <f aca="false">LEFT($N215, FIND("–", $N215) - 1)</f>
        <v>#VALUE!</v>
      </c>
      <c r="P215" s="0" t="e">
        <f aca="false">RIGHT($N215, LEN($N215) - FIND("–", $N215))</f>
        <v>#VALUE!</v>
      </c>
      <c r="Q215" s="0" t="str">
        <f aca="false">F215</f>
        <v>Hearts</v>
      </c>
      <c r="R215" s="0" t="str">
        <f aca="false">H215</f>
        <v>Motherwell</v>
      </c>
      <c r="S215" s="7" t="n">
        <f aca="false">DATEVALUE(D215)</f>
        <v>45787</v>
      </c>
    </row>
    <row r="216" customFormat="false" ht="12.8" hidden="false" customHeight="false" outlineLevel="0" collapsed="false">
      <c r="A216" s="3" t="s">
        <v>195</v>
      </c>
      <c r="B216" s="4" t="n">
        <v>3</v>
      </c>
      <c r="C216" s="4" t="s">
        <v>20</v>
      </c>
      <c r="D216" s="5" t="s">
        <v>198</v>
      </c>
      <c r="E216" s="4" t="s">
        <v>28</v>
      </c>
      <c r="F216" s="5" t="s">
        <v>53</v>
      </c>
      <c r="G216" s="6" t="s">
        <v>27</v>
      </c>
      <c r="H216" s="5" t="s">
        <v>30</v>
      </c>
      <c r="I216" s="6"/>
      <c r="J216" s="4" t="s">
        <v>56</v>
      </c>
      <c r="K216" s="6" t="s">
        <v>27</v>
      </c>
      <c r="L216" s="5" t="s">
        <v>194</v>
      </c>
      <c r="M216" s="6" t="s">
        <v>27</v>
      </c>
      <c r="N216" s="6"/>
      <c r="O216" s="0" t="e">
        <f aca="false">LEFT($N216, FIND("–", $N216) - 1)</f>
        <v>#VALUE!</v>
      </c>
      <c r="P216" s="0" t="e">
        <f aca="false">RIGHT($N216, LEN($N216) - FIND("–", $N216))</f>
        <v>#VALUE!</v>
      </c>
      <c r="Q216" s="0" t="str">
        <f aca="false">F216</f>
        <v>St Johnstone</v>
      </c>
      <c r="R216" s="0" t="str">
        <f aca="false">H216</f>
        <v>Ross County</v>
      </c>
      <c r="S216" s="7" t="n">
        <f aca="false">DATEVALUE(D216)</f>
        <v>45787</v>
      </c>
    </row>
    <row r="217" customFormat="false" ht="12.8" hidden="false" customHeight="false" outlineLevel="0" collapsed="false">
      <c r="A217" s="3" t="s">
        <v>192</v>
      </c>
      <c r="B217" s="4" t="n">
        <v>3</v>
      </c>
      <c r="C217" s="4" t="s">
        <v>32</v>
      </c>
      <c r="D217" s="5" t="s">
        <v>199</v>
      </c>
      <c r="E217" s="4" t="s">
        <v>76</v>
      </c>
      <c r="F217" s="5" t="s">
        <v>25</v>
      </c>
      <c r="G217" s="6" t="s">
        <v>27</v>
      </c>
      <c r="H217" s="5" t="s">
        <v>55</v>
      </c>
      <c r="I217" s="6"/>
      <c r="J217" s="4" t="s">
        <v>100</v>
      </c>
      <c r="K217" s="6" t="s">
        <v>27</v>
      </c>
      <c r="L217" s="5" t="s">
        <v>194</v>
      </c>
      <c r="M217" s="6" t="s">
        <v>27</v>
      </c>
      <c r="N217" s="6"/>
      <c r="O217" s="0" t="e">
        <f aca="false">LEFT($N217, FIND("–", $N217) - 1)</f>
        <v>#VALUE!</v>
      </c>
      <c r="P217" s="0" t="e">
        <f aca="false">RIGHT($N217, LEN($N217) - FIND("–", $N217))</f>
        <v>#VALUE!</v>
      </c>
      <c r="Q217" s="0" t="str">
        <f aca="false">F217</f>
        <v>Rangers</v>
      </c>
      <c r="R217" s="0" t="str">
        <f aca="false">H217</f>
        <v>Aberdeen</v>
      </c>
      <c r="S217" s="7" t="n">
        <f aca="false">DATEVALUE(D217)</f>
        <v>45788</v>
      </c>
    </row>
    <row r="218" customFormat="false" ht="12.8" hidden="false" customHeight="false" outlineLevel="0" collapsed="false">
      <c r="A218" s="3" t="s">
        <v>192</v>
      </c>
      <c r="B218" s="4" t="n">
        <v>4</v>
      </c>
      <c r="C218" s="4" t="s">
        <v>118</v>
      </c>
      <c r="D218" s="5" t="s">
        <v>200</v>
      </c>
      <c r="E218" s="4" t="s">
        <v>201</v>
      </c>
      <c r="F218" s="5" t="s">
        <v>25</v>
      </c>
      <c r="G218" s="6" t="s">
        <v>27</v>
      </c>
      <c r="H218" s="5" t="s">
        <v>35</v>
      </c>
      <c r="I218" s="6"/>
      <c r="J218" s="4" t="s">
        <v>100</v>
      </c>
      <c r="K218" s="6" t="s">
        <v>27</v>
      </c>
      <c r="L218" s="5" t="s">
        <v>194</v>
      </c>
      <c r="M218" s="6" t="s">
        <v>27</v>
      </c>
      <c r="N218" s="6"/>
      <c r="O218" s="0" t="e">
        <f aca="false">LEFT($N218, FIND("–", $N218) - 1)</f>
        <v>#VALUE!</v>
      </c>
      <c r="P218" s="0" t="e">
        <f aca="false">RIGHT($N218, LEN($N218) - FIND("–", $N218))</f>
        <v>#VALUE!</v>
      </c>
      <c r="Q218" s="0" t="str">
        <f aca="false">F218</f>
        <v>Rangers</v>
      </c>
      <c r="R218" s="0" t="str">
        <f aca="false">H218</f>
        <v>Dundee United</v>
      </c>
      <c r="S218" s="7" t="n">
        <f aca="false">DATEVALUE(D218)</f>
        <v>45791</v>
      </c>
    </row>
    <row r="219" customFormat="false" ht="12.8" hidden="false" customHeight="false" outlineLevel="0" collapsed="false">
      <c r="A219" s="3" t="s">
        <v>192</v>
      </c>
      <c r="B219" s="4" t="n">
        <v>4</v>
      </c>
      <c r="C219" s="4" t="s">
        <v>118</v>
      </c>
      <c r="D219" s="5" t="s">
        <v>200</v>
      </c>
      <c r="E219" s="4" t="s">
        <v>201</v>
      </c>
      <c r="F219" s="5" t="s">
        <v>55</v>
      </c>
      <c r="G219" s="6" t="s">
        <v>27</v>
      </c>
      <c r="H219" s="5" t="s">
        <v>45</v>
      </c>
      <c r="I219" s="6"/>
      <c r="J219" s="4" t="s">
        <v>71</v>
      </c>
      <c r="K219" s="6" t="s">
        <v>27</v>
      </c>
      <c r="L219" s="5" t="s">
        <v>194</v>
      </c>
      <c r="M219" s="6" t="s">
        <v>27</v>
      </c>
      <c r="N219" s="6"/>
      <c r="O219" s="0" t="e">
        <f aca="false">LEFT($N219, FIND("–", $N219) - 1)</f>
        <v>#VALUE!</v>
      </c>
      <c r="P219" s="0" t="e">
        <f aca="false">RIGHT($N219, LEN($N219) - FIND("–", $N219))</f>
        <v>#VALUE!</v>
      </c>
      <c r="Q219" s="0" t="str">
        <f aca="false">F219</f>
        <v>Aberdeen</v>
      </c>
      <c r="R219" s="0" t="str">
        <f aca="false">H219</f>
        <v>Celtic</v>
      </c>
      <c r="S219" s="7" t="n">
        <f aca="false">DATEVALUE(D219)</f>
        <v>45791</v>
      </c>
    </row>
    <row r="220" customFormat="false" ht="12.8" hidden="false" customHeight="false" outlineLevel="0" collapsed="false">
      <c r="A220" s="3" t="s">
        <v>192</v>
      </c>
      <c r="B220" s="4" t="n">
        <v>4</v>
      </c>
      <c r="C220" s="4" t="s">
        <v>118</v>
      </c>
      <c r="D220" s="5" t="s">
        <v>200</v>
      </c>
      <c r="E220" s="4" t="s">
        <v>201</v>
      </c>
      <c r="F220" s="5" t="s">
        <v>39</v>
      </c>
      <c r="G220" s="6" t="s">
        <v>27</v>
      </c>
      <c r="H220" s="5" t="s">
        <v>41</v>
      </c>
      <c r="I220" s="6"/>
      <c r="J220" s="4" t="s">
        <v>42</v>
      </c>
      <c r="K220" s="6" t="s">
        <v>27</v>
      </c>
      <c r="L220" s="5" t="s">
        <v>194</v>
      </c>
      <c r="M220" s="6" t="s">
        <v>27</v>
      </c>
      <c r="N220" s="6"/>
      <c r="O220" s="0" t="e">
        <f aca="false">LEFT($N220, FIND("–", $N220) - 1)</f>
        <v>#VALUE!</v>
      </c>
      <c r="P220" s="0" t="e">
        <f aca="false">RIGHT($N220, LEN($N220) - FIND("–", $N220))</f>
        <v>#VALUE!</v>
      </c>
      <c r="Q220" s="0" t="str">
        <f aca="false">F220</f>
        <v>St Mirren</v>
      </c>
      <c r="R220" s="0" t="str">
        <f aca="false">H220</f>
        <v>Hibernian</v>
      </c>
      <c r="S220" s="7" t="n">
        <f aca="false">DATEVALUE(D220)</f>
        <v>45791</v>
      </c>
    </row>
    <row r="221" customFormat="false" ht="12.8" hidden="false" customHeight="false" outlineLevel="0" collapsed="false">
      <c r="A221" s="3" t="s">
        <v>195</v>
      </c>
      <c r="B221" s="4" t="n">
        <v>4</v>
      </c>
      <c r="C221" s="4" t="s">
        <v>118</v>
      </c>
      <c r="D221" s="5" t="s">
        <v>200</v>
      </c>
      <c r="E221" s="4" t="s">
        <v>201</v>
      </c>
      <c r="F221" s="5" t="s">
        <v>29</v>
      </c>
      <c r="G221" s="6" t="s">
        <v>27</v>
      </c>
      <c r="H221" s="5" t="s">
        <v>47</v>
      </c>
      <c r="I221" s="6"/>
      <c r="J221" s="4" t="s">
        <v>31</v>
      </c>
      <c r="K221" s="6" t="s">
        <v>27</v>
      </c>
      <c r="L221" s="5" t="s">
        <v>194</v>
      </c>
      <c r="M221" s="6" t="s">
        <v>27</v>
      </c>
      <c r="N221" s="6"/>
      <c r="O221" s="0" t="e">
        <f aca="false">LEFT($N221, FIND("–", $N221) - 1)</f>
        <v>#VALUE!</v>
      </c>
      <c r="P221" s="0" t="e">
        <f aca="false">RIGHT($N221, LEN($N221) - FIND("–", $N221))</f>
        <v>#VALUE!</v>
      </c>
      <c r="Q221" s="0" t="str">
        <f aca="false">F221</f>
        <v>Motherwell</v>
      </c>
      <c r="R221" s="0" t="str">
        <f aca="false">H221</f>
        <v>Kilmarnock</v>
      </c>
      <c r="S221" s="7" t="n">
        <f aca="false">DATEVALUE(D221)</f>
        <v>45791</v>
      </c>
    </row>
    <row r="222" customFormat="false" ht="12.8" hidden="false" customHeight="false" outlineLevel="0" collapsed="false">
      <c r="A222" s="3" t="s">
        <v>195</v>
      </c>
      <c r="B222" s="4" t="n">
        <v>4</v>
      </c>
      <c r="C222" s="4" t="s">
        <v>118</v>
      </c>
      <c r="D222" s="5" t="s">
        <v>200</v>
      </c>
      <c r="E222" s="4" t="s">
        <v>201</v>
      </c>
      <c r="F222" s="5" t="s">
        <v>23</v>
      </c>
      <c r="G222" s="6" t="s">
        <v>27</v>
      </c>
      <c r="H222" s="5" t="s">
        <v>53</v>
      </c>
      <c r="I222" s="6"/>
      <c r="J222" s="4" t="s">
        <v>26</v>
      </c>
      <c r="K222" s="6" t="s">
        <v>27</v>
      </c>
      <c r="L222" s="5" t="s">
        <v>194</v>
      </c>
      <c r="M222" s="6" t="s">
        <v>27</v>
      </c>
      <c r="N222" s="6"/>
      <c r="O222" s="0" t="e">
        <f aca="false">LEFT($N222, FIND("–", $N222) - 1)</f>
        <v>#VALUE!</v>
      </c>
      <c r="P222" s="0" t="e">
        <f aca="false">RIGHT($N222, LEN($N222) - FIND("–", $N222))</f>
        <v>#VALUE!</v>
      </c>
      <c r="Q222" s="0" t="str">
        <f aca="false">F222</f>
        <v>Hearts</v>
      </c>
      <c r="R222" s="0" t="str">
        <f aca="false">H222</f>
        <v>St Johnstone</v>
      </c>
      <c r="S222" s="7" t="n">
        <f aca="false">DATEVALUE(D222)</f>
        <v>45791</v>
      </c>
    </row>
    <row r="223" customFormat="false" ht="12.8" hidden="false" customHeight="false" outlineLevel="0" collapsed="false">
      <c r="A223" s="3" t="s">
        <v>195</v>
      </c>
      <c r="B223" s="4" t="n">
        <v>4</v>
      </c>
      <c r="C223" s="4" t="s">
        <v>118</v>
      </c>
      <c r="D223" s="5" t="s">
        <v>200</v>
      </c>
      <c r="E223" s="4" t="s">
        <v>201</v>
      </c>
      <c r="F223" s="5" t="s">
        <v>37</v>
      </c>
      <c r="G223" s="6" t="s">
        <v>27</v>
      </c>
      <c r="H223" s="5" t="s">
        <v>30</v>
      </c>
      <c r="I223" s="6"/>
      <c r="J223" s="4" t="s">
        <v>65</v>
      </c>
      <c r="K223" s="6" t="s">
        <v>27</v>
      </c>
      <c r="L223" s="5" t="s">
        <v>194</v>
      </c>
      <c r="M223" s="6" t="s">
        <v>27</v>
      </c>
      <c r="N223" s="6"/>
      <c r="O223" s="0" t="e">
        <f aca="false">LEFT($N223, FIND("–", $N223) - 1)</f>
        <v>#VALUE!</v>
      </c>
      <c r="P223" s="0" t="e">
        <f aca="false">RIGHT($N223, LEN($N223) - FIND("–", $N223))</f>
        <v>#VALUE!</v>
      </c>
      <c r="Q223" s="0" t="str">
        <f aca="false">F223</f>
        <v>Dundee</v>
      </c>
      <c r="R223" s="0" t="str">
        <f aca="false">H223</f>
        <v>Ross County</v>
      </c>
      <c r="S223" s="7" t="n">
        <f aca="false">DATEVALUE(D223)</f>
        <v>45791</v>
      </c>
    </row>
    <row r="224" customFormat="false" ht="12.8" hidden="false" customHeight="false" outlineLevel="0" collapsed="false">
      <c r="A224" s="3" t="s">
        <v>192</v>
      </c>
      <c r="B224" s="4" t="n">
        <v>5</v>
      </c>
      <c r="C224" s="4" t="s">
        <v>20</v>
      </c>
      <c r="D224" s="5" t="s">
        <v>202</v>
      </c>
      <c r="E224" s="4" t="s">
        <v>22</v>
      </c>
      <c r="F224" s="5" t="s">
        <v>45</v>
      </c>
      <c r="G224" s="6" t="s">
        <v>27</v>
      </c>
      <c r="H224" s="5" t="s">
        <v>39</v>
      </c>
      <c r="I224" s="6"/>
      <c r="J224" s="4" t="s">
        <v>48</v>
      </c>
      <c r="K224" s="6" t="s">
        <v>27</v>
      </c>
      <c r="L224" s="5" t="s">
        <v>194</v>
      </c>
      <c r="M224" s="6" t="s">
        <v>27</v>
      </c>
      <c r="N224" s="6"/>
      <c r="O224" s="0" t="e">
        <f aca="false">LEFT($N224, FIND("–", $N224) - 1)</f>
        <v>#VALUE!</v>
      </c>
      <c r="P224" s="0" t="e">
        <f aca="false">RIGHT($N224, LEN($N224) - FIND("–", $N224))</f>
        <v>#VALUE!</v>
      </c>
      <c r="Q224" s="0" t="str">
        <f aca="false">F224</f>
        <v>Celtic</v>
      </c>
      <c r="R224" s="0" t="str">
        <f aca="false">H224</f>
        <v>St Mirren</v>
      </c>
      <c r="S224" s="7" t="n">
        <f aca="false">DATEVALUE(D224)</f>
        <v>45794</v>
      </c>
    </row>
    <row r="225" customFormat="false" ht="12.8" hidden="false" customHeight="false" outlineLevel="0" collapsed="false">
      <c r="A225" s="3" t="s">
        <v>192</v>
      </c>
      <c r="B225" s="4" t="n">
        <v>5</v>
      </c>
      <c r="C225" s="4" t="s">
        <v>20</v>
      </c>
      <c r="D225" s="5" t="s">
        <v>202</v>
      </c>
      <c r="E225" s="4" t="s">
        <v>22</v>
      </c>
      <c r="F225" s="5" t="s">
        <v>35</v>
      </c>
      <c r="G225" s="6" t="s">
        <v>27</v>
      </c>
      <c r="H225" s="5" t="s">
        <v>55</v>
      </c>
      <c r="I225" s="6"/>
      <c r="J225" s="4" t="s">
        <v>38</v>
      </c>
      <c r="K225" s="6" t="s">
        <v>27</v>
      </c>
      <c r="L225" s="5" t="s">
        <v>194</v>
      </c>
      <c r="M225" s="6" t="s">
        <v>27</v>
      </c>
      <c r="N225" s="6"/>
      <c r="O225" s="0" t="e">
        <f aca="false">LEFT($N225, FIND("–", $N225) - 1)</f>
        <v>#VALUE!</v>
      </c>
      <c r="P225" s="0" t="e">
        <f aca="false">RIGHT($N225, LEN($N225) - FIND("–", $N225))</f>
        <v>#VALUE!</v>
      </c>
      <c r="Q225" s="0" t="str">
        <f aca="false">F225</f>
        <v>Dundee United</v>
      </c>
      <c r="R225" s="0" t="str">
        <f aca="false">H225</f>
        <v>Aberdeen</v>
      </c>
      <c r="S225" s="7" t="n">
        <f aca="false">DATEVALUE(D225)</f>
        <v>45794</v>
      </c>
    </row>
    <row r="226" customFormat="false" ht="12.8" hidden="false" customHeight="false" outlineLevel="0" collapsed="false">
      <c r="A226" s="3" t="s">
        <v>192</v>
      </c>
      <c r="B226" s="4" t="n">
        <v>5</v>
      </c>
      <c r="C226" s="4" t="s">
        <v>20</v>
      </c>
      <c r="D226" s="5" t="s">
        <v>202</v>
      </c>
      <c r="E226" s="4" t="s">
        <v>22</v>
      </c>
      <c r="F226" s="5" t="s">
        <v>41</v>
      </c>
      <c r="G226" s="6" t="s">
        <v>27</v>
      </c>
      <c r="H226" s="5" t="s">
        <v>25</v>
      </c>
      <c r="I226" s="6"/>
      <c r="J226" s="4" t="s">
        <v>68</v>
      </c>
      <c r="K226" s="6" t="s">
        <v>27</v>
      </c>
      <c r="L226" s="5" t="s">
        <v>194</v>
      </c>
      <c r="M226" s="6" t="s">
        <v>27</v>
      </c>
      <c r="N226" s="6"/>
      <c r="O226" s="0" t="e">
        <f aca="false">LEFT($N226, FIND("–", $N226) - 1)</f>
        <v>#VALUE!</v>
      </c>
      <c r="P226" s="0" t="e">
        <f aca="false">RIGHT($N226, LEN($N226) - FIND("–", $N226))</f>
        <v>#VALUE!</v>
      </c>
      <c r="Q226" s="0" t="str">
        <f aca="false">F226</f>
        <v>Hibernian</v>
      </c>
      <c r="R226" s="0" t="str">
        <f aca="false">H226</f>
        <v>Rangers</v>
      </c>
      <c r="S226" s="7" t="n">
        <f aca="false">DATEVALUE(D226)</f>
        <v>45794</v>
      </c>
    </row>
    <row r="227" customFormat="false" ht="12.8" hidden="false" customHeight="false" outlineLevel="0" collapsed="false">
      <c r="A227" s="3" t="s">
        <v>195</v>
      </c>
      <c r="B227" s="4" t="n">
        <v>5</v>
      </c>
      <c r="C227" s="4" t="s">
        <v>32</v>
      </c>
      <c r="D227" s="5" t="s">
        <v>203</v>
      </c>
      <c r="E227" s="4" t="s">
        <v>28</v>
      </c>
      <c r="F227" s="5" t="s">
        <v>53</v>
      </c>
      <c r="G227" s="6" t="s">
        <v>27</v>
      </c>
      <c r="H227" s="5" t="s">
        <v>37</v>
      </c>
      <c r="I227" s="6"/>
      <c r="J227" s="4" t="s">
        <v>56</v>
      </c>
      <c r="K227" s="6" t="s">
        <v>27</v>
      </c>
      <c r="L227" s="5" t="s">
        <v>194</v>
      </c>
      <c r="M227" s="6" t="s">
        <v>27</v>
      </c>
      <c r="N227" s="6"/>
      <c r="O227" s="0" t="e">
        <f aca="false">LEFT($N227, FIND("–", $N227) - 1)</f>
        <v>#VALUE!</v>
      </c>
      <c r="P227" s="0" t="e">
        <f aca="false">RIGHT($N227, LEN($N227) - FIND("–", $N227))</f>
        <v>#VALUE!</v>
      </c>
      <c r="Q227" s="0" t="str">
        <f aca="false">F227</f>
        <v>St Johnstone</v>
      </c>
      <c r="R227" s="0" t="str">
        <f aca="false">H227</f>
        <v>Dundee</v>
      </c>
      <c r="S227" s="7" t="n">
        <f aca="false">DATEVALUE(D227)</f>
        <v>45795</v>
      </c>
    </row>
    <row r="228" customFormat="false" ht="12.8" hidden="false" customHeight="false" outlineLevel="0" collapsed="false">
      <c r="A228" s="3" t="s">
        <v>195</v>
      </c>
      <c r="B228" s="4" t="n">
        <v>5</v>
      </c>
      <c r="C228" s="4" t="s">
        <v>32</v>
      </c>
      <c r="D228" s="5" t="s">
        <v>203</v>
      </c>
      <c r="E228" s="4" t="s">
        <v>28</v>
      </c>
      <c r="F228" s="5" t="s">
        <v>47</v>
      </c>
      <c r="G228" s="6" t="s">
        <v>27</v>
      </c>
      <c r="H228" s="5" t="s">
        <v>23</v>
      </c>
      <c r="I228" s="6"/>
      <c r="J228" s="4" t="s">
        <v>70</v>
      </c>
      <c r="K228" s="6" t="s">
        <v>27</v>
      </c>
      <c r="L228" s="5" t="s">
        <v>194</v>
      </c>
      <c r="M228" s="6" t="s">
        <v>27</v>
      </c>
      <c r="N228" s="6"/>
      <c r="O228" s="0" t="e">
        <f aca="false">LEFT($N228, FIND("–", $N228) - 1)</f>
        <v>#VALUE!</v>
      </c>
      <c r="P228" s="0" t="e">
        <f aca="false">RIGHT($N228, LEN($N228) - FIND("–", $N228))</f>
        <v>#VALUE!</v>
      </c>
      <c r="Q228" s="0" t="str">
        <f aca="false">F228</f>
        <v>Kilmarnock</v>
      </c>
      <c r="R228" s="0" t="str">
        <f aca="false">H228</f>
        <v>Hearts</v>
      </c>
      <c r="S228" s="7" t="n">
        <f aca="false">DATEVALUE(D228)</f>
        <v>45795</v>
      </c>
    </row>
    <row r="229" customFormat="false" ht="12.8" hidden="false" customHeight="false" outlineLevel="0" collapsed="false">
      <c r="A229" s="3" t="s">
        <v>195</v>
      </c>
      <c r="B229" s="4" t="n">
        <v>5</v>
      </c>
      <c r="C229" s="4" t="s">
        <v>32</v>
      </c>
      <c r="D229" s="5" t="s">
        <v>203</v>
      </c>
      <c r="E229" s="4" t="s">
        <v>28</v>
      </c>
      <c r="F229" s="5" t="s">
        <v>30</v>
      </c>
      <c r="G229" s="6" t="s">
        <v>27</v>
      </c>
      <c r="H229" s="5" t="s">
        <v>29</v>
      </c>
      <c r="I229" s="6"/>
      <c r="J229" s="4" t="s">
        <v>60</v>
      </c>
      <c r="K229" s="6" t="s">
        <v>27</v>
      </c>
      <c r="L229" s="5" t="s">
        <v>194</v>
      </c>
      <c r="N229" s="6"/>
      <c r="O229" s="0" t="e">
        <f aca="false">LEFT($N229, FIND("–", $N229) - 1)</f>
        <v>#VALUE!</v>
      </c>
      <c r="P229" s="0" t="e">
        <f aca="false">RIGHT($N229, LEN($N229) - FIND("–", $N229))</f>
        <v>#VALUE!</v>
      </c>
      <c r="Q229" s="0" t="str">
        <f aca="false">F229</f>
        <v>Ross County</v>
      </c>
      <c r="R229" s="0" t="str">
        <f aca="false">H229</f>
        <v>Motherwell</v>
      </c>
      <c r="S229" s="7" t="n">
        <f aca="false">DATEVALUE(D229)</f>
        <v>45795</v>
      </c>
    </row>
  </sheetData>
  <autoFilter ref="A1:P229"/>
  <hyperlinks>
    <hyperlink ref="A2" r:id="rId1" display="Regular season"/>
    <hyperlink ref="D2" r:id="rId2" display="2024-08-03"/>
    <hyperlink ref="F2" r:id="rId3" display="Hearts"/>
    <hyperlink ref="G2" r:id="rId4" display="0–0"/>
    <hyperlink ref="H2" r:id="rId5" display="Rangers"/>
    <hyperlink ref="L2" r:id="rId6" display="Match Report"/>
    <hyperlink ref="A3" r:id="rId7" display="Regular season"/>
    <hyperlink ref="D3" r:id="rId8" display="2024-08-03"/>
    <hyperlink ref="F3" r:id="rId9" display="Motherwell"/>
    <hyperlink ref="G3" r:id="rId10" display="0–0"/>
    <hyperlink ref="H3" r:id="rId11" display="Ross County"/>
    <hyperlink ref="L3" r:id="rId12" display="Match Report"/>
    <hyperlink ref="A4" r:id="rId13" display="Regular season"/>
    <hyperlink ref="D4" r:id="rId14" display="2024-08-04"/>
    <hyperlink ref="F4" r:id="rId15" display="Dundee United"/>
    <hyperlink ref="G4" r:id="rId16" display="2–2"/>
    <hyperlink ref="H4" r:id="rId17" display="Dundee"/>
    <hyperlink ref="L4" r:id="rId18" display="Match Report"/>
    <hyperlink ref="A5" r:id="rId19" display="Regular season"/>
    <hyperlink ref="D5" r:id="rId20" display="2024-08-04"/>
    <hyperlink ref="F5" r:id="rId21" display="St Mirren"/>
    <hyperlink ref="G5" r:id="rId22" display="3–0"/>
    <hyperlink ref="H5" r:id="rId23" display="Hibernian"/>
    <hyperlink ref="L5" r:id="rId24" display="Match Report"/>
    <hyperlink ref="A6" r:id="rId25" display="Regular season"/>
    <hyperlink ref="D6" r:id="rId26" display="2024-08-04"/>
    <hyperlink ref="F6" r:id="rId27" display="Celtic"/>
    <hyperlink ref="G6" r:id="rId28" display="4–0"/>
    <hyperlink ref="H6" r:id="rId29" display="Kilmarnock"/>
    <hyperlink ref="L6" r:id="rId30" display="Match Report"/>
    <hyperlink ref="A7" r:id="rId31" display="Regular season"/>
    <hyperlink ref="D7" r:id="rId32" display="2024-08-05"/>
    <hyperlink ref="F7" r:id="rId33" display="St Johnstone"/>
    <hyperlink ref="G7" r:id="rId34" display="1–2"/>
    <hyperlink ref="H7" r:id="rId35" display="Aberdeen"/>
    <hyperlink ref="L7" r:id="rId36" display="Match Report"/>
    <hyperlink ref="A8" r:id="rId37" display="Regular season"/>
    <hyperlink ref="D8" r:id="rId38" display="2024-08-10"/>
    <hyperlink ref="F8" r:id="rId39" display="Ross County"/>
    <hyperlink ref="G8" r:id="rId40" display="1–1"/>
    <hyperlink ref="H8" r:id="rId41" display="Dundee United"/>
    <hyperlink ref="L8" r:id="rId42" display="Match Report"/>
    <hyperlink ref="A9" r:id="rId43" display="Regular season"/>
    <hyperlink ref="D9" r:id="rId44" display="2024-08-10"/>
    <hyperlink ref="F9" r:id="rId45" display="Rangers"/>
    <hyperlink ref="G9" r:id="rId46" display="2–1"/>
    <hyperlink ref="H9" r:id="rId47" display="Motherwell"/>
    <hyperlink ref="L9" r:id="rId48" display="Match Report"/>
    <hyperlink ref="A10" r:id="rId49" display="Regular season"/>
    <hyperlink ref="D10" r:id="rId50" display="2024-08-10"/>
    <hyperlink ref="F10" r:id="rId51" display="Dundee"/>
    <hyperlink ref="G10" r:id="rId52" display="3–1"/>
    <hyperlink ref="H10" r:id="rId53" display="Hearts"/>
    <hyperlink ref="L10" r:id="rId54" display="Match Report"/>
    <hyperlink ref="A11" r:id="rId55" display="Regular season"/>
    <hyperlink ref="D11" r:id="rId56" display="2024-08-11"/>
    <hyperlink ref="F11" r:id="rId57" display="Hibernian"/>
    <hyperlink ref="G11" r:id="rId58" display="0–2"/>
    <hyperlink ref="H11" r:id="rId59" display="Celtic"/>
    <hyperlink ref="L11" r:id="rId60" display="Match Report"/>
    <hyperlink ref="A12" r:id="rId61" display="Regular season"/>
    <hyperlink ref="D12" r:id="rId62" display="2024-08-11"/>
    <hyperlink ref="F12" r:id="rId63" display="Kilmarnock"/>
    <hyperlink ref="G12" r:id="rId64" display="0–3"/>
    <hyperlink ref="H12" r:id="rId65" display="St Johnstone"/>
    <hyperlink ref="L12" r:id="rId66" display="Match Report"/>
    <hyperlink ref="A13" r:id="rId67" display="Regular season"/>
    <hyperlink ref="D13" r:id="rId68" display="2024-08-11"/>
    <hyperlink ref="F13" r:id="rId69" display="Aberdeen"/>
    <hyperlink ref="G13" r:id="rId70" display="3–1"/>
    <hyperlink ref="H13" r:id="rId71" display="St Mirren"/>
    <hyperlink ref="L13" r:id="rId72" display="Match Report"/>
    <hyperlink ref="A14" r:id="rId73" display="Regular season"/>
    <hyperlink ref="D14" r:id="rId74" display="2024-08-24"/>
    <hyperlink ref="F14" r:id="rId75" display="Hibernian"/>
    <hyperlink ref="G14" r:id="rId76" display="2–2"/>
    <hyperlink ref="H14" r:id="rId77" display="Dundee"/>
    <hyperlink ref="L14" r:id="rId78" display="Match Report"/>
    <hyperlink ref="A15" r:id="rId79" display="Regular season"/>
    <hyperlink ref="D15" r:id="rId80" display="2024-08-24"/>
    <hyperlink ref="F15" r:id="rId81" display="Dundee United"/>
    <hyperlink ref="G15" r:id="rId82" display="2–0"/>
    <hyperlink ref="H15" r:id="rId83" display="St Johnstone"/>
    <hyperlink ref="L15" r:id="rId84" display="Match Report"/>
    <hyperlink ref="A16" r:id="rId85" display="Regular season"/>
    <hyperlink ref="D16" r:id="rId86" display="2024-08-24"/>
    <hyperlink ref="F16" r:id="rId87" display="Rangers"/>
    <hyperlink ref="G16" r:id="rId88" display="6–0"/>
    <hyperlink ref="H16" r:id="rId89" display="Ross County"/>
    <hyperlink ref="L16" r:id="rId90" display="Match Report"/>
    <hyperlink ref="A17" r:id="rId91" display="Regular season"/>
    <hyperlink ref="D17" r:id="rId92" display="2024-08-25"/>
    <hyperlink ref="F17" r:id="rId93" display="St Mirren"/>
    <hyperlink ref="G17" r:id="rId94" display="0–3"/>
    <hyperlink ref="H17" r:id="rId95" display="Celtic"/>
    <hyperlink ref="L17" r:id="rId96" display="Match Report"/>
    <hyperlink ref="A18" r:id="rId97" display="Regular season"/>
    <hyperlink ref="D18" r:id="rId98" display="2024-08-25"/>
    <hyperlink ref="F18" r:id="rId99" display="Motherwell"/>
    <hyperlink ref="G18" r:id="rId100" display="3–1"/>
    <hyperlink ref="H18" r:id="rId101" display="Hearts"/>
    <hyperlink ref="L18" r:id="rId102" display="Match Report"/>
    <hyperlink ref="A19" r:id="rId103" display="Regular season"/>
    <hyperlink ref="D19" r:id="rId104" display="2024-08-25"/>
    <hyperlink ref="F19" r:id="rId105" display="Aberdeen"/>
    <hyperlink ref="G19" r:id="rId106" display="2–0"/>
    <hyperlink ref="H19" r:id="rId107" display="Kilmarnock"/>
    <hyperlink ref="L19" r:id="rId108" display="Match Report"/>
    <hyperlink ref="A20" r:id="rId109" display="Regular season"/>
    <hyperlink ref="D20" r:id="rId110" display="2024-08-31"/>
    <hyperlink ref="F20" r:id="rId111" display="St Johnstone"/>
    <hyperlink ref="G20" r:id="rId112" display="1–2"/>
    <hyperlink ref="H20" r:id="rId113" display="Motherwell"/>
    <hyperlink ref="L20" r:id="rId114" display="Match Report"/>
    <hyperlink ref="A21" r:id="rId115" display="Regular season"/>
    <hyperlink ref="D21" r:id="rId116" display="2024-08-31"/>
    <hyperlink ref="F21" r:id="rId117" display="Dundee"/>
    <hyperlink ref="G21" r:id="rId118" display="2–2"/>
    <hyperlink ref="H21" r:id="rId119" display="St Mirren"/>
    <hyperlink ref="L21" r:id="rId120" display="Match Report"/>
    <hyperlink ref="A22" r:id="rId121" display="Regular season"/>
    <hyperlink ref="D22" r:id="rId122" display="2024-08-31"/>
    <hyperlink ref="F22" r:id="rId123" display="Ross County"/>
    <hyperlink ref="G22" r:id="rId124" display="0–1"/>
    <hyperlink ref="H22" r:id="rId125" display="Aberdeen"/>
    <hyperlink ref="L22" r:id="rId126" display="Match Report"/>
    <hyperlink ref="A23" r:id="rId127" display="Regular season"/>
    <hyperlink ref="D23" r:id="rId128" display="2024-09-01"/>
    <hyperlink ref="F23" r:id="rId129" display="Celtic"/>
    <hyperlink ref="G23" r:id="rId130" display="3–0"/>
    <hyperlink ref="H23" r:id="rId131" display="Rangers"/>
    <hyperlink ref="L23" r:id="rId132" display="Match Report"/>
    <hyperlink ref="A24" r:id="rId133" display="Regular season"/>
    <hyperlink ref="D24" r:id="rId134" display="2024-09-01"/>
    <hyperlink ref="F24" r:id="rId135" display="Hearts"/>
    <hyperlink ref="G24" r:id="rId136" display="0–1"/>
    <hyperlink ref="H24" r:id="rId137" display="Dundee United"/>
    <hyperlink ref="L24" r:id="rId138" display="Match Report"/>
    <hyperlink ref="A25" r:id="rId139" display="Regular season"/>
    <hyperlink ref="D25" r:id="rId140" display="2024-09-01"/>
    <hyperlink ref="F25" r:id="rId141" display="Kilmarnock"/>
    <hyperlink ref="G25" r:id="rId142" display="1–1"/>
    <hyperlink ref="H25" r:id="rId143" display="Hibernian"/>
    <hyperlink ref="L25" r:id="rId144" display="Match Report"/>
    <hyperlink ref="A26" r:id="rId145" display="Regular season"/>
    <hyperlink ref="D26" r:id="rId146" display="2024-09-14"/>
    <hyperlink ref="F26" r:id="rId147" display="Celtic"/>
    <hyperlink ref="G26" r:id="rId148" display="2–0"/>
    <hyperlink ref="H26" r:id="rId149" display="Hearts"/>
    <hyperlink ref="L26" r:id="rId150" display="Match Report"/>
    <hyperlink ref="A27" r:id="rId151" display="Regular season"/>
    <hyperlink ref="D27" r:id="rId152" display="2024-09-14"/>
    <hyperlink ref="F27" r:id="rId153" display="Hibernian"/>
    <hyperlink ref="G27" r:id="rId154" display="2–0"/>
    <hyperlink ref="H27" r:id="rId155" display="St Johnstone"/>
    <hyperlink ref="L27" r:id="rId156" display="Match Report"/>
    <hyperlink ref="A28" r:id="rId157" display="Regular season"/>
    <hyperlink ref="D28" r:id="rId158" display="2024-09-14"/>
    <hyperlink ref="F28" r:id="rId159" display="Ross County"/>
    <hyperlink ref="G28" r:id="rId160" display="2–0"/>
    <hyperlink ref="H28" r:id="rId161" display="Dundee"/>
    <hyperlink ref="L28" r:id="rId162" display="Match Report"/>
    <hyperlink ref="A29" r:id="rId163" display="Regular season"/>
    <hyperlink ref="D29" r:id="rId164" display="2024-09-14"/>
    <hyperlink ref="F29" r:id="rId165" display="Aberdeen"/>
    <hyperlink ref="G29" r:id="rId166" display="2–1"/>
    <hyperlink ref="H29" r:id="rId167" display="Motherwell"/>
    <hyperlink ref="L29" r:id="rId168" display="Match Report"/>
    <hyperlink ref="A30" r:id="rId169" display="Regular season"/>
    <hyperlink ref="D30" r:id="rId170" display="2024-09-14"/>
    <hyperlink ref="F30" r:id="rId171" display="St Mirren"/>
    <hyperlink ref="G30" r:id="rId172" display="2–2"/>
    <hyperlink ref="H30" r:id="rId173" display="Kilmarnock"/>
    <hyperlink ref="L30" r:id="rId174" display="Match Report"/>
    <hyperlink ref="A31" r:id="rId175" display="Regular season"/>
    <hyperlink ref="D31" r:id="rId176" display="2024-09-15"/>
    <hyperlink ref="F31" r:id="rId177" display="Dundee United"/>
    <hyperlink ref="G31" r:id="rId178" display="0–1"/>
    <hyperlink ref="H31" r:id="rId179" display="Rangers"/>
    <hyperlink ref="L31" r:id="rId180" display="Match Report"/>
    <hyperlink ref="A32" r:id="rId181" display="Regular season"/>
    <hyperlink ref="D32" r:id="rId182" display="2024-09-21"/>
    <hyperlink ref="F32" r:id="rId183" display="Ross County"/>
    <hyperlink ref="G32" r:id="rId184" display="3–3"/>
    <hyperlink ref="H32" r:id="rId185" display="St Johnstone"/>
    <hyperlink ref="L32" r:id="rId186" display="Match Report"/>
    <hyperlink ref="A33" r:id="rId187" display="Regular season"/>
    <hyperlink ref="D33" r:id="rId188" display="2024-09-21"/>
    <hyperlink ref="F33" r:id="rId189" display="St Mirren"/>
    <hyperlink ref="G33" r:id="rId190" display="2–1"/>
    <hyperlink ref="H33" r:id="rId191" display="Hearts"/>
    <hyperlink ref="L33" r:id="rId192" display="Match Report"/>
    <hyperlink ref="A34" r:id="rId193" display="Regular season"/>
    <hyperlink ref="D34" r:id="rId194" display="2024-09-28"/>
    <hyperlink ref="F34" r:id="rId195" display="Kilmarnock"/>
    <hyperlink ref="G34" r:id="rId196" display="3–3"/>
    <hyperlink ref="H34" r:id="rId197" display="Dundee United"/>
    <hyperlink ref="L34" r:id="rId198" display="Match Report"/>
    <hyperlink ref="A35" r:id="rId199" display="Regular season"/>
    <hyperlink ref="D35" r:id="rId200" display="2024-09-28"/>
    <hyperlink ref="F35" r:id="rId201" display="Hearts"/>
    <hyperlink ref="G35" r:id="rId202" display="1–1"/>
    <hyperlink ref="H35" r:id="rId203" display="Ross County"/>
    <hyperlink ref="L35" r:id="rId204" display="Match Report"/>
    <hyperlink ref="A36" r:id="rId205" display="Regular season"/>
    <hyperlink ref="D36" r:id="rId206" display="2024-09-28"/>
    <hyperlink ref="F36" r:id="rId207" display="Dundee"/>
    <hyperlink ref="G36" r:id="rId208" display="1–2"/>
    <hyperlink ref="H36" r:id="rId209" display="Aberdeen"/>
    <hyperlink ref="L36" r:id="rId210" display="Match Report"/>
    <hyperlink ref="A37" r:id="rId211" display="Regular season"/>
    <hyperlink ref="D37" r:id="rId212" display="2024-09-28"/>
    <hyperlink ref="F37" r:id="rId213" display="Motherwell"/>
    <hyperlink ref="G37" r:id="rId214" display="2–1"/>
    <hyperlink ref="H37" r:id="rId215" display="St Mirren"/>
    <hyperlink ref="L37" r:id="rId216" display="Match Report"/>
    <hyperlink ref="A38" r:id="rId217" display="Regular season"/>
    <hyperlink ref="D38" r:id="rId218" display="2024-09-28"/>
    <hyperlink ref="F38" r:id="rId219" display="St Johnstone"/>
    <hyperlink ref="G38" r:id="rId220" display="0–6"/>
    <hyperlink ref="H38" r:id="rId221" display="Celtic"/>
    <hyperlink ref="L38" r:id="rId222" display="Match Report"/>
    <hyperlink ref="A39" r:id="rId223" display="Regular season"/>
    <hyperlink ref="D39" r:id="rId224" display="2024-09-29"/>
    <hyperlink ref="F39" r:id="rId225" display="Rangers"/>
    <hyperlink ref="G39" r:id="rId226" display="1–0"/>
    <hyperlink ref="H39" r:id="rId227" display="Hibernian"/>
    <hyperlink ref="L39" r:id="rId228" display="Match Report"/>
    <hyperlink ref="A40" r:id="rId229" display="Regular season"/>
    <hyperlink ref="D40" r:id="rId230" display="2024-10-05"/>
    <hyperlink ref="F40" r:id="rId231" display="Hibernian"/>
    <hyperlink ref="G40" r:id="rId232" display="1–2"/>
    <hyperlink ref="H40" r:id="rId233" display="Motherwell"/>
    <hyperlink ref="L40" r:id="rId234" display="Match Report"/>
    <hyperlink ref="A41" r:id="rId235" display="Regular season"/>
    <hyperlink ref="D41" r:id="rId236" display="2024-10-05"/>
    <hyperlink ref="F41" r:id="rId237" display="Dundee"/>
    <hyperlink ref="G41" r:id="rId238" display="2–3"/>
    <hyperlink ref="H41" r:id="rId239" display="Kilmarnock"/>
    <hyperlink ref="L41" r:id="rId240" display="Match Report"/>
    <hyperlink ref="A42" r:id="rId241" display="Regular season"/>
    <hyperlink ref="D42" r:id="rId242" display="2024-10-05"/>
    <hyperlink ref="F42" r:id="rId243" display="St Mirren"/>
    <hyperlink ref="G42" r:id="rId244" display="0–1"/>
    <hyperlink ref="H42" r:id="rId245" display="Dundee United"/>
    <hyperlink ref="L42" r:id="rId246" display="Match Report"/>
    <hyperlink ref="A43" r:id="rId247" display="Regular season"/>
    <hyperlink ref="D43" r:id="rId248" display="2024-10-06"/>
    <hyperlink ref="F43" r:id="rId249" display="Ross County"/>
    <hyperlink ref="G43" r:id="rId250" display="1–2"/>
    <hyperlink ref="H43" r:id="rId251" display="Celtic"/>
    <hyperlink ref="L43" r:id="rId252" display="Match Report"/>
    <hyperlink ref="A44" r:id="rId253" display="Regular season"/>
    <hyperlink ref="D44" r:id="rId254" display="2024-10-06"/>
    <hyperlink ref="F44" r:id="rId255" display="Aberdeen"/>
    <hyperlink ref="G44" r:id="rId256" display="3–2"/>
    <hyperlink ref="H44" r:id="rId257" display="Hearts"/>
    <hyperlink ref="L44" r:id="rId258" display="Match Report"/>
    <hyperlink ref="A45" r:id="rId259" display="Regular season"/>
    <hyperlink ref="D45" r:id="rId260" display="2024-10-06"/>
    <hyperlink ref="F45" r:id="rId261" display="Rangers"/>
    <hyperlink ref="G45" r:id="rId262" display="2–0"/>
    <hyperlink ref="H45" r:id="rId263" display="St Johnstone"/>
    <hyperlink ref="L45" r:id="rId264" display="Match Report"/>
    <hyperlink ref="A46" r:id="rId265" display="Regular season"/>
    <hyperlink ref="D46" r:id="rId266" display="2024-10-19"/>
    <hyperlink ref="F46" r:id="rId267" display="Hearts"/>
    <hyperlink ref="G46" r:id="rId268" display="4–0"/>
    <hyperlink ref="H46" r:id="rId269" display="St Mirren"/>
    <hyperlink ref="L46" r:id="rId270" display="Match Report"/>
    <hyperlink ref="A47" r:id="rId271" display="Regular season"/>
    <hyperlink ref="D47" r:id="rId272" display="2024-10-19"/>
    <hyperlink ref="F47" r:id="rId273" display="Motherwell"/>
    <hyperlink ref="G47" r:id="rId274" display="0–1"/>
    <hyperlink ref="H47" r:id="rId275" display="Dundee"/>
    <hyperlink ref="L47" r:id="rId276" display="Match Report"/>
    <hyperlink ref="A48" r:id="rId277" display="Regular season"/>
    <hyperlink ref="D48" r:id="rId278" display="2024-10-19"/>
    <hyperlink ref="F48" r:id="rId279" display="St Johnstone"/>
    <hyperlink ref="G48" r:id="rId280" display="3–0"/>
    <hyperlink ref="H48" r:id="rId281" display="Ross County"/>
    <hyperlink ref="L48" r:id="rId282" display="Match Report"/>
    <hyperlink ref="A49" r:id="rId283" display="Regular season"/>
    <hyperlink ref="D49" r:id="rId284" display="2024-10-19"/>
    <hyperlink ref="F49" r:id="rId285" display="Dundee United"/>
    <hyperlink ref="G49" r:id="rId286" display="3–2"/>
    <hyperlink ref="H49" r:id="rId287" display="Hibernian"/>
    <hyperlink ref="L49" r:id="rId288" display="Match Report"/>
    <hyperlink ref="A50" r:id="rId289" display="Regular season"/>
    <hyperlink ref="D50" r:id="rId290" display="2024-10-19"/>
    <hyperlink ref="F50" r:id="rId291" display="Celtic"/>
    <hyperlink ref="G50" r:id="rId292" display="2–2"/>
    <hyperlink ref="H50" r:id="rId293" display="Aberdeen"/>
    <hyperlink ref="L50" r:id="rId294" display="Match Report"/>
    <hyperlink ref="A51" r:id="rId295" display="Regular season"/>
    <hyperlink ref="D51" r:id="rId296" display="2024-10-20"/>
    <hyperlink ref="F51" r:id="rId297" display="Kilmarnock"/>
    <hyperlink ref="G51" r:id="rId298" display="1–0"/>
    <hyperlink ref="H51" r:id="rId299" display="Rangers"/>
    <hyperlink ref="L51" r:id="rId300" display="Match Report"/>
    <hyperlink ref="A52" r:id="rId301" display="Regular season"/>
    <hyperlink ref="D52" r:id="rId302" display="2024-10-26"/>
    <hyperlink ref="F52" r:id="rId303" display="Dundee"/>
    <hyperlink ref="G52" r:id="rId304" display="1–2"/>
    <hyperlink ref="H52" r:id="rId305" display="St Johnstone"/>
    <hyperlink ref="L52" r:id="rId306" display="Match Report"/>
    <hyperlink ref="A53" r:id="rId307" display="Regular season"/>
    <hyperlink ref="D53" r:id="rId308" display="2024-10-26"/>
    <hyperlink ref="F53" r:id="rId309" display="Ross County"/>
    <hyperlink ref="G53" r:id="rId310" display="2–1"/>
    <hyperlink ref="H53" r:id="rId311" display="Kilmarnock"/>
    <hyperlink ref="L53" r:id="rId312" display="Match Report"/>
    <hyperlink ref="A54" r:id="rId313" display="Regular season"/>
    <hyperlink ref="D54" r:id="rId314" display="2024-10-26"/>
    <hyperlink ref="F54" r:id="rId315" display="Aberdeen"/>
    <hyperlink ref="G54" r:id="rId316" display="1–0"/>
    <hyperlink ref="H54" r:id="rId317" display="Dundee United"/>
    <hyperlink ref="L54" r:id="rId318" display="Match Report"/>
    <hyperlink ref="A55" r:id="rId319" display="Regular season"/>
    <hyperlink ref="D55" r:id="rId320" display="2024-10-27"/>
    <hyperlink ref="F55" r:id="rId321" display="Hibernian"/>
    <hyperlink ref="G55" r:id="rId322" display="1–1"/>
    <hyperlink ref="H55" r:id="rId323" display="Hearts"/>
    <hyperlink ref="L55" r:id="rId324" display="Match Report"/>
    <hyperlink ref="A56" r:id="rId325" display="Regular season"/>
    <hyperlink ref="D56" r:id="rId326" display="2024-10-27"/>
    <hyperlink ref="F56" r:id="rId327" display="Motherwell"/>
    <hyperlink ref="G56" r:id="rId328" display="0–3"/>
    <hyperlink ref="H56" r:id="rId329" display="Celtic"/>
    <hyperlink ref="L56" r:id="rId330" display="Match Report"/>
    <hyperlink ref="A57" r:id="rId331" display="Regular season"/>
    <hyperlink ref="D57" r:id="rId332" display="2024-10-27"/>
    <hyperlink ref="F57" r:id="rId333" display="Rangers"/>
    <hyperlink ref="G57" r:id="rId334" display="2–1"/>
    <hyperlink ref="H57" r:id="rId335" display="St Mirren"/>
    <hyperlink ref="L57" r:id="rId336" display="Match Report"/>
    <hyperlink ref="A58" r:id="rId337" display="Regular season"/>
    <hyperlink ref="D58" r:id="rId338" display="2024-10-30"/>
    <hyperlink ref="F58" r:id="rId339" display="Dundee United"/>
    <hyperlink ref="G58" r:id="rId340" display="1–2"/>
    <hyperlink ref="H58" r:id="rId341" display="Motherwell"/>
    <hyperlink ref="L58" r:id="rId342" display="Match Report"/>
    <hyperlink ref="A59" r:id="rId343" display="Regular season"/>
    <hyperlink ref="D59" r:id="rId344" display="2024-10-30"/>
    <hyperlink ref="F59" r:id="rId345" display="Ross County"/>
    <hyperlink ref="G59" r:id="rId346" display="0–0"/>
    <hyperlink ref="H59" r:id="rId347" display="Hibernian"/>
    <hyperlink ref="L59" r:id="rId348" display="Match Report"/>
    <hyperlink ref="A60" r:id="rId349" display="Regular season"/>
    <hyperlink ref="D60" r:id="rId350" display="2024-10-30"/>
    <hyperlink ref="F60" r:id="rId351" display="Celtic"/>
    <hyperlink ref="G60" r:id="rId352" display="2–0"/>
    <hyperlink ref="H60" r:id="rId353" display="Dundee"/>
    <hyperlink ref="L60" r:id="rId354" display="Match Report"/>
    <hyperlink ref="A61" r:id="rId355" display="Regular season"/>
    <hyperlink ref="D61" r:id="rId356" display="2024-10-30"/>
    <hyperlink ref="F61" r:id="rId357" display="Hearts"/>
    <hyperlink ref="G61" r:id="rId358" display="1–2"/>
    <hyperlink ref="H61" r:id="rId359" display="Kilmarnock"/>
    <hyperlink ref="L61" r:id="rId360" display="Match Report"/>
    <hyperlink ref="A62" r:id="rId361" display="Regular season"/>
    <hyperlink ref="D62" r:id="rId362" display="2024-10-30"/>
    <hyperlink ref="F62" r:id="rId363" display="St Mirren"/>
    <hyperlink ref="G62" r:id="rId364" display="3–1"/>
    <hyperlink ref="H62" r:id="rId365" display="St Johnstone"/>
    <hyperlink ref="L62" r:id="rId366" display="Match Report"/>
    <hyperlink ref="A63" r:id="rId367" display="Regular season"/>
    <hyperlink ref="D63" r:id="rId368" display="2024-10-30"/>
    <hyperlink ref="F63" r:id="rId369" display="Aberdeen"/>
    <hyperlink ref="G63" r:id="rId370" display="2–1"/>
    <hyperlink ref="H63" r:id="rId371" display="Rangers"/>
    <hyperlink ref="L63" r:id="rId372" display="Match Report"/>
    <hyperlink ref="A64" r:id="rId373" display="Regular season"/>
    <hyperlink ref="D64" r:id="rId374" display="2024-11-02"/>
    <hyperlink ref="F64" r:id="rId375" display="St Mirren"/>
    <hyperlink ref="G64" r:id="rId376" display="0–0"/>
    <hyperlink ref="H64" r:id="rId377" display="Ross County"/>
    <hyperlink ref="L64" r:id="rId378" display="Match Report"/>
    <hyperlink ref="A65" r:id="rId379" display="Regular season"/>
    <hyperlink ref="D65" r:id="rId380" display="2024-11-02"/>
    <hyperlink ref="F65" r:id="rId381" display="St Johnstone"/>
    <hyperlink ref="G65" r:id="rId382" display="1–2"/>
    <hyperlink ref="H65" r:id="rId383" display="Hearts"/>
    <hyperlink ref="L65" r:id="rId384" display="Match Report"/>
    <hyperlink ref="A66" r:id="rId385" display="Regular season"/>
    <hyperlink ref="D66" r:id="rId386" display="2024-11-03"/>
    <hyperlink ref="F66" r:id="rId387" display="Hibernian"/>
    <hyperlink ref="G66" r:id="rId388" display="1–1"/>
    <hyperlink ref="H66" r:id="rId389" display="Dundee United"/>
    <hyperlink ref="L66" r:id="rId390" display="Match Report"/>
    <hyperlink ref="A67" r:id="rId391" display="Regular season"/>
    <hyperlink ref="D67" r:id="rId392" display="2024-11-03"/>
    <hyperlink ref="F67" r:id="rId393" display="Dundee"/>
    <hyperlink ref="G67" r:id="rId394" display="3–2"/>
    <hyperlink ref="H67" r:id="rId395" display="Kilmarnock"/>
    <hyperlink ref="L67" r:id="rId396" display="Match Report"/>
    <hyperlink ref="A68" r:id="rId397" display="Regular season"/>
    <hyperlink ref="D68" r:id="rId398" display="2024-11-09"/>
    <hyperlink ref="F68" r:id="rId399" display="Hibernian"/>
    <hyperlink ref="G68" r:id="rId400" display="1–2"/>
    <hyperlink ref="H68" r:id="rId401" display="St Mirren"/>
    <hyperlink ref="L68" r:id="rId402" display="Match Report"/>
    <hyperlink ref="A69" r:id="rId403" display="Regular season"/>
    <hyperlink ref="D69" r:id="rId404" display="2024-11-09"/>
    <hyperlink ref="F69" r:id="rId405" display="Dundee United"/>
    <hyperlink ref="G69" r:id="rId406" display="3–0"/>
    <hyperlink ref="H69" r:id="rId407" display="Ross County"/>
    <hyperlink ref="L69" r:id="rId408" display="Match Report"/>
    <hyperlink ref="A70" r:id="rId409" display="Regular season"/>
    <hyperlink ref="D70" r:id="rId410" display="2024-11-09"/>
    <hyperlink ref="F70" r:id="rId411" display="Motherwell"/>
    <hyperlink ref="G70" r:id="rId412" display="2–1"/>
    <hyperlink ref="H70" r:id="rId413" display="St Johnstone"/>
    <hyperlink ref="L70" r:id="rId414" display="Match Report"/>
    <hyperlink ref="A71" r:id="rId415" display="Regular season"/>
    <hyperlink ref="D71" r:id="rId416" display="2024-11-09"/>
    <hyperlink ref="F71" r:id="rId417" display="Aberdeen"/>
    <hyperlink ref="G71" r:id="rId418" display="4–1"/>
    <hyperlink ref="H71" r:id="rId419" display="Dundee"/>
    <hyperlink ref="L71" r:id="rId420" display="Match Report"/>
    <hyperlink ref="A72" r:id="rId421" display="Regular season"/>
    <hyperlink ref="D72" r:id="rId422" display="2024-11-10"/>
    <hyperlink ref="F72" r:id="rId423" display="Kilmarnock"/>
    <hyperlink ref="G72" r:id="rId424" display="0–2"/>
    <hyperlink ref="H72" r:id="rId425" display="Celtic"/>
    <hyperlink ref="L72" r:id="rId426" display="Match Report"/>
    <hyperlink ref="A73" r:id="rId427" display="Regular season"/>
    <hyperlink ref="D73" r:id="rId428" display="2024-11-10"/>
    <hyperlink ref="F73" r:id="rId429" display="Rangers"/>
    <hyperlink ref="G73" r:id="rId430" display="1–0"/>
    <hyperlink ref="H73" r:id="rId431" display="Hearts"/>
    <hyperlink ref="L73" r:id="rId432" display="Match Report"/>
    <hyperlink ref="A74" r:id="rId433" display="Regular season"/>
    <hyperlink ref="D74" r:id="rId434" display="2024-11-23"/>
    <hyperlink ref="F74" r:id="rId435" display="Ross County"/>
    <hyperlink ref="G74" r:id="rId436" display="2–1"/>
    <hyperlink ref="H74" r:id="rId437" display="Motherwell"/>
    <hyperlink ref="L74" r:id="rId438" display="Match Report"/>
    <hyperlink ref="A75" r:id="rId439" display="Regular season"/>
    <hyperlink ref="D75" r:id="rId440" display="2024-11-23"/>
    <hyperlink ref="F75" r:id="rId441" display="St Johnstone"/>
    <hyperlink ref="G75" r:id="rId442" display="1–0"/>
    <hyperlink ref="H75" r:id="rId443" display="Kilmarnock"/>
    <hyperlink ref="L75" r:id="rId444" display="Match Report"/>
    <hyperlink ref="A76" r:id="rId445" display="Regular season"/>
    <hyperlink ref="D76" r:id="rId446" display="2024-11-23"/>
    <hyperlink ref="F76" r:id="rId447" display="Rangers"/>
    <hyperlink ref="G76" r:id="rId448" display="1–1"/>
    <hyperlink ref="H76" r:id="rId449" display="Dundee United"/>
    <hyperlink ref="L76" r:id="rId450" display="Match Report"/>
    <hyperlink ref="A77" r:id="rId451" display="Regular season"/>
    <hyperlink ref="D77" r:id="rId452" display="2024-11-23"/>
    <hyperlink ref="F77" r:id="rId453" display="St Mirren"/>
    <hyperlink ref="G77" r:id="rId454" display="2–1"/>
    <hyperlink ref="H77" r:id="rId455" display="Aberdeen"/>
    <hyperlink ref="L77" r:id="rId456" display="Match Report"/>
    <hyperlink ref="A78" r:id="rId457" display="Regular season"/>
    <hyperlink ref="D78" r:id="rId458" display="2024-11-23"/>
    <hyperlink ref="F78" r:id="rId459" display="Dundee"/>
    <hyperlink ref="G78" r:id="rId460" display="4–1"/>
    <hyperlink ref="H78" r:id="rId461" display="Hibernian"/>
    <hyperlink ref="L78" r:id="rId462" display="Match Report"/>
    <hyperlink ref="A79" r:id="rId463" display="Regular season"/>
    <hyperlink ref="D79" r:id="rId464" display="2024-11-23"/>
    <hyperlink ref="F79" r:id="rId465" display="Hearts"/>
    <hyperlink ref="G79" r:id="rId466" display="1–4"/>
    <hyperlink ref="H79" r:id="rId467" display="Celtic"/>
    <hyperlink ref="L79" r:id="rId468" display="Match Report"/>
    <hyperlink ref="A80" r:id="rId469" display="Regular season"/>
    <hyperlink ref="D80" r:id="rId470" display="2024-11-26"/>
    <hyperlink ref="F80" r:id="rId471" display="Hibernian"/>
    <hyperlink ref="G80" r:id="rId472" display="3–3"/>
    <hyperlink ref="H80" r:id="rId473" display="Aberdeen"/>
    <hyperlink ref="L80" r:id="rId474" display="Match Report"/>
    <hyperlink ref="A81" r:id="rId475" display="Regular season"/>
    <hyperlink ref="D81" r:id="rId476" display="2024-11-30"/>
    <hyperlink ref="F81" r:id="rId477" display="Dundee United"/>
    <hyperlink ref="G81" r:id="rId478" display="2–0"/>
    <hyperlink ref="H81" r:id="rId479" display="St Mirren"/>
    <hyperlink ref="L81" r:id="rId480" display="Match Report"/>
    <hyperlink ref="A82" r:id="rId481" display="Regular season"/>
    <hyperlink ref="D82" r:id="rId482" display="2024-11-30"/>
    <hyperlink ref="F82" r:id="rId483" display="Motherwell"/>
    <hyperlink ref="G82" r:id="rId484" display="0–3"/>
    <hyperlink ref="H82" r:id="rId485" display="Hibernian"/>
    <hyperlink ref="L82" r:id="rId486" display="Match Report"/>
    <hyperlink ref="A83" r:id="rId487" display="Regular season"/>
    <hyperlink ref="D83" r:id="rId488" display="2024-11-30"/>
    <hyperlink ref="F83" r:id="rId489" display="Celtic"/>
    <hyperlink ref="G83" r:id="rId490" display="5–0"/>
    <hyperlink ref="H83" r:id="rId491" display="Ross County"/>
    <hyperlink ref="L83" r:id="rId492" display="Match Report"/>
    <hyperlink ref="A84" r:id="rId493" display="Regular season"/>
    <hyperlink ref="D84" r:id="rId494" display="2024-11-30"/>
    <hyperlink ref="F84" r:id="rId495" display="Kilmarnock"/>
    <hyperlink ref="G84" r:id="rId496" display="1–1"/>
    <hyperlink ref="H84" r:id="rId497" display="Dundee"/>
    <hyperlink ref="L84" r:id="rId498" display="Match Report"/>
    <hyperlink ref="A85" r:id="rId499" display="Regular season"/>
    <hyperlink ref="D85" r:id="rId500" display="2024-12-01"/>
    <hyperlink ref="F85" r:id="rId501" display="St Johnstone"/>
    <hyperlink ref="G85" r:id="rId502" display="0–1"/>
    <hyperlink ref="H85" r:id="rId503" display="Rangers"/>
    <hyperlink ref="L85" r:id="rId504" display="Match Report"/>
    <hyperlink ref="A86" r:id="rId505" display="Regular season"/>
    <hyperlink ref="D86" r:id="rId506" display="2024-12-01"/>
    <hyperlink ref="F86" r:id="rId507" display="Hearts"/>
    <hyperlink ref="G86" r:id="rId508" display="1–1"/>
    <hyperlink ref="H86" r:id="rId509" display="Aberdeen"/>
    <hyperlink ref="L86" r:id="rId510" display="Match Report"/>
    <hyperlink ref="A87" r:id="rId511" display="Regular season"/>
    <hyperlink ref="D87" r:id="rId512" display="2024-12-04"/>
    <hyperlink ref="F87" r:id="rId513" display="Dundee"/>
    <hyperlink ref="G87" r:id="rId514" display="4–1"/>
    <hyperlink ref="H87" r:id="rId515" display="Motherwell"/>
    <hyperlink ref="L87" r:id="rId516" display="Match Report"/>
    <hyperlink ref="A88" r:id="rId517" display="Regular season"/>
    <hyperlink ref="D88" r:id="rId518" display="2024-12-04"/>
    <hyperlink ref="F88" r:id="rId519" display="Rangers"/>
    <hyperlink ref="G88" r:id="rId520" display="6–0"/>
    <hyperlink ref="H88" r:id="rId521" display="Kilmarnock"/>
    <hyperlink ref="L88" r:id="rId522" display="Match Report"/>
    <hyperlink ref="A89" r:id="rId523" display="Regular season"/>
    <hyperlink ref="D89" r:id="rId524" display="2024-12-04"/>
    <hyperlink ref="F89" r:id="rId525" display="Aberdeen"/>
    <hyperlink ref="G89" r:id="rId526" display="0–1"/>
    <hyperlink ref="H89" r:id="rId527" display="Celtic"/>
    <hyperlink ref="L89" r:id="rId528" display="Match Report"/>
    <hyperlink ref="A90" r:id="rId529" display="Regular season"/>
    <hyperlink ref="D90" r:id="rId530" display="2024-12-07"/>
    <hyperlink ref="F90" r:id="rId531" display="St Mirren"/>
    <hyperlink ref="G90" r:id="rId532" display="0–1"/>
    <hyperlink ref="H90" r:id="rId533" display="Motherwell"/>
    <hyperlink ref="L90" r:id="rId534" display="Match Report"/>
    <hyperlink ref="A91" r:id="rId535" display="Regular season"/>
    <hyperlink ref="D91" r:id="rId536" display="2024-12-07"/>
    <hyperlink ref="F91" r:id="rId537" display="Hearts"/>
    <hyperlink ref="G91" r:id="rId538" display="2–0"/>
    <hyperlink ref="H91" r:id="rId539" display="Dundee"/>
    <hyperlink ref="L91" r:id="rId540" display="Match Report"/>
    <hyperlink ref="A92" r:id="rId541" display="Regular season"/>
    <hyperlink ref="D92" r:id="rId542" display="2024-12-07"/>
    <hyperlink ref="F92" r:id="rId543" display="Aberdeen"/>
    <hyperlink ref="G92" r:id="rId544" display="1–1"/>
    <hyperlink ref="H92" r:id="rId545" display="St Johnstone"/>
    <hyperlink ref="L92" r:id="rId546" display="Match Report"/>
    <hyperlink ref="A93" r:id="rId547" display="Regular season"/>
    <hyperlink ref="D93" r:id="rId548" display="2024-12-07"/>
    <hyperlink ref="F93" r:id="rId549" display="Dundee United"/>
    <hyperlink ref="G93" r:id="rId550" display="1–1"/>
    <hyperlink ref="H93" r:id="rId551" display="Kilmarnock"/>
    <hyperlink ref="L93" r:id="rId552" display="Match Report"/>
    <hyperlink ref="A94" r:id="rId553" display="Regular season"/>
    <hyperlink ref="D94" r:id="rId554" display="2024-12-07"/>
    <hyperlink ref="F94" r:id="rId555" display="Celtic"/>
    <hyperlink ref="G94" r:id="rId556" display="3–0"/>
    <hyperlink ref="H94" r:id="rId557" display="Hibernian"/>
    <hyperlink ref="L94" r:id="rId558" display="Match Report"/>
    <hyperlink ref="A95" r:id="rId559" display="Regular season"/>
    <hyperlink ref="D95" r:id="rId560" display="2024-12-08"/>
    <hyperlink ref="F95" r:id="rId561" display="Ross County"/>
    <hyperlink ref="G95" r:id="rId562" display="0–3"/>
    <hyperlink ref="H95" r:id="rId563" display="Rangers"/>
    <hyperlink ref="L95" r:id="rId564" display="Match Report"/>
    <hyperlink ref="A96" r:id="rId565" display="Regular season"/>
    <hyperlink ref="D96" r:id="rId566" display="2024-12-14"/>
    <hyperlink ref="F96" r:id="rId567" display="St Johnstone"/>
    <hyperlink ref="G96" r:id="rId568" display="2–3"/>
    <hyperlink ref="H96" r:id="rId569" display="St Mirren"/>
    <hyperlink ref="L96" r:id="rId570" display="Match Report"/>
    <hyperlink ref="A97" r:id="rId571" display="Regular season"/>
    <hyperlink ref="D97" r:id="rId572" display="2024-12-14"/>
    <hyperlink ref="F97" r:id="rId573" display="Motherwell"/>
    <hyperlink ref="G97" r:id="rId574" display="4–3"/>
    <hyperlink ref="H97" r:id="rId575" display="Dundee United"/>
    <hyperlink ref="L97" r:id="rId576" display="Match Report"/>
    <hyperlink ref="A98" r:id="rId577" display="Regular season"/>
    <hyperlink ref="D98" r:id="rId578" display="2024-12-14"/>
    <hyperlink ref="F98" r:id="rId579" display="Hibernian"/>
    <hyperlink ref="G98" r:id="rId580" display="3–1"/>
    <hyperlink ref="H98" r:id="rId581" display="Ross County"/>
    <hyperlink ref="L98" r:id="rId582" display="Match Report"/>
    <hyperlink ref="A99" r:id="rId583" display="Regular season"/>
    <hyperlink ref="D99" r:id="rId584" display="2024-12-15"/>
    <hyperlink ref="F99" r:id="rId585" display="Kilmarnock"/>
    <hyperlink ref="G99" r:id="rId586" display="1–0"/>
    <hyperlink ref="H99" r:id="rId587" display="Hearts"/>
    <hyperlink ref="L99" r:id="rId588" display="Match Report"/>
    <hyperlink ref="A100" r:id="rId589" display="Regular season"/>
    <hyperlink ref="D100" r:id="rId590" display="2024-12-20"/>
    <hyperlink ref="F100" r:id="rId591" display="Motherwell"/>
    <hyperlink ref="G100" r:id="rId592" display="1–1"/>
    <hyperlink ref="H100" r:id="rId593" display="Kilmarnock"/>
    <hyperlink ref="L100" r:id="rId594" display="Match Report"/>
    <hyperlink ref="A101" r:id="rId595" display="Regular season"/>
    <hyperlink ref="D101" r:id="rId596" display="2024-12-21"/>
    <hyperlink ref="F101" r:id="rId597" display="Ross County"/>
    <hyperlink ref="G101" r:id="rId598" display="1–2"/>
    <hyperlink ref="H101" r:id="rId599" display="St Mirren"/>
    <hyperlink ref="L101" r:id="rId600" display="Match Report"/>
    <hyperlink ref="A102" r:id="rId601" display="Regular season"/>
    <hyperlink ref="D102" r:id="rId602" display="2024-12-21"/>
    <hyperlink ref="F102" r:id="rId603" display="Rangers"/>
    <hyperlink ref="G102" r:id="rId604" display="1–0"/>
    <hyperlink ref="H102" r:id="rId605" display="Dundee"/>
    <hyperlink ref="L102" r:id="rId606" display="Match Report"/>
    <hyperlink ref="A103" r:id="rId607" display="Regular season"/>
    <hyperlink ref="D103" r:id="rId608" display="2024-12-21"/>
    <hyperlink ref="F103" r:id="rId609" display="Aberdeen"/>
    <hyperlink ref="G103" r:id="rId610" display="1–3"/>
    <hyperlink ref="H103" r:id="rId611" display="Hibernian"/>
    <hyperlink ref="L103" r:id="rId612" display="Match Report"/>
    <hyperlink ref="A104" r:id="rId613" display="Regular season"/>
    <hyperlink ref="D104" r:id="rId614" display="2024-12-22"/>
    <hyperlink ref="F104" r:id="rId615" display="Dundee United"/>
    <hyperlink ref="G104" r:id="rId616" display="0–0"/>
    <hyperlink ref="H104" r:id="rId617" display="Celtic"/>
    <hyperlink ref="L104" r:id="rId618" display="Match Report"/>
    <hyperlink ref="A105" r:id="rId619" display="Regular season"/>
    <hyperlink ref="D105" r:id="rId620" display="2024-12-22"/>
    <hyperlink ref="F105" r:id="rId621" display="Hearts"/>
    <hyperlink ref="G105" r:id="rId622" display="2–1"/>
    <hyperlink ref="H105" r:id="rId623" display="St Johnstone"/>
    <hyperlink ref="L105" r:id="rId624" display="Match Report"/>
    <hyperlink ref="A106" r:id="rId625" display="Regular season"/>
    <hyperlink ref="D106" r:id="rId626" display="2024-12-26"/>
    <hyperlink ref="F106" r:id="rId627" display="Hearts"/>
    <hyperlink ref="G106" r:id="rId628" display="1–2"/>
    <hyperlink ref="H106" r:id="rId629" display="Hibernian"/>
    <hyperlink ref="L106" r:id="rId630" display="Match Report"/>
    <hyperlink ref="A107" r:id="rId631" display="Regular season"/>
    <hyperlink ref="D107" r:id="rId632" display="2024-12-26"/>
    <hyperlink ref="F107" r:id="rId633" display="Dundee"/>
    <hyperlink ref="G107" r:id="rId634" display="0–3"/>
    <hyperlink ref="H107" r:id="rId635" display="Ross County"/>
    <hyperlink ref="L107" r:id="rId636" display="Match Report"/>
    <hyperlink ref="A108" r:id="rId637" display="Regular season"/>
    <hyperlink ref="D108" r:id="rId638" display="2024-12-26"/>
    <hyperlink ref="F108" r:id="rId639" display="Kilmarnock"/>
    <hyperlink ref="G108" r:id="rId640" display="4–0"/>
    <hyperlink ref="H108" r:id="rId641" display="Aberdeen"/>
    <hyperlink ref="L108" r:id="rId642" display="Match Report"/>
    <hyperlink ref="A109" r:id="rId643" display="Regular season"/>
    <hyperlink ref="D109" r:id="rId644" display="2024-12-26"/>
    <hyperlink ref="F109" r:id="rId645" display="Celtic"/>
    <hyperlink ref="G109" r:id="rId646" display="4–0"/>
    <hyperlink ref="H109" r:id="rId647" display="Motherwell"/>
    <hyperlink ref="L109" r:id="rId648" display="Match Report"/>
    <hyperlink ref="A110" r:id="rId649" display="Regular season"/>
    <hyperlink ref="D110" r:id="rId650" display="2024-12-26"/>
    <hyperlink ref="F110" r:id="rId651" display="St Johnstone"/>
    <hyperlink ref="G110" r:id="rId652" display="1–2"/>
    <hyperlink ref="H110" r:id="rId653" display="Dundee United"/>
    <hyperlink ref="L110" r:id="rId654" display="Match Report"/>
    <hyperlink ref="A111" r:id="rId655" display="Regular season"/>
    <hyperlink ref="D111" r:id="rId656" display="2024-12-26"/>
    <hyperlink ref="F111" r:id="rId657" display="St Mirren"/>
    <hyperlink ref="G111" r:id="rId658" display="2–1"/>
    <hyperlink ref="H111" r:id="rId659" display="Rangers"/>
    <hyperlink ref="L111" r:id="rId660" display="Match Report"/>
    <hyperlink ref="A112" r:id="rId661" display="Regular season"/>
    <hyperlink ref="D112" r:id="rId662" display="2024-12-29"/>
    <hyperlink ref="F112" r:id="rId663" display="Motherwell"/>
    <hyperlink ref="G112" r:id="rId664" display="2–2"/>
    <hyperlink ref="H112" r:id="rId665" display="Rangers"/>
    <hyperlink ref="L112" r:id="rId666" display="Match Report"/>
    <hyperlink ref="A113" r:id="rId667" display="Regular season"/>
    <hyperlink ref="D113" r:id="rId668" display="2024-12-29"/>
    <hyperlink ref="F113" r:id="rId669" display="St Mirren"/>
    <hyperlink ref="G113" r:id="rId670" display="1–2"/>
    <hyperlink ref="H113" r:id="rId671" display="Dundee"/>
    <hyperlink ref="L113" r:id="rId672" display="Match Report"/>
    <hyperlink ref="A114" r:id="rId673" display="Regular season"/>
    <hyperlink ref="D114" r:id="rId674" display="2024-12-29"/>
    <hyperlink ref="F114" r:id="rId675" display="Celtic"/>
    <hyperlink ref="G114" r:id="rId676" display="4–0"/>
    <hyperlink ref="H114" r:id="rId677" display="St Johnstone"/>
    <hyperlink ref="L114" r:id="rId678" display="Match Report"/>
    <hyperlink ref="A115" r:id="rId679" display="Regular season"/>
    <hyperlink ref="D115" r:id="rId680" display="2024-12-29"/>
    <hyperlink ref="F115" r:id="rId681" display="Hibernian"/>
    <hyperlink ref="G115" r:id="rId682" display="1–0"/>
    <hyperlink ref="H115" r:id="rId683" display="Kilmarnock"/>
    <hyperlink ref="L115" r:id="rId684" display="Match Report"/>
    <hyperlink ref="A116" r:id="rId685" display="Regular season"/>
    <hyperlink ref="D116" r:id="rId686" display="2024-12-29"/>
    <hyperlink ref="F116" r:id="rId687" display="Ross County"/>
    <hyperlink ref="G116" r:id="rId688" display="2–2"/>
    <hyperlink ref="H116" r:id="rId689" display="Hearts"/>
    <hyperlink ref="L116" r:id="rId690" display="Match Report"/>
    <hyperlink ref="A117" r:id="rId691" display="Regular season"/>
    <hyperlink ref="D117" r:id="rId692" display="2024-12-29"/>
    <hyperlink ref="F117" r:id="rId693" display="Dundee United"/>
    <hyperlink ref="G117" r:id="rId694" display="1–0"/>
    <hyperlink ref="H117" r:id="rId695" display="Aberdeen"/>
    <hyperlink ref="L117" r:id="rId696" display="Match Report"/>
    <hyperlink ref="A118" r:id="rId697" display="Regular season"/>
    <hyperlink ref="D118" r:id="rId698" display="2025-01-02"/>
    <hyperlink ref="F118" r:id="rId699" display="Hearts"/>
    <hyperlink ref="G118" r:id="rId700" display="1–0"/>
    <hyperlink ref="H118" r:id="rId701" display="Motherwell"/>
    <hyperlink ref="L118" r:id="rId702" display="Match Report"/>
    <hyperlink ref="A119" r:id="rId703" display="Regular season"/>
    <hyperlink ref="D119" r:id="rId704" display="2025-01-02"/>
    <hyperlink ref="F119" r:id="rId705" display="Kilmarnock"/>
    <hyperlink ref="G119" r:id="rId706" display="2–0"/>
    <hyperlink ref="H119" r:id="rId707" display="St Mirren"/>
    <hyperlink ref="L119" r:id="rId708" display="Match Report"/>
    <hyperlink ref="A120" r:id="rId709" display="Regular season"/>
    <hyperlink ref="D120" r:id="rId710" display="2025-01-02"/>
    <hyperlink ref="F120" r:id="rId711" display="Aberdeen"/>
    <hyperlink ref="G120" r:id="rId712" display="1–2"/>
    <hyperlink ref="H120" r:id="rId713" display="Ross County"/>
    <hyperlink ref="L120" r:id="rId714" display="Match Report"/>
    <hyperlink ref="A121" r:id="rId715" display="Regular season"/>
    <hyperlink ref="D121" r:id="rId716" display="2025-01-02"/>
    <hyperlink ref="F121" r:id="rId717" display="Rangers"/>
    <hyperlink ref="G121" r:id="rId718" display="3–0"/>
    <hyperlink ref="H121" r:id="rId719" display="Celtic"/>
    <hyperlink ref="L121" r:id="rId720" display="Match Report"/>
    <hyperlink ref="A122" r:id="rId721" display="Regular season"/>
    <hyperlink ref="D122" r:id="rId722" display="2025-01-02"/>
    <hyperlink ref="F122" r:id="rId723" display="St Johnstone"/>
    <hyperlink ref="G122" r:id="rId724" display="1–1"/>
    <hyperlink ref="H122" r:id="rId725" display="Hibernian"/>
    <hyperlink ref="L122" r:id="rId726" display="Match Report"/>
    <hyperlink ref="A123" r:id="rId727" display="Regular season"/>
    <hyperlink ref="D123" r:id="rId728" display="2025-01-02"/>
    <hyperlink ref="F123" r:id="rId729" display="Dundee"/>
    <hyperlink ref="G123" r:id="rId730" display="1–2"/>
    <hyperlink ref="H123" r:id="rId731" display="Dundee United"/>
    <hyperlink ref="L123" r:id="rId732" display="Match Report"/>
    <hyperlink ref="A124" r:id="rId733" display="Regular season"/>
    <hyperlink ref="D124" r:id="rId734" display="2025-01-05"/>
    <hyperlink ref="F124" r:id="rId735" display="Hibernian"/>
    <hyperlink ref="G124" r:id="rId736" display="3–3"/>
    <hyperlink ref="H124" r:id="rId737" display="Rangers"/>
    <hyperlink ref="L124" r:id="rId738" display="Match Report"/>
    <hyperlink ref="A125" r:id="rId739" display="Regular season"/>
    <hyperlink ref="D125" r:id="rId740" display="2025-01-05"/>
    <hyperlink ref="F125" r:id="rId741" display="Motherwell"/>
    <hyperlink ref="G125" r:id="rId742" display="2–0"/>
    <hyperlink ref="H125" r:id="rId743" display="Aberdeen"/>
    <hyperlink ref="L125" r:id="rId744" display="Match Report"/>
    <hyperlink ref="A126" r:id="rId745" display="Regular season"/>
    <hyperlink ref="D126" r:id="rId746" display="2025-01-05"/>
    <hyperlink ref="F126" r:id="rId747" display="St Johnstone"/>
    <hyperlink ref="G126" r:id="rId748" display="1–3"/>
    <hyperlink ref="H126" r:id="rId749" display="Dundee"/>
    <hyperlink ref="L126" r:id="rId750" display="Match Report"/>
    <hyperlink ref="A127" r:id="rId751" display="Regular season"/>
    <hyperlink ref="D127" r:id="rId752" display="2025-01-05"/>
    <hyperlink ref="F127" r:id="rId753" display="Kilmarnock"/>
    <hyperlink ref="G127" r:id="rId754" display="0–1"/>
    <hyperlink ref="H127" r:id="rId755" display="Ross County"/>
    <hyperlink ref="L127" r:id="rId756" display="Match Report"/>
    <hyperlink ref="A128" r:id="rId757" display="Regular season"/>
    <hyperlink ref="D128" r:id="rId758" display="2025-01-05"/>
    <hyperlink ref="F128" r:id="rId759" display="Dundee United"/>
    <hyperlink ref="G128" r:id="rId760" display="0–1"/>
    <hyperlink ref="H128" r:id="rId761" display="Hearts"/>
    <hyperlink ref="L128" r:id="rId762" display="Match Report"/>
    <hyperlink ref="A129" r:id="rId763" display="Regular season"/>
    <hyperlink ref="D129" r:id="rId764" display="2025-01-05"/>
    <hyperlink ref="F129" r:id="rId765" display="Celtic"/>
    <hyperlink ref="G129" r:id="rId766" display="3–0"/>
    <hyperlink ref="H129" r:id="rId767" display="St Mirren"/>
    <hyperlink ref="L129" r:id="rId768" display="Match Report"/>
    <hyperlink ref="A130" r:id="rId769" display="Regular season"/>
    <hyperlink ref="D130" r:id="rId770" display="2025-01-08"/>
    <hyperlink ref="F130" r:id="rId771" display="Kilmarnock"/>
    <hyperlink ref="G130" r:id="rId772" display="0–0"/>
    <hyperlink ref="H130" r:id="rId773" display="Motherwell"/>
    <hyperlink ref="L130" r:id="rId774" display="Match Report"/>
    <hyperlink ref="A131" r:id="rId775" display="Regular season"/>
    <hyperlink ref="D131" r:id="rId776" display="2025-01-08"/>
    <hyperlink ref="F131" r:id="rId777" display="Celtic"/>
    <hyperlink ref="G131" r:id="rId778" display="2–0"/>
    <hyperlink ref="H131" r:id="rId779" display="Dundee United"/>
    <hyperlink ref="L131" r:id="rId780" display="Match Report"/>
    <hyperlink ref="A132" r:id="rId781" display="Regular season"/>
    <hyperlink ref="D132" r:id="rId782" display="2025-01-09"/>
    <hyperlink ref="F132" r:id="rId783" display="Dundee"/>
    <hyperlink ref="G132" r:id="rId784" display="1–1"/>
    <hyperlink ref="H132" r:id="rId785" display="Rangers"/>
    <hyperlink ref="L132" r:id="rId786" display="Match Report"/>
    <hyperlink ref="A133" r:id="rId787" display="Regular season"/>
    <hyperlink ref="D133" r:id="rId788" display="2025-01-11"/>
    <hyperlink ref="F133" r:id="rId789" display="Ross County"/>
    <hyperlink ref="G133" r:id="rId790" display="1–4"/>
    <hyperlink ref="H133" r:id="rId791" display="Celtic"/>
    <hyperlink ref="L133" r:id="rId792" display="Match Report"/>
    <hyperlink ref="A134" r:id="rId793" display="Regular season"/>
    <hyperlink ref="D134" r:id="rId794" display="2025-01-11"/>
    <hyperlink ref="F134" r:id="rId795" display="Hibernian"/>
    <hyperlink ref="G134" r:id="rId796" display="3–1"/>
    <hyperlink ref="H134" r:id="rId797" display="Motherwell"/>
    <hyperlink ref="L134" r:id="rId798" display="Match Report"/>
    <hyperlink ref="A135" r:id="rId799" display="Regular season"/>
    <hyperlink ref="D135" r:id="rId800" display="2025-01-11"/>
    <hyperlink ref="F135" r:id="rId801" display="St Mirren"/>
    <hyperlink ref="G135" r:id="rId802" display="0–1"/>
    <hyperlink ref="H135" r:id="rId803" display="Dundee United"/>
    <hyperlink ref="L135" r:id="rId804" display="Match Report"/>
    <hyperlink ref="A136" r:id="rId805" display="Regular season"/>
    <hyperlink ref="D136" r:id="rId806" display="2025-01-12"/>
    <hyperlink ref="F136" r:id="rId807" display="Rangers"/>
    <hyperlink ref="G136" r:id="rId808" display="3–1"/>
    <hyperlink ref="H136" r:id="rId809" display="St Johnstone"/>
    <hyperlink ref="L136" r:id="rId810" display="Match Report"/>
    <hyperlink ref="A137" r:id="rId811" display="Regular season"/>
    <hyperlink ref="D137" r:id="rId812" display="2025-01-12"/>
    <hyperlink ref="F137" r:id="rId813" display="Aberdeen"/>
    <hyperlink ref="G137" r:id="rId814" display="0–0"/>
    <hyperlink ref="H137" r:id="rId815" display="Hearts"/>
    <hyperlink ref="L137" r:id="rId816" display="Match Report"/>
    <hyperlink ref="A138" r:id="rId817" display="Regular season"/>
    <hyperlink ref="D138" r:id="rId818" display="2025-01-14"/>
    <hyperlink ref="F138" r:id="rId819" display="Dundee"/>
    <hyperlink ref="G138" r:id="rId820" display="3–3"/>
    <hyperlink ref="H138" r:id="rId821" display="Celtic"/>
    <hyperlink ref="L138" r:id="rId822" display="Match Report"/>
    <hyperlink ref="A139" r:id="rId823" display="Regular season"/>
    <hyperlink ref="D139" r:id="rId824" display="2025-01-15"/>
    <hyperlink ref="F139" r:id="rId825" display="Rangers"/>
    <hyperlink ref="G139" r:id="rId826" display="3–0"/>
    <hyperlink ref="H139" r:id="rId827" display="Aberdeen"/>
    <hyperlink ref="L139" r:id="rId828" display="Match Report"/>
    <hyperlink ref="A140" r:id="rId829" display="Regular season"/>
    <hyperlink ref="D140" r:id="rId830" display="2025-01-25"/>
    <hyperlink ref="F140" r:id="rId831" display="Ross County"/>
    <hyperlink ref="G140" r:id="rId832" display="1–1"/>
    <hyperlink ref="H140" r:id="rId833" display="Hibernian"/>
    <hyperlink ref="L140" r:id="rId834" display="Match Report"/>
    <hyperlink ref="A141" r:id="rId835" display="Regular season"/>
    <hyperlink ref="D141" r:id="rId836" display="2025-01-25"/>
    <hyperlink ref="F141" r:id="rId837" display="Aberdeen"/>
    <hyperlink ref="G141" r:id="rId838" display="0–3"/>
    <hyperlink ref="H141" r:id="rId839" display="St Mirren"/>
    <hyperlink ref="L141" r:id="rId840" display="Match Report"/>
    <hyperlink ref="A142" r:id="rId841" display="Regular season"/>
    <hyperlink ref="D142" r:id="rId842" display="2025-01-25"/>
    <hyperlink ref="F142" r:id="rId843" display="Hearts"/>
    <hyperlink ref="G142" r:id="rId844" display="3–2"/>
    <hyperlink ref="H142" r:id="rId845" display="Kilmarnock"/>
    <hyperlink ref="L142" r:id="rId846" display="Match Report"/>
    <hyperlink ref="A143" r:id="rId847" display="Regular season"/>
    <hyperlink ref="D143" r:id="rId848" display="2025-01-25"/>
    <hyperlink ref="F143" r:id="rId849" display="St Johnstone"/>
    <hyperlink ref="G143" r:id="rId850" display="2–1"/>
    <hyperlink ref="H143" r:id="rId851" display="Motherwell"/>
    <hyperlink ref="L143" r:id="rId852" display="Match Report"/>
    <hyperlink ref="A144" r:id="rId853" display="Regular season"/>
    <hyperlink ref="D144" r:id="rId854" display="2025-01-26"/>
    <hyperlink ref="F144" r:id="rId855" display="Dundee United"/>
    <hyperlink ref="G144" r:id="rId856" display="1–3"/>
    <hyperlink ref="H144" r:id="rId857" display="Rangers"/>
    <hyperlink ref="L144" r:id="rId858" display="Match Report"/>
    <hyperlink ref="A145" r:id="rId859" display="Regular season"/>
    <hyperlink ref="D145" r:id="rId860" display="2025-02-01"/>
    <hyperlink ref="F145" r:id="rId861" display="St Mirren"/>
    <hyperlink ref="G145" r:id="rId862" display="0–1"/>
    <hyperlink ref="H145" r:id="rId863" display="St Johnstone"/>
    <hyperlink ref="L145" r:id="rId864" display="Match Report"/>
    <hyperlink ref="A146" r:id="rId865" display="Regular season"/>
    <hyperlink ref="D146" r:id="rId866" display="2025-02-01"/>
    <hyperlink ref="F146" r:id="rId867" display="Dundee"/>
    <hyperlink ref="G146" r:id="rId868" display="0–6"/>
    <hyperlink ref="H146" r:id="rId869" display="Hearts"/>
    <hyperlink ref="L146" r:id="rId870" display="Match Report"/>
    <hyperlink ref="A147" r:id="rId871" display="Regular season"/>
    <hyperlink ref="D147" r:id="rId872" display="2025-02-01"/>
    <hyperlink ref="F147" r:id="rId873" display="Hibernian"/>
    <hyperlink ref="G147" r:id="rId874" display="2–0"/>
    <hyperlink ref="H147" r:id="rId875" display="Aberdeen"/>
    <hyperlink ref="L147" r:id="rId876" display="Match Report"/>
    <hyperlink ref="A148" r:id="rId877" display="Regular season"/>
    <hyperlink ref="D148" r:id="rId878" display="2025-02-01"/>
    <hyperlink ref="F148" r:id="rId879" display="Kilmarnock"/>
    <hyperlink ref="G148" r:id="rId880" display="1–0"/>
    <hyperlink ref="H148" r:id="rId881" display="Dundee United"/>
    <hyperlink ref="L148" r:id="rId882" display="Match Report"/>
    <hyperlink ref="A149" r:id="rId883" display="Regular season"/>
    <hyperlink ref="D149" r:id="rId884" display="2025-02-02"/>
    <hyperlink ref="F149" r:id="rId885" display="Motherwell"/>
    <hyperlink ref="G149" r:id="rId886" display="1–3"/>
    <hyperlink ref="H149" r:id="rId887" display="Celtic"/>
    <hyperlink ref="L149" r:id="rId888" display="Match Report"/>
    <hyperlink ref="A150" r:id="rId889" display="Regular season"/>
    <hyperlink ref="D150" r:id="rId890" display="2025-02-02"/>
    <hyperlink ref="F150" r:id="rId891" display="Rangers"/>
    <hyperlink ref="G150" r:id="rId892" display="4–0"/>
    <hyperlink ref="H150" r:id="rId893" display="Ross County"/>
    <hyperlink ref="L150" r:id="rId894" display="Match Report"/>
    <hyperlink ref="A151" r:id="rId895" display="Regular season"/>
    <hyperlink ref="D151" r:id="rId896" display="2025-02-05"/>
    <hyperlink ref="F151" r:id="rId897" display="Celtic"/>
    <hyperlink ref="G151" r:id="rId898" display="6–0"/>
    <hyperlink ref="H151" r:id="rId899" display="Dundee"/>
    <hyperlink ref="L151" r:id="rId900" display="Match Report"/>
    <hyperlink ref="A152" r:id="rId901" display="Regular season"/>
    <hyperlink ref="D152" r:id="rId902" display="2025-02-15"/>
    <hyperlink ref="F152" r:id="rId903" display="Celtic"/>
    <hyperlink ref="G152" r:id="rId904" display="3–0"/>
    <hyperlink ref="H152" r:id="rId905" display="Dundee United"/>
    <hyperlink ref="L152" r:id="rId906" display="Match Report"/>
    <hyperlink ref="A153" r:id="rId907" display="Regular season"/>
    <hyperlink ref="D153" r:id="rId908" display="2025-02-15"/>
    <hyperlink ref="F153" r:id="rId909" display="Kilmarnock"/>
    <hyperlink ref="G153" r:id="rId910" display="3–1"/>
    <hyperlink ref="H153" r:id="rId911" display="St Johnstone"/>
    <hyperlink ref="L153" r:id="rId912" display="Match Report"/>
    <hyperlink ref="A154" r:id="rId913" display="Regular season"/>
    <hyperlink ref="D154" r:id="rId914" display="2025-02-15"/>
    <hyperlink ref="F154" r:id="rId915" display="Dundee"/>
    <hyperlink ref="G154" r:id="rId916" display="1–2"/>
    <hyperlink ref="H154" r:id="rId917" display="Aberdeen"/>
    <hyperlink ref="L154" r:id="rId918" display="Match Report"/>
    <hyperlink ref="A155" r:id="rId919" display="Regular season"/>
    <hyperlink ref="D155" r:id="rId920" display="2025-02-15"/>
    <hyperlink ref="F155" r:id="rId921" display="Motherwell"/>
    <hyperlink ref="G155" r:id="rId922" display="0–3"/>
    <hyperlink ref="H155" r:id="rId923" display="Ross County"/>
    <hyperlink ref="L155" r:id="rId924" display="Match Report"/>
    <hyperlink ref="A156" r:id="rId925" display="Regular season"/>
    <hyperlink ref="D156" r:id="rId926" display="2025-02-16"/>
    <hyperlink ref="F156" r:id="rId927" display="Hearts"/>
    <hyperlink ref="G156" r:id="rId928" display="1–3"/>
    <hyperlink ref="H156" r:id="rId929" display="Rangers"/>
    <hyperlink ref="L156" r:id="rId930" display="Match Report"/>
    <hyperlink ref="A157" r:id="rId931" display="Regular season"/>
    <hyperlink ref="D157" r:id="rId932" display="2025-02-16"/>
    <hyperlink ref="F157" r:id="rId933" display="St Mirren"/>
    <hyperlink ref="G157" r:id="rId934" display="0–0"/>
    <hyperlink ref="H157" r:id="rId935" display="Hibernian"/>
    <hyperlink ref="L157" r:id="rId936" display="Match Report"/>
    <hyperlink ref="A158" r:id="rId937" display="Regular season"/>
    <hyperlink ref="D158" r:id="rId938" display="2025-02-22"/>
    <hyperlink ref="F158" r:id="rId939" display="Hibernian"/>
    <hyperlink ref="G158" r:id="rId940" display="2–1"/>
    <hyperlink ref="H158" r:id="rId941" display="Celtic"/>
    <hyperlink ref="L158" r:id="rId942" display="Match Report"/>
    <hyperlink ref="A159" r:id="rId943" display="Regular season"/>
    <hyperlink ref="D159" r:id="rId944" display="2025-02-22"/>
    <hyperlink ref="F159" r:id="rId945" display="Ross County"/>
    <hyperlink ref="G159" r:id="rId946" display="3–1"/>
    <hyperlink ref="H159" r:id="rId947" display="Dundee"/>
    <hyperlink ref="L159" r:id="rId948" display="Match Report"/>
    <hyperlink ref="A160" r:id="rId949" display="Regular season"/>
    <hyperlink ref="D160" r:id="rId950" display="2025-02-22"/>
    <hyperlink ref="F160" r:id="rId951" display="Dundee United"/>
    <hyperlink ref="G160" r:id="rId952" display="1–0"/>
    <hyperlink ref="H160" r:id="rId953" display="Motherwell"/>
    <hyperlink ref="L160" r:id="rId954" display="Match Report"/>
    <hyperlink ref="A161" r:id="rId955" display="Regular season"/>
    <hyperlink ref="D161" r:id="rId956" display="2025-02-22"/>
    <hyperlink ref="F161" r:id="rId957" display="Rangers"/>
    <hyperlink ref="G161" r:id="rId958" display="0–2"/>
    <hyperlink ref="H161" r:id="rId959" display="St Mirren"/>
    <hyperlink ref="L161" r:id="rId960" display="Match Report"/>
    <hyperlink ref="A162" r:id="rId961" display="Regular season"/>
    <hyperlink ref="D162" r:id="rId962" display="2025-02-22"/>
    <hyperlink ref="F162" r:id="rId963" display="Aberdeen"/>
    <hyperlink ref="G162" r:id="rId964" display="1–0"/>
    <hyperlink ref="H162" r:id="rId965" display="Kilmarnock"/>
    <hyperlink ref="L162" r:id="rId966" display="Match Report"/>
    <hyperlink ref="A163" r:id="rId967" display="Regular season"/>
    <hyperlink ref="D163" r:id="rId968" display="2025-02-23"/>
    <hyperlink ref="F163" r:id="rId969" display="St Johnstone"/>
    <hyperlink ref="G163" r:id="rId970" display="1–2"/>
    <hyperlink ref="H163" r:id="rId971" display="Hearts"/>
    <hyperlink ref="L163" r:id="rId972" display="Match Report"/>
    <hyperlink ref="A164" r:id="rId973" display="Regular season"/>
    <hyperlink ref="D164" r:id="rId974" display="2025-02-25"/>
    <hyperlink ref="F164" r:id="rId975" display="Celtic"/>
    <hyperlink ref="G164" r:id="rId976" display="5–1"/>
    <hyperlink ref="H164" r:id="rId977" display="Aberdeen"/>
    <hyperlink ref="L164" r:id="rId978" display="Match Report"/>
    <hyperlink ref="A165" r:id="rId979" display="Regular season"/>
    <hyperlink ref="D165" r:id="rId980" display="2025-02-26"/>
    <hyperlink ref="F165" r:id="rId981" display="Hearts"/>
    <hyperlink ref="G165" r:id="rId982" display="3–1"/>
    <hyperlink ref="H165" r:id="rId983" display="St Mirren"/>
    <hyperlink ref="L165" r:id="rId984" display="Match Report"/>
    <hyperlink ref="A166" r:id="rId985" display="Regular season"/>
    <hyperlink ref="D166" r:id="rId986" display="2025-02-26"/>
    <hyperlink ref="F166" r:id="rId987" display="Dundee United"/>
    <hyperlink ref="G166" r:id="rId988" display="1–3"/>
    <hyperlink ref="H166" r:id="rId989" display="Hibernian"/>
    <hyperlink ref="L166" r:id="rId990" display="Match Report"/>
    <hyperlink ref="A167" r:id="rId991" display="Regular season"/>
    <hyperlink ref="D167" r:id="rId992" display="2025-02-26"/>
    <hyperlink ref="F167" r:id="rId993" display="Motherwell"/>
    <hyperlink ref="G167" r:id="rId994" display="2–1"/>
    <hyperlink ref="H167" r:id="rId995" display="Dundee"/>
    <hyperlink ref="L167" r:id="rId996" display="Match Report"/>
    <hyperlink ref="A168" r:id="rId997" display="Regular season"/>
    <hyperlink ref="D168" r:id="rId998" display="2025-02-26"/>
    <hyperlink ref="F168" r:id="rId999" display="St Johnstone"/>
    <hyperlink ref="G168" r:id="rId1000" display="1–0"/>
    <hyperlink ref="H168" r:id="rId1001" display="Ross County"/>
    <hyperlink ref="L168" r:id="rId1002" display="Match Report"/>
    <hyperlink ref="A169" r:id="rId1003" display="Regular season"/>
    <hyperlink ref="D169" r:id="rId1004" display="2025-02-26"/>
    <hyperlink ref="F169" r:id="rId1005" display="Kilmarnock"/>
    <hyperlink ref="G169" r:id="rId1006" display="2–4"/>
    <hyperlink ref="H169" r:id="rId1007" display="Rangers"/>
    <hyperlink ref="L169" r:id="rId1008" display="Match Report"/>
    <hyperlink ref="A170" r:id="rId1009" display="Regular season"/>
    <hyperlink ref="D170" r:id="rId1010" display="2025-03-01"/>
    <hyperlink ref="F170" r:id="rId1011" display="Ross County"/>
    <hyperlink ref="G170" r:id="rId1012" display="1–0"/>
    <hyperlink ref="H170" r:id="rId1013" display="Kilmarnock"/>
    <hyperlink ref="L170" r:id="rId1014" display="Match Report"/>
    <hyperlink ref="A171" r:id="rId1015" display="Regular season"/>
    <hyperlink ref="D171" r:id="rId1016" display="2025-03-01"/>
    <hyperlink ref="F171" r:id="rId1017" display="Dundee"/>
    <hyperlink ref="G171" r:id="rId1018" display="1–1"/>
    <hyperlink ref="H171" r:id="rId1019" display="St Johnstone"/>
    <hyperlink ref="L171" r:id="rId1020" display="Match Report"/>
    <hyperlink ref="A172" r:id="rId1021" display="Regular season"/>
    <hyperlink ref="D172" r:id="rId1022" display="2025-03-01"/>
    <hyperlink ref="F172" r:id="rId1023" display="Rangers"/>
    <hyperlink ref="G172" r:id="rId1024" display="1–2"/>
    <hyperlink ref="H172" r:id="rId1025" display="Motherwell"/>
    <hyperlink ref="L172" r:id="rId1026" display="Match Report"/>
    <hyperlink ref="A173" r:id="rId1027" display="Regular season"/>
    <hyperlink ref="D173" r:id="rId1028" display="2025-03-01"/>
    <hyperlink ref="F173" r:id="rId1029" display="St Mirren"/>
    <hyperlink ref="G173" r:id="rId1030" display="2–5"/>
    <hyperlink ref="H173" r:id="rId1031" display="Celtic"/>
    <hyperlink ref="L173" r:id="rId1032" display="Match Report"/>
    <hyperlink ref="A174" r:id="rId1033" display="Regular season"/>
    <hyperlink ref="D174" r:id="rId1034" display="2025-03-02"/>
    <hyperlink ref="F174" r:id="rId1035" display="Hibernian"/>
    <hyperlink ref="G174" r:id="rId1036" display="2–1"/>
    <hyperlink ref="H174" r:id="rId1037" display="Hearts"/>
    <hyperlink ref="L174" r:id="rId1038" display="Match Report"/>
    <hyperlink ref="A175" r:id="rId1039" display="Regular season"/>
    <hyperlink ref="D175" r:id="rId1040" display="2025-03-02"/>
    <hyperlink ref="F175" r:id="rId1041" display="Aberdeen"/>
    <hyperlink ref="G175" r:id="rId1042" display="2–2"/>
    <hyperlink ref="H175" r:id="rId1043" display="Dundee United"/>
    <hyperlink ref="L175" r:id="rId1044" display="Match Report"/>
    <hyperlink ref="A176" r:id="rId1045" display="Regular season"/>
    <hyperlink ref="D176" r:id="rId1046" display="2025-03-15"/>
    <hyperlink ref="F176" r:id="rId1047" display="Motherwell"/>
    <hyperlink ref="G176" r:id="rId1048" display="2–2"/>
    <hyperlink ref="H176" r:id="rId1049" display="St Mirren"/>
    <hyperlink ref="L176" r:id="rId1050" display="Match Report"/>
    <hyperlink ref="A177" r:id="rId1051" display="Regular season"/>
    <hyperlink ref="D177" r:id="rId1052" display="2025-03-15"/>
    <hyperlink ref="F177" r:id="rId1053" display="St Johnstone"/>
    <hyperlink ref="G177" r:id="rId1054" display="0–0"/>
    <hyperlink ref="H177" r:id="rId1055" display="Aberdeen"/>
    <hyperlink ref="L177" r:id="rId1056" display="Match Report"/>
    <hyperlink ref="A178" r:id="rId1057" display="Regular season"/>
    <hyperlink ref="D178" r:id="rId1058" display="2025-03-15"/>
    <hyperlink ref="F178" r:id="rId1059" display="Kilmarnock"/>
    <hyperlink ref="G178" r:id="rId1060" display="1–1"/>
    <hyperlink ref="H178" r:id="rId1061" display="Hibernian"/>
    <hyperlink ref="L178" r:id="rId1062" display="Match Report"/>
    <hyperlink ref="A179" r:id="rId1063" display="Regular season"/>
    <hyperlink ref="D179" r:id="rId1064" display="2025-03-15"/>
    <hyperlink ref="F179" r:id="rId1065" display="Hearts"/>
    <hyperlink ref="G179" r:id="rId1066" display="2–0"/>
    <hyperlink ref="H179" r:id="rId1067" display="Ross County"/>
    <hyperlink ref="L179" r:id="rId1068" display="Match Report"/>
    <hyperlink ref="A180" r:id="rId1069" display="Regular season"/>
    <hyperlink ref="D180" r:id="rId1070" display="2025-03-16"/>
    <hyperlink ref="F180" r:id="rId1071" display="Celtic"/>
    <hyperlink ref="G180" r:id="rId1072" display="2–3"/>
    <hyperlink ref="H180" r:id="rId1073" display="Rangers"/>
    <hyperlink ref="L180" r:id="rId1074" display="Match Report"/>
    <hyperlink ref="A181" r:id="rId1075" display="Regular season"/>
    <hyperlink ref="D181" r:id="rId1076" display="2025-03-16"/>
    <hyperlink ref="F181" r:id="rId1077" display="Dundee United"/>
    <hyperlink ref="G181" r:id="rId1078" display="2–4"/>
    <hyperlink ref="H181" r:id="rId1079" display="Dundee"/>
    <hyperlink ref="L181" r:id="rId1080" display="Match Report"/>
    <hyperlink ref="A182" r:id="rId1081" display="Regular season"/>
    <hyperlink ref="D182" r:id="rId1082" display="2025-03-29"/>
    <hyperlink ref="F182" r:id="rId1083" display="Celtic"/>
    <hyperlink ref="G182" r:id="rId1084" display="3–0"/>
    <hyperlink ref="H182" r:id="rId1085" display="Hearts"/>
    <hyperlink ref="L182" r:id="rId1086" display="Match Report"/>
    <hyperlink ref="A183" r:id="rId1087" display="Regular season"/>
    <hyperlink ref="D183" r:id="rId1088" display="2025-03-29"/>
    <hyperlink ref="F183" r:id="rId1089" display="Aberdeen"/>
    <hyperlink ref="G183" r:id="rId1090" display="4–1"/>
    <hyperlink ref="H183" r:id="rId1091" display="Motherwell"/>
    <hyperlink ref="L183" r:id="rId1092" display="Match Report"/>
    <hyperlink ref="A184" r:id="rId1093" display="Regular season"/>
    <hyperlink ref="D184" r:id="rId1094" display="2025-03-29"/>
    <hyperlink ref="F184" r:id="rId1095" display="St Mirren"/>
    <hyperlink ref="G184" r:id="rId1096" display="5–1"/>
    <hyperlink ref="H184" r:id="rId1097" display="Kilmarnock"/>
    <hyperlink ref="L184" r:id="rId1098" display="Match Report"/>
    <hyperlink ref="A185" r:id="rId1099" display="Regular season"/>
    <hyperlink ref="D185" r:id="rId1100" display="2025-03-29"/>
    <hyperlink ref="F185" r:id="rId1101" display="Hibernian"/>
    <hyperlink ref="G185" r:id="rId1102" display="3–0"/>
    <hyperlink ref="H185" r:id="rId1103" display="St Johnstone"/>
    <hyperlink ref="L185" r:id="rId1104" display="Match Report"/>
    <hyperlink ref="A186" r:id="rId1105" display="Regular season"/>
    <hyperlink ref="D186" r:id="rId1106" display="2025-03-29"/>
    <hyperlink ref="F186" r:id="rId1107" display="Dundee"/>
    <hyperlink ref="G186" r:id="rId1108" display="3–4"/>
    <hyperlink ref="H186" r:id="rId1109" display="Rangers"/>
    <hyperlink ref="L186" r:id="rId1110" display="Match Report"/>
    <hyperlink ref="A187" r:id="rId1111" display="Regular season"/>
    <hyperlink ref="D187" r:id="rId1112" display="2025-03-30"/>
    <hyperlink ref="F187" r:id="rId1113" display="Ross County"/>
    <hyperlink ref="G187" r:id="rId1114" display="0–1"/>
    <hyperlink ref="H187" r:id="rId1115" display="Dundee United"/>
    <hyperlink ref="L187" r:id="rId1116" display="Match Report"/>
    <hyperlink ref="A188" r:id="rId1117" display="Regular season"/>
    <hyperlink ref="D188" r:id="rId1118" display="2025-04-05"/>
    <hyperlink ref="F188" r:id="rId1119" display="Dundee"/>
    <hyperlink ref="G188" r:id="rId1120" display="2–0"/>
    <hyperlink ref="H188" r:id="rId1121" display="St Mirren"/>
    <hyperlink ref="L188" r:id="rId1122" display="Match Report"/>
    <hyperlink ref="A189" r:id="rId1123" display="Regular season"/>
    <hyperlink ref="D189" r:id="rId1124" display="2025-04-05"/>
    <hyperlink ref="F189" r:id="rId1125" display="Ross County"/>
    <hyperlink ref="G189" r:id="rId1126" display="0–1"/>
    <hyperlink ref="H189" r:id="rId1127" display="Aberdeen"/>
    <hyperlink ref="L189" r:id="rId1128" display="Match Report"/>
    <hyperlink ref="A190" r:id="rId1129" display="Regular season"/>
    <hyperlink ref="D190" r:id="rId1130" display="2025-04-05"/>
    <hyperlink ref="F190" r:id="rId1131" display="Kilmarnock"/>
    <hyperlink ref="G190" r:id="rId1132" display="2–0"/>
    <hyperlink ref="H190" r:id="rId1133" display="Motherwell"/>
    <hyperlink ref="L190" r:id="rId1134" display="Match Report"/>
    <hyperlink ref="A191" r:id="rId1135" display="Regular season"/>
    <hyperlink ref="D191" r:id="rId1136" display="2025-04-05"/>
    <hyperlink ref="F191" r:id="rId1137" display="Rangers"/>
    <hyperlink ref="G191" r:id="rId1138" display="0–2"/>
    <hyperlink ref="H191" r:id="rId1139" display="Hibernian"/>
    <hyperlink ref="L191" r:id="rId1140" display="Match Report"/>
    <hyperlink ref="A192" r:id="rId1141" display="Regular season"/>
    <hyperlink ref="D192" r:id="rId1142" display="2025-04-06"/>
    <hyperlink ref="F192" r:id="rId1143" display="St Johnstone"/>
    <hyperlink ref="G192" r:id="rId1144" display="1–0"/>
    <hyperlink ref="H192" r:id="rId1145" display="Celtic"/>
    <hyperlink ref="L192" r:id="rId1146" display="Match Report"/>
    <hyperlink ref="A193" r:id="rId1147" display="Regular season"/>
    <hyperlink ref="D193" r:id="rId1148" display="2025-04-06"/>
    <hyperlink ref="F193" r:id="rId1149" display="Hearts"/>
    <hyperlink ref="G193" r:id="rId1150" display="0–1"/>
    <hyperlink ref="H193" r:id="rId1151" display="Dundee United"/>
    <hyperlink ref="L193" r:id="rId1152" display="Match Report"/>
    <hyperlink ref="A194" r:id="rId1153" display="Regular season"/>
    <hyperlink ref="D194" r:id="rId1154" display="2025-04-12"/>
    <hyperlink ref="F194" r:id="rId1155" display="Celtic"/>
    <hyperlink ref="G194" r:id="rId1156" display="5–1"/>
    <hyperlink ref="H194" r:id="rId1157" display="Kilmarnock"/>
    <hyperlink ref="L194" r:id="rId1158" display="Match Report"/>
    <hyperlink ref="A195" r:id="rId1159" display="Regular season"/>
    <hyperlink ref="D195" r:id="rId1160" display="2025-04-12"/>
    <hyperlink ref="F195" r:id="rId1161" display="Dundee United"/>
    <hyperlink ref="G195" r:id="rId1162" display="1–0"/>
    <hyperlink ref="H195" r:id="rId1163" display="St Johnstone"/>
    <hyperlink ref="L195" r:id="rId1164" display="Match Report"/>
    <hyperlink ref="A196" r:id="rId1165" display="Regular season"/>
    <hyperlink ref="D196" r:id="rId1166" display="2025-04-12"/>
    <hyperlink ref="F196" r:id="rId1167" display="Motherwell"/>
    <hyperlink ref="G196" r:id="rId1168" display="0–0"/>
    <hyperlink ref="H196" r:id="rId1169" display="Hearts"/>
    <hyperlink ref="L196" r:id="rId1170" display="Match Report"/>
    <hyperlink ref="A197" r:id="rId1171" display="Regular season"/>
    <hyperlink ref="D197" r:id="rId1172" display="2025-04-12"/>
    <hyperlink ref="F197" r:id="rId1173" display="St Mirren"/>
    <hyperlink ref="G197" r:id="rId1174" display="3–2"/>
    <hyperlink ref="H197" r:id="rId1175" display="Ross County"/>
    <hyperlink ref="L197" r:id="rId1176" display="Match Report"/>
    <hyperlink ref="A198" r:id="rId1177" display="Regular season"/>
    <hyperlink ref="D198" r:id="rId1178" display="2025-04-13"/>
    <hyperlink ref="F198" r:id="rId1179" display="Aberdeen"/>
    <hyperlink ref="G198" r:id="rId1180" display="2–2"/>
    <hyperlink ref="H198" r:id="rId1181" display="Rangers"/>
    <hyperlink ref="L198" r:id="rId1182" display="Match Report"/>
    <hyperlink ref="A199" r:id="rId1183" display="Regular season"/>
    <hyperlink ref="D199" r:id="rId1184" display="2025-04-13"/>
    <hyperlink ref="F199" r:id="rId1185" display="Hibernian"/>
    <hyperlink ref="G199" r:id="rId1186" display="4–0"/>
    <hyperlink ref="H199" r:id="rId1187" display="Dundee"/>
    <hyperlink ref="L199" r:id="rId1188" display="Match Report"/>
    <hyperlink ref="A200" r:id="rId1189" display="Championship round"/>
    <hyperlink ref="D200" r:id="rId1190" display="2025-04-26"/>
    <hyperlink ref="F200" r:id="rId1191" display="Dundee United"/>
    <hyperlink ref="H200" r:id="rId1192" display="Celtic"/>
    <hyperlink ref="L200" r:id="rId1193" display="Head-to-Head"/>
    <hyperlink ref="A201" r:id="rId1194" display="Championship round"/>
    <hyperlink ref="D201" r:id="rId1195" display="2025-04-26"/>
    <hyperlink ref="F201" r:id="rId1196" display="Aberdeen"/>
    <hyperlink ref="H201" r:id="rId1197" display="Hibernian"/>
    <hyperlink ref="L201" r:id="rId1198" display="Head-to-Head"/>
    <hyperlink ref="A202" r:id="rId1199" display="Championship round"/>
    <hyperlink ref="D202" r:id="rId1200" display="2025-04-26"/>
    <hyperlink ref="F202" r:id="rId1201" display="St Mirren"/>
    <hyperlink ref="H202" r:id="rId1202" display="Rangers"/>
    <hyperlink ref="L202" r:id="rId1203" display="Head-to-Head"/>
    <hyperlink ref="A203" r:id="rId1204" display="Relegation round"/>
    <hyperlink ref="D203" r:id="rId1205" display="2025-04-26"/>
    <hyperlink ref="F203" r:id="rId1206" display="Hearts"/>
    <hyperlink ref="H203" r:id="rId1207" display="Dundee"/>
    <hyperlink ref="L203" r:id="rId1208" display="Head-to-Head"/>
    <hyperlink ref="A204" r:id="rId1209" display="Relegation round"/>
    <hyperlink ref="D204" r:id="rId1210" display="2025-04-26"/>
    <hyperlink ref="F204" r:id="rId1211" display="Kilmarnock"/>
    <hyperlink ref="H204" r:id="rId1212" display="Ross County"/>
    <hyperlink ref="L204" r:id="rId1213" display="Head-to-Head"/>
    <hyperlink ref="A205" r:id="rId1214" display="Relegation round"/>
    <hyperlink ref="D205" r:id="rId1215" display="2025-04-26"/>
    <hyperlink ref="F205" r:id="rId1216" display="Motherwell"/>
    <hyperlink ref="H205" r:id="rId1217" display="St Johnstone"/>
    <hyperlink ref="L205" r:id="rId1218" display="Head-to-Head"/>
    <hyperlink ref="A206" r:id="rId1219" display="Championship round"/>
    <hyperlink ref="D206" r:id="rId1220" display="2025-05-03"/>
    <hyperlink ref="F206" r:id="rId1221" display="Hibernian"/>
    <hyperlink ref="H206" r:id="rId1222" display="Dundee United"/>
    <hyperlink ref="L206" r:id="rId1223" display="Head-to-Head"/>
    <hyperlink ref="A207" r:id="rId1224" display="Championship round"/>
    <hyperlink ref="D207" r:id="rId1225" display="2025-05-03"/>
    <hyperlink ref="F207" r:id="rId1226" display="St Mirren"/>
    <hyperlink ref="H207" r:id="rId1227" display="Aberdeen"/>
    <hyperlink ref="L207" r:id="rId1228" display="Head-to-Head"/>
    <hyperlink ref="A208" r:id="rId1229" display="Relegation round"/>
    <hyperlink ref="D208" r:id="rId1230" display="2025-05-03"/>
    <hyperlink ref="F208" r:id="rId1231" display="Ross County"/>
    <hyperlink ref="H208" r:id="rId1232" display="Hearts"/>
    <hyperlink ref="L208" r:id="rId1233" display="Head-to-Head"/>
    <hyperlink ref="A209" r:id="rId1234" display="Relegation round"/>
    <hyperlink ref="D209" r:id="rId1235" display="2025-05-03"/>
    <hyperlink ref="F209" r:id="rId1236" display="St Johnstone"/>
    <hyperlink ref="H209" r:id="rId1237" display="Kilmarnock"/>
    <hyperlink ref="L209" r:id="rId1238" display="Head-to-Head"/>
    <hyperlink ref="A210" r:id="rId1239" display="Relegation round"/>
    <hyperlink ref="D210" r:id="rId1240" display="2025-05-03"/>
    <hyperlink ref="F210" r:id="rId1241" display="Dundee"/>
    <hyperlink ref="H210" r:id="rId1242" display="Motherwell"/>
    <hyperlink ref="L210" r:id="rId1243" display="Head-to-Head"/>
    <hyperlink ref="A211" r:id="rId1244" display="Championship round"/>
    <hyperlink ref="D211" r:id="rId1245" display="2025-05-04"/>
    <hyperlink ref="F211" r:id="rId1246" display="Rangers"/>
    <hyperlink ref="H211" r:id="rId1247" display="Celtic"/>
    <hyperlink ref="L211" r:id="rId1248" display="Head-to-Head"/>
    <hyperlink ref="A212" r:id="rId1249" display="Championship round"/>
    <hyperlink ref="D212" r:id="rId1250" display="2025-05-10"/>
    <hyperlink ref="F212" r:id="rId1251" display="Celtic"/>
    <hyperlink ref="H212" r:id="rId1252" display="Hibernian"/>
    <hyperlink ref="L212" r:id="rId1253" display="Head-to-Head"/>
    <hyperlink ref="A213" r:id="rId1254" display="Championship round"/>
    <hyperlink ref="D213" r:id="rId1255" display="2025-05-10"/>
    <hyperlink ref="F213" r:id="rId1256" display="Dundee United"/>
    <hyperlink ref="H213" r:id="rId1257" display="St Mirren"/>
    <hyperlink ref="L213" r:id="rId1258" display="Head-to-Head"/>
    <hyperlink ref="A214" r:id="rId1259" display="Relegation round"/>
    <hyperlink ref="D214" r:id="rId1260" display="2025-05-10"/>
    <hyperlink ref="F214" r:id="rId1261" display="Kilmarnock"/>
    <hyperlink ref="H214" r:id="rId1262" display="Dundee"/>
    <hyperlink ref="L214" r:id="rId1263" display="Head-to-Head"/>
    <hyperlink ref="A215" r:id="rId1264" display="Relegation round"/>
    <hyperlink ref="D215" r:id="rId1265" display="2025-05-10"/>
    <hyperlink ref="F215" r:id="rId1266" display="Hearts"/>
    <hyperlink ref="H215" r:id="rId1267" display="Motherwell"/>
    <hyperlink ref="L215" r:id="rId1268" display="Head-to-Head"/>
    <hyperlink ref="A216" r:id="rId1269" display="Relegation round"/>
    <hyperlink ref="D216" r:id="rId1270" display="2025-05-10"/>
    <hyperlink ref="F216" r:id="rId1271" display="St Johnstone"/>
    <hyperlink ref="H216" r:id="rId1272" display="Ross County"/>
    <hyperlink ref="L216" r:id="rId1273" display="Head-to-Head"/>
    <hyperlink ref="A217" r:id="rId1274" display="Championship round"/>
    <hyperlink ref="D217" r:id="rId1275" display="2025-05-11"/>
    <hyperlink ref="F217" r:id="rId1276" display="Rangers"/>
    <hyperlink ref="H217" r:id="rId1277" display="Aberdeen"/>
    <hyperlink ref="L217" r:id="rId1278" display="Head-to-Head"/>
    <hyperlink ref="A218" r:id="rId1279" display="Championship round"/>
    <hyperlink ref="D218" r:id="rId1280" display="2025-05-14"/>
    <hyperlink ref="F218" r:id="rId1281" display="Rangers"/>
    <hyperlink ref="H218" r:id="rId1282" display="Dundee United"/>
    <hyperlink ref="L218" r:id="rId1283" display="Head-to-Head"/>
    <hyperlink ref="A219" r:id="rId1284" display="Championship round"/>
    <hyperlink ref="D219" r:id="rId1285" display="2025-05-14"/>
    <hyperlink ref="F219" r:id="rId1286" display="Aberdeen"/>
    <hyperlink ref="H219" r:id="rId1287" display="Celtic"/>
    <hyperlink ref="L219" r:id="rId1288" display="Head-to-Head"/>
    <hyperlink ref="A220" r:id="rId1289" display="Championship round"/>
    <hyperlink ref="D220" r:id="rId1290" display="2025-05-14"/>
    <hyperlink ref="F220" r:id="rId1291" display="St Mirren"/>
    <hyperlink ref="H220" r:id="rId1292" display="Hibernian"/>
    <hyperlink ref="L220" r:id="rId1293" display="Head-to-Head"/>
    <hyperlink ref="A221" r:id="rId1294" display="Relegation round"/>
    <hyperlink ref="D221" r:id="rId1295" display="2025-05-14"/>
    <hyperlink ref="F221" r:id="rId1296" display="Motherwell"/>
    <hyperlink ref="H221" r:id="rId1297" display="Kilmarnock"/>
    <hyperlink ref="L221" r:id="rId1298" display="Head-to-Head"/>
    <hyperlink ref="A222" r:id="rId1299" display="Relegation round"/>
    <hyperlink ref="D222" r:id="rId1300" display="2025-05-14"/>
    <hyperlink ref="F222" r:id="rId1301" display="Hearts"/>
    <hyperlink ref="H222" r:id="rId1302" display="St Johnstone"/>
    <hyperlink ref="L222" r:id="rId1303" display="Head-to-Head"/>
    <hyperlink ref="A223" r:id="rId1304" display="Relegation round"/>
    <hyperlink ref="D223" r:id="rId1305" display="2025-05-14"/>
    <hyperlink ref="F223" r:id="rId1306" display="Dundee"/>
    <hyperlink ref="H223" r:id="rId1307" display="Ross County"/>
    <hyperlink ref="L223" r:id="rId1308" display="Head-to-Head"/>
    <hyperlink ref="A224" r:id="rId1309" display="Championship round"/>
    <hyperlink ref="D224" r:id="rId1310" display="2025-05-17"/>
    <hyperlink ref="F224" r:id="rId1311" display="Celtic"/>
    <hyperlink ref="H224" r:id="rId1312" display="St Mirren"/>
    <hyperlink ref="L224" r:id="rId1313" display="Head-to-Head"/>
    <hyperlink ref="A225" r:id="rId1314" display="Championship round"/>
    <hyperlink ref="D225" r:id="rId1315" display="2025-05-17"/>
    <hyperlink ref="F225" r:id="rId1316" display="Dundee United"/>
    <hyperlink ref="H225" r:id="rId1317" display="Aberdeen"/>
    <hyperlink ref="L225" r:id="rId1318" display="Head-to-Head"/>
    <hyperlink ref="A226" r:id="rId1319" display="Championship round"/>
    <hyperlink ref="D226" r:id="rId1320" display="2025-05-17"/>
    <hyperlink ref="F226" r:id="rId1321" display="Hibernian"/>
    <hyperlink ref="H226" r:id="rId1322" display="Rangers"/>
    <hyperlink ref="L226" r:id="rId1323" display="Head-to-Head"/>
    <hyperlink ref="A227" r:id="rId1324" display="Relegation round"/>
    <hyperlink ref="D227" r:id="rId1325" display="2025-05-18"/>
    <hyperlink ref="F227" r:id="rId1326" display="St Johnstone"/>
    <hyperlink ref="H227" r:id="rId1327" display="Dundee"/>
    <hyperlink ref="L227" r:id="rId1328" display="Head-to-Head"/>
    <hyperlink ref="A228" r:id="rId1329" display="Relegation round"/>
    <hyperlink ref="D228" r:id="rId1330" display="2025-05-18"/>
    <hyperlink ref="F228" r:id="rId1331" display="Kilmarnock"/>
    <hyperlink ref="H228" r:id="rId1332" display="Hearts"/>
    <hyperlink ref="L228" r:id="rId1333" display="Head-to-Head"/>
    <hyperlink ref="A229" r:id="rId1334" display="Relegation round"/>
    <hyperlink ref="D229" r:id="rId1335" display="2025-05-18"/>
    <hyperlink ref="F229" r:id="rId1336" display="Ross County"/>
    <hyperlink ref="H229" r:id="rId1337" display="Motherwell"/>
    <hyperlink ref="L229" r:id="rId1338" display="Head-to-Hea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3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9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8" width="11.53"/>
    <col collapsed="false" customWidth="true" hidden="false" outlineLevel="0" max="3" min="3" style="0" width="16.02"/>
    <col collapsed="false" customWidth="true" hidden="false" outlineLevel="0" max="4" min="4" style="0" width="14.68"/>
    <col collapsed="false" customWidth="true" hidden="false" outlineLevel="0" max="5" min="5" style="7" width="13.13"/>
  </cols>
  <sheetData>
    <row r="1" customFormat="false" ht="12.8" hidden="false" customHeight="false" outlineLevel="0" collapsed="false">
      <c r="A1" s="8" t="s">
        <v>204</v>
      </c>
      <c r="B1" s="8" t="s">
        <v>205</v>
      </c>
      <c r="C1" s="0" t="s">
        <v>206</v>
      </c>
      <c r="D1" s="0" t="s">
        <v>207</v>
      </c>
      <c r="E1" s="7" t="s">
        <v>208</v>
      </c>
    </row>
    <row r="2" customFormat="false" ht="12.8" hidden="false" customHeight="false" outlineLevel="0" collapsed="false">
      <c r="A2" s="8" t="s">
        <v>209</v>
      </c>
      <c r="B2" s="8" t="s">
        <v>209</v>
      </c>
      <c r="C2" s="0" t="s">
        <v>23</v>
      </c>
      <c r="D2" s="0" t="s">
        <v>25</v>
      </c>
      <c r="E2" s="7" t="n">
        <v>45507</v>
      </c>
    </row>
    <row r="3" customFormat="false" ht="12.8" hidden="false" customHeight="false" outlineLevel="0" collapsed="false">
      <c r="A3" s="8" t="s">
        <v>209</v>
      </c>
      <c r="B3" s="8" t="s">
        <v>209</v>
      </c>
      <c r="C3" s="0" t="s">
        <v>29</v>
      </c>
      <c r="D3" s="0" t="s">
        <v>30</v>
      </c>
      <c r="E3" s="7" t="n">
        <v>45507</v>
      </c>
    </row>
    <row r="4" customFormat="false" ht="12.8" hidden="false" customHeight="false" outlineLevel="0" collapsed="false">
      <c r="A4" s="8" t="s">
        <v>210</v>
      </c>
      <c r="B4" s="8" t="s">
        <v>210</v>
      </c>
      <c r="C4" s="0" t="s">
        <v>35</v>
      </c>
      <c r="D4" s="0" t="s">
        <v>37</v>
      </c>
      <c r="E4" s="7" t="n">
        <v>45508</v>
      </c>
    </row>
    <row r="5" customFormat="false" ht="12.8" hidden="false" customHeight="false" outlineLevel="0" collapsed="false">
      <c r="A5" s="8" t="s">
        <v>211</v>
      </c>
      <c r="B5" s="8" t="s">
        <v>209</v>
      </c>
      <c r="C5" s="0" t="s">
        <v>39</v>
      </c>
      <c r="D5" s="0" t="s">
        <v>41</v>
      </c>
      <c r="E5" s="7" t="n">
        <v>45508</v>
      </c>
    </row>
    <row r="6" customFormat="false" ht="12.8" hidden="false" customHeight="false" outlineLevel="0" collapsed="false">
      <c r="A6" s="8" t="s">
        <v>212</v>
      </c>
      <c r="B6" s="8" t="s">
        <v>209</v>
      </c>
      <c r="C6" s="0" t="s">
        <v>45</v>
      </c>
      <c r="D6" s="0" t="s">
        <v>47</v>
      </c>
      <c r="E6" s="7" t="n">
        <v>45508</v>
      </c>
    </row>
    <row r="7" customFormat="false" ht="12.8" hidden="false" customHeight="false" outlineLevel="0" collapsed="false">
      <c r="A7" s="8" t="s">
        <v>213</v>
      </c>
      <c r="B7" s="8" t="s">
        <v>210</v>
      </c>
      <c r="C7" s="0" t="s">
        <v>53</v>
      </c>
      <c r="D7" s="0" t="s">
        <v>55</v>
      </c>
      <c r="E7" s="7" t="n">
        <v>45509</v>
      </c>
    </row>
    <row r="8" customFormat="false" ht="12.8" hidden="false" customHeight="false" outlineLevel="0" collapsed="false">
      <c r="A8" s="8" t="s">
        <v>213</v>
      </c>
      <c r="B8" s="8" t="s">
        <v>213</v>
      </c>
      <c r="C8" s="0" t="s">
        <v>30</v>
      </c>
      <c r="D8" s="0" t="s">
        <v>35</v>
      </c>
      <c r="E8" s="7" t="n">
        <v>45514</v>
      </c>
    </row>
    <row r="9" customFormat="false" ht="12.8" hidden="false" customHeight="false" outlineLevel="0" collapsed="false">
      <c r="A9" s="8" t="s">
        <v>210</v>
      </c>
      <c r="B9" s="8" t="s">
        <v>213</v>
      </c>
      <c r="C9" s="0" t="s">
        <v>25</v>
      </c>
      <c r="D9" s="0" t="s">
        <v>29</v>
      </c>
      <c r="E9" s="7" t="n">
        <v>45514</v>
      </c>
    </row>
    <row r="10" customFormat="false" ht="12.8" hidden="false" customHeight="false" outlineLevel="0" collapsed="false">
      <c r="A10" s="8" t="s">
        <v>211</v>
      </c>
      <c r="B10" s="8" t="s">
        <v>213</v>
      </c>
      <c r="C10" s="0" t="s">
        <v>37</v>
      </c>
      <c r="D10" s="0" t="s">
        <v>23</v>
      </c>
      <c r="E10" s="7" t="n">
        <v>45514</v>
      </c>
    </row>
    <row r="11" customFormat="false" ht="12.8" hidden="false" customHeight="false" outlineLevel="0" collapsed="false">
      <c r="A11" s="8" t="s">
        <v>209</v>
      </c>
      <c r="B11" s="8" t="s">
        <v>210</v>
      </c>
      <c r="C11" s="0" t="s">
        <v>41</v>
      </c>
      <c r="D11" s="0" t="s">
        <v>45</v>
      </c>
      <c r="E11" s="7" t="n">
        <v>45515</v>
      </c>
    </row>
    <row r="12" customFormat="false" ht="12.8" hidden="false" customHeight="false" outlineLevel="0" collapsed="false">
      <c r="A12" s="8" t="s">
        <v>209</v>
      </c>
      <c r="B12" s="8" t="s">
        <v>211</v>
      </c>
      <c r="C12" s="0" t="s">
        <v>47</v>
      </c>
      <c r="D12" s="0" t="s">
        <v>53</v>
      </c>
      <c r="E12" s="7" t="n">
        <v>45515</v>
      </c>
    </row>
    <row r="13" customFormat="false" ht="12.8" hidden="false" customHeight="false" outlineLevel="0" collapsed="false">
      <c r="A13" s="8" t="s">
        <v>211</v>
      </c>
      <c r="B13" s="8" t="s">
        <v>213</v>
      </c>
      <c r="C13" s="0" t="s">
        <v>55</v>
      </c>
      <c r="D13" s="0" t="s">
        <v>39</v>
      </c>
      <c r="E13" s="7" t="n">
        <v>45515</v>
      </c>
    </row>
    <row r="14" customFormat="false" ht="12.8" hidden="false" customHeight="false" outlineLevel="0" collapsed="false">
      <c r="A14" s="8" t="s">
        <v>210</v>
      </c>
      <c r="B14" s="8" t="s">
        <v>210</v>
      </c>
      <c r="C14" s="0" t="s">
        <v>41</v>
      </c>
      <c r="D14" s="0" t="s">
        <v>37</v>
      </c>
      <c r="E14" s="7" t="n">
        <v>45528</v>
      </c>
    </row>
    <row r="15" customFormat="false" ht="12.8" hidden="false" customHeight="false" outlineLevel="0" collapsed="false">
      <c r="A15" s="8" t="s">
        <v>210</v>
      </c>
      <c r="B15" s="8" t="s">
        <v>209</v>
      </c>
      <c r="C15" s="0" t="s">
        <v>35</v>
      </c>
      <c r="D15" s="0" t="s">
        <v>53</v>
      </c>
      <c r="E15" s="7" t="n">
        <v>45528</v>
      </c>
    </row>
    <row r="16" customFormat="false" ht="12.8" hidden="false" customHeight="false" outlineLevel="0" collapsed="false">
      <c r="A16" s="8" t="s">
        <v>214</v>
      </c>
      <c r="B16" s="8" t="s">
        <v>209</v>
      </c>
      <c r="C16" s="0" t="s">
        <v>25</v>
      </c>
      <c r="D16" s="0" t="s">
        <v>30</v>
      </c>
      <c r="E16" s="7" t="n">
        <v>45528</v>
      </c>
    </row>
    <row r="17" customFormat="false" ht="12.8" hidden="false" customHeight="false" outlineLevel="0" collapsed="false">
      <c r="A17" s="8" t="s">
        <v>209</v>
      </c>
      <c r="B17" s="8" t="s">
        <v>211</v>
      </c>
      <c r="C17" s="0" t="s">
        <v>39</v>
      </c>
      <c r="D17" s="0" t="s">
        <v>45</v>
      </c>
      <c r="E17" s="7" t="n">
        <v>45529</v>
      </c>
    </row>
    <row r="18" customFormat="false" ht="12.8" hidden="false" customHeight="false" outlineLevel="0" collapsed="false">
      <c r="A18" s="8" t="s">
        <v>211</v>
      </c>
      <c r="B18" s="8" t="s">
        <v>213</v>
      </c>
      <c r="C18" s="0" t="s">
        <v>29</v>
      </c>
      <c r="D18" s="0" t="s">
        <v>23</v>
      </c>
      <c r="E18" s="7" t="n">
        <v>45529</v>
      </c>
    </row>
    <row r="19" customFormat="false" ht="12.8" hidden="false" customHeight="false" outlineLevel="0" collapsed="false">
      <c r="A19" s="8" t="s">
        <v>210</v>
      </c>
      <c r="B19" s="8" t="s">
        <v>209</v>
      </c>
      <c r="C19" s="0" t="s">
        <v>55</v>
      </c>
      <c r="D19" s="0" t="s">
        <v>47</v>
      </c>
      <c r="E19" s="7" t="n">
        <v>45529</v>
      </c>
    </row>
    <row r="20" customFormat="false" ht="12.8" hidden="false" customHeight="false" outlineLevel="0" collapsed="false">
      <c r="A20" s="8" t="s">
        <v>213</v>
      </c>
      <c r="B20" s="8" t="s">
        <v>210</v>
      </c>
      <c r="C20" s="0" t="s">
        <v>53</v>
      </c>
      <c r="D20" s="0" t="s">
        <v>29</v>
      </c>
      <c r="E20" s="7" t="n">
        <v>45535</v>
      </c>
    </row>
    <row r="21" customFormat="false" ht="12.8" hidden="false" customHeight="false" outlineLevel="0" collapsed="false">
      <c r="A21" s="8" t="s">
        <v>210</v>
      </c>
      <c r="B21" s="8" t="s">
        <v>210</v>
      </c>
      <c r="C21" s="0" t="s">
        <v>37</v>
      </c>
      <c r="D21" s="0" t="s">
        <v>39</v>
      </c>
      <c r="E21" s="7" t="n">
        <v>45535</v>
      </c>
    </row>
    <row r="22" customFormat="false" ht="12.8" hidden="false" customHeight="false" outlineLevel="0" collapsed="false">
      <c r="A22" s="8" t="s">
        <v>209</v>
      </c>
      <c r="B22" s="8" t="s">
        <v>213</v>
      </c>
      <c r="C22" s="0" t="s">
        <v>30</v>
      </c>
      <c r="D22" s="0" t="s">
        <v>55</v>
      </c>
      <c r="E22" s="7" t="n">
        <v>45535</v>
      </c>
    </row>
    <row r="23" customFormat="false" ht="12.8" hidden="false" customHeight="false" outlineLevel="0" collapsed="false">
      <c r="A23" s="8" t="s">
        <v>211</v>
      </c>
      <c r="B23" s="8" t="s">
        <v>209</v>
      </c>
      <c r="C23" s="0" t="s">
        <v>45</v>
      </c>
      <c r="D23" s="0" t="s">
        <v>25</v>
      </c>
      <c r="E23" s="7" t="n">
        <v>45536</v>
      </c>
    </row>
    <row r="24" customFormat="false" ht="12.8" hidden="false" customHeight="false" outlineLevel="0" collapsed="false">
      <c r="A24" s="8" t="s">
        <v>209</v>
      </c>
      <c r="B24" s="8" t="s">
        <v>213</v>
      </c>
      <c r="C24" s="0" t="s">
        <v>23</v>
      </c>
      <c r="D24" s="0" t="s">
        <v>35</v>
      </c>
      <c r="E24" s="7" t="n">
        <v>45536</v>
      </c>
    </row>
    <row r="25" customFormat="false" ht="12.8" hidden="false" customHeight="false" outlineLevel="0" collapsed="false">
      <c r="A25" s="8" t="s">
        <v>213</v>
      </c>
      <c r="B25" s="8" t="s">
        <v>213</v>
      </c>
      <c r="C25" s="0" t="s">
        <v>47</v>
      </c>
      <c r="D25" s="0" t="s">
        <v>41</v>
      </c>
      <c r="E25" s="7" t="n">
        <v>45536</v>
      </c>
    </row>
    <row r="26" customFormat="false" ht="12.8" hidden="false" customHeight="false" outlineLevel="0" collapsed="false">
      <c r="A26" s="8" t="s">
        <v>210</v>
      </c>
      <c r="B26" s="8" t="s">
        <v>209</v>
      </c>
      <c r="C26" s="0" t="s">
        <v>45</v>
      </c>
      <c r="D26" s="0" t="s">
        <v>23</v>
      </c>
      <c r="E26" s="7" t="n">
        <v>45549</v>
      </c>
    </row>
    <row r="27" customFormat="false" ht="12.8" hidden="false" customHeight="false" outlineLevel="0" collapsed="false">
      <c r="A27" s="8" t="s">
        <v>210</v>
      </c>
      <c r="B27" s="8" t="s">
        <v>209</v>
      </c>
      <c r="C27" s="0" t="s">
        <v>41</v>
      </c>
      <c r="D27" s="0" t="s">
        <v>53</v>
      </c>
      <c r="E27" s="7" t="n">
        <v>45549</v>
      </c>
    </row>
    <row r="28" customFormat="false" ht="12.8" hidden="false" customHeight="false" outlineLevel="0" collapsed="false">
      <c r="A28" s="8" t="s">
        <v>210</v>
      </c>
      <c r="B28" s="8" t="s">
        <v>209</v>
      </c>
      <c r="C28" s="0" t="s">
        <v>30</v>
      </c>
      <c r="D28" s="0" t="s">
        <v>37</v>
      </c>
      <c r="E28" s="7" t="n">
        <v>45549</v>
      </c>
    </row>
    <row r="29" customFormat="false" ht="12.8" hidden="false" customHeight="false" outlineLevel="0" collapsed="false">
      <c r="A29" s="8" t="s">
        <v>210</v>
      </c>
      <c r="B29" s="8" t="s">
        <v>213</v>
      </c>
      <c r="C29" s="0" t="s">
        <v>55</v>
      </c>
      <c r="D29" s="0" t="s">
        <v>29</v>
      </c>
      <c r="E29" s="7" t="n">
        <v>45549</v>
      </c>
    </row>
    <row r="30" customFormat="false" ht="12.8" hidden="false" customHeight="false" outlineLevel="0" collapsed="false">
      <c r="A30" s="8" t="s">
        <v>210</v>
      </c>
      <c r="B30" s="8" t="s">
        <v>210</v>
      </c>
      <c r="C30" s="0" t="s">
        <v>39</v>
      </c>
      <c r="D30" s="0" t="s">
        <v>47</v>
      </c>
      <c r="E30" s="7" t="n">
        <v>45549</v>
      </c>
    </row>
    <row r="31" customFormat="false" ht="12.8" hidden="false" customHeight="false" outlineLevel="0" collapsed="false">
      <c r="A31" s="8" t="s">
        <v>209</v>
      </c>
      <c r="B31" s="8" t="s">
        <v>213</v>
      </c>
      <c r="C31" s="0" t="s">
        <v>35</v>
      </c>
      <c r="D31" s="0" t="s">
        <v>25</v>
      </c>
      <c r="E31" s="7" t="n">
        <v>45550</v>
      </c>
    </row>
    <row r="32" customFormat="false" ht="12.8" hidden="false" customHeight="false" outlineLevel="0" collapsed="false">
      <c r="A32" s="8" t="s">
        <v>211</v>
      </c>
      <c r="B32" s="8" t="s">
        <v>211</v>
      </c>
      <c r="C32" s="0" t="s">
        <v>30</v>
      </c>
      <c r="D32" s="0" t="s">
        <v>53</v>
      </c>
      <c r="E32" s="7" t="n">
        <v>45556</v>
      </c>
    </row>
    <row r="33" customFormat="false" ht="12.8" hidden="false" customHeight="false" outlineLevel="0" collapsed="false">
      <c r="A33" s="8" t="s">
        <v>210</v>
      </c>
      <c r="B33" s="8" t="s">
        <v>213</v>
      </c>
      <c r="C33" s="0" t="s">
        <v>39</v>
      </c>
      <c r="D33" s="0" t="s">
        <v>23</v>
      </c>
      <c r="E33" s="7" t="n">
        <v>45556</v>
      </c>
    </row>
    <row r="34" customFormat="false" ht="12.8" hidden="false" customHeight="false" outlineLevel="0" collapsed="false">
      <c r="A34" s="8" t="s">
        <v>211</v>
      </c>
      <c r="B34" s="8" t="s">
        <v>211</v>
      </c>
      <c r="C34" s="0" t="s">
        <v>47</v>
      </c>
      <c r="D34" s="0" t="s">
        <v>35</v>
      </c>
      <c r="E34" s="7" t="n">
        <v>45563</v>
      </c>
    </row>
    <row r="35" customFormat="false" ht="12.8" hidden="false" customHeight="false" outlineLevel="0" collapsed="false">
      <c r="A35" s="8" t="s">
        <v>213</v>
      </c>
      <c r="B35" s="8" t="s">
        <v>213</v>
      </c>
      <c r="C35" s="0" t="s">
        <v>23</v>
      </c>
      <c r="D35" s="0" t="s">
        <v>30</v>
      </c>
      <c r="E35" s="7" t="n">
        <v>45563</v>
      </c>
    </row>
    <row r="36" customFormat="false" ht="12.8" hidden="false" customHeight="false" outlineLevel="0" collapsed="false">
      <c r="A36" s="8" t="s">
        <v>213</v>
      </c>
      <c r="B36" s="8" t="s">
        <v>210</v>
      </c>
      <c r="C36" s="0" t="s">
        <v>37</v>
      </c>
      <c r="D36" s="0" t="s">
        <v>55</v>
      </c>
      <c r="E36" s="7" t="n">
        <v>45563</v>
      </c>
    </row>
    <row r="37" customFormat="false" ht="12.8" hidden="false" customHeight="false" outlineLevel="0" collapsed="false">
      <c r="A37" s="8" t="s">
        <v>210</v>
      </c>
      <c r="B37" s="8" t="s">
        <v>213</v>
      </c>
      <c r="C37" s="0" t="s">
        <v>29</v>
      </c>
      <c r="D37" s="0" t="s">
        <v>39</v>
      </c>
      <c r="E37" s="7" t="n">
        <v>45563</v>
      </c>
    </row>
    <row r="38" customFormat="false" ht="12.8" hidden="false" customHeight="false" outlineLevel="0" collapsed="false">
      <c r="A38" s="8" t="s">
        <v>209</v>
      </c>
      <c r="B38" s="8" t="s">
        <v>214</v>
      </c>
      <c r="C38" s="0" t="s">
        <v>53</v>
      </c>
      <c r="D38" s="0" t="s">
        <v>45</v>
      </c>
      <c r="E38" s="7" t="n">
        <v>45563</v>
      </c>
    </row>
    <row r="39" customFormat="false" ht="12.8" hidden="false" customHeight="false" outlineLevel="0" collapsed="false">
      <c r="A39" s="8" t="s">
        <v>213</v>
      </c>
      <c r="B39" s="8" t="s">
        <v>209</v>
      </c>
      <c r="C39" s="0" t="s">
        <v>25</v>
      </c>
      <c r="D39" s="0" t="s">
        <v>41</v>
      </c>
      <c r="E39" s="7" t="n">
        <v>45564</v>
      </c>
    </row>
    <row r="40" customFormat="false" ht="12.8" hidden="false" customHeight="false" outlineLevel="0" collapsed="false">
      <c r="A40" s="8" t="s">
        <v>213</v>
      </c>
      <c r="B40" s="8" t="s">
        <v>210</v>
      </c>
      <c r="C40" s="0" t="s">
        <v>41</v>
      </c>
      <c r="D40" s="0" t="s">
        <v>29</v>
      </c>
      <c r="E40" s="7" t="n">
        <v>45570</v>
      </c>
    </row>
    <row r="41" customFormat="false" ht="12.8" hidden="false" customHeight="false" outlineLevel="0" collapsed="false">
      <c r="A41" s="8" t="s">
        <v>210</v>
      </c>
      <c r="B41" s="8" t="s">
        <v>211</v>
      </c>
      <c r="C41" s="0" t="s">
        <v>37</v>
      </c>
      <c r="D41" s="0" t="s">
        <v>47</v>
      </c>
      <c r="E41" s="7" t="n">
        <v>45570</v>
      </c>
    </row>
    <row r="42" customFormat="false" ht="12.8" hidden="false" customHeight="false" outlineLevel="0" collapsed="false">
      <c r="A42" s="8" t="s">
        <v>209</v>
      </c>
      <c r="B42" s="8" t="s">
        <v>213</v>
      </c>
      <c r="C42" s="0" t="s">
        <v>39</v>
      </c>
      <c r="D42" s="0" t="s">
        <v>35</v>
      </c>
      <c r="E42" s="7" t="n">
        <v>45570</v>
      </c>
    </row>
    <row r="43" customFormat="false" ht="12.8" hidden="false" customHeight="false" outlineLevel="0" collapsed="false">
      <c r="A43" s="8" t="s">
        <v>213</v>
      </c>
      <c r="B43" s="8" t="s">
        <v>210</v>
      </c>
      <c r="C43" s="0" t="s">
        <v>30</v>
      </c>
      <c r="D43" s="0" t="s">
        <v>45</v>
      </c>
      <c r="E43" s="7" t="n">
        <v>45571</v>
      </c>
    </row>
    <row r="44" customFormat="false" ht="12.8" hidden="false" customHeight="false" outlineLevel="0" collapsed="false">
      <c r="A44" s="8" t="s">
        <v>211</v>
      </c>
      <c r="B44" s="8" t="s">
        <v>210</v>
      </c>
      <c r="C44" s="0" t="s">
        <v>55</v>
      </c>
      <c r="D44" s="0" t="s">
        <v>23</v>
      </c>
      <c r="E44" s="7" t="n">
        <v>45571</v>
      </c>
    </row>
    <row r="45" customFormat="false" ht="12.8" hidden="false" customHeight="false" outlineLevel="0" collapsed="false">
      <c r="A45" s="8" t="s">
        <v>210</v>
      </c>
      <c r="B45" s="8" t="s">
        <v>209</v>
      </c>
      <c r="C45" s="0" t="s">
        <v>25</v>
      </c>
      <c r="D45" s="0" t="s">
        <v>53</v>
      </c>
      <c r="E45" s="7" t="n">
        <v>45571</v>
      </c>
    </row>
    <row r="46" customFormat="false" ht="12.8" hidden="false" customHeight="false" outlineLevel="0" collapsed="false">
      <c r="A46" s="8" t="s">
        <v>212</v>
      </c>
      <c r="B46" s="8" t="s">
        <v>209</v>
      </c>
      <c r="C46" s="0" t="s">
        <v>23</v>
      </c>
      <c r="D46" s="0" t="s">
        <v>39</v>
      </c>
      <c r="E46" s="7" t="n">
        <v>45584</v>
      </c>
    </row>
    <row r="47" customFormat="false" ht="12.8" hidden="false" customHeight="false" outlineLevel="0" collapsed="false">
      <c r="A47" s="8" t="s">
        <v>209</v>
      </c>
      <c r="B47" s="8" t="s">
        <v>213</v>
      </c>
      <c r="C47" s="0" t="s">
        <v>29</v>
      </c>
      <c r="D47" s="0" t="s">
        <v>37</v>
      </c>
      <c r="E47" s="7" t="n">
        <v>45584</v>
      </c>
    </row>
    <row r="48" customFormat="false" ht="12.8" hidden="false" customHeight="false" outlineLevel="0" collapsed="false">
      <c r="A48" s="8" t="s">
        <v>211</v>
      </c>
      <c r="B48" s="8" t="s">
        <v>209</v>
      </c>
      <c r="C48" s="0" t="s">
        <v>53</v>
      </c>
      <c r="D48" s="0" t="s">
        <v>30</v>
      </c>
      <c r="E48" s="7" t="n">
        <v>45584</v>
      </c>
    </row>
    <row r="49" customFormat="false" ht="12.8" hidden="false" customHeight="false" outlineLevel="0" collapsed="false">
      <c r="A49" s="8" t="s">
        <v>211</v>
      </c>
      <c r="B49" s="8" t="s">
        <v>210</v>
      </c>
      <c r="C49" s="0" t="s">
        <v>35</v>
      </c>
      <c r="D49" s="0" t="s">
        <v>41</v>
      </c>
      <c r="E49" s="7" t="n">
        <v>45584</v>
      </c>
    </row>
    <row r="50" customFormat="false" ht="12.8" hidden="false" customHeight="false" outlineLevel="0" collapsed="false">
      <c r="A50" s="8" t="s">
        <v>210</v>
      </c>
      <c r="B50" s="8" t="s">
        <v>210</v>
      </c>
      <c r="C50" s="0" t="s">
        <v>45</v>
      </c>
      <c r="D50" s="0" t="s">
        <v>55</v>
      </c>
      <c r="E50" s="7" t="n">
        <v>45584</v>
      </c>
    </row>
    <row r="51" customFormat="false" ht="12.8" hidden="false" customHeight="false" outlineLevel="0" collapsed="false">
      <c r="A51" s="8" t="s">
        <v>213</v>
      </c>
      <c r="B51" s="8" t="s">
        <v>209</v>
      </c>
      <c r="C51" s="0" t="s">
        <v>47</v>
      </c>
      <c r="D51" s="0" t="s">
        <v>25</v>
      </c>
      <c r="E51" s="7" t="n">
        <v>45585</v>
      </c>
    </row>
    <row r="52" customFormat="false" ht="12.8" hidden="false" customHeight="false" outlineLevel="0" collapsed="false">
      <c r="A52" s="8" t="s">
        <v>213</v>
      </c>
      <c r="B52" s="8" t="s">
        <v>210</v>
      </c>
      <c r="C52" s="0" t="s">
        <v>37</v>
      </c>
      <c r="D52" s="0" t="s">
        <v>53</v>
      </c>
      <c r="E52" s="7" t="n">
        <v>45591</v>
      </c>
    </row>
    <row r="53" customFormat="false" ht="12.8" hidden="false" customHeight="false" outlineLevel="0" collapsed="false">
      <c r="A53" s="8" t="s">
        <v>210</v>
      </c>
      <c r="B53" s="8" t="s">
        <v>213</v>
      </c>
      <c r="C53" s="0" t="s">
        <v>30</v>
      </c>
      <c r="D53" s="0" t="s">
        <v>47</v>
      </c>
      <c r="E53" s="7" t="n">
        <v>45591</v>
      </c>
    </row>
    <row r="54" customFormat="false" ht="12.8" hidden="false" customHeight="false" outlineLevel="0" collapsed="false">
      <c r="A54" s="8" t="s">
        <v>213</v>
      </c>
      <c r="B54" s="8" t="s">
        <v>209</v>
      </c>
      <c r="C54" s="0" t="s">
        <v>55</v>
      </c>
      <c r="D54" s="0" t="s">
        <v>35</v>
      </c>
      <c r="E54" s="7" t="n">
        <v>45591</v>
      </c>
    </row>
    <row r="55" customFormat="false" ht="12.8" hidden="false" customHeight="false" outlineLevel="0" collapsed="false">
      <c r="A55" s="8" t="s">
        <v>213</v>
      </c>
      <c r="B55" s="8" t="s">
        <v>213</v>
      </c>
      <c r="C55" s="0" t="s">
        <v>41</v>
      </c>
      <c r="D55" s="0" t="s">
        <v>23</v>
      </c>
      <c r="E55" s="7" t="n">
        <v>45592</v>
      </c>
    </row>
    <row r="56" customFormat="false" ht="12.8" hidden="false" customHeight="false" outlineLevel="0" collapsed="false">
      <c r="A56" s="8" t="s">
        <v>209</v>
      </c>
      <c r="B56" s="8" t="s">
        <v>211</v>
      </c>
      <c r="C56" s="0" t="s">
        <v>29</v>
      </c>
      <c r="D56" s="0" t="s">
        <v>45</v>
      </c>
      <c r="E56" s="7" t="n">
        <v>45592</v>
      </c>
    </row>
    <row r="57" customFormat="false" ht="12.8" hidden="false" customHeight="false" outlineLevel="0" collapsed="false">
      <c r="A57" s="8" t="s">
        <v>210</v>
      </c>
      <c r="B57" s="8" t="s">
        <v>213</v>
      </c>
      <c r="C57" s="0" t="s">
        <v>25</v>
      </c>
      <c r="D57" s="0" t="s">
        <v>39</v>
      </c>
      <c r="E57" s="7" t="n">
        <v>45592</v>
      </c>
    </row>
    <row r="58" customFormat="false" ht="12.8" hidden="false" customHeight="false" outlineLevel="0" collapsed="false">
      <c r="A58" s="8" t="s">
        <v>213</v>
      </c>
      <c r="B58" s="8" t="s">
        <v>210</v>
      </c>
      <c r="C58" s="0" t="s">
        <v>35</v>
      </c>
      <c r="D58" s="0" t="s">
        <v>29</v>
      </c>
      <c r="E58" s="7" t="n">
        <v>45595</v>
      </c>
    </row>
    <row r="59" customFormat="false" ht="12.8" hidden="false" customHeight="false" outlineLevel="0" collapsed="false">
      <c r="A59" s="8" t="s">
        <v>209</v>
      </c>
      <c r="B59" s="8" t="s">
        <v>209</v>
      </c>
      <c r="C59" s="0" t="s">
        <v>30</v>
      </c>
      <c r="D59" s="0" t="s">
        <v>41</v>
      </c>
      <c r="E59" s="7" t="n">
        <v>45595</v>
      </c>
    </row>
    <row r="60" customFormat="false" ht="12.8" hidden="false" customHeight="false" outlineLevel="0" collapsed="false">
      <c r="A60" s="8" t="s">
        <v>210</v>
      </c>
      <c r="B60" s="8" t="s">
        <v>209</v>
      </c>
      <c r="C60" s="0" t="s">
        <v>45</v>
      </c>
      <c r="D60" s="0" t="s">
        <v>37</v>
      </c>
      <c r="E60" s="7" t="n">
        <v>45595</v>
      </c>
    </row>
    <row r="61" customFormat="false" ht="12.8" hidden="false" customHeight="false" outlineLevel="0" collapsed="false">
      <c r="A61" s="8" t="s">
        <v>213</v>
      </c>
      <c r="B61" s="8" t="s">
        <v>210</v>
      </c>
      <c r="C61" s="0" t="s">
        <v>23</v>
      </c>
      <c r="D61" s="0" t="s">
        <v>47</v>
      </c>
      <c r="E61" s="7" t="n">
        <v>45595</v>
      </c>
    </row>
    <row r="62" customFormat="false" ht="12.8" hidden="false" customHeight="false" outlineLevel="0" collapsed="false">
      <c r="A62" s="8" t="s">
        <v>211</v>
      </c>
      <c r="B62" s="8" t="s">
        <v>213</v>
      </c>
      <c r="C62" s="0" t="s">
        <v>39</v>
      </c>
      <c r="D62" s="0" t="s">
        <v>53</v>
      </c>
      <c r="E62" s="7" t="n">
        <v>45595</v>
      </c>
    </row>
    <row r="63" customFormat="false" ht="12.8" hidden="false" customHeight="false" outlineLevel="0" collapsed="false">
      <c r="A63" s="8" t="s">
        <v>210</v>
      </c>
      <c r="B63" s="8" t="s">
        <v>213</v>
      </c>
      <c r="C63" s="0" t="s">
        <v>55</v>
      </c>
      <c r="D63" s="0" t="s">
        <v>25</v>
      </c>
      <c r="E63" s="7" t="n">
        <v>45595</v>
      </c>
    </row>
    <row r="64" customFormat="false" ht="12.8" hidden="false" customHeight="false" outlineLevel="0" collapsed="false">
      <c r="A64" s="8" t="s">
        <v>209</v>
      </c>
      <c r="B64" s="8" t="s">
        <v>209</v>
      </c>
      <c r="C64" s="0" t="s">
        <v>39</v>
      </c>
      <c r="D64" s="0" t="s">
        <v>30</v>
      </c>
      <c r="E64" s="7" t="n">
        <v>45598</v>
      </c>
    </row>
    <row r="65" customFormat="false" ht="12.8" hidden="false" customHeight="false" outlineLevel="0" collapsed="false">
      <c r="A65" s="8" t="s">
        <v>213</v>
      </c>
      <c r="B65" s="8" t="s">
        <v>210</v>
      </c>
      <c r="C65" s="0" t="s">
        <v>53</v>
      </c>
      <c r="D65" s="0" t="s">
        <v>23</v>
      </c>
      <c r="E65" s="7" t="n">
        <v>45598</v>
      </c>
    </row>
    <row r="66" customFormat="false" ht="12.8" hidden="false" customHeight="false" outlineLevel="0" collapsed="false">
      <c r="A66" s="8" t="s">
        <v>213</v>
      </c>
      <c r="B66" s="8" t="s">
        <v>213</v>
      </c>
      <c r="C66" s="0" t="s">
        <v>41</v>
      </c>
      <c r="D66" s="0" t="s">
        <v>35</v>
      </c>
      <c r="E66" s="7" t="n">
        <v>45599</v>
      </c>
    </row>
    <row r="67" customFormat="false" ht="12.8" hidden="false" customHeight="false" outlineLevel="0" collapsed="false">
      <c r="A67" s="8" t="s">
        <v>211</v>
      </c>
      <c r="B67" s="8" t="s">
        <v>210</v>
      </c>
      <c r="C67" s="0" t="s">
        <v>37</v>
      </c>
      <c r="D67" s="0" t="s">
        <v>47</v>
      </c>
      <c r="E67" s="7" t="n">
        <v>45599</v>
      </c>
    </row>
    <row r="68" customFormat="false" ht="12.8" hidden="false" customHeight="false" outlineLevel="0" collapsed="false">
      <c r="A68" s="8" t="s">
        <v>213</v>
      </c>
      <c r="B68" s="8" t="s">
        <v>210</v>
      </c>
      <c r="C68" s="0" t="s">
        <v>41</v>
      </c>
      <c r="D68" s="0" t="s">
        <v>39</v>
      </c>
      <c r="E68" s="7" t="n">
        <v>45605</v>
      </c>
    </row>
    <row r="69" customFormat="false" ht="12.8" hidden="false" customHeight="false" outlineLevel="0" collapsed="false">
      <c r="A69" s="8" t="s">
        <v>211</v>
      </c>
      <c r="B69" s="8" t="s">
        <v>209</v>
      </c>
      <c r="C69" s="0" t="s">
        <v>35</v>
      </c>
      <c r="D69" s="0" t="s">
        <v>30</v>
      </c>
      <c r="E69" s="7" t="n">
        <v>45605</v>
      </c>
    </row>
    <row r="70" customFormat="false" ht="12.8" hidden="false" customHeight="false" outlineLevel="0" collapsed="false">
      <c r="A70" s="8" t="s">
        <v>210</v>
      </c>
      <c r="B70" s="8" t="s">
        <v>213</v>
      </c>
      <c r="C70" s="0" t="s">
        <v>29</v>
      </c>
      <c r="D70" s="0" t="s">
        <v>53</v>
      </c>
      <c r="E70" s="7" t="n">
        <v>45605</v>
      </c>
    </row>
    <row r="71" customFormat="false" ht="12.8" hidden="false" customHeight="false" outlineLevel="0" collapsed="false">
      <c r="A71" s="8" t="s">
        <v>212</v>
      </c>
      <c r="B71" s="8" t="s">
        <v>213</v>
      </c>
      <c r="C71" s="0" t="s">
        <v>55</v>
      </c>
      <c r="D71" s="0" t="s">
        <v>37</v>
      </c>
      <c r="E71" s="7" t="n">
        <v>45605</v>
      </c>
    </row>
    <row r="72" customFormat="false" ht="12.8" hidden="false" customHeight="false" outlineLevel="0" collapsed="false">
      <c r="A72" s="8" t="s">
        <v>209</v>
      </c>
      <c r="B72" s="8" t="s">
        <v>210</v>
      </c>
      <c r="C72" s="0" t="s">
        <v>47</v>
      </c>
      <c r="D72" s="0" t="s">
        <v>45</v>
      </c>
      <c r="E72" s="7" t="n">
        <v>45606</v>
      </c>
    </row>
    <row r="73" customFormat="false" ht="12.8" hidden="false" customHeight="false" outlineLevel="0" collapsed="false">
      <c r="A73" s="8" t="s">
        <v>213</v>
      </c>
      <c r="B73" s="8" t="s">
        <v>209</v>
      </c>
      <c r="C73" s="0" t="s">
        <v>25</v>
      </c>
      <c r="D73" s="0" t="s">
        <v>23</v>
      </c>
      <c r="E73" s="7" t="n">
        <v>45606</v>
      </c>
    </row>
    <row r="74" customFormat="false" ht="12.8" hidden="false" customHeight="false" outlineLevel="0" collapsed="false">
      <c r="A74" s="8" t="s">
        <v>210</v>
      </c>
      <c r="B74" s="8" t="s">
        <v>213</v>
      </c>
      <c r="C74" s="0" t="s">
        <v>30</v>
      </c>
      <c r="D74" s="0" t="s">
        <v>29</v>
      </c>
      <c r="E74" s="7" t="n">
        <v>45619</v>
      </c>
    </row>
    <row r="75" customFormat="false" ht="12.8" hidden="false" customHeight="false" outlineLevel="0" collapsed="false">
      <c r="A75" s="8" t="s">
        <v>213</v>
      </c>
      <c r="B75" s="8" t="s">
        <v>209</v>
      </c>
      <c r="C75" s="0" t="s">
        <v>53</v>
      </c>
      <c r="D75" s="0" t="s">
        <v>47</v>
      </c>
      <c r="E75" s="7" t="n">
        <v>45619</v>
      </c>
    </row>
    <row r="76" customFormat="false" ht="12.8" hidden="false" customHeight="false" outlineLevel="0" collapsed="false">
      <c r="A76" s="8" t="s">
        <v>213</v>
      </c>
      <c r="B76" s="8" t="s">
        <v>213</v>
      </c>
      <c r="C76" s="0" t="s">
        <v>25</v>
      </c>
      <c r="D76" s="0" t="s">
        <v>35</v>
      </c>
      <c r="E76" s="7" t="n">
        <v>45619</v>
      </c>
    </row>
    <row r="77" customFormat="false" ht="12.8" hidden="false" customHeight="false" outlineLevel="0" collapsed="false">
      <c r="A77" s="8" t="s">
        <v>210</v>
      </c>
      <c r="B77" s="8" t="s">
        <v>213</v>
      </c>
      <c r="C77" s="0" t="s">
        <v>39</v>
      </c>
      <c r="D77" s="0" t="s">
        <v>55</v>
      </c>
      <c r="E77" s="7" t="n">
        <v>45619</v>
      </c>
    </row>
    <row r="78" customFormat="false" ht="12.8" hidden="false" customHeight="false" outlineLevel="0" collapsed="false">
      <c r="A78" s="8" t="s">
        <v>212</v>
      </c>
      <c r="B78" s="8" t="s">
        <v>213</v>
      </c>
      <c r="C78" s="0" t="s">
        <v>37</v>
      </c>
      <c r="D78" s="0" t="s">
        <v>41</v>
      </c>
      <c r="E78" s="7" t="n">
        <v>45619</v>
      </c>
    </row>
    <row r="79" customFormat="false" ht="12.8" hidden="false" customHeight="false" outlineLevel="0" collapsed="false">
      <c r="A79" s="8" t="s">
        <v>213</v>
      </c>
      <c r="B79" s="8" t="s">
        <v>212</v>
      </c>
      <c r="C79" s="0" t="s">
        <v>23</v>
      </c>
      <c r="D79" s="0" t="s">
        <v>45</v>
      </c>
      <c r="E79" s="7" t="n">
        <v>45619</v>
      </c>
    </row>
    <row r="80" customFormat="false" ht="12.8" hidden="false" customHeight="false" outlineLevel="0" collapsed="false">
      <c r="A80" s="8" t="s">
        <v>211</v>
      </c>
      <c r="B80" s="8" t="s">
        <v>211</v>
      </c>
      <c r="C80" s="0" t="s">
        <v>41</v>
      </c>
      <c r="D80" s="0" t="s">
        <v>55</v>
      </c>
      <c r="E80" s="7" t="n">
        <v>45622</v>
      </c>
    </row>
    <row r="81" customFormat="false" ht="12.8" hidden="false" customHeight="false" outlineLevel="0" collapsed="false">
      <c r="A81" s="8" t="s">
        <v>210</v>
      </c>
      <c r="B81" s="8" t="s">
        <v>209</v>
      </c>
      <c r="C81" s="0" t="s">
        <v>35</v>
      </c>
      <c r="D81" s="0" t="s">
        <v>39</v>
      </c>
      <c r="E81" s="7" t="n">
        <v>45626</v>
      </c>
    </row>
    <row r="82" customFormat="false" ht="12.8" hidden="false" customHeight="false" outlineLevel="0" collapsed="false">
      <c r="A82" s="8" t="s">
        <v>209</v>
      </c>
      <c r="B82" s="8" t="s">
        <v>211</v>
      </c>
      <c r="C82" s="0" t="s">
        <v>29</v>
      </c>
      <c r="D82" s="0" t="s">
        <v>41</v>
      </c>
      <c r="E82" s="7" t="n">
        <v>45626</v>
      </c>
    </row>
    <row r="83" customFormat="false" ht="12.8" hidden="false" customHeight="false" outlineLevel="0" collapsed="false">
      <c r="A83" s="8" t="s">
        <v>215</v>
      </c>
      <c r="B83" s="8" t="s">
        <v>209</v>
      </c>
      <c r="C83" s="0" t="s">
        <v>45</v>
      </c>
      <c r="D83" s="0" t="s">
        <v>30</v>
      </c>
      <c r="E83" s="7" t="n">
        <v>45626</v>
      </c>
    </row>
    <row r="84" customFormat="false" ht="12.8" hidden="false" customHeight="false" outlineLevel="0" collapsed="false">
      <c r="A84" s="8" t="s">
        <v>213</v>
      </c>
      <c r="B84" s="8" t="s">
        <v>213</v>
      </c>
      <c r="C84" s="0" t="s">
        <v>47</v>
      </c>
      <c r="D84" s="0" t="s">
        <v>37</v>
      </c>
      <c r="E84" s="7" t="n">
        <v>45626</v>
      </c>
    </row>
    <row r="85" customFormat="false" ht="12.8" hidden="false" customHeight="false" outlineLevel="0" collapsed="false">
      <c r="A85" s="8" t="s">
        <v>209</v>
      </c>
      <c r="B85" s="8" t="s">
        <v>213</v>
      </c>
      <c r="C85" s="0" t="s">
        <v>53</v>
      </c>
      <c r="D85" s="0" t="s">
        <v>25</v>
      </c>
      <c r="E85" s="7" t="n">
        <v>45627</v>
      </c>
    </row>
    <row r="86" customFormat="false" ht="12.8" hidden="false" customHeight="false" outlineLevel="0" collapsed="false">
      <c r="A86" s="8" t="s">
        <v>213</v>
      </c>
      <c r="B86" s="8" t="s">
        <v>213</v>
      </c>
      <c r="C86" s="0" t="s">
        <v>23</v>
      </c>
      <c r="D86" s="0" t="s">
        <v>55</v>
      </c>
      <c r="E86" s="7" t="n">
        <v>45627</v>
      </c>
    </row>
    <row r="87" customFormat="false" ht="12.8" hidden="false" customHeight="false" outlineLevel="0" collapsed="false">
      <c r="A87" s="8" t="s">
        <v>212</v>
      </c>
      <c r="B87" s="8" t="s">
        <v>213</v>
      </c>
      <c r="C87" s="0" t="s">
        <v>37</v>
      </c>
      <c r="D87" s="0" t="s">
        <v>29</v>
      </c>
      <c r="E87" s="7" t="n">
        <v>45630</v>
      </c>
    </row>
    <row r="88" customFormat="false" ht="12.8" hidden="false" customHeight="false" outlineLevel="0" collapsed="false">
      <c r="A88" s="8" t="s">
        <v>214</v>
      </c>
      <c r="B88" s="8" t="s">
        <v>209</v>
      </c>
      <c r="C88" s="0" t="s">
        <v>25</v>
      </c>
      <c r="D88" s="0" t="s">
        <v>47</v>
      </c>
      <c r="E88" s="7" t="n">
        <v>45630</v>
      </c>
    </row>
    <row r="89" customFormat="false" ht="12.8" hidden="false" customHeight="false" outlineLevel="0" collapsed="false">
      <c r="A89" s="8" t="s">
        <v>209</v>
      </c>
      <c r="B89" s="8" t="s">
        <v>213</v>
      </c>
      <c r="C89" s="0" t="s">
        <v>55</v>
      </c>
      <c r="D89" s="0" t="s">
        <v>45</v>
      </c>
      <c r="E89" s="7" t="n">
        <v>45630</v>
      </c>
    </row>
    <row r="90" customFormat="false" ht="12.8" hidden="false" customHeight="false" outlineLevel="0" collapsed="false">
      <c r="A90" s="8" t="s">
        <v>209</v>
      </c>
      <c r="B90" s="8" t="s">
        <v>213</v>
      </c>
      <c r="C90" s="0" t="s">
        <v>39</v>
      </c>
      <c r="D90" s="0" t="s">
        <v>29</v>
      </c>
      <c r="E90" s="7" t="n">
        <v>45633</v>
      </c>
    </row>
    <row r="91" customFormat="false" ht="12.8" hidden="false" customHeight="false" outlineLevel="0" collapsed="false">
      <c r="A91" s="8" t="s">
        <v>210</v>
      </c>
      <c r="B91" s="8" t="s">
        <v>209</v>
      </c>
      <c r="C91" s="0" t="s">
        <v>23</v>
      </c>
      <c r="D91" s="0" t="s">
        <v>37</v>
      </c>
      <c r="E91" s="7" t="n">
        <v>45633</v>
      </c>
    </row>
    <row r="92" customFormat="false" ht="12.8" hidden="false" customHeight="false" outlineLevel="0" collapsed="false">
      <c r="A92" s="8" t="s">
        <v>213</v>
      </c>
      <c r="B92" s="8" t="s">
        <v>213</v>
      </c>
      <c r="C92" s="0" t="s">
        <v>55</v>
      </c>
      <c r="D92" s="0" t="s">
        <v>53</v>
      </c>
      <c r="E92" s="7" t="n">
        <v>45633</v>
      </c>
    </row>
    <row r="93" customFormat="false" ht="12.8" hidden="false" customHeight="false" outlineLevel="0" collapsed="false">
      <c r="A93" s="8" t="s">
        <v>213</v>
      </c>
      <c r="B93" s="8" t="s">
        <v>213</v>
      </c>
      <c r="C93" s="0" t="s">
        <v>35</v>
      </c>
      <c r="D93" s="0" t="s">
        <v>47</v>
      </c>
      <c r="E93" s="7" t="n">
        <v>45633</v>
      </c>
    </row>
    <row r="94" customFormat="false" ht="12.8" hidden="false" customHeight="false" outlineLevel="0" collapsed="false">
      <c r="A94" s="8" t="s">
        <v>211</v>
      </c>
      <c r="B94" s="8" t="s">
        <v>209</v>
      </c>
      <c r="C94" s="0" t="s">
        <v>45</v>
      </c>
      <c r="D94" s="0" t="s">
        <v>41</v>
      </c>
      <c r="E94" s="7" t="n">
        <v>45633</v>
      </c>
    </row>
    <row r="95" customFormat="false" ht="12.8" hidden="false" customHeight="false" outlineLevel="0" collapsed="false">
      <c r="A95" s="8" t="s">
        <v>209</v>
      </c>
      <c r="B95" s="8" t="s">
        <v>211</v>
      </c>
      <c r="C95" s="0" t="s">
        <v>30</v>
      </c>
      <c r="D95" s="0" t="s">
        <v>25</v>
      </c>
      <c r="E95" s="7" t="n">
        <v>45634</v>
      </c>
    </row>
    <row r="96" customFormat="false" ht="12.8" hidden="false" customHeight="false" outlineLevel="0" collapsed="false">
      <c r="A96" s="8" t="s">
        <v>210</v>
      </c>
      <c r="B96" s="8" t="s">
        <v>211</v>
      </c>
      <c r="C96" s="0" t="s">
        <v>53</v>
      </c>
      <c r="D96" s="0" t="s">
        <v>39</v>
      </c>
      <c r="E96" s="7" t="n">
        <v>45640</v>
      </c>
    </row>
    <row r="97" customFormat="false" ht="12.8" hidden="false" customHeight="false" outlineLevel="0" collapsed="false">
      <c r="A97" s="8" t="s">
        <v>212</v>
      </c>
      <c r="B97" s="8" t="s">
        <v>211</v>
      </c>
      <c r="C97" s="0" t="s">
        <v>29</v>
      </c>
      <c r="D97" s="0" t="s">
        <v>35</v>
      </c>
      <c r="E97" s="7" t="n">
        <v>45640</v>
      </c>
    </row>
    <row r="98" customFormat="false" ht="12.8" hidden="false" customHeight="false" outlineLevel="0" collapsed="false">
      <c r="A98" s="8" t="s">
        <v>211</v>
      </c>
      <c r="B98" s="8" t="s">
        <v>213</v>
      </c>
      <c r="C98" s="0" t="s">
        <v>41</v>
      </c>
      <c r="D98" s="0" t="s">
        <v>30</v>
      </c>
      <c r="E98" s="7" t="n">
        <v>45640</v>
      </c>
    </row>
    <row r="99" customFormat="false" ht="12.8" hidden="false" customHeight="false" outlineLevel="0" collapsed="false">
      <c r="A99" s="8" t="s">
        <v>213</v>
      </c>
      <c r="B99" s="8" t="s">
        <v>209</v>
      </c>
      <c r="C99" s="0" t="s">
        <v>47</v>
      </c>
      <c r="D99" s="0" t="s">
        <v>23</v>
      </c>
      <c r="E99" s="7" t="n">
        <v>45641</v>
      </c>
    </row>
    <row r="100" customFormat="false" ht="12.8" hidden="false" customHeight="false" outlineLevel="0" collapsed="false">
      <c r="A100" s="8" t="s">
        <v>213</v>
      </c>
      <c r="B100" s="8" t="s">
        <v>213</v>
      </c>
      <c r="C100" s="0" t="s">
        <v>29</v>
      </c>
      <c r="D100" s="0" t="s">
        <v>47</v>
      </c>
      <c r="E100" s="7" t="n">
        <v>45646</v>
      </c>
    </row>
    <row r="101" customFormat="false" ht="12.8" hidden="false" customHeight="false" outlineLevel="0" collapsed="false">
      <c r="A101" s="8" t="s">
        <v>213</v>
      </c>
      <c r="B101" s="8" t="s">
        <v>210</v>
      </c>
      <c r="C101" s="0" t="s">
        <v>30</v>
      </c>
      <c r="D101" s="0" t="s">
        <v>39</v>
      </c>
      <c r="E101" s="7" t="n">
        <v>45647</v>
      </c>
    </row>
    <row r="102" customFormat="false" ht="12.8" hidden="false" customHeight="false" outlineLevel="0" collapsed="false">
      <c r="A102" s="8" t="s">
        <v>213</v>
      </c>
      <c r="B102" s="8" t="s">
        <v>209</v>
      </c>
      <c r="C102" s="0" t="s">
        <v>25</v>
      </c>
      <c r="D102" s="0" t="s">
        <v>37</v>
      </c>
      <c r="E102" s="7" t="n">
        <v>45647</v>
      </c>
    </row>
    <row r="103" customFormat="false" ht="12.8" hidden="false" customHeight="false" outlineLevel="0" collapsed="false">
      <c r="A103" s="8" t="s">
        <v>213</v>
      </c>
      <c r="B103" s="8" t="s">
        <v>211</v>
      </c>
      <c r="C103" s="0" t="s">
        <v>55</v>
      </c>
      <c r="D103" s="0" t="s">
        <v>41</v>
      </c>
      <c r="E103" s="7" t="n">
        <v>45647</v>
      </c>
    </row>
    <row r="104" customFormat="false" ht="12.8" hidden="false" customHeight="false" outlineLevel="0" collapsed="false">
      <c r="A104" s="8" t="s">
        <v>209</v>
      </c>
      <c r="B104" s="8" t="s">
        <v>209</v>
      </c>
      <c r="C104" s="0" t="s">
        <v>35</v>
      </c>
      <c r="D104" s="0" t="s">
        <v>45</v>
      </c>
      <c r="E104" s="7" t="n">
        <v>45648</v>
      </c>
    </row>
    <row r="105" customFormat="false" ht="12.8" hidden="false" customHeight="false" outlineLevel="0" collapsed="false">
      <c r="A105" s="8" t="s">
        <v>210</v>
      </c>
      <c r="B105" s="8" t="s">
        <v>213</v>
      </c>
      <c r="C105" s="0" t="s">
        <v>23</v>
      </c>
      <c r="D105" s="0" t="s">
        <v>53</v>
      </c>
      <c r="E105" s="7" t="n">
        <v>45648</v>
      </c>
    </row>
    <row r="106" customFormat="false" ht="12.8" hidden="false" customHeight="false" outlineLevel="0" collapsed="false">
      <c r="A106" s="8" t="s">
        <v>213</v>
      </c>
      <c r="B106" s="8" t="s">
        <v>210</v>
      </c>
      <c r="C106" s="0" t="s">
        <v>23</v>
      </c>
      <c r="D106" s="0" t="s">
        <v>41</v>
      </c>
      <c r="E106" s="7" t="n">
        <v>45652</v>
      </c>
    </row>
    <row r="107" customFormat="false" ht="12.8" hidden="false" customHeight="false" outlineLevel="0" collapsed="false">
      <c r="A107" s="8" t="s">
        <v>209</v>
      </c>
      <c r="B107" s="8" t="s">
        <v>211</v>
      </c>
      <c r="C107" s="0" t="s">
        <v>37</v>
      </c>
      <c r="D107" s="0" t="s">
        <v>30</v>
      </c>
      <c r="E107" s="7" t="n">
        <v>45652</v>
      </c>
    </row>
    <row r="108" customFormat="false" ht="12.8" hidden="false" customHeight="false" outlineLevel="0" collapsed="false">
      <c r="A108" s="8" t="s">
        <v>212</v>
      </c>
      <c r="B108" s="8" t="s">
        <v>209</v>
      </c>
      <c r="C108" s="0" t="s">
        <v>47</v>
      </c>
      <c r="D108" s="0" t="s">
        <v>55</v>
      </c>
      <c r="E108" s="7" t="n">
        <v>45652</v>
      </c>
    </row>
    <row r="109" customFormat="false" ht="12.8" hidden="false" customHeight="false" outlineLevel="0" collapsed="false">
      <c r="A109" s="8" t="s">
        <v>212</v>
      </c>
      <c r="B109" s="8" t="s">
        <v>209</v>
      </c>
      <c r="C109" s="0" t="s">
        <v>45</v>
      </c>
      <c r="D109" s="0" t="s">
        <v>29</v>
      </c>
      <c r="E109" s="7" t="n">
        <v>45652</v>
      </c>
    </row>
    <row r="110" customFormat="false" ht="12.8" hidden="false" customHeight="false" outlineLevel="0" collapsed="false">
      <c r="A110" s="8" t="s">
        <v>213</v>
      </c>
      <c r="B110" s="8" t="s">
        <v>210</v>
      </c>
      <c r="C110" s="0" t="s">
        <v>53</v>
      </c>
      <c r="D110" s="0" t="s">
        <v>35</v>
      </c>
      <c r="E110" s="7" t="n">
        <v>45652</v>
      </c>
    </row>
    <row r="111" customFormat="false" ht="12.8" hidden="false" customHeight="false" outlineLevel="0" collapsed="false">
      <c r="A111" s="8" t="s">
        <v>210</v>
      </c>
      <c r="B111" s="8" t="s">
        <v>213</v>
      </c>
      <c r="C111" s="0" t="s">
        <v>39</v>
      </c>
      <c r="D111" s="0" t="s">
        <v>25</v>
      </c>
      <c r="E111" s="7" t="n">
        <v>45652</v>
      </c>
    </row>
    <row r="112" customFormat="false" ht="12.8" hidden="false" customHeight="false" outlineLevel="0" collapsed="false">
      <c r="A112" s="8" t="s">
        <v>210</v>
      </c>
      <c r="B112" s="8" t="s">
        <v>210</v>
      </c>
      <c r="C112" s="0" t="s">
        <v>29</v>
      </c>
      <c r="D112" s="0" t="s">
        <v>25</v>
      </c>
      <c r="E112" s="7" t="n">
        <v>45655</v>
      </c>
    </row>
    <row r="113" customFormat="false" ht="12.8" hidden="false" customHeight="false" outlineLevel="0" collapsed="false">
      <c r="A113" s="8" t="s">
        <v>213</v>
      </c>
      <c r="B113" s="8" t="s">
        <v>210</v>
      </c>
      <c r="C113" s="0" t="s">
        <v>39</v>
      </c>
      <c r="D113" s="0" t="s">
        <v>37</v>
      </c>
      <c r="E113" s="7" t="n">
        <v>45655</v>
      </c>
    </row>
    <row r="114" customFormat="false" ht="12.8" hidden="false" customHeight="false" outlineLevel="0" collapsed="false">
      <c r="A114" s="8" t="s">
        <v>212</v>
      </c>
      <c r="B114" s="8" t="s">
        <v>209</v>
      </c>
      <c r="C114" s="0" t="s">
        <v>45</v>
      </c>
      <c r="D114" s="0" t="s">
        <v>53</v>
      </c>
      <c r="E114" s="7" t="n">
        <v>45655</v>
      </c>
    </row>
    <row r="115" customFormat="false" ht="12.8" hidden="false" customHeight="false" outlineLevel="0" collapsed="false">
      <c r="A115" s="8" t="s">
        <v>213</v>
      </c>
      <c r="B115" s="8" t="s">
        <v>209</v>
      </c>
      <c r="C115" s="0" t="s">
        <v>41</v>
      </c>
      <c r="D115" s="0" t="s">
        <v>47</v>
      </c>
      <c r="E115" s="7" t="n">
        <v>45655</v>
      </c>
    </row>
    <row r="116" customFormat="false" ht="12.8" hidden="false" customHeight="false" outlineLevel="0" collapsed="false">
      <c r="A116" s="8" t="s">
        <v>210</v>
      </c>
      <c r="B116" s="8" t="s">
        <v>210</v>
      </c>
      <c r="C116" s="0" t="s">
        <v>30</v>
      </c>
      <c r="D116" s="0" t="s">
        <v>23</v>
      </c>
      <c r="E116" s="7" t="n">
        <v>45655</v>
      </c>
    </row>
    <row r="117" customFormat="false" ht="12.8" hidden="false" customHeight="false" outlineLevel="0" collapsed="false">
      <c r="A117" s="8" t="s">
        <v>213</v>
      </c>
      <c r="B117" s="8" t="s">
        <v>209</v>
      </c>
      <c r="C117" s="0" t="s">
        <v>35</v>
      </c>
      <c r="D117" s="0" t="s">
        <v>55</v>
      </c>
      <c r="E117" s="7" t="n">
        <v>45655</v>
      </c>
    </row>
    <row r="118" customFormat="false" ht="12.8" hidden="false" customHeight="false" outlineLevel="0" collapsed="false">
      <c r="A118" s="8" t="s">
        <v>213</v>
      </c>
      <c r="B118" s="8" t="s">
        <v>209</v>
      </c>
      <c r="C118" s="0" t="s">
        <v>23</v>
      </c>
      <c r="D118" s="0" t="s">
        <v>29</v>
      </c>
      <c r="E118" s="7" t="n">
        <v>45659</v>
      </c>
    </row>
    <row r="119" customFormat="false" ht="12.8" hidden="false" customHeight="false" outlineLevel="0" collapsed="false">
      <c r="A119" s="8" t="s">
        <v>210</v>
      </c>
      <c r="B119" s="8" t="s">
        <v>209</v>
      </c>
      <c r="C119" s="0" t="s">
        <v>47</v>
      </c>
      <c r="D119" s="0" t="s">
        <v>39</v>
      </c>
      <c r="E119" s="7" t="n">
        <v>45659</v>
      </c>
    </row>
    <row r="120" customFormat="false" ht="12.8" hidden="false" customHeight="false" outlineLevel="0" collapsed="false">
      <c r="A120" s="8" t="s">
        <v>213</v>
      </c>
      <c r="B120" s="8" t="s">
        <v>210</v>
      </c>
      <c r="C120" s="0" t="s">
        <v>55</v>
      </c>
      <c r="D120" s="0" t="s">
        <v>30</v>
      </c>
      <c r="E120" s="7" t="n">
        <v>45659</v>
      </c>
    </row>
    <row r="121" customFormat="false" ht="12.8" hidden="false" customHeight="false" outlineLevel="0" collapsed="false">
      <c r="A121" s="8" t="s">
        <v>211</v>
      </c>
      <c r="B121" s="8" t="s">
        <v>209</v>
      </c>
      <c r="C121" s="0" t="s">
        <v>25</v>
      </c>
      <c r="D121" s="0" t="s">
        <v>45</v>
      </c>
      <c r="E121" s="7" t="n">
        <v>45659</v>
      </c>
    </row>
    <row r="122" customFormat="false" ht="12.8" hidden="false" customHeight="false" outlineLevel="0" collapsed="false">
      <c r="A122" s="8" t="s">
        <v>213</v>
      </c>
      <c r="B122" s="8" t="s">
        <v>213</v>
      </c>
      <c r="C122" s="0" t="s">
        <v>53</v>
      </c>
      <c r="D122" s="0" t="s">
        <v>41</v>
      </c>
      <c r="E122" s="7" t="n">
        <v>45659</v>
      </c>
    </row>
    <row r="123" customFormat="false" ht="12.8" hidden="false" customHeight="false" outlineLevel="0" collapsed="false">
      <c r="A123" s="8" t="s">
        <v>213</v>
      </c>
      <c r="B123" s="8" t="s">
        <v>210</v>
      </c>
      <c r="C123" s="0" t="s">
        <v>37</v>
      </c>
      <c r="D123" s="0" t="s">
        <v>35</v>
      </c>
      <c r="E123" s="7" t="n">
        <v>45659</v>
      </c>
    </row>
    <row r="124" customFormat="false" ht="12.8" hidden="false" customHeight="false" outlineLevel="0" collapsed="false">
      <c r="A124" s="8" t="s">
        <v>211</v>
      </c>
      <c r="B124" s="8" t="s">
        <v>211</v>
      </c>
      <c r="C124" s="0" t="s">
        <v>41</v>
      </c>
      <c r="D124" s="0" t="s">
        <v>25</v>
      </c>
      <c r="E124" s="7" t="n">
        <v>45662</v>
      </c>
    </row>
    <row r="125" customFormat="false" ht="12.8" hidden="false" customHeight="false" outlineLevel="0" collapsed="false">
      <c r="A125" s="8" t="s">
        <v>210</v>
      </c>
      <c r="B125" s="8" t="s">
        <v>209</v>
      </c>
      <c r="C125" s="0" t="s">
        <v>29</v>
      </c>
      <c r="D125" s="0" t="s">
        <v>55</v>
      </c>
      <c r="E125" s="7" t="n">
        <v>45662</v>
      </c>
    </row>
    <row r="126" customFormat="false" ht="12.8" hidden="false" customHeight="false" outlineLevel="0" collapsed="false">
      <c r="A126" s="8" t="s">
        <v>213</v>
      </c>
      <c r="B126" s="8" t="s">
        <v>211</v>
      </c>
      <c r="C126" s="0" t="s">
        <v>53</v>
      </c>
      <c r="D126" s="0" t="s">
        <v>37</v>
      </c>
      <c r="E126" s="7" t="n">
        <v>45662</v>
      </c>
    </row>
    <row r="127" customFormat="false" ht="12.8" hidden="false" customHeight="false" outlineLevel="0" collapsed="false">
      <c r="A127" s="8" t="s">
        <v>209</v>
      </c>
      <c r="B127" s="8" t="s">
        <v>213</v>
      </c>
      <c r="C127" s="0" t="s">
        <v>47</v>
      </c>
      <c r="D127" s="0" t="s">
        <v>30</v>
      </c>
      <c r="E127" s="7" t="n">
        <v>45662</v>
      </c>
    </row>
    <row r="128" customFormat="false" ht="12.8" hidden="false" customHeight="false" outlineLevel="0" collapsed="false">
      <c r="A128" s="8" t="s">
        <v>209</v>
      </c>
      <c r="B128" s="8" t="s">
        <v>213</v>
      </c>
      <c r="C128" s="0" t="s">
        <v>35</v>
      </c>
      <c r="D128" s="0" t="s">
        <v>23</v>
      </c>
      <c r="E128" s="7" t="n">
        <v>45662</v>
      </c>
    </row>
    <row r="129" customFormat="false" ht="12.8" hidden="false" customHeight="false" outlineLevel="0" collapsed="false">
      <c r="A129" s="8" t="s">
        <v>211</v>
      </c>
      <c r="B129" s="8" t="s">
        <v>209</v>
      </c>
      <c r="C129" s="0" t="s">
        <v>45</v>
      </c>
      <c r="D129" s="0" t="s">
        <v>39</v>
      </c>
      <c r="E129" s="7" t="n">
        <v>45662</v>
      </c>
    </row>
    <row r="130" customFormat="false" ht="12.8" hidden="false" customHeight="false" outlineLevel="0" collapsed="false">
      <c r="A130" s="8" t="s">
        <v>209</v>
      </c>
      <c r="B130" s="8" t="s">
        <v>209</v>
      </c>
      <c r="C130" s="0" t="s">
        <v>47</v>
      </c>
      <c r="D130" s="0" t="s">
        <v>29</v>
      </c>
      <c r="E130" s="7" t="n">
        <v>45665</v>
      </c>
    </row>
    <row r="131" customFormat="false" ht="12.8" hidden="false" customHeight="false" outlineLevel="0" collapsed="false">
      <c r="A131" s="8" t="s">
        <v>210</v>
      </c>
      <c r="B131" s="8" t="s">
        <v>209</v>
      </c>
      <c r="C131" s="0" t="s">
        <v>45</v>
      </c>
      <c r="D131" s="0" t="s">
        <v>35</v>
      </c>
      <c r="E131" s="7" t="n">
        <v>45665</v>
      </c>
    </row>
    <row r="132" customFormat="false" ht="12.8" hidden="false" customHeight="false" outlineLevel="0" collapsed="false">
      <c r="A132" s="8" t="s">
        <v>213</v>
      </c>
      <c r="B132" s="8" t="s">
        <v>213</v>
      </c>
      <c r="C132" s="0" t="s">
        <v>37</v>
      </c>
      <c r="D132" s="0" t="s">
        <v>25</v>
      </c>
      <c r="E132" s="7" t="n">
        <v>45666</v>
      </c>
    </row>
    <row r="133" customFormat="false" ht="12.8" hidden="false" customHeight="false" outlineLevel="0" collapsed="false">
      <c r="A133" s="8" t="s">
        <v>213</v>
      </c>
      <c r="B133" s="8" t="s">
        <v>212</v>
      </c>
      <c r="C133" s="0" t="s">
        <v>30</v>
      </c>
      <c r="D133" s="0" t="s">
        <v>45</v>
      </c>
      <c r="E133" s="7" t="n">
        <v>45668</v>
      </c>
    </row>
    <row r="134" customFormat="false" ht="12.8" hidden="false" customHeight="false" outlineLevel="0" collapsed="false">
      <c r="A134" s="8" t="s">
        <v>211</v>
      </c>
      <c r="B134" s="8" t="s">
        <v>213</v>
      </c>
      <c r="C134" s="0" t="s">
        <v>41</v>
      </c>
      <c r="D134" s="0" t="s">
        <v>29</v>
      </c>
      <c r="E134" s="7" t="n">
        <v>45668</v>
      </c>
    </row>
    <row r="135" customFormat="false" ht="12.8" hidden="false" customHeight="false" outlineLevel="0" collapsed="false">
      <c r="A135" s="8" t="s">
        <v>209</v>
      </c>
      <c r="B135" s="8" t="s">
        <v>213</v>
      </c>
      <c r="C135" s="0" t="s">
        <v>39</v>
      </c>
      <c r="D135" s="0" t="s">
        <v>35</v>
      </c>
      <c r="E135" s="7" t="n">
        <v>45668</v>
      </c>
    </row>
    <row r="136" customFormat="false" ht="12.8" hidden="false" customHeight="false" outlineLevel="0" collapsed="false">
      <c r="A136" s="8" t="s">
        <v>211</v>
      </c>
      <c r="B136" s="8" t="s">
        <v>213</v>
      </c>
      <c r="C136" s="0" t="s">
        <v>25</v>
      </c>
      <c r="D136" s="0" t="s">
        <v>53</v>
      </c>
      <c r="E136" s="7" t="n">
        <v>45669</v>
      </c>
    </row>
    <row r="137" customFormat="false" ht="12.8" hidden="false" customHeight="false" outlineLevel="0" collapsed="false">
      <c r="A137" s="8" t="s">
        <v>209</v>
      </c>
      <c r="B137" s="8" t="s">
        <v>209</v>
      </c>
      <c r="C137" s="0" t="s">
        <v>55</v>
      </c>
      <c r="D137" s="0" t="s">
        <v>23</v>
      </c>
      <c r="E137" s="7" t="n">
        <v>45669</v>
      </c>
    </row>
    <row r="138" customFormat="false" ht="12.8" hidden="false" customHeight="false" outlineLevel="0" collapsed="false">
      <c r="A138" s="8" t="s">
        <v>211</v>
      </c>
      <c r="B138" s="8" t="s">
        <v>211</v>
      </c>
      <c r="C138" s="0" t="s">
        <v>37</v>
      </c>
      <c r="D138" s="0" t="s">
        <v>45</v>
      </c>
      <c r="E138" s="7" t="n">
        <v>45671</v>
      </c>
    </row>
    <row r="139" customFormat="false" ht="12.8" hidden="false" customHeight="false" outlineLevel="0" collapsed="false">
      <c r="A139" s="8" t="s">
        <v>211</v>
      </c>
      <c r="B139" s="8" t="s">
        <v>209</v>
      </c>
      <c r="C139" s="0" t="s">
        <v>25</v>
      </c>
      <c r="D139" s="0" t="s">
        <v>55</v>
      </c>
      <c r="E139" s="7" t="n">
        <v>45672</v>
      </c>
    </row>
    <row r="140" customFormat="false" ht="12.8" hidden="false" customHeight="false" outlineLevel="0" collapsed="false">
      <c r="A140" s="8" t="s">
        <v>213</v>
      </c>
      <c r="B140" s="8" t="s">
        <v>213</v>
      </c>
      <c r="C140" s="0" t="s">
        <v>30</v>
      </c>
      <c r="D140" s="0" t="s">
        <v>41</v>
      </c>
      <c r="E140" s="7" t="n">
        <v>45682</v>
      </c>
    </row>
    <row r="141" customFormat="false" ht="12.8" hidden="false" customHeight="false" outlineLevel="0" collapsed="false">
      <c r="A141" s="8" t="s">
        <v>209</v>
      </c>
      <c r="B141" s="8" t="s">
        <v>211</v>
      </c>
      <c r="C141" s="0" t="s">
        <v>55</v>
      </c>
      <c r="D141" s="0" t="s">
        <v>39</v>
      </c>
      <c r="E141" s="7" t="n">
        <v>45682</v>
      </c>
    </row>
    <row r="142" customFormat="false" ht="12.8" hidden="false" customHeight="false" outlineLevel="0" collapsed="false">
      <c r="A142" s="8" t="s">
        <v>211</v>
      </c>
      <c r="B142" s="8" t="s">
        <v>210</v>
      </c>
      <c r="C142" s="0" t="s">
        <v>23</v>
      </c>
      <c r="D142" s="0" t="s">
        <v>47</v>
      </c>
      <c r="E142" s="7" t="n">
        <v>45682</v>
      </c>
    </row>
    <row r="143" customFormat="false" ht="12.8" hidden="false" customHeight="false" outlineLevel="0" collapsed="false">
      <c r="A143" s="8" t="s">
        <v>210</v>
      </c>
      <c r="B143" s="8" t="s">
        <v>213</v>
      </c>
      <c r="C143" s="0" t="s">
        <v>53</v>
      </c>
      <c r="D143" s="0" t="s">
        <v>29</v>
      </c>
      <c r="E143" s="7" t="n">
        <v>45682</v>
      </c>
    </row>
    <row r="144" customFormat="false" ht="12.8" hidden="false" customHeight="false" outlineLevel="0" collapsed="false">
      <c r="A144" s="8" t="s">
        <v>213</v>
      </c>
      <c r="B144" s="8" t="s">
        <v>211</v>
      </c>
      <c r="C144" s="0" t="s">
        <v>35</v>
      </c>
      <c r="D144" s="0" t="s">
        <v>25</v>
      </c>
      <c r="E144" s="7" t="n">
        <v>45683</v>
      </c>
    </row>
    <row r="145" customFormat="false" ht="12.8" hidden="false" customHeight="false" outlineLevel="0" collapsed="false">
      <c r="A145" s="8" t="s">
        <v>209</v>
      </c>
      <c r="B145" s="8" t="s">
        <v>213</v>
      </c>
      <c r="C145" s="0" t="s">
        <v>39</v>
      </c>
      <c r="D145" s="0" t="s">
        <v>53</v>
      </c>
      <c r="E145" s="7" t="n">
        <v>45689</v>
      </c>
    </row>
    <row r="146" customFormat="false" ht="12.8" hidden="false" customHeight="false" outlineLevel="0" collapsed="false">
      <c r="A146" s="8" t="s">
        <v>209</v>
      </c>
      <c r="B146" s="8" t="s">
        <v>214</v>
      </c>
      <c r="C146" s="0" t="s">
        <v>37</v>
      </c>
      <c r="D146" s="0" t="s">
        <v>23</v>
      </c>
      <c r="E146" s="7" t="n">
        <v>45689</v>
      </c>
    </row>
    <row r="147" customFormat="false" ht="12.8" hidden="false" customHeight="false" outlineLevel="0" collapsed="false">
      <c r="A147" s="8" t="s">
        <v>210</v>
      </c>
      <c r="B147" s="8" t="s">
        <v>209</v>
      </c>
      <c r="C147" s="0" t="s">
        <v>41</v>
      </c>
      <c r="D147" s="0" t="s">
        <v>55</v>
      </c>
      <c r="E147" s="7" t="n">
        <v>45689</v>
      </c>
    </row>
    <row r="148" customFormat="false" ht="12.8" hidden="false" customHeight="false" outlineLevel="0" collapsed="false">
      <c r="A148" s="8" t="s">
        <v>213</v>
      </c>
      <c r="B148" s="8" t="s">
        <v>209</v>
      </c>
      <c r="C148" s="0" t="s">
        <v>47</v>
      </c>
      <c r="D148" s="0" t="s">
        <v>35</v>
      </c>
      <c r="E148" s="7" t="n">
        <v>45689</v>
      </c>
    </row>
    <row r="149" customFormat="false" ht="12.8" hidden="false" customHeight="false" outlineLevel="0" collapsed="false">
      <c r="A149" s="8" t="s">
        <v>213</v>
      </c>
      <c r="B149" s="8" t="s">
        <v>211</v>
      </c>
      <c r="C149" s="0" t="s">
        <v>29</v>
      </c>
      <c r="D149" s="0" t="s">
        <v>45</v>
      </c>
      <c r="E149" s="7" t="n">
        <v>45690</v>
      </c>
    </row>
    <row r="150" customFormat="false" ht="12.8" hidden="false" customHeight="false" outlineLevel="0" collapsed="false">
      <c r="A150" s="8" t="s">
        <v>212</v>
      </c>
      <c r="B150" s="8" t="s">
        <v>209</v>
      </c>
      <c r="C150" s="0" t="s">
        <v>25</v>
      </c>
      <c r="D150" s="0" t="s">
        <v>30</v>
      </c>
      <c r="E150" s="7" t="n">
        <v>45690</v>
      </c>
    </row>
    <row r="151" customFormat="false" ht="12.8" hidden="false" customHeight="false" outlineLevel="0" collapsed="false">
      <c r="A151" s="8" t="s">
        <v>214</v>
      </c>
      <c r="B151" s="8" t="s">
        <v>209</v>
      </c>
      <c r="C151" s="0" t="s">
        <v>45</v>
      </c>
      <c r="D151" s="0" t="s">
        <v>37</v>
      </c>
      <c r="E151" s="7" t="n">
        <v>45693</v>
      </c>
    </row>
    <row r="152" customFormat="false" ht="12.8" hidden="false" customHeight="false" outlineLevel="0" collapsed="false">
      <c r="A152" s="8" t="s">
        <v>211</v>
      </c>
      <c r="B152" s="8" t="s">
        <v>209</v>
      </c>
      <c r="C152" s="0" t="s">
        <v>45</v>
      </c>
      <c r="D152" s="0" t="s">
        <v>35</v>
      </c>
      <c r="E152" s="7" t="n">
        <v>45703</v>
      </c>
    </row>
    <row r="153" customFormat="false" ht="12.8" hidden="false" customHeight="false" outlineLevel="0" collapsed="false">
      <c r="A153" s="8" t="s">
        <v>211</v>
      </c>
      <c r="B153" s="8" t="s">
        <v>213</v>
      </c>
      <c r="C153" s="0" t="s">
        <v>47</v>
      </c>
      <c r="D153" s="0" t="s">
        <v>53</v>
      </c>
      <c r="E153" s="7" t="n">
        <v>45703</v>
      </c>
    </row>
    <row r="154" customFormat="false" ht="12.8" hidden="false" customHeight="false" outlineLevel="0" collapsed="false">
      <c r="A154" s="8" t="s">
        <v>213</v>
      </c>
      <c r="B154" s="8" t="s">
        <v>210</v>
      </c>
      <c r="C154" s="0" t="s">
        <v>37</v>
      </c>
      <c r="D154" s="0" t="s">
        <v>55</v>
      </c>
      <c r="E154" s="7" t="n">
        <v>45703</v>
      </c>
    </row>
    <row r="155" customFormat="false" ht="12.8" hidden="false" customHeight="false" outlineLevel="0" collapsed="false">
      <c r="A155" s="8" t="s">
        <v>209</v>
      </c>
      <c r="B155" s="8" t="s">
        <v>211</v>
      </c>
      <c r="C155" s="0" t="s">
        <v>29</v>
      </c>
      <c r="D155" s="0" t="s">
        <v>30</v>
      </c>
      <c r="E155" s="7" t="n">
        <v>45703</v>
      </c>
    </row>
    <row r="156" customFormat="false" ht="12.8" hidden="false" customHeight="false" outlineLevel="0" collapsed="false">
      <c r="A156" s="8" t="s">
        <v>213</v>
      </c>
      <c r="B156" s="8" t="s">
        <v>211</v>
      </c>
      <c r="C156" s="0" t="s">
        <v>23</v>
      </c>
      <c r="D156" s="0" t="s">
        <v>25</v>
      </c>
      <c r="E156" s="7" t="n">
        <v>45704</v>
      </c>
    </row>
    <row r="157" customFormat="false" ht="12.8" hidden="false" customHeight="false" outlineLevel="0" collapsed="false">
      <c r="A157" s="8" t="s">
        <v>209</v>
      </c>
      <c r="B157" s="8" t="s">
        <v>209</v>
      </c>
      <c r="C157" s="0" t="s">
        <v>39</v>
      </c>
      <c r="D157" s="0" t="s">
        <v>41</v>
      </c>
      <c r="E157" s="7" t="n">
        <v>45704</v>
      </c>
    </row>
    <row r="158" customFormat="false" ht="12.8" hidden="false" customHeight="false" outlineLevel="0" collapsed="false">
      <c r="A158" s="8" t="s">
        <v>210</v>
      </c>
      <c r="B158" s="8" t="s">
        <v>213</v>
      </c>
      <c r="C158" s="0" t="s">
        <v>41</v>
      </c>
      <c r="D158" s="0" t="s">
        <v>45</v>
      </c>
      <c r="E158" s="7" t="n">
        <v>45710</v>
      </c>
    </row>
    <row r="159" customFormat="false" ht="12.8" hidden="false" customHeight="false" outlineLevel="0" collapsed="false">
      <c r="A159" s="8" t="s">
        <v>211</v>
      </c>
      <c r="B159" s="8" t="s">
        <v>213</v>
      </c>
      <c r="C159" s="0" t="s">
        <v>30</v>
      </c>
      <c r="D159" s="0" t="s">
        <v>37</v>
      </c>
      <c r="E159" s="7" t="n">
        <v>45710</v>
      </c>
    </row>
    <row r="160" customFormat="false" ht="12.8" hidden="false" customHeight="false" outlineLevel="0" collapsed="false">
      <c r="A160" s="8" t="s">
        <v>213</v>
      </c>
      <c r="B160" s="8" t="s">
        <v>209</v>
      </c>
      <c r="C160" s="0" t="s">
        <v>35</v>
      </c>
      <c r="D160" s="0" t="s">
        <v>29</v>
      </c>
      <c r="E160" s="7" t="n">
        <v>45710</v>
      </c>
    </row>
    <row r="161" customFormat="false" ht="12.8" hidden="false" customHeight="false" outlineLevel="0" collapsed="false">
      <c r="A161" s="8" t="s">
        <v>209</v>
      </c>
      <c r="B161" s="8" t="s">
        <v>210</v>
      </c>
      <c r="C161" s="0" t="s">
        <v>25</v>
      </c>
      <c r="D161" s="0" t="s">
        <v>39</v>
      </c>
      <c r="E161" s="7" t="n">
        <v>45710</v>
      </c>
    </row>
    <row r="162" customFormat="false" ht="12.8" hidden="false" customHeight="false" outlineLevel="0" collapsed="false">
      <c r="A162" s="8" t="s">
        <v>213</v>
      </c>
      <c r="B162" s="8" t="s">
        <v>209</v>
      </c>
      <c r="C162" s="0" t="s">
        <v>55</v>
      </c>
      <c r="D162" s="0" t="s">
        <v>47</v>
      </c>
      <c r="E162" s="7" t="n">
        <v>45710</v>
      </c>
    </row>
    <row r="163" customFormat="false" ht="12.8" hidden="false" customHeight="false" outlineLevel="0" collapsed="false">
      <c r="A163" s="8" t="s">
        <v>213</v>
      </c>
      <c r="B163" s="8" t="s">
        <v>210</v>
      </c>
      <c r="C163" s="0" t="s">
        <v>53</v>
      </c>
      <c r="D163" s="0" t="s">
        <v>23</v>
      </c>
      <c r="E163" s="7" t="n">
        <v>45711</v>
      </c>
    </row>
    <row r="164" customFormat="false" ht="12.8" hidden="false" customHeight="false" outlineLevel="0" collapsed="false">
      <c r="A164" s="8" t="s">
        <v>215</v>
      </c>
      <c r="B164" s="8" t="s">
        <v>213</v>
      </c>
      <c r="C164" s="0" t="s">
        <v>45</v>
      </c>
      <c r="D164" s="0" t="s">
        <v>55</v>
      </c>
      <c r="E164" s="7" t="n">
        <v>45713</v>
      </c>
    </row>
    <row r="165" customFormat="false" ht="12.8" hidden="false" customHeight="false" outlineLevel="0" collapsed="false">
      <c r="A165" s="8" t="s">
        <v>211</v>
      </c>
      <c r="B165" s="8" t="s">
        <v>213</v>
      </c>
      <c r="C165" s="0" t="s">
        <v>23</v>
      </c>
      <c r="D165" s="0" t="s">
        <v>39</v>
      </c>
      <c r="E165" s="7" t="n">
        <v>45714</v>
      </c>
    </row>
    <row r="166" customFormat="false" ht="12.8" hidden="false" customHeight="false" outlineLevel="0" collapsed="false">
      <c r="A166" s="8" t="s">
        <v>213</v>
      </c>
      <c r="B166" s="8" t="s">
        <v>211</v>
      </c>
      <c r="C166" s="0" t="s">
        <v>35</v>
      </c>
      <c r="D166" s="0" t="s">
        <v>41</v>
      </c>
      <c r="E166" s="7" t="n">
        <v>45714</v>
      </c>
    </row>
    <row r="167" customFormat="false" ht="12.8" hidden="false" customHeight="false" outlineLevel="0" collapsed="false">
      <c r="A167" s="8" t="s">
        <v>210</v>
      </c>
      <c r="B167" s="8" t="s">
        <v>213</v>
      </c>
      <c r="C167" s="0" t="s">
        <v>29</v>
      </c>
      <c r="D167" s="0" t="s">
        <v>37</v>
      </c>
      <c r="E167" s="7" t="n">
        <v>45714</v>
      </c>
    </row>
    <row r="168" customFormat="false" ht="12.8" hidden="false" customHeight="false" outlineLevel="0" collapsed="false">
      <c r="A168" s="8" t="s">
        <v>213</v>
      </c>
      <c r="B168" s="8" t="s">
        <v>209</v>
      </c>
      <c r="C168" s="0" t="s">
        <v>53</v>
      </c>
      <c r="D168" s="0" t="s">
        <v>30</v>
      </c>
      <c r="E168" s="7" t="n">
        <v>45714</v>
      </c>
    </row>
    <row r="169" customFormat="false" ht="12.8" hidden="false" customHeight="false" outlineLevel="0" collapsed="false">
      <c r="A169" s="8" t="s">
        <v>210</v>
      </c>
      <c r="B169" s="8" t="s">
        <v>212</v>
      </c>
      <c r="C169" s="0" t="s">
        <v>47</v>
      </c>
      <c r="D169" s="0" t="s">
        <v>25</v>
      </c>
      <c r="E169" s="7" t="n">
        <v>45714</v>
      </c>
    </row>
    <row r="170" customFormat="false" ht="12.8" hidden="false" customHeight="false" outlineLevel="0" collapsed="false">
      <c r="A170" s="8" t="s">
        <v>213</v>
      </c>
      <c r="B170" s="8" t="s">
        <v>209</v>
      </c>
      <c r="C170" s="0" t="s">
        <v>30</v>
      </c>
      <c r="D170" s="0" t="s">
        <v>47</v>
      </c>
      <c r="E170" s="7" t="n">
        <v>45717</v>
      </c>
    </row>
    <row r="171" customFormat="false" ht="12.8" hidden="false" customHeight="false" outlineLevel="0" collapsed="false">
      <c r="A171" s="8" t="s">
        <v>213</v>
      </c>
      <c r="B171" s="8" t="s">
        <v>213</v>
      </c>
      <c r="C171" s="0" t="s">
        <v>37</v>
      </c>
      <c r="D171" s="0" t="s">
        <v>53</v>
      </c>
      <c r="E171" s="7" t="n">
        <v>45717</v>
      </c>
    </row>
    <row r="172" customFormat="false" ht="12.8" hidden="false" customHeight="false" outlineLevel="0" collapsed="false">
      <c r="A172" s="8" t="s">
        <v>213</v>
      </c>
      <c r="B172" s="8" t="s">
        <v>210</v>
      </c>
      <c r="C172" s="0" t="s">
        <v>25</v>
      </c>
      <c r="D172" s="0" t="s">
        <v>29</v>
      </c>
      <c r="E172" s="7" t="n">
        <v>45717</v>
      </c>
    </row>
    <row r="173" customFormat="false" ht="12.8" hidden="false" customHeight="false" outlineLevel="0" collapsed="false">
      <c r="A173" s="8" t="s">
        <v>210</v>
      </c>
      <c r="B173" s="8" t="s">
        <v>215</v>
      </c>
      <c r="C173" s="0" t="s">
        <v>39</v>
      </c>
      <c r="D173" s="0" t="s">
        <v>45</v>
      </c>
      <c r="E173" s="7" t="n">
        <v>45717</v>
      </c>
    </row>
    <row r="174" customFormat="false" ht="12.8" hidden="false" customHeight="false" outlineLevel="0" collapsed="false">
      <c r="A174" s="8" t="s">
        <v>210</v>
      </c>
      <c r="B174" s="8" t="s">
        <v>213</v>
      </c>
      <c r="C174" s="0" t="s">
        <v>41</v>
      </c>
      <c r="D174" s="0" t="s">
        <v>23</v>
      </c>
      <c r="E174" s="7" t="n">
        <v>45718</v>
      </c>
    </row>
    <row r="175" customFormat="false" ht="12.8" hidden="false" customHeight="false" outlineLevel="0" collapsed="false">
      <c r="A175" s="8" t="s">
        <v>210</v>
      </c>
      <c r="B175" s="8" t="s">
        <v>210</v>
      </c>
      <c r="C175" s="0" t="s">
        <v>55</v>
      </c>
      <c r="D175" s="0" t="s">
        <v>35</v>
      </c>
      <c r="E175" s="7" t="n">
        <v>45718</v>
      </c>
    </row>
    <row r="176" customFormat="false" ht="12.8" hidden="false" customHeight="false" outlineLevel="0" collapsed="false">
      <c r="A176" s="8" t="s">
        <v>210</v>
      </c>
      <c r="B176" s="8" t="s">
        <v>210</v>
      </c>
      <c r="C176" s="0" t="s">
        <v>29</v>
      </c>
      <c r="D176" s="0" t="s">
        <v>39</v>
      </c>
      <c r="E176" s="7" t="n">
        <v>45731</v>
      </c>
    </row>
    <row r="177" customFormat="false" ht="12.8" hidden="false" customHeight="false" outlineLevel="0" collapsed="false">
      <c r="A177" s="8" t="s">
        <v>209</v>
      </c>
      <c r="B177" s="8" t="s">
        <v>209</v>
      </c>
      <c r="C177" s="0" t="s">
        <v>53</v>
      </c>
      <c r="D177" s="0" t="s">
        <v>55</v>
      </c>
      <c r="E177" s="7" t="n">
        <v>45731</v>
      </c>
    </row>
    <row r="178" customFormat="false" ht="12.8" hidden="false" customHeight="false" outlineLevel="0" collapsed="false">
      <c r="A178" s="8" t="s">
        <v>213</v>
      </c>
      <c r="B178" s="8" t="s">
        <v>213</v>
      </c>
      <c r="C178" s="0" t="s">
        <v>47</v>
      </c>
      <c r="D178" s="0" t="s">
        <v>41</v>
      </c>
      <c r="E178" s="7" t="n">
        <v>45731</v>
      </c>
    </row>
    <row r="179" customFormat="false" ht="12.8" hidden="false" customHeight="false" outlineLevel="0" collapsed="false">
      <c r="A179" s="8" t="s">
        <v>210</v>
      </c>
      <c r="B179" s="8" t="s">
        <v>209</v>
      </c>
      <c r="C179" s="0" t="s">
        <v>23</v>
      </c>
      <c r="D179" s="0" t="s">
        <v>30</v>
      </c>
      <c r="E179" s="7" t="n">
        <v>45731</v>
      </c>
    </row>
    <row r="180" customFormat="false" ht="12.8" hidden="false" customHeight="false" outlineLevel="0" collapsed="false">
      <c r="A180" s="8" t="s">
        <v>210</v>
      </c>
      <c r="B180" s="8" t="s">
        <v>211</v>
      </c>
      <c r="C180" s="0" t="s">
        <v>45</v>
      </c>
      <c r="D180" s="0" t="s">
        <v>25</v>
      </c>
      <c r="E180" s="7" t="n">
        <v>45732</v>
      </c>
    </row>
    <row r="181" customFormat="false" ht="12.8" hidden="false" customHeight="false" outlineLevel="0" collapsed="false">
      <c r="A181" s="8" t="s">
        <v>210</v>
      </c>
      <c r="B181" s="8" t="s">
        <v>212</v>
      </c>
      <c r="C181" s="0" t="s">
        <v>35</v>
      </c>
      <c r="D181" s="0" t="s">
        <v>37</v>
      </c>
      <c r="E181" s="7" t="n">
        <v>45732</v>
      </c>
    </row>
    <row r="182" customFormat="false" ht="12.8" hidden="false" customHeight="false" outlineLevel="0" collapsed="false">
      <c r="A182" s="8" t="s">
        <v>211</v>
      </c>
      <c r="B182" s="8" t="s">
        <v>209</v>
      </c>
      <c r="C182" s="0" t="s">
        <v>45</v>
      </c>
      <c r="D182" s="0" t="s">
        <v>23</v>
      </c>
      <c r="E182" s="7" t="n">
        <v>45745</v>
      </c>
    </row>
    <row r="183" customFormat="false" ht="12.8" hidden="false" customHeight="false" outlineLevel="0" collapsed="false">
      <c r="A183" s="8" t="s">
        <v>212</v>
      </c>
      <c r="B183" s="8" t="s">
        <v>213</v>
      </c>
      <c r="C183" s="0" t="s">
        <v>55</v>
      </c>
      <c r="D183" s="0" t="s">
        <v>29</v>
      </c>
      <c r="E183" s="7" t="n">
        <v>45745</v>
      </c>
    </row>
    <row r="184" customFormat="false" ht="12.8" hidden="false" customHeight="false" outlineLevel="0" collapsed="false">
      <c r="A184" s="8" t="s">
        <v>215</v>
      </c>
      <c r="B184" s="8" t="s">
        <v>213</v>
      </c>
      <c r="C184" s="0" t="s">
        <v>39</v>
      </c>
      <c r="D184" s="0" t="s">
        <v>47</v>
      </c>
      <c r="E184" s="7" t="n">
        <v>45745</v>
      </c>
    </row>
    <row r="185" customFormat="false" ht="12.8" hidden="false" customHeight="false" outlineLevel="0" collapsed="false">
      <c r="A185" s="8" t="s">
        <v>211</v>
      </c>
      <c r="B185" s="8" t="s">
        <v>209</v>
      </c>
      <c r="C185" s="0" t="s">
        <v>41</v>
      </c>
      <c r="D185" s="0" t="s">
        <v>53</v>
      </c>
      <c r="E185" s="7" t="n">
        <v>45745</v>
      </c>
    </row>
    <row r="186" customFormat="false" ht="12.8" hidden="false" customHeight="false" outlineLevel="0" collapsed="false">
      <c r="A186" s="8" t="s">
        <v>211</v>
      </c>
      <c r="B186" s="8" t="s">
        <v>212</v>
      </c>
      <c r="C186" s="0" t="s">
        <v>37</v>
      </c>
      <c r="D186" s="0" t="s">
        <v>25</v>
      </c>
      <c r="E186" s="7" t="n">
        <v>45745</v>
      </c>
    </row>
    <row r="187" customFormat="false" ht="12.8" hidden="false" customHeight="false" outlineLevel="0" collapsed="false">
      <c r="A187" s="8" t="s">
        <v>209</v>
      </c>
      <c r="B187" s="8" t="s">
        <v>213</v>
      </c>
      <c r="C187" s="0" t="s">
        <v>30</v>
      </c>
      <c r="D187" s="0" t="s">
        <v>35</v>
      </c>
      <c r="E187" s="7" t="n">
        <v>45746</v>
      </c>
    </row>
    <row r="188" customFormat="false" ht="12.8" hidden="false" customHeight="false" outlineLevel="0" collapsed="false">
      <c r="A188" s="8" t="s">
        <v>210</v>
      </c>
      <c r="B188" s="8" t="s">
        <v>209</v>
      </c>
      <c r="C188" s="0" t="s">
        <v>37</v>
      </c>
      <c r="D188" s="0" t="s">
        <v>39</v>
      </c>
      <c r="E188" s="7" t="n">
        <v>45752</v>
      </c>
    </row>
    <row r="189" customFormat="false" ht="12.8" hidden="false" customHeight="false" outlineLevel="0" collapsed="false">
      <c r="A189" s="8" t="s">
        <v>209</v>
      </c>
      <c r="B189" s="8" t="s">
        <v>213</v>
      </c>
      <c r="C189" s="0" t="s">
        <v>30</v>
      </c>
      <c r="D189" s="0" t="s">
        <v>55</v>
      </c>
      <c r="E189" s="7" t="n">
        <v>45752</v>
      </c>
    </row>
    <row r="190" customFormat="false" ht="12.8" hidden="false" customHeight="false" outlineLevel="0" collapsed="false">
      <c r="A190" s="8" t="s">
        <v>210</v>
      </c>
      <c r="B190" s="8" t="s">
        <v>209</v>
      </c>
      <c r="C190" s="0" t="s">
        <v>47</v>
      </c>
      <c r="D190" s="0" t="s">
        <v>29</v>
      </c>
      <c r="E190" s="7" t="n">
        <v>45752</v>
      </c>
    </row>
    <row r="191" customFormat="false" ht="12.8" hidden="false" customHeight="false" outlineLevel="0" collapsed="false">
      <c r="A191" s="8" t="s">
        <v>209</v>
      </c>
      <c r="B191" s="8" t="s">
        <v>210</v>
      </c>
      <c r="C191" s="0" t="s">
        <v>25</v>
      </c>
      <c r="D191" s="0" t="s">
        <v>41</v>
      </c>
      <c r="E191" s="7" t="n">
        <v>45752</v>
      </c>
    </row>
    <row r="192" customFormat="false" ht="12.8" hidden="false" customHeight="false" outlineLevel="0" collapsed="false">
      <c r="A192" s="8" t="s">
        <v>213</v>
      </c>
      <c r="B192" s="8" t="s">
        <v>209</v>
      </c>
      <c r="C192" s="0" t="s">
        <v>53</v>
      </c>
      <c r="D192" s="0" t="s">
        <v>45</v>
      </c>
      <c r="E192" s="7" t="n">
        <v>45753</v>
      </c>
    </row>
    <row r="193" customFormat="false" ht="12.8" hidden="false" customHeight="false" outlineLevel="0" collapsed="false">
      <c r="A193" s="8" t="s">
        <v>209</v>
      </c>
      <c r="B193" s="8" t="s">
        <v>213</v>
      </c>
      <c r="C193" s="0" t="s">
        <v>23</v>
      </c>
      <c r="D193" s="0" t="s">
        <v>35</v>
      </c>
      <c r="E193" s="7" t="n">
        <v>45753</v>
      </c>
    </row>
    <row r="194" customFormat="false" ht="12.8" hidden="false" customHeight="false" outlineLevel="0" collapsed="false">
      <c r="A194" s="8" t="s">
        <v>215</v>
      </c>
      <c r="B194" s="8" t="s">
        <v>213</v>
      </c>
      <c r="C194" s="0" t="s">
        <v>45</v>
      </c>
      <c r="D194" s="0" t="s">
        <v>47</v>
      </c>
      <c r="E194" s="7" t="n">
        <v>45759</v>
      </c>
    </row>
    <row r="195" customFormat="false" ht="12.8" hidden="false" customHeight="false" outlineLevel="0" collapsed="false">
      <c r="A195" s="8" t="s">
        <v>213</v>
      </c>
      <c r="B195" s="8" t="s">
        <v>209</v>
      </c>
      <c r="C195" s="0" t="s">
        <v>35</v>
      </c>
      <c r="D195" s="0" t="s">
        <v>53</v>
      </c>
      <c r="E195" s="7" t="n">
        <v>45759</v>
      </c>
    </row>
    <row r="196" customFormat="false" ht="12.8" hidden="false" customHeight="false" outlineLevel="0" collapsed="false">
      <c r="A196" s="8" t="s">
        <v>209</v>
      </c>
      <c r="B196" s="8" t="s">
        <v>209</v>
      </c>
      <c r="C196" s="0" t="s">
        <v>29</v>
      </c>
      <c r="D196" s="0" t="s">
        <v>23</v>
      </c>
      <c r="E196" s="7" t="n">
        <v>45759</v>
      </c>
    </row>
    <row r="197" customFormat="false" ht="12.8" hidden="false" customHeight="false" outlineLevel="0" collapsed="false">
      <c r="A197" s="8" t="s">
        <v>211</v>
      </c>
      <c r="B197" s="8" t="s">
        <v>210</v>
      </c>
      <c r="C197" s="0" t="s">
        <v>39</v>
      </c>
      <c r="D197" s="0" t="s">
        <v>30</v>
      </c>
      <c r="E197" s="7" t="n">
        <v>45759</v>
      </c>
    </row>
    <row r="198" customFormat="false" ht="12.8" hidden="false" customHeight="false" outlineLevel="0" collapsed="false">
      <c r="A198" s="8" t="s">
        <v>210</v>
      </c>
      <c r="B198" s="8" t="s">
        <v>210</v>
      </c>
      <c r="C198" s="0" t="s">
        <v>55</v>
      </c>
      <c r="D198" s="0" t="s">
        <v>25</v>
      </c>
      <c r="E198" s="7" t="n">
        <v>45760</v>
      </c>
    </row>
    <row r="199" customFormat="false" ht="12.8" hidden="false" customHeight="false" outlineLevel="0" collapsed="false">
      <c r="A199" s="8" t="s">
        <v>212</v>
      </c>
      <c r="B199" s="8" t="s">
        <v>209</v>
      </c>
      <c r="C199" s="0" t="s">
        <v>41</v>
      </c>
      <c r="D199" s="0" t="s">
        <v>37</v>
      </c>
      <c r="E199" s="7" t="n">
        <v>45760</v>
      </c>
    </row>
    <row r="200" customFormat="false" ht="12.8" hidden="false" customHeight="false" outlineLevel="0" collapsed="false">
      <c r="A200" s="8" t="e">
        <f aca="false">#VALUE!</f>
        <v>#VALUE!</v>
      </c>
      <c r="B200" s="8" t="e">
        <f aca="false">#VALUE!</f>
        <v>#VALUE!</v>
      </c>
      <c r="C200" s="0" t="s">
        <v>35</v>
      </c>
      <c r="D200" s="0" t="s">
        <v>45</v>
      </c>
      <c r="E200" s="7" t="n">
        <v>45773</v>
      </c>
    </row>
    <row r="201" customFormat="false" ht="12.8" hidden="false" customHeight="false" outlineLevel="0" collapsed="false">
      <c r="A201" s="8" t="e">
        <f aca="false">#VALUE!</f>
        <v>#VALUE!</v>
      </c>
      <c r="B201" s="8" t="e">
        <f aca="false">#VALUE!</f>
        <v>#VALUE!</v>
      </c>
      <c r="C201" s="0" t="s">
        <v>55</v>
      </c>
      <c r="D201" s="0" t="s">
        <v>41</v>
      </c>
      <c r="E201" s="7" t="n">
        <v>45773</v>
      </c>
    </row>
    <row r="202" customFormat="false" ht="12.8" hidden="false" customHeight="false" outlineLevel="0" collapsed="false">
      <c r="A202" s="8" t="e">
        <f aca="false">#VALUE!</f>
        <v>#VALUE!</v>
      </c>
      <c r="B202" s="8" t="e">
        <f aca="false">#VALUE!</f>
        <v>#VALUE!</v>
      </c>
      <c r="C202" s="0" t="s">
        <v>39</v>
      </c>
      <c r="D202" s="0" t="s">
        <v>25</v>
      </c>
      <c r="E202" s="7" t="n">
        <v>45773</v>
      </c>
    </row>
    <row r="203" customFormat="false" ht="12.8" hidden="false" customHeight="false" outlineLevel="0" collapsed="false">
      <c r="A203" s="8" t="e">
        <f aca="false">#VALUE!</f>
        <v>#VALUE!</v>
      </c>
      <c r="B203" s="8" t="e">
        <f aca="false">#VALUE!</f>
        <v>#VALUE!</v>
      </c>
      <c r="C203" s="0" t="s">
        <v>23</v>
      </c>
      <c r="D203" s="0" t="s">
        <v>37</v>
      </c>
      <c r="E203" s="7" t="n">
        <v>45773</v>
      </c>
    </row>
    <row r="204" customFormat="false" ht="12.8" hidden="false" customHeight="false" outlineLevel="0" collapsed="false">
      <c r="A204" s="8" t="e">
        <f aca="false">#VALUE!</f>
        <v>#VALUE!</v>
      </c>
      <c r="B204" s="8" t="e">
        <f aca="false">#VALUE!</f>
        <v>#VALUE!</v>
      </c>
      <c r="C204" s="0" t="s">
        <v>47</v>
      </c>
      <c r="D204" s="0" t="s">
        <v>30</v>
      </c>
      <c r="E204" s="7" t="n">
        <v>45773</v>
      </c>
    </row>
    <row r="205" customFormat="false" ht="12.8" hidden="false" customHeight="false" outlineLevel="0" collapsed="false">
      <c r="A205" s="8" t="e">
        <f aca="false">#VALUE!</f>
        <v>#VALUE!</v>
      </c>
      <c r="B205" s="8" t="e">
        <f aca="false">#VALUE!</f>
        <v>#VALUE!</v>
      </c>
      <c r="C205" s="0" t="s">
        <v>29</v>
      </c>
      <c r="D205" s="0" t="s">
        <v>53</v>
      </c>
      <c r="E205" s="7" t="n">
        <v>45773</v>
      </c>
    </row>
    <row r="206" customFormat="false" ht="12.8" hidden="false" customHeight="false" outlineLevel="0" collapsed="false">
      <c r="A206" s="8" t="e">
        <f aca="false">#VALUE!</f>
        <v>#VALUE!</v>
      </c>
      <c r="B206" s="8" t="e">
        <f aca="false">#VALUE!</f>
        <v>#VALUE!</v>
      </c>
      <c r="C206" s="0" t="s">
        <v>41</v>
      </c>
      <c r="D206" s="0" t="s">
        <v>35</v>
      </c>
      <c r="E206" s="7" t="n">
        <v>45780</v>
      </c>
    </row>
    <row r="207" customFormat="false" ht="12.8" hidden="false" customHeight="false" outlineLevel="0" collapsed="false">
      <c r="A207" s="8" t="e">
        <f aca="false">#VALUE!</f>
        <v>#VALUE!</v>
      </c>
      <c r="B207" s="8" t="e">
        <f aca="false">#VALUE!</f>
        <v>#VALUE!</v>
      </c>
      <c r="C207" s="0" t="s">
        <v>39</v>
      </c>
      <c r="D207" s="0" t="s">
        <v>55</v>
      </c>
      <c r="E207" s="7" t="n">
        <v>45780</v>
      </c>
    </row>
    <row r="208" customFormat="false" ht="12.8" hidden="false" customHeight="false" outlineLevel="0" collapsed="false">
      <c r="A208" s="8" t="e">
        <f aca="false">#VALUE!</f>
        <v>#VALUE!</v>
      </c>
      <c r="B208" s="8" t="e">
        <f aca="false">#VALUE!</f>
        <v>#VALUE!</v>
      </c>
      <c r="C208" s="0" t="s">
        <v>30</v>
      </c>
      <c r="D208" s="0" t="s">
        <v>23</v>
      </c>
      <c r="E208" s="7" t="n">
        <v>45780</v>
      </c>
    </row>
    <row r="209" customFormat="false" ht="12.8" hidden="false" customHeight="false" outlineLevel="0" collapsed="false">
      <c r="A209" s="8" t="e">
        <f aca="false">#VALUE!</f>
        <v>#VALUE!</v>
      </c>
      <c r="B209" s="8" t="e">
        <f aca="false">#VALUE!</f>
        <v>#VALUE!</v>
      </c>
      <c r="C209" s="0" t="s">
        <v>53</v>
      </c>
      <c r="D209" s="0" t="s">
        <v>47</v>
      </c>
      <c r="E209" s="7" t="n">
        <v>45780</v>
      </c>
    </row>
    <row r="210" customFormat="false" ht="12.8" hidden="false" customHeight="false" outlineLevel="0" collapsed="false">
      <c r="A210" s="8" t="e">
        <f aca="false">#VALUE!</f>
        <v>#VALUE!</v>
      </c>
      <c r="B210" s="8" t="e">
        <f aca="false">#VALUE!</f>
        <v>#VALUE!</v>
      </c>
      <c r="C210" s="0" t="s">
        <v>37</v>
      </c>
      <c r="D210" s="0" t="s">
        <v>29</v>
      </c>
      <c r="E210" s="7" t="n">
        <v>45780</v>
      </c>
    </row>
    <row r="211" customFormat="false" ht="12.8" hidden="false" customHeight="false" outlineLevel="0" collapsed="false">
      <c r="A211" s="8" t="e">
        <f aca="false">#VALUE!</f>
        <v>#VALUE!</v>
      </c>
      <c r="B211" s="8" t="e">
        <f aca="false">#VALUE!</f>
        <v>#VALUE!</v>
      </c>
      <c r="C211" s="0" t="s">
        <v>25</v>
      </c>
      <c r="D211" s="0" t="s">
        <v>45</v>
      </c>
      <c r="E211" s="7" t="n">
        <v>45781</v>
      </c>
    </row>
    <row r="212" customFormat="false" ht="12.8" hidden="false" customHeight="false" outlineLevel="0" collapsed="false">
      <c r="A212" s="8" t="e">
        <f aca="false">#VALUE!</f>
        <v>#VALUE!</v>
      </c>
      <c r="B212" s="8" t="e">
        <f aca="false">#VALUE!</f>
        <v>#VALUE!</v>
      </c>
      <c r="C212" s="0" t="s">
        <v>45</v>
      </c>
      <c r="D212" s="0" t="s">
        <v>41</v>
      </c>
      <c r="E212" s="7" t="n">
        <v>45787</v>
      </c>
    </row>
    <row r="213" customFormat="false" ht="12.8" hidden="false" customHeight="false" outlineLevel="0" collapsed="false">
      <c r="A213" s="8" t="e">
        <f aca="false">#VALUE!</f>
        <v>#VALUE!</v>
      </c>
      <c r="B213" s="8" t="e">
        <f aca="false">#VALUE!</f>
        <v>#VALUE!</v>
      </c>
      <c r="C213" s="0" t="s">
        <v>35</v>
      </c>
      <c r="D213" s="0" t="s">
        <v>39</v>
      </c>
      <c r="E213" s="7" t="n">
        <v>45787</v>
      </c>
    </row>
    <row r="214" customFormat="false" ht="12.8" hidden="false" customHeight="false" outlineLevel="0" collapsed="false">
      <c r="A214" s="8" t="e">
        <f aca="false">#VALUE!</f>
        <v>#VALUE!</v>
      </c>
      <c r="B214" s="8" t="e">
        <f aca="false">#VALUE!</f>
        <v>#VALUE!</v>
      </c>
      <c r="C214" s="0" t="s">
        <v>47</v>
      </c>
      <c r="D214" s="0" t="s">
        <v>37</v>
      </c>
      <c r="E214" s="7" t="n">
        <v>45787</v>
      </c>
    </row>
    <row r="215" customFormat="false" ht="12.8" hidden="false" customHeight="false" outlineLevel="0" collapsed="false">
      <c r="A215" s="8" t="e">
        <f aca="false">#VALUE!</f>
        <v>#VALUE!</v>
      </c>
      <c r="B215" s="8" t="e">
        <f aca="false">#VALUE!</f>
        <v>#VALUE!</v>
      </c>
      <c r="C215" s="0" t="s">
        <v>23</v>
      </c>
      <c r="D215" s="0" t="s">
        <v>29</v>
      </c>
      <c r="E215" s="7" t="n">
        <v>45787</v>
      </c>
    </row>
    <row r="216" customFormat="false" ht="12.8" hidden="false" customHeight="false" outlineLevel="0" collapsed="false">
      <c r="A216" s="8" t="e">
        <f aca="false">#VALUE!</f>
        <v>#VALUE!</v>
      </c>
      <c r="B216" s="8" t="e">
        <f aca="false">#VALUE!</f>
        <v>#VALUE!</v>
      </c>
      <c r="C216" s="0" t="s">
        <v>53</v>
      </c>
      <c r="D216" s="0" t="s">
        <v>30</v>
      </c>
      <c r="E216" s="7" t="n">
        <v>45787</v>
      </c>
    </row>
    <row r="217" customFormat="false" ht="12.8" hidden="false" customHeight="false" outlineLevel="0" collapsed="false">
      <c r="A217" s="8" t="e">
        <f aca="false">#VALUE!</f>
        <v>#VALUE!</v>
      </c>
      <c r="B217" s="8" t="e">
        <f aca="false">#VALUE!</f>
        <v>#VALUE!</v>
      </c>
      <c r="C217" s="0" t="s">
        <v>25</v>
      </c>
      <c r="D217" s="0" t="s">
        <v>55</v>
      </c>
      <c r="E217" s="7" t="n">
        <v>45788</v>
      </c>
    </row>
    <row r="218" customFormat="false" ht="12.8" hidden="false" customHeight="false" outlineLevel="0" collapsed="false">
      <c r="A218" s="8" t="e">
        <f aca="false">#VALUE!</f>
        <v>#VALUE!</v>
      </c>
      <c r="B218" s="8" t="e">
        <f aca="false">#VALUE!</f>
        <v>#VALUE!</v>
      </c>
      <c r="C218" s="0" t="s">
        <v>25</v>
      </c>
      <c r="D218" s="0" t="s">
        <v>35</v>
      </c>
      <c r="E218" s="7" t="n">
        <v>45791</v>
      </c>
    </row>
    <row r="219" customFormat="false" ht="12.8" hidden="false" customHeight="false" outlineLevel="0" collapsed="false">
      <c r="A219" s="8" t="e">
        <f aca="false">#VALUE!</f>
        <v>#VALUE!</v>
      </c>
      <c r="B219" s="8" t="e">
        <f aca="false">#VALUE!</f>
        <v>#VALUE!</v>
      </c>
      <c r="C219" s="0" t="s">
        <v>55</v>
      </c>
      <c r="D219" s="0" t="s">
        <v>45</v>
      </c>
      <c r="E219" s="7" t="n">
        <v>45791</v>
      </c>
    </row>
    <row r="220" customFormat="false" ht="12.8" hidden="false" customHeight="false" outlineLevel="0" collapsed="false">
      <c r="A220" s="8" t="e">
        <f aca="false">#VALUE!</f>
        <v>#VALUE!</v>
      </c>
      <c r="B220" s="8" t="e">
        <f aca="false">#VALUE!</f>
        <v>#VALUE!</v>
      </c>
      <c r="C220" s="0" t="s">
        <v>39</v>
      </c>
      <c r="D220" s="0" t="s">
        <v>41</v>
      </c>
      <c r="E220" s="7" t="n">
        <v>45791</v>
      </c>
    </row>
    <row r="221" customFormat="false" ht="12.8" hidden="false" customHeight="false" outlineLevel="0" collapsed="false">
      <c r="A221" s="8" t="e">
        <f aca="false">#VALUE!</f>
        <v>#VALUE!</v>
      </c>
      <c r="B221" s="8" t="e">
        <f aca="false">#VALUE!</f>
        <v>#VALUE!</v>
      </c>
      <c r="C221" s="0" t="s">
        <v>29</v>
      </c>
      <c r="D221" s="0" t="s">
        <v>47</v>
      </c>
      <c r="E221" s="7" t="n">
        <v>45791</v>
      </c>
    </row>
    <row r="222" customFormat="false" ht="12.8" hidden="false" customHeight="false" outlineLevel="0" collapsed="false">
      <c r="A222" s="8" t="e">
        <f aca="false">#VALUE!</f>
        <v>#VALUE!</v>
      </c>
      <c r="B222" s="8" t="e">
        <f aca="false">#VALUE!</f>
        <v>#VALUE!</v>
      </c>
      <c r="C222" s="0" t="s">
        <v>23</v>
      </c>
      <c r="D222" s="0" t="s">
        <v>53</v>
      </c>
      <c r="E222" s="7" t="n">
        <v>45791</v>
      </c>
    </row>
    <row r="223" customFormat="false" ht="12.8" hidden="false" customHeight="false" outlineLevel="0" collapsed="false">
      <c r="A223" s="8" t="e">
        <f aca="false">#VALUE!</f>
        <v>#VALUE!</v>
      </c>
      <c r="B223" s="8" t="e">
        <f aca="false">#VALUE!</f>
        <v>#VALUE!</v>
      </c>
      <c r="C223" s="0" t="s">
        <v>37</v>
      </c>
      <c r="D223" s="0" t="s">
        <v>30</v>
      </c>
      <c r="E223" s="7" t="n">
        <v>45791</v>
      </c>
    </row>
    <row r="224" customFormat="false" ht="12.8" hidden="false" customHeight="false" outlineLevel="0" collapsed="false">
      <c r="A224" s="8" t="e">
        <f aca="false">#VALUE!</f>
        <v>#VALUE!</v>
      </c>
      <c r="B224" s="8" t="e">
        <f aca="false">#VALUE!</f>
        <v>#VALUE!</v>
      </c>
      <c r="C224" s="0" t="s">
        <v>45</v>
      </c>
      <c r="D224" s="0" t="s">
        <v>39</v>
      </c>
      <c r="E224" s="7" t="n">
        <v>45794</v>
      </c>
    </row>
    <row r="225" customFormat="false" ht="12.8" hidden="false" customHeight="false" outlineLevel="0" collapsed="false">
      <c r="A225" s="8" t="e">
        <f aca="false">#VALUE!</f>
        <v>#VALUE!</v>
      </c>
      <c r="B225" s="8" t="e">
        <f aca="false">#VALUE!</f>
        <v>#VALUE!</v>
      </c>
      <c r="C225" s="0" t="s">
        <v>35</v>
      </c>
      <c r="D225" s="0" t="s">
        <v>55</v>
      </c>
      <c r="E225" s="7" t="n">
        <v>45794</v>
      </c>
    </row>
    <row r="226" customFormat="false" ht="12.8" hidden="false" customHeight="false" outlineLevel="0" collapsed="false">
      <c r="A226" s="8" t="e">
        <f aca="false">#VALUE!</f>
        <v>#VALUE!</v>
      </c>
      <c r="B226" s="8" t="e">
        <f aca="false">#VALUE!</f>
        <v>#VALUE!</v>
      </c>
      <c r="C226" s="0" t="s">
        <v>41</v>
      </c>
      <c r="D226" s="0" t="s">
        <v>25</v>
      </c>
      <c r="E226" s="7" t="n">
        <v>45794</v>
      </c>
    </row>
    <row r="227" customFormat="false" ht="12.8" hidden="false" customHeight="false" outlineLevel="0" collapsed="false">
      <c r="A227" s="8" t="e">
        <f aca="false">#VALUE!</f>
        <v>#VALUE!</v>
      </c>
      <c r="B227" s="8" t="e">
        <f aca="false">#VALUE!</f>
        <v>#VALUE!</v>
      </c>
      <c r="C227" s="0" t="s">
        <v>53</v>
      </c>
      <c r="D227" s="0" t="s">
        <v>37</v>
      </c>
      <c r="E227" s="7" t="n">
        <v>45795</v>
      </c>
    </row>
    <row r="228" customFormat="false" ht="12.8" hidden="false" customHeight="false" outlineLevel="0" collapsed="false">
      <c r="A228" s="8" t="e">
        <f aca="false">#VALUE!</f>
        <v>#VALUE!</v>
      </c>
      <c r="B228" s="8" t="e">
        <f aca="false">#VALUE!</f>
        <v>#VALUE!</v>
      </c>
      <c r="C228" s="0" t="s">
        <v>47</v>
      </c>
      <c r="D228" s="0" t="s">
        <v>23</v>
      </c>
      <c r="E228" s="7" t="n">
        <v>45795</v>
      </c>
    </row>
    <row r="229" customFormat="false" ht="12.8" hidden="false" customHeight="false" outlineLevel="0" collapsed="false">
      <c r="A229" s="8" t="e">
        <f aca="false">#VALUE!</f>
        <v>#VALUE!</v>
      </c>
      <c r="B229" s="8" t="e">
        <f aca="false">#VALUE!</f>
        <v>#VALUE!</v>
      </c>
      <c r="C229" s="0" t="s">
        <v>30</v>
      </c>
      <c r="D229" s="0" t="s">
        <v>29</v>
      </c>
      <c r="E229" s="7" t="n"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2025-04-23T14:47:03Z</dcterms:modified>
  <cp:revision>4</cp:revision>
  <dc:subject/>
  <dc:title/>
</cp:coreProperties>
</file>