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3511CE2F-113C-48CA-B471-FDD2A7617108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Arkusz1" sheetId="1" r:id="rId1"/>
  </sheets>
  <calcPr calcId="162913"/>
</workbook>
</file>

<file path=xl/calcChain.xml><?xml version="1.0" encoding="utf-8"?>
<calcChain xmlns="http://schemas.openxmlformats.org/spreadsheetml/2006/main">
  <c r="S49" i="1" l="1"/>
  <c r="R49" i="1"/>
  <c r="S47" i="1"/>
  <c r="R47" i="1"/>
  <c r="S45" i="1"/>
  <c r="R45" i="1"/>
  <c r="S44" i="1"/>
  <c r="O41" i="1"/>
  <c r="N41" i="1"/>
  <c r="S36" i="1"/>
  <c r="S28" i="1"/>
  <c r="R28" i="1"/>
  <c r="S27" i="1"/>
  <c r="R27" i="1"/>
  <c r="R25" i="1"/>
  <c r="R24" i="1"/>
  <c r="R21" i="1"/>
  <c r="S18" i="1"/>
  <c r="S14" i="1"/>
  <c r="R8" i="1"/>
  <c r="S7" i="1"/>
  <c r="R7" i="1"/>
  <c r="S6" i="1"/>
  <c r="R6" i="1"/>
</calcChain>
</file>

<file path=xl/sharedStrings.xml><?xml version="1.0" encoding="utf-8"?>
<sst xmlns="http://schemas.openxmlformats.org/spreadsheetml/2006/main" count="59" uniqueCount="35">
  <si>
    <t>Zakładany czas</t>
  </si>
  <si>
    <t>Logowanie</t>
  </si>
  <si>
    <t>System uprawnień</t>
  </si>
  <si>
    <t>Uprawnienia dla właściciela</t>
  </si>
  <si>
    <t>Uprawnienia dla auditora</t>
  </si>
  <si>
    <t>Uprawnienia dla pracownika</t>
  </si>
  <si>
    <t>Podsystem faktur</t>
  </si>
  <si>
    <t>Dodawanie (upload)</t>
  </si>
  <si>
    <t>Usuwanie</t>
  </si>
  <si>
    <t>Lista</t>
  </si>
  <si>
    <t>Dodawanie opisu do faktur</t>
  </si>
  <si>
    <t>Wyszukiwanie</t>
  </si>
  <si>
    <t>Ekran podsumowania</t>
  </si>
  <si>
    <t>Posdsystem dokumentów</t>
  </si>
  <si>
    <t>Dodawanie opisu do dokumentu</t>
  </si>
  <si>
    <t>Podsystem sprzętu</t>
  </si>
  <si>
    <t>Dodawanie wraz z opisem</t>
  </si>
  <si>
    <t>Wiązanie z fakturą</t>
  </si>
  <si>
    <t>Podsystem licencji</t>
  </si>
  <si>
    <t>Dodawanie</t>
  </si>
  <si>
    <t>Podsystem listy obecności</t>
  </si>
  <si>
    <t>Edycja</t>
  </si>
  <si>
    <t>Podsumowanie przepracowanych godzin</t>
  </si>
  <si>
    <t>Dokumentacja</t>
  </si>
  <si>
    <t>Wdrożeniowa</t>
  </si>
  <si>
    <t>Inicjalizacja</t>
  </si>
  <si>
    <t>Konfiguracja systemu kontroli wersji GIT</t>
  </si>
  <si>
    <t>Konfiguracja środowiska programistycznego</t>
  </si>
  <si>
    <t>Konfiguracja serwera VPS - serwer http, php, mysql, podpięcie domeny</t>
  </si>
  <si>
    <t>Wykupienie darmowej domeny</t>
  </si>
  <si>
    <t>Stworzenie prototypu</t>
  </si>
  <si>
    <t>Czas + ryzyko</t>
  </si>
  <si>
    <t>Czas+ryzyko</t>
  </si>
  <si>
    <t>Podsumowanie</t>
  </si>
  <si>
    <t xml:space="preserve">Suma: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</si>
</sst>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</font>
    <font>
      <sz val="10"/>
      <color rgb="FFFFFF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Inconsolata"/>
    </font>
    <font>
      <sz val="11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rgb="FFB4C6E7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/>
    <xf numFmtId="0" fontId="4" fillId="9" borderId="2" xfId="0" applyFont="1" applyFill="1" applyBorder="1" applyAlignment="1"/>
    <xf numFmtId="0" fontId="1" fillId="2" borderId="2" xfId="0" applyFont="1" applyFill="1" applyBorder="1"/>
    <xf numFmtId="0" fontId="1" fillId="2" borderId="2" xfId="0" applyFont="1" applyFill="1" applyBorder="1" applyAlignment="1"/>
    <xf numFmtId="0" fontId="2" fillId="3" borderId="2" xfId="0" applyFont="1" applyFill="1" applyBorder="1"/>
    <xf numFmtId="0" fontId="3" fillId="3" borderId="2" xfId="0" applyFont="1" applyFill="1" applyBorder="1" applyAlignment="1"/>
    <xf numFmtId="0" fontId="1" fillId="4" borderId="2" xfId="0" applyFont="1" applyFill="1" applyBorder="1"/>
    <xf numFmtId="0" fontId="1" fillId="4" borderId="2" xfId="0" applyFont="1" applyFill="1" applyBorder="1" applyAlignment="1"/>
    <xf numFmtId="0" fontId="1" fillId="5" borderId="2" xfId="0" applyFont="1" applyFill="1" applyBorder="1"/>
    <xf numFmtId="0" fontId="1" fillId="5" borderId="2" xfId="0" applyFont="1" applyFill="1" applyBorder="1" applyAlignment="1"/>
    <xf numFmtId="0" fontId="1" fillId="6" borderId="2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/>
    <xf numFmtId="0" fontId="1" fillId="7" borderId="2" xfId="0" applyFont="1" applyFill="1" applyBorder="1" applyAlignment="1"/>
    <xf numFmtId="0" fontId="4" fillId="2" borderId="2" xfId="0" applyFont="1" applyFill="1" applyBorder="1" applyAlignment="1"/>
    <xf numFmtId="0" fontId="4" fillId="3" borderId="2" xfId="0" applyFont="1" applyFill="1" applyBorder="1" applyAlignment="1"/>
    <xf numFmtId="0" fontId="4" fillId="4" borderId="2" xfId="0" applyFont="1" applyFill="1" applyBorder="1" applyAlignment="1"/>
    <xf numFmtId="4" fontId="4" fillId="2" borderId="2" xfId="0" applyNumberFormat="1" applyFont="1" applyFill="1" applyBorder="1" applyAlignment="1"/>
    <xf numFmtId="4" fontId="1" fillId="3" borderId="2" xfId="0" applyNumberFormat="1" applyFont="1" applyFill="1" applyBorder="1" applyAlignment="1"/>
    <xf numFmtId="4" fontId="1" fillId="4" borderId="2" xfId="0" applyNumberFormat="1" applyFont="1" applyFill="1" applyBorder="1" applyAlignment="1"/>
    <xf numFmtId="4" fontId="1" fillId="5" borderId="2" xfId="0" applyNumberFormat="1" applyFont="1" applyFill="1" applyBorder="1" applyAlignment="1"/>
    <xf numFmtId="4" fontId="1" fillId="6" borderId="2" xfId="0" applyNumberFormat="1" applyFont="1" applyFill="1" applyBorder="1" applyAlignment="1"/>
    <xf numFmtId="4" fontId="1" fillId="7" borderId="2" xfId="0" applyNumberFormat="1" applyFont="1" applyFill="1" applyBorder="1" applyAlignment="1"/>
    <xf numFmtId="4" fontId="1" fillId="3" borderId="2" xfId="0" applyNumberFormat="1" applyFont="1" applyFill="1" applyBorder="1"/>
    <xf numFmtId="4" fontId="1" fillId="4" borderId="2" xfId="0" applyNumberFormat="1" applyFont="1" applyFill="1" applyBorder="1"/>
    <xf numFmtId="4" fontId="1" fillId="5" borderId="2" xfId="0" applyNumberFormat="1" applyFont="1" applyFill="1" applyBorder="1"/>
    <xf numFmtId="4" fontId="1" fillId="6" borderId="2" xfId="0" applyNumberFormat="1" applyFont="1" applyFill="1" applyBorder="1"/>
    <xf numFmtId="4" fontId="1" fillId="7" borderId="2" xfId="0" applyNumberFormat="1" applyFont="1" applyFill="1" applyBorder="1"/>
    <xf numFmtId="4" fontId="4" fillId="3" borderId="2" xfId="0" applyNumberFormat="1" applyFont="1" applyFill="1" applyBorder="1" applyAlignment="1"/>
    <xf numFmtId="4" fontId="1" fillId="2" borderId="2" xfId="0" applyNumberFormat="1" applyFont="1" applyFill="1" applyBorder="1" applyAlignment="1"/>
    <xf numFmtId="4" fontId="1" fillId="8" borderId="2" xfId="0" applyNumberFormat="1" applyFont="1" applyFill="1" applyBorder="1" applyAlignment="1"/>
    <xf numFmtId="0" fontId="8" fillId="7" borderId="2" xfId="0" applyFont="1" applyFill="1" applyBorder="1" applyAlignment="1"/>
    <xf numFmtId="0" fontId="8" fillId="6" borderId="2" xfId="0" applyFont="1" applyFill="1" applyBorder="1" applyAlignment="1"/>
    <xf numFmtId="0" fontId="8" fillId="5" borderId="2" xfId="0" applyFont="1" applyFill="1" applyBorder="1" applyAlignment="1"/>
    <xf numFmtId="0" fontId="9" fillId="4" borderId="2" xfId="0" applyFont="1" applyFill="1" applyBorder="1" applyAlignment="1"/>
    <xf numFmtId="0" fontId="9" fillId="3" borderId="2" xfId="0" applyFont="1" applyFill="1" applyBorder="1" applyAlignment="1"/>
    <xf numFmtId="0" fontId="9" fillId="2" borderId="2" xfId="0" applyFont="1" applyFill="1" applyBorder="1" applyAlignment="1"/>
    <xf numFmtId="0" fontId="0" fillId="10" borderId="2" xfId="0" applyFont="1" applyFill="1" applyBorder="1" applyAlignment="1"/>
    <xf numFmtId="0" fontId="7" fillId="10" borderId="2" xfId="0" applyFont="1" applyFill="1" applyBorder="1" applyAlignment="1"/>
    <xf numFmtId="4" fontId="1" fillId="10" borderId="2" xfId="0" applyNumberFormat="1" applyFont="1" applyFill="1" applyBorder="1" applyAlignment="1"/>
    <xf numFmtId="4" fontId="1" fillId="10" borderId="2" xfId="0" applyNumberFormat="1" applyFont="1" applyFill="1" applyBorder="1"/>
    <xf numFmtId="4" fontId="6" fillId="11" borderId="2" xfId="0" applyNumberFormat="1" applyFont="1" applyFill="1" applyBorder="1" applyAlignment="1">
      <alignment horizontal="right"/>
    </xf>
    <xf numFmtId="4" fontId="5" fillId="10" borderId="2" xfId="0" applyNumberFormat="1" applyFont="1" applyFill="1" applyBorder="1" applyAlignment="1"/>
    <xf numFmtId="0" fontId="8" fillId="12" borderId="2" xfId="0" applyFont="1" applyFill="1" applyBorder="1" applyAlignment="1"/>
    <xf numFmtId="4" fontId="0" fillId="12" borderId="2" xfId="0" applyNumberFormat="1" applyFont="1" applyFill="1" applyBorder="1" applyAlignment="1"/>
  </cellXfs>
  <cellStyles count="1">
    <cellStyle name="Normalny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topLeftCell="D1" zoomScale="73" zoomScaleNormal="73" workbookViewId="0">
      <selection activeCell="E1" sqref="E1"/>
    </sheetView>
  </sheetViews>
  <sheetFormatPr defaultColWidth="14.42578125" defaultRowHeight="15.75" customHeight="1"/>
  <cols>
    <col min="3" max="3" width="45.140625" customWidth="1"/>
  </cols>
  <sheetData>
    <row r="1" spans="1:19" ht="15.75" customHeight="1">
      <c r="A1" s="1"/>
      <c r="D1" s="9"/>
      <c r="E1" s="10"/>
      <c r="F1" s="11"/>
      <c r="G1" s="12"/>
      <c r="H1" s="13"/>
      <c r="I1" s="14"/>
      <c r="J1" s="15"/>
      <c r="K1" s="16"/>
      <c r="L1" s="17"/>
      <c r="M1" s="18"/>
      <c r="N1" s="19"/>
      <c r="O1" s="20"/>
      <c r="R1" s="44"/>
      <c r="S1" s="45" t="s">
        <v>33</v>
      </c>
    </row>
    <row r="2" spans="1:19">
      <c r="A2" s="2"/>
      <c r="B2" s="2"/>
      <c r="C2" s="2"/>
      <c r="D2" s="21"/>
      <c r="E2" s="21"/>
      <c r="F2" s="11"/>
      <c r="G2" s="11"/>
      <c r="H2" s="13"/>
      <c r="I2" s="13"/>
      <c r="J2" s="15"/>
      <c r="K2" s="15"/>
      <c r="L2" s="17"/>
      <c r="M2" s="17"/>
      <c r="N2" s="19"/>
      <c r="O2" s="19"/>
      <c r="R2" s="44"/>
      <c r="S2" s="44"/>
    </row>
    <row r="3" spans="1:19" ht="15">
      <c r="A3" s="2"/>
      <c r="B3" s="2"/>
      <c r="C3" s="2"/>
      <c r="D3" s="21" t="s">
        <v>0</v>
      </c>
      <c r="E3" s="43" t="s">
        <v>31</v>
      </c>
      <c r="F3" s="22" t="s">
        <v>0</v>
      </c>
      <c r="G3" s="42" t="s">
        <v>31</v>
      </c>
      <c r="H3" s="23" t="s">
        <v>0</v>
      </c>
      <c r="I3" s="41" t="s">
        <v>31</v>
      </c>
      <c r="J3" s="16" t="s">
        <v>0</v>
      </c>
      <c r="K3" s="40" t="s">
        <v>31</v>
      </c>
      <c r="L3" s="18" t="s">
        <v>0</v>
      </c>
      <c r="M3" s="39" t="s">
        <v>31</v>
      </c>
      <c r="N3" s="20" t="s">
        <v>0</v>
      </c>
      <c r="O3" s="38" t="s">
        <v>32</v>
      </c>
      <c r="R3" s="45" t="s">
        <v>0</v>
      </c>
      <c r="S3" s="45" t="s">
        <v>31</v>
      </c>
    </row>
    <row r="4" spans="1:19" ht="15">
      <c r="A4" s="3" t="s">
        <v>1</v>
      </c>
      <c r="B4" s="2"/>
      <c r="C4" s="2"/>
      <c r="D4" s="24">
        <v>3</v>
      </c>
      <c r="E4" s="24">
        <v>4</v>
      </c>
      <c r="F4" s="25">
        <v>3.5</v>
      </c>
      <c r="G4" s="25">
        <v>4.5</v>
      </c>
      <c r="H4" s="26">
        <v>4</v>
      </c>
      <c r="I4" s="26">
        <v>4.5</v>
      </c>
      <c r="J4" s="27">
        <v>3</v>
      </c>
      <c r="K4" s="27">
        <v>4</v>
      </c>
      <c r="L4" s="28">
        <v>3</v>
      </c>
      <c r="M4" s="28">
        <v>4</v>
      </c>
      <c r="N4" s="29">
        <v>3</v>
      </c>
      <c r="O4" s="29">
        <v>4</v>
      </c>
      <c r="R4" s="46">
        <v>3.5</v>
      </c>
      <c r="S4" s="46">
        <v>4</v>
      </c>
    </row>
    <row r="5" spans="1:19" ht="15">
      <c r="A5" s="3" t="s">
        <v>2</v>
      </c>
      <c r="B5" s="2"/>
      <c r="C5" s="2"/>
      <c r="D5" s="24"/>
      <c r="E5" s="24"/>
      <c r="F5" s="30"/>
      <c r="G5" s="30"/>
      <c r="H5" s="31"/>
      <c r="I5" s="31"/>
      <c r="J5" s="32"/>
      <c r="K5" s="32"/>
      <c r="L5" s="33"/>
      <c r="M5" s="33"/>
      <c r="N5" s="34"/>
      <c r="O5" s="34"/>
      <c r="R5" s="47"/>
      <c r="S5" s="47"/>
    </row>
    <row r="6" spans="1:19" ht="15">
      <c r="A6" s="2"/>
      <c r="B6" s="3" t="s">
        <v>3</v>
      </c>
      <c r="C6" s="2"/>
      <c r="D6" s="24">
        <v>2</v>
      </c>
      <c r="E6" s="24">
        <v>3</v>
      </c>
      <c r="F6" s="25">
        <v>2</v>
      </c>
      <c r="G6" s="25">
        <v>3</v>
      </c>
      <c r="H6" s="26">
        <v>2</v>
      </c>
      <c r="I6" s="26">
        <v>3</v>
      </c>
      <c r="J6" s="27">
        <v>2</v>
      </c>
      <c r="K6" s="27">
        <v>3</v>
      </c>
      <c r="L6" s="28">
        <v>2</v>
      </c>
      <c r="M6" s="28">
        <v>3</v>
      </c>
      <c r="N6" s="29">
        <v>2</v>
      </c>
      <c r="O6" s="29">
        <v>3</v>
      </c>
      <c r="R6" s="47">
        <f>AVERAGE(D6,F6,H6,J6,L6,N6)</f>
        <v>2</v>
      </c>
      <c r="S6" s="47">
        <f>AVERAGE(E6,G6,I6,K6,M6,O6)</f>
        <v>3</v>
      </c>
    </row>
    <row r="7" spans="1:19" ht="15">
      <c r="A7" s="2"/>
      <c r="B7" s="3" t="s">
        <v>4</v>
      </c>
      <c r="C7" s="2"/>
      <c r="D7" s="24">
        <v>2</v>
      </c>
      <c r="E7" s="24">
        <v>3</v>
      </c>
      <c r="F7" s="25">
        <v>2</v>
      </c>
      <c r="G7" s="25">
        <v>3</v>
      </c>
      <c r="H7" s="26">
        <v>2</v>
      </c>
      <c r="I7" s="26">
        <v>3</v>
      </c>
      <c r="J7" s="27">
        <v>2</v>
      </c>
      <c r="K7" s="27">
        <v>3</v>
      </c>
      <c r="L7" s="28">
        <v>2</v>
      </c>
      <c r="M7" s="28">
        <v>3</v>
      </c>
      <c r="N7" s="29">
        <v>2</v>
      </c>
      <c r="O7" s="29">
        <v>3</v>
      </c>
      <c r="R7" s="47">
        <f>AVERAGE(D7,F7,H7,J7,L7,N7)</f>
        <v>2</v>
      </c>
      <c r="S7" s="47">
        <f>AVERAGE(E7,G7,I7,K7,M7,O7)</f>
        <v>3</v>
      </c>
    </row>
    <row r="8" spans="1:19" ht="15">
      <c r="A8" s="2"/>
      <c r="B8" s="3" t="s">
        <v>5</v>
      </c>
      <c r="C8" s="2"/>
      <c r="D8" s="24">
        <v>2</v>
      </c>
      <c r="E8" s="24">
        <v>3</v>
      </c>
      <c r="F8" s="25">
        <v>2</v>
      </c>
      <c r="G8" s="25">
        <v>2</v>
      </c>
      <c r="H8" s="26">
        <v>2</v>
      </c>
      <c r="I8" s="26">
        <v>3</v>
      </c>
      <c r="J8" s="27">
        <v>2</v>
      </c>
      <c r="K8" s="27">
        <v>3</v>
      </c>
      <c r="L8" s="28">
        <v>2</v>
      </c>
      <c r="M8" s="28">
        <v>3</v>
      </c>
      <c r="N8" s="29">
        <v>2</v>
      </c>
      <c r="O8" s="29">
        <v>3</v>
      </c>
      <c r="R8" s="47">
        <f>AVERAGE(D8,F8,H8,J8,L8,N8)</f>
        <v>2</v>
      </c>
      <c r="S8" s="46">
        <v>3</v>
      </c>
    </row>
    <row r="9" spans="1:19" ht="15">
      <c r="A9" s="3" t="s">
        <v>6</v>
      </c>
      <c r="B9" s="2"/>
      <c r="C9" s="2"/>
      <c r="D9" s="24"/>
      <c r="E9" s="24"/>
      <c r="F9" s="30"/>
      <c r="G9" s="30"/>
      <c r="H9" s="31"/>
      <c r="I9" s="31"/>
      <c r="J9" s="32"/>
      <c r="K9" s="32"/>
      <c r="L9" s="33"/>
      <c r="M9" s="33"/>
      <c r="N9" s="34"/>
      <c r="O9" s="34"/>
      <c r="R9" s="47"/>
      <c r="S9" s="47"/>
    </row>
    <row r="10" spans="1:19" ht="15">
      <c r="A10" s="2"/>
      <c r="B10" s="3" t="s">
        <v>7</v>
      </c>
      <c r="C10" s="2"/>
      <c r="D10" s="24">
        <v>5</v>
      </c>
      <c r="E10" s="24">
        <v>7</v>
      </c>
      <c r="F10" s="25">
        <v>4.5</v>
      </c>
      <c r="G10" s="25">
        <v>6</v>
      </c>
      <c r="H10" s="26">
        <v>5</v>
      </c>
      <c r="I10" s="26">
        <v>8</v>
      </c>
      <c r="J10" s="27">
        <v>3</v>
      </c>
      <c r="K10" s="27">
        <v>4</v>
      </c>
      <c r="L10" s="28">
        <v>6</v>
      </c>
      <c r="M10" s="28">
        <v>7</v>
      </c>
      <c r="N10" s="29">
        <v>3</v>
      </c>
      <c r="O10" s="29">
        <v>6</v>
      </c>
      <c r="R10" s="46">
        <v>4.5</v>
      </c>
      <c r="S10" s="46">
        <v>6.5</v>
      </c>
    </row>
    <row r="11" spans="1:19" ht="15">
      <c r="A11" s="2"/>
      <c r="B11" s="3" t="s">
        <v>8</v>
      </c>
      <c r="C11" s="2"/>
      <c r="D11" s="24">
        <v>3</v>
      </c>
      <c r="E11" s="24">
        <v>5</v>
      </c>
      <c r="F11" s="25">
        <v>3.5</v>
      </c>
      <c r="G11" s="25">
        <v>5.5</v>
      </c>
      <c r="H11" s="26">
        <v>2</v>
      </c>
      <c r="I11" s="26">
        <v>3</v>
      </c>
      <c r="J11" s="27">
        <v>1</v>
      </c>
      <c r="K11" s="27">
        <v>2</v>
      </c>
      <c r="L11" s="28">
        <v>2</v>
      </c>
      <c r="M11" s="28">
        <v>3</v>
      </c>
      <c r="N11" s="29">
        <v>1</v>
      </c>
      <c r="O11" s="29">
        <v>2</v>
      </c>
      <c r="R11" s="46">
        <v>2</v>
      </c>
      <c r="S11" s="46">
        <v>3.5</v>
      </c>
    </row>
    <row r="12" spans="1:19" ht="15">
      <c r="A12" s="2"/>
      <c r="B12" s="3" t="s">
        <v>9</v>
      </c>
      <c r="C12" s="2"/>
      <c r="D12" s="24">
        <v>2</v>
      </c>
      <c r="E12" s="24">
        <v>4</v>
      </c>
      <c r="F12" s="25">
        <v>2</v>
      </c>
      <c r="G12" s="25">
        <v>3.5</v>
      </c>
      <c r="H12" s="26">
        <v>3</v>
      </c>
      <c r="I12" s="26">
        <v>4</v>
      </c>
      <c r="J12" s="27">
        <v>4</v>
      </c>
      <c r="K12" s="27">
        <v>5</v>
      </c>
      <c r="L12" s="28">
        <v>3</v>
      </c>
      <c r="M12" s="28">
        <v>4</v>
      </c>
      <c r="N12" s="29">
        <v>6</v>
      </c>
      <c r="O12" s="29">
        <v>5</v>
      </c>
      <c r="R12" s="46">
        <v>3.5</v>
      </c>
      <c r="S12" s="46">
        <v>4.5</v>
      </c>
    </row>
    <row r="13" spans="1:19" ht="15">
      <c r="A13" s="2"/>
      <c r="B13" s="3" t="s">
        <v>10</v>
      </c>
      <c r="C13" s="2"/>
      <c r="D13" s="24">
        <v>2</v>
      </c>
      <c r="E13" s="24">
        <v>4</v>
      </c>
      <c r="F13" s="25">
        <v>2</v>
      </c>
      <c r="G13" s="25">
        <v>3</v>
      </c>
      <c r="H13" s="26">
        <v>2</v>
      </c>
      <c r="I13" s="26">
        <v>3</v>
      </c>
      <c r="J13" s="27">
        <v>3</v>
      </c>
      <c r="K13" s="27">
        <v>4</v>
      </c>
      <c r="L13" s="28">
        <v>3</v>
      </c>
      <c r="M13" s="28">
        <v>4</v>
      </c>
      <c r="N13" s="29">
        <v>4</v>
      </c>
      <c r="O13" s="29">
        <v>5</v>
      </c>
      <c r="R13" s="46">
        <v>3</v>
      </c>
      <c r="S13" s="46">
        <v>4</v>
      </c>
    </row>
    <row r="14" spans="1:19" ht="15">
      <c r="A14" s="2"/>
      <c r="B14" s="3" t="s">
        <v>11</v>
      </c>
      <c r="C14" s="2"/>
      <c r="D14" s="24">
        <v>3.5</v>
      </c>
      <c r="E14" s="24">
        <v>6</v>
      </c>
      <c r="F14" s="25">
        <v>4</v>
      </c>
      <c r="G14" s="25">
        <v>6</v>
      </c>
      <c r="H14" s="26">
        <v>3</v>
      </c>
      <c r="I14" s="26">
        <v>4</v>
      </c>
      <c r="J14" s="27">
        <v>3</v>
      </c>
      <c r="K14" s="27">
        <v>4</v>
      </c>
      <c r="L14" s="28">
        <v>4</v>
      </c>
      <c r="M14" s="28">
        <v>5</v>
      </c>
      <c r="N14" s="29">
        <v>4</v>
      </c>
      <c r="O14" s="29">
        <v>5</v>
      </c>
      <c r="R14" s="46">
        <v>3.5</v>
      </c>
      <c r="S14" s="47">
        <f>AVERAGE(E14,G14,I14,K14,M14,O14)</f>
        <v>5</v>
      </c>
    </row>
    <row r="15" spans="1:19" ht="15">
      <c r="A15" s="2"/>
      <c r="B15" s="3" t="s">
        <v>12</v>
      </c>
      <c r="C15" s="2"/>
      <c r="D15" s="24">
        <v>2.5</v>
      </c>
      <c r="E15" s="24">
        <v>5</v>
      </c>
      <c r="F15" s="25">
        <v>3</v>
      </c>
      <c r="G15" s="25">
        <v>5</v>
      </c>
      <c r="H15" s="26">
        <v>2</v>
      </c>
      <c r="I15" s="26">
        <v>3</v>
      </c>
      <c r="J15" s="27">
        <v>2</v>
      </c>
      <c r="K15" s="27">
        <v>3</v>
      </c>
      <c r="L15" s="28">
        <v>3</v>
      </c>
      <c r="M15" s="28">
        <v>4</v>
      </c>
      <c r="N15" s="29">
        <v>2</v>
      </c>
      <c r="O15" s="29">
        <v>3</v>
      </c>
      <c r="R15" s="46">
        <v>3</v>
      </c>
      <c r="S15" s="46">
        <v>4</v>
      </c>
    </row>
    <row r="16" spans="1:19" ht="15">
      <c r="A16" s="3" t="s">
        <v>13</v>
      </c>
      <c r="B16" s="7"/>
      <c r="C16" s="2"/>
      <c r="D16" s="24"/>
      <c r="E16" s="24"/>
      <c r="F16" s="30"/>
      <c r="G16" s="30"/>
      <c r="H16" s="31"/>
      <c r="I16" s="31"/>
      <c r="J16" s="32"/>
      <c r="K16" s="32"/>
      <c r="L16" s="33"/>
      <c r="M16" s="33"/>
      <c r="N16" s="34"/>
      <c r="O16" s="34"/>
      <c r="R16" s="47"/>
      <c r="S16" s="47"/>
    </row>
    <row r="17" spans="1:19" ht="15">
      <c r="A17" s="2"/>
      <c r="B17" s="8"/>
      <c r="C17" s="2"/>
      <c r="D17" s="24"/>
      <c r="E17" s="24"/>
      <c r="F17" s="30"/>
      <c r="G17" s="30"/>
      <c r="H17" s="31"/>
      <c r="I17" s="31"/>
      <c r="J17" s="32"/>
      <c r="K17" s="32"/>
      <c r="L17" s="33"/>
      <c r="M17" s="33"/>
      <c r="N17" s="34"/>
      <c r="O17" s="34"/>
      <c r="R17" s="47"/>
      <c r="S17" s="47"/>
    </row>
    <row r="18" spans="1:19" ht="15">
      <c r="A18" s="2"/>
      <c r="B18" s="3" t="s">
        <v>7</v>
      </c>
      <c r="C18" s="2"/>
      <c r="D18" s="24">
        <v>3</v>
      </c>
      <c r="E18" s="24">
        <v>5</v>
      </c>
      <c r="F18" s="25">
        <v>3.5</v>
      </c>
      <c r="G18" s="25">
        <v>5</v>
      </c>
      <c r="H18" s="26">
        <v>3</v>
      </c>
      <c r="I18" s="26">
        <v>4</v>
      </c>
      <c r="J18" s="27">
        <v>2</v>
      </c>
      <c r="K18" s="27">
        <v>3</v>
      </c>
      <c r="L18" s="28">
        <v>3</v>
      </c>
      <c r="M18" s="28">
        <v>4</v>
      </c>
      <c r="N18" s="29">
        <v>6</v>
      </c>
      <c r="O18" s="29">
        <v>6</v>
      </c>
      <c r="R18" s="46">
        <v>4</v>
      </c>
      <c r="S18" s="47">
        <f>AVERAGE(E18,G18,I18,K18,M18,O18)</f>
        <v>4.5</v>
      </c>
    </row>
    <row r="19" spans="1:19" ht="15">
      <c r="A19" s="2"/>
      <c r="B19" s="3" t="s">
        <v>9</v>
      </c>
      <c r="C19" s="2"/>
      <c r="D19" s="24">
        <v>1</v>
      </c>
      <c r="E19" s="24">
        <v>2.5</v>
      </c>
      <c r="F19" s="25">
        <v>1.5</v>
      </c>
      <c r="G19" s="25">
        <v>2</v>
      </c>
      <c r="H19" s="26">
        <v>3</v>
      </c>
      <c r="I19" s="26">
        <v>4</v>
      </c>
      <c r="J19" s="27">
        <v>3</v>
      </c>
      <c r="K19" s="27">
        <v>4</v>
      </c>
      <c r="L19" s="28">
        <v>3</v>
      </c>
      <c r="M19" s="28">
        <v>4</v>
      </c>
      <c r="N19" s="29">
        <v>3</v>
      </c>
      <c r="O19" s="29">
        <v>3</v>
      </c>
      <c r="R19" s="48">
        <v>3</v>
      </c>
      <c r="S19" s="46">
        <v>3.5</v>
      </c>
    </row>
    <row r="20" spans="1:19" ht="15">
      <c r="A20" s="2"/>
      <c r="B20" s="3" t="s">
        <v>11</v>
      </c>
      <c r="C20" s="2"/>
      <c r="D20" s="24">
        <v>2</v>
      </c>
      <c r="E20" s="24">
        <v>4</v>
      </c>
      <c r="F20" s="25">
        <v>3</v>
      </c>
      <c r="G20" s="25">
        <v>3.5</v>
      </c>
      <c r="H20" s="26">
        <v>2</v>
      </c>
      <c r="I20" s="26">
        <v>3</v>
      </c>
      <c r="J20" s="27">
        <v>2</v>
      </c>
      <c r="K20" s="27">
        <v>3</v>
      </c>
      <c r="L20" s="28">
        <v>3</v>
      </c>
      <c r="M20" s="28">
        <v>4</v>
      </c>
      <c r="N20" s="29">
        <v>2</v>
      </c>
      <c r="O20" s="29">
        <v>3</v>
      </c>
      <c r="R20" s="46">
        <v>2.5</v>
      </c>
      <c r="S20" s="46">
        <v>3.5</v>
      </c>
    </row>
    <row r="21" spans="1:19" ht="15">
      <c r="A21" s="2"/>
      <c r="B21" s="3" t="s">
        <v>14</v>
      </c>
      <c r="C21" s="2"/>
      <c r="D21" s="24">
        <v>1</v>
      </c>
      <c r="E21" s="24">
        <v>2.5</v>
      </c>
      <c r="F21" s="25">
        <v>1.5</v>
      </c>
      <c r="G21" s="25">
        <v>2</v>
      </c>
      <c r="H21" s="26">
        <v>1</v>
      </c>
      <c r="I21" s="26">
        <v>2</v>
      </c>
      <c r="J21" s="27">
        <v>3</v>
      </c>
      <c r="K21" s="27">
        <v>4</v>
      </c>
      <c r="L21" s="28">
        <v>3.5</v>
      </c>
      <c r="M21" s="28">
        <v>5.5</v>
      </c>
      <c r="N21" s="29">
        <v>2</v>
      </c>
      <c r="O21" s="29">
        <v>3</v>
      </c>
      <c r="R21" s="47">
        <f>AVERAGE(D21,F21,H21,J21,L21,N21)</f>
        <v>2</v>
      </c>
      <c r="S21" s="46">
        <v>3</v>
      </c>
    </row>
    <row r="22" spans="1:19" ht="15">
      <c r="A22" s="2"/>
      <c r="B22" s="3" t="s">
        <v>8</v>
      </c>
      <c r="C22" s="2"/>
      <c r="D22" s="24">
        <v>1.5</v>
      </c>
      <c r="E22" s="24">
        <v>3.5</v>
      </c>
      <c r="F22" s="25">
        <v>1.5</v>
      </c>
      <c r="G22" s="25">
        <v>3</v>
      </c>
      <c r="H22" s="26">
        <v>2</v>
      </c>
      <c r="I22" s="26">
        <v>3</v>
      </c>
      <c r="J22" s="27">
        <v>1</v>
      </c>
      <c r="K22" s="27">
        <v>2</v>
      </c>
      <c r="L22" s="28">
        <v>1</v>
      </c>
      <c r="M22" s="28">
        <v>2</v>
      </c>
      <c r="N22" s="29">
        <v>1</v>
      </c>
      <c r="O22" s="29">
        <v>2</v>
      </c>
      <c r="R22" s="46">
        <v>1.5</v>
      </c>
      <c r="S22" s="46">
        <v>3</v>
      </c>
    </row>
    <row r="23" spans="1:19" ht="15">
      <c r="A23" s="3" t="s">
        <v>15</v>
      </c>
      <c r="B23" s="2"/>
      <c r="C23" s="2"/>
      <c r="D23" s="24"/>
      <c r="E23" s="24"/>
      <c r="F23" s="30"/>
      <c r="G23" s="30"/>
      <c r="H23" s="31"/>
      <c r="I23" s="31"/>
      <c r="J23" s="32"/>
      <c r="K23" s="32"/>
      <c r="L23" s="33"/>
      <c r="M23" s="33"/>
      <c r="N23" s="34"/>
      <c r="O23" s="34"/>
      <c r="R23" s="47"/>
      <c r="S23" s="47"/>
    </row>
    <row r="24" spans="1:19" ht="15">
      <c r="A24" s="2"/>
      <c r="B24" s="3" t="s">
        <v>16</v>
      </c>
      <c r="C24" s="2"/>
      <c r="D24" s="24">
        <v>2</v>
      </c>
      <c r="E24" s="24">
        <v>4</v>
      </c>
      <c r="F24" s="25">
        <v>2</v>
      </c>
      <c r="G24" s="25">
        <v>3.5</v>
      </c>
      <c r="H24" s="26">
        <v>2</v>
      </c>
      <c r="I24" s="26">
        <v>3</v>
      </c>
      <c r="J24" s="27">
        <v>3</v>
      </c>
      <c r="K24" s="27">
        <v>4</v>
      </c>
      <c r="L24" s="28">
        <v>3</v>
      </c>
      <c r="M24" s="28">
        <v>4</v>
      </c>
      <c r="N24" s="29">
        <v>3</v>
      </c>
      <c r="O24" s="29">
        <v>4</v>
      </c>
      <c r="R24" s="48">
        <f>AVERAGE(D24,F24,H24,J24,L24,N24)</f>
        <v>2.5</v>
      </c>
      <c r="S24" s="46">
        <v>4</v>
      </c>
    </row>
    <row r="25" spans="1:19" ht="15">
      <c r="A25" s="2"/>
      <c r="B25" s="3" t="s">
        <v>9</v>
      </c>
      <c r="C25" s="2"/>
      <c r="D25" s="24">
        <v>1</v>
      </c>
      <c r="E25" s="24">
        <v>2.5</v>
      </c>
      <c r="F25" s="25">
        <v>1.5</v>
      </c>
      <c r="G25" s="25">
        <v>2</v>
      </c>
      <c r="H25" s="26">
        <v>3</v>
      </c>
      <c r="I25" s="26">
        <v>4</v>
      </c>
      <c r="J25" s="27">
        <v>3</v>
      </c>
      <c r="K25" s="27">
        <v>4</v>
      </c>
      <c r="L25" s="28">
        <v>3.5</v>
      </c>
      <c r="M25" s="28">
        <v>5.5</v>
      </c>
      <c r="N25" s="29">
        <v>3</v>
      </c>
      <c r="O25" s="29">
        <v>4</v>
      </c>
      <c r="R25" s="47">
        <f>AVERAGE(D25,F25,H25,J25,L25,N25)</f>
        <v>2.5</v>
      </c>
      <c r="S25" s="46">
        <v>4</v>
      </c>
    </row>
    <row r="26" spans="1:19" ht="15">
      <c r="A26" s="2"/>
      <c r="B26" s="3" t="s">
        <v>11</v>
      </c>
      <c r="C26" s="2"/>
      <c r="D26" s="24">
        <v>2</v>
      </c>
      <c r="E26" s="24">
        <v>4</v>
      </c>
      <c r="F26" s="25">
        <v>3</v>
      </c>
      <c r="G26" s="25">
        <v>3.5</v>
      </c>
      <c r="H26" s="26">
        <v>2</v>
      </c>
      <c r="I26" s="26">
        <v>3</v>
      </c>
      <c r="J26" s="27">
        <v>2</v>
      </c>
      <c r="K26" s="27">
        <v>3</v>
      </c>
      <c r="L26" s="28">
        <v>2</v>
      </c>
      <c r="M26" s="28">
        <v>2.5</v>
      </c>
      <c r="N26" s="29">
        <v>2</v>
      </c>
      <c r="O26" s="29">
        <v>3</v>
      </c>
      <c r="R26" s="46">
        <v>2</v>
      </c>
      <c r="S26" s="46">
        <v>3</v>
      </c>
    </row>
    <row r="27" spans="1:19" ht="15">
      <c r="A27" s="2"/>
      <c r="B27" s="3" t="s">
        <v>17</v>
      </c>
      <c r="C27" s="2"/>
      <c r="D27" s="24">
        <v>3</v>
      </c>
      <c r="E27" s="24">
        <v>5</v>
      </c>
      <c r="F27" s="25">
        <v>3</v>
      </c>
      <c r="G27" s="25">
        <v>6</v>
      </c>
      <c r="H27" s="26">
        <v>3</v>
      </c>
      <c r="I27" s="26">
        <v>4</v>
      </c>
      <c r="J27" s="27">
        <v>4</v>
      </c>
      <c r="K27" s="27">
        <v>5</v>
      </c>
      <c r="L27" s="28">
        <v>4</v>
      </c>
      <c r="M27" s="28">
        <v>5</v>
      </c>
      <c r="N27" s="29">
        <v>4</v>
      </c>
      <c r="O27" s="29">
        <v>5</v>
      </c>
      <c r="R27" s="47">
        <f>AVERAGE(D27,F27,H27,J27,L27,N27)</f>
        <v>3.5</v>
      </c>
      <c r="S27" s="47">
        <f>AVERAGE(E27,G27,I27,K27,M27,O27)</f>
        <v>5</v>
      </c>
    </row>
    <row r="28" spans="1:19" ht="15">
      <c r="A28" s="2"/>
      <c r="B28" s="3" t="s">
        <v>8</v>
      </c>
      <c r="C28" s="2"/>
      <c r="D28" s="24">
        <v>1.5</v>
      </c>
      <c r="E28" s="24">
        <v>3.5</v>
      </c>
      <c r="F28" s="25">
        <v>1.5</v>
      </c>
      <c r="G28" s="25">
        <v>3</v>
      </c>
      <c r="H28" s="26">
        <v>2</v>
      </c>
      <c r="I28" s="26">
        <v>5</v>
      </c>
      <c r="J28" s="27">
        <v>1</v>
      </c>
      <c r="K28" s="27">
        <v>2</v>
      </c>
      <c r="L28" s="28">
        <v>2</v>
      </c>
      <c r="M28" s="28">
        <v>2.5</v>
      </c>
      <c r="N28" s="29">
        <v>1</v>
      </c>
      <c r="O28" s="29">
        <v>2</v>
      </c>
      <c r="R28" s="47">
        <f>AVERAGE(D28,F28,H28,J28,L28,N28)</f>
        <v>1.5</v>
      </c>
      <c r="S28" s="47">
        <f>AVERAGE(E28,G28,I28,K28,M28,O28)</f>
        <v>3</v>
      </c>
    </row>
    <row r="29" spans="1:19" ht="15">
      <c r="A29" s="3" t="s">
        <v>18</v>
      </c>
      <c r="B29" s="2"/>
      <c r="C29" s="2"/>
      <c r="D29" s="24"/>
      <c r="E29" s="24"/>
      <c r="F29" s="30"/>
      <c r="G29" s="30"/>
      <c r="H29" s="31"/>
      <c r="I29" s="31"/>
      <c r="J29" s="32"/>
      <c r="K29" s="32"/>
      <c r="L29" s="33"/>
      <c r="M29" s="33"/>
      <c r="N29" s="34"/>
      <c r="O29" s="34"/>
      <c r="R29" s="47"/>
      <c r="S29" s="47"/>
    </row>
    <row r="30" spans="1:19" ht="15">
      <c r="A30" s="2"/>
      <c r="B30" s="3" t="s">
        <v>19</v>
      </c>
      <c r="C30" s="2"/>
      <c r="D30" s="24">
        <v>2</v>
      </c>
      <c r="E30" s="24">
        <v>4</v>
      </c>
      <c r="F30" s="25">
        <v>2</v>
      </c>
      <c r="G30" s="25">
        <v>3</v>
      </c>
      <c r="H30" s="26">
        <v>3</v>
      </c>
      <c r="I30" s="26">
        <v>4</v>
      </c>
      <c r="J30" s="27">
        <v>2</v>
      </c>
      <c r="K30" s="27">
        <v>3</v>
      </c>
      <c r="L30" s="28">
        <v>2</v>
      </c>
      <c r="M30" s="28">
        <v>3</v>
      </c>
      <c r="N30" s="29">
        <v>2</v>
      </c>
      <c r="O30" s="29">
        <v>3</v>
      </c>
      <c r="R30" s="46">
        <v>2.5</v>
      </c>
      <c r="S30" s="46">
        <v>3.5</v>
      </c>
    </row>
    <row r="31" spans="1:19" ht="15">
      <c r="A31" s="2"/>
      <c r="B31" s="3" t="s">
        <v>8</v>
      </c>
      <c r="C31" s="2"/>
      <c r="D31" s="24">
        <v>1.5</v>
      </c>
      <c r="E31" s="24">
        <v>3.5</v>
      </c>
      <c r="F31" s="25">
        <v>1.5</v>
      </c>
      <c r="G31" s="25">
        <v>3</v>
      </c>
      <c r="H31" s="26">
        <v>3</v>
      </c>
      <c r="I31" s="26">
        <v>4</v>
      </c>
      <c r="J31" s="27">
        <v>1</v>
      </c>
      <c r="K31" s="27">
        <v>2</v>
      </c>
      <c r="L31" s="28">
        <v>2</v>
      </c>
      <c r="M31" s="28">
        <v>3</v>
      </c>
      <c r="N31" s="29">
        <v>1</v>
      </c>
      <c r="O31" s="29">
        <v>2</v>
      </c>
      <c r="R31" s="46">
        <v>2</v>
      </c>
      <c r="S31" s="46">
        <v>3</v>
      </c>
    </row>
    <row r="32" spans="1:19" ht="15">
      <c r="A32" s="2"/>
      <c r="B32" s="3" t="s">
        <v>9</v>
      </c>
      <c r="C32" s="2"/>
      <c r="D32" s="24">
        <v>1</v>
      </c>
      <c r="E32" s="24">
        <v>2.5</v>
      </c>
      <c r="F32" s="25">
        <v>1.5</v>
      </c>
      <c r="G32" s="25">
        <v>2</v>
      </c>
      <c r="H32" s="26">
        <v>3</v>
      </c>
      <c r="I32" s="26">
        <v>4</v>
      </c>
      <c r="J32" s="27">
        <v>3</v>
      </c>
      <c r="K32" s="27">
        <v>4</v>
      </c>
      <c r="L32" s="28">
        <v>3</v>
      </c>
      <c r="M32" s="28">
        <v>4</v>
      </c>
      <c r="N32" s="29">
        <v>3</v>
      </c>
      <c r="O32" s="29">
        <v>4</v>
      </c>
      <c r="R32" s="46">
        <v>3</v>
      </c>
      <c r="S32" s="46">
        <v>3.5</v>
      </c>
    </row>
    <row r="33" spans="1:19" ht="15">
      <c r="A33" s="2"/>
      <c r="B33" s="3" t="s">
        <v>17</v>
      </c>
      <c r="C33" s="2"/>
      <c r="D33" s="24">
        <v>3</v>
      </c>
      <c r="E33" s="24">
        <v>5</v>
      </c>
      <c r="F33" s="25">
        <v>3</v>
      </c>
      <c r="G33" s="25">
        <v>6</v>
      </c>
      <c r="H33" s="26">
        <v>3</v>
      </c>
      <c r="I33" s="26">
        <v>4</v>
      </c>
      <c r="J33" s="27">
        <v>4</v>
      </c>
      <c r="K33" s="27">
        <v>5</v>
      </c>
      <c r="L33" s="28">
        <v>5</v>
      </c>
      <c r="M33" s="28">
        <v>6</v>
      </c>
      <c r="N33" s="29">
        <v>4</v>
      </c>
      <c r="O33" s="29">
        <v>5</v>
      </c>
      <c r="R33" s="46">
        <v>4</v>
      </c>
      <c r="S33" s="46">
        <v>5</v>
      </c>
    </row>
    <row r="34" spans="1:19" ht="15">
      <c r="A34" s="3" t="s">
        <v>20</v>
      </c>
      <c r="B34" s="2"/>
      <c r="C34" s="2"/>
      <c r="D34" s="24"/>
      <c r="E34" s="24"/>
      <c r="F34" s="25"/>
      <c r="G34" s="25"/>
      <c r="H34" s="31"/>
      <c r="I34" s="31"/>
      <c r="J34" s="32"/>
      <c r="K34" s="32"/>
      <c r="L34" s="33"/>
      <c r="M34" s="33"/>
      <c r="N34" s="34"/>
      <c r="O34" s="34"/>
      <c r="R34" s="47"/>
      <c r="S34" s="47"/>
    </row>
    <row r="35" spans="1:19" ht="15">
      <c r="A35" s="2"/>
      <c r="B35" s="3" t="s">
        <v>19</v>
      </c>
      <c r="C35" s="2"/>
      <c r="D35" s="24">
        <v>2</v>
      </c>
      <c r="E35" s="24">
        <v>4</v>
      </c>
      <c r="F35" s="25">
        <v>2</v>
      </c>
      <c r="G35" s="25">
        <v>2</v>
      </c>
      <c r="H35" s="26">
        <v>2</v>
      </c>
      <c r="I35" s="26">
        <v>4</v>
      </c>
      <c r="J35" s="27">
        <v>4</v>
      </c>
      <c r="K35" s="27">
        <v>5</v>
      </c>
      <c r="L35" s="28">
        <v>3</v>
      </c>
      <c r="M35" s="28">
        <v>4</v>
      </c>
      <c r="N35" s="29">
        <v>6</v>
      </c>
      <c r="O35" s="29">
        <v>6</v>
      </c>
      <c r="R35" s="46">
        <v>3</v>
      </c>
      <c r="S35" s="46">
        <v>4</v>
      </c>
    </row>
    <row r="36" spans="1:19" ht="15">
      <c r="A36" s="2"/>
      <c r="B36" s="3" t="s">
        <v>21</v>
      </c>
      <c r="C36" s="2"/>
      <c r="D36" s="24">
        <v>4</v>
      </c>
      <c r="E36" s="24">
        <v>6</v>
      </c>
      <c r="F36" s="25">
        <v>4</v>
      </c>
      <c r="G36" s="25">
        <v>6</v>
      </c>
      <c r="H36" s="26">
        <v>5</v>
      </c>
      <c r="I36" s="26">
        <v>7</v>
      </c>
      <c r="J36" s="27">
        <v>2</v>
      </c>
      <c r="K36" s="27">
        <v>3</v>
      </c>
      <c r="L36" s="28">
        <v>3</v>
      </c>
      <c r="M36" s="28">
        <v>4</v>
      </c>
      <c r="N36" s="29">
        <v>4</v>
      </c>
      <c r="O36" s="29">
        <v>4</v>
      </c>
      <c r="R36" s="46">
        <v>4</v>
      </c>
      <c r="S36" s="47">
        <f>AVERAGE(E36,G36,I36,K36,M36,O36)</f>
        <v>5</v>
      </c>
    </row>
    <row r="37" spans="1:19" ht="15">
      <c r="A37" s="2"/>
      <c r="B37" s="3" t="s">
        <v>8</v>
      </c>
      <c r="C37" s="2"/>
      <c r="D37" s="24">
        <v>1.5</v>
      </c>
      <c r="E37" s="24">
        <v>3.5</v>
      </c>
      <c r="F37" s="25">
        <v>1.5</v>
      </c>
      <c r="G37" s="25">
        <v>3</v>
      </c>
      <c r="H37" s="26">
        <v>3</v>
      </c>
      <c r="I37" s="26">
        <v>4</v>
      </c>
      <c r="J37" s="27">
        <v>1</v>
      </c>
      <c r="K37" s="27">
        <v>2</v>
      </c>
      <c r="L37" s="28">
        <v>3</v>
      </c>
      <c r="M37" s="28">
        <v>4</v>
      </c>
      <c r="N37" s="29">
        <v>3</v>
      </c>
      <c r="O37" s="29">
        <v>3</v>
      </c>
      <c r="R37" s="46">
        <v>2</v>
      </c>
      <c r="S37" s="46">
        <v>3</v>
      </c>
    </row>
    <row r="38" spans="1:19" ht="15">
      <c r="A38" s="2"/>
      <c r="B38" s="3" t="s">
        <v>9</v>
      </c>
      <c r="C38" s="2"/>
      <c r="D38" s="24">
        <v>1</v>
      </c>
      <c r="E38" s="24">
        <v>2.5</v>
      </c>
      <c r="F38" s="25">
        <v>1.5</v>
      </c>
      <c r="G38" s="25">
        <v>2</v>
      </c>
      <c r="H38" s="26">
        <v>2</v>
      </c>
      <c r="I38" s="26">
        <v>3</v>
      </c>
      <c r="J38" s="27">
        <v>3</v>
      </c>
      <c r="K38" s="27">
        <v>4</v>
      </c>
      <c r="L38" s="28">
        <v>2</v>
      </c>
      <c r="M38" s="28">
        <v>3</v>
      </c>
      <c r="N38" s="29">
        <v>4</v>
      </c>
      <c r="O38" s="29">
        <v>4</v>
      </c>
      <c r="R38" s="46">
        <v>2</v>
      </c>
      <c r="S38" s="46">
        <v>3</v>
      </c>
    </row>
    <row r="39" spans="1:19" ht="15">
      <c r="A39" s="2"/>
      <c r="B39" s="3" t="s">
        <v>22</v>
      </c>
      <c r="C39" s="2"/>
      <c r="D39" s="24">
        <v>4</v>
      </c>
      <c r="E39" s="24">
        <v>6</v>
      </c>
      <c r="F39" s="25">
        <v>3</v>
      </c>
      <c r="G39" s="25">
        <v>6</v>
      </c>
      <c r="H39" s="26">
        <v>2</v>
      </c>
      <c r="I39" s="26">
        <v>3</v>
      </c>
      <c r="J39" s="27">
        <v>3</v>
      </c>
      <c r="K39" s="27">
        <v>4</v>
      </c>
      <c r="L39" s="28">
        <v>4</v>
      </c>
      <c r="M39" s="28">
        <v>5</v>
      </c>
      <c r="N39" s="29">
        <v>3</v>
      </c>
      <c r="O39" s="29">
        <v>4</v>
      </c>
      <c r="R39" s="46">
        <v>3</v>
      </c>
      <c r="S39" s="46">
        <v>5</v>
      </c>
    </row>
    <row r="40" spans="1:19" ht="15">
      <c r="A40" s="3" t="s">
        <v>23</v>
      </c>
      <c r="B40" s="2"/>
      <c r="C40" s="2"/>
      <c r="D40" s="24"/>
      <c r="E40" s="24"/>
      <c r="F40" s="30"/>
      <c r="G40" s="30"/>
      <c r="H40" s="31"/>
      <c r="I40" s="31"/>
      <c r="J40" s="32"/>
      <c r="K40" s="32"/>
      <c r="L40" s="33"/>
      <c r="M40" s="33"/>
      <c r="N40" s="34"/>
      <c r="O40" s="34"/>
      <c r="R40" s="47"/>
      <c r="S40" s="47"/>
    </row>
    <row r="41" spans="1:19" ht="15">
      <c r="A41" s="2"/>
      <c r="B41" s="3" t="s">
        <v>24</v>
      </c>
      <c r="C41" s="2"/>
      <c r="D41" s="24">
        <v>48</v>
      </c>
      <c r="E41" s="24">
        <v>72</v>
      </c>
      <c r="F41" s="25">
        <v>48</v>
      </c>
      <c r="G41" s="25">
        <v>72</v>
      </c>
      <c r="H41" s="26">
        <v>48</v>
      </c>
      <c r="I41" s="26">
        <v>72</v>
      </c>
      <c r="J41" s="27">
        <v>48</v>
      </c>
      <c r="K41" s="27">
        <v>72</v>
      </c>
      <c r="L41" s="28">
        <v>55</v>
      </c>
      <c r="M41" s="28">
        <v>80</v>
      </c>
      <c r="N41" s="29">
        <f t="shared" ref="N41:O41" si="0">SUM(N4:N39)</f>
        <v>86</v>
      </c>
      <c r="O41" s="29">
        <f t="shared" si="0"/>
        <v>109</v>
      </c>
      <c r="R41" s="46">
        <v>56</v>
      </c>
      <c r="S41" s="46">
        <v>80</v>
      </c>
    </row>
    <row r="42" spans="1:19" ht="15">
      <c r="A42" s="3" t="s">
        <v>25</v>
      </c>
      <c r="B42" s="2"/>
      <c r="C42" s="2"/>
      <c r="D42" s="24"/>
      <c r="E42" s="24"/>
      <c r="F42" s="30"/>
      <c r="G42" s="30"/>
      <c r="H42" s="31"/>
      <c r="I42" s="26"/>
      <c r="J42" s="32"/>
      <c r="K42" s="32"/>
      <c r="L42" s="33"/>
      <c r="M42" s="33"/>
      <c r="N42" s="34"/>
      <c r="O42" s="34"/>
      <c r="R42" s="47"/>
      <c r="S42" s="47"/>
    </row>
    <row r="43" spans="1:19" ht="15">
      <c r="A43" s="2"/>
      <c r="B43" s="3" t="s">
        <v>26</v>
      </c>
      <c r="C43" s="2"/>
      <c r="D43" s="24">
        <v>0.5</v>
      </c>
      <c r="E43" s="24">
        <v>1.5</v>
      </c>
      <c r="F43" s="35">
        <v>0.75</v>
      </c>
      <c r="G43" s="35">
        <v>1.5</v>
      </c>
      <c r="H43" s="26">
        <v>1</v>
      </c>
      <c r="I43" s="26">
        <v>1.5</v>
      </c>
      <c r="J43" s="27">
        <v>0.5</v>
      </c>
      <c r="K43" s="27">
        <v>5</v>
      </c>
      <c r="L43" s="28">
        <v>1.5</v>
      </c>
      <c r="M43" s="28">
        <v>2</v>
      </c>
      <c r="N43" s="29">
        <v>0.5</v>
      </c>
      <c r="O43" s="29">
        <v>5</v>
      </c>
      <c r="R43" s="46">
        <v>1</v>
      </c>
      <c r="S43" s="49">
        <v>3</v>
      </c>
    </row>
    <row r="44" spans="1:19" ht="15">
      <c r="A44" s="2"/>
      <c r="B44" s="3" t="s">
        <v>27</v>
      </c>
      <c r="C44" s="2"/>
      <c r="D44" s="24">
        <v>1</v>
      </c>
      <c r="E44" s="24">
        <v>2.5</v>
      </c>
      <c r="F44" s="35">
        <v>1.5</v>
      </c>
      <c r="G44" s="35">
        <v>3</v>
      </c>
      <c r="H44" s="26">
        <v>1</v>
      </c>
      <c r="I44" s="26">
        <v>1.5</v>
      </c>
      <c r="J44" s="27">
        <v>1</v>
      </c>
      <c r="K44" s="27">
        <v>2</v>
      </c>
      <c r="L44" s="28">
        <v>1</v>
      </c>
      <c r="M44" s="28">
        <v>2</v>
      </c>
      <c r="N44" s="29">
        <v>1</v>
      </c>
      <c r="O44" s="29">
        <v>1</v>
      </c>
      <c r="R44" s="46">
        <v>1</v>
      </c>
      <c r="S44" s="47">
        <f>AVERAGE(E44,G44,I44,K44,M44,O44)</f>
        <v>2</v>
      </c>
    </row>
    <row r="45" spans="1:19" ht="15">
      <c r="A45" s="2"/>
      <c r="B45" s="5" t="s">
        <v>28</v>
      </c>
      <c r="C45" s="6"/>
      <c r="D45" s="24">
        <v>2</v>
      </c>
      <c r="E45" s="24">
        <v>3</v>
      </c>
      <c r="F45" s="35">
        <v>2</v>
      </c>
      <c r="G45" s="35">
        <v>3</v>
      </c>
      <c r="H45" s="26">
        <v>2</v>
      </c>
      <c r="I45" s="26">
        <v>3</v>
      </c>
      <c r="J45" s="27">
        <v>1</v>
      </c>
      <c r="K45" s="27">
        <v>2</v>
      </c>
      <c r="L45" s="28">
        <v>1</v>
      </c>
      <c r="M45" s="28">
        <v>2</v>
      </c>
      <c r="N45" s="29">
        <v>1</v>
      </c>
      <c r="O45" s="29">
        <v>2</v>
      </c>
      <c r="R45" s="47">
        <f>AVERAGE(D45,F45,H45,J45,L45,N45)</f>
        <v>1.5</v>
      </c>
      <c r="S45" s="47">
        <f>AVERAGE(E45,G45,I45,K45,M45,O45)</f>
        <v>2.5</v>
      </c>
    </row>
    <row r="46" spans="1:19" ht="15">
      <c r="A46" s="2"/>
      <c r="B46" s="3" t="s">
        <v>29</v>
      </c>
      <c r="C46" s="3"/>
      <c r="D46" s="24">
        <v>0.75</v>
      </c>
      <c r="E46" s="24">
        <v>0.5</v>
      </c>
      <c r="F46" s="35">
        <v>0.75</v>
      </c>
      <c r="G46" s="35">
        <v>1</v>
      </c>
      <c r="H46" s="26">
        <v>0.5</v>
      </c>
      <c r="I46" s="26">
        <v>1</v>
      </c>
      <c r="J46" s="27">
        <v>0.5</v>
      </c>
      <c r="K46" s="27">
        <v>0.5</v>
      </c>
      <c r="L46" s="28">
        <v>0.3</v>
      </c>
      <c r="M46" s="28">
        <v>0.3</v>
      </c>
      <c r="N46" s="29">
        <v>0.5</v>
      </c>
      <c r="O46" s="29">
        <v>0.5</v>
      </c>
      <c r="R46" s="46">
        <v>0.5</v>
      </c>
      <c r="S46" s="46">
        <v>0.75</v>
      </c>
    </row>
    <row r="47" spans="1:19" ht="12.75">
      <c r="B47" s="4" t="s">
        <v>30</v>
      </c>
      <c r="D47" s="36">
        <v>5</v>
      </c>
      <c r="E47" s="36">
        <v>6</v>
      </c>
      <c r="F47" s="25">
        <v>6</v>
      </c>
      <c r="G47" s="25">
        <v>7</v>
      </c>
      <c r="H47" s="26">
        <v>5</v>
      </c>
      <c r="I47" s="26">
        <v>6</v>
      </c>
      <c r="J47" s="37">
        <v>4</v>
      </c>
      <c r="K47" s="37">
        <v>5</v>
      </c>
      <c r="L47" s="28">
        <v>5.5</v>
      </c>
      <c r="M47" s="28">
        <v>6.5</v>
      </c>
      <c r="N47" s="29">
        <v>4.5</v>
      </c>
      <c r="O47" s="29">
        <v>5.5</v>
      </c>
      <c r="R47" s="47">
        <f>AVERAGE(D47,F47,H47,J47,L47,N47)</f>
        <v>5</v>
      </c>
      <c r="S47" s="47">
        <f>AVERAGE(E47,G47,I47,K47,M47,O47)</f>
        <v>6</v>
      </c>
    </row>
    <row r="48" spans="1:19" ht="12.75">
      <c r="Q48" s="4"/>
    </row>
    <row r="49" spans="17:19" ht="12.75">
      <c r="Q49" s="50" t="s">
        <v>34</v>
      </c>
      <c r="R49" s="51">
        <f>SUM(R4:R48)</f>
        <v>144.5</v>
      </c>
      <c r="S49" s="51">
        <f>SUM(S4:S48)</f>
        <v>206.25</v>
      </c>
    </row>
  </sheetData>
  <mergeCells count="1">
    <mergeCell ref="B45:C45"/>
  </mergeCells>
  <conditionalFormatting sqref="B17">
    <cfRule type="notContainsBlanks" dxfId="0" priority="1">
      <formula>LEN(TRIM(B17))&gt;0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2018-04-11T12:17:03Z</dcterms:created>
  <dcterms:modified xsi:type="dcterms:W3CDTF">2018-04-11T12:22:19Z</dcterms:modified>
</cp:coreProperties>
</file>