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roject1\wp_3_2_destest\Network\NetworkSizing\"/>
    </mc:Choice>
  </mc:AlternateContent>
  <bookViews>
    <workbookView xWindow="18135" yWindow="0" windowWidth="28800" windowHeight="11850" activeTab="4"/>
  </bookViews>
  <sheets>
    <sheet name="16_Buildings_node_data" sheetId="1" r:id="rId1"/>
    <sheet name="32_Buildings_node_data" sheetId="4" r:id="rId2"/>
    <sheet name="8_Buildings_node_data" sheetId="2" r:id="rId3"/>
    <sheet name="Pipe_data_8_buildings" sheetId="3" r:id="rId4"/>
    <sheet name="Pipe_data_32_buildings" sheetId="5" r:id="rId5"/>
  </sheets>
  <definedNames>
    <definedName name="_xlnm._FilterDatabase" localSheetId="2" hidden="1">'8_Buildings_node_data'!$A$1:$D$1</definedName>
    <definedName name="Node_data" localSheetId="0">'16_Buildings_node_data'!$A$1:$D$26</definedName>
    <definedName name="Node_data" localSheetId="1">'32_Buildings_node_data'!$A$1:$D$26</definedName>
    <definedName name="Node_data" localSheetId="2">'8_Buildings_node_data'!$A$1:$D$26</definedName>
    <definedName name="Pipe_data" localSheetId="4">Pipe_data_32_buildings!$A$1:$H$25</definedName>
    <definedName name="Pipe_data" localSheetId="3">Pipe_data_8_buildings!$A$1:$H$14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7" i="4"/>
</calcChain>
</file>

<file path=xl/connections.xml><?xml version="1.0" encoding="utf-8"?>
<connections xmlns="http://schemas.openxmlformats.org/spreadsheetml/2006/main">
  <connection id="1" name="Node data" type="6" refreshedVersion="6" background="1" saveData="1">
    <textPr codePage="850" sourceFile="D:\GIT\project1\wp_3_2_destest\Network\NetworkSizing\Node data.csv" tab="0" comma="1">
      <textFields count="4">
        <textField/>
        <textField/>
        <textField/>
        <textField/>
      </textFields>
    </textPr>
  </connection>
  <connection id="2" name="Node data1" type="6" refreshedVersion="6" background="1" saveData="1">
    <textPr codePage="850" sourceFile="D:\GIT\project1\wp_3_2_destest\Network\NetworkSizing\Node data.csv" tab="0" comma="1">
      <textFields count="4">
        <textField/>
        <textField/>
        <textField/>
        <textField/>
      </textFields>
    </textPr>
  </connection>
  <connection id="3" name="Node data2" type="6" refreshedVersion="6" background="1" saveData="1">
    <textPr codePage="850" sourceFile="D:\GIT\project1\wp_3_2_destest\Network\NetworkSizing\Node data.csv" tab="0" comma="1">
      <textFields count="4">
        <textField/>
        <textField/>
        <textField/>
        <textField/>
      </textFields>
    </textPr>
  </connection>
  <connection id="4" name="Pipe_data" type="6" refreshedVersion="6" background="1" saveData="1">
    <textPr codePage="850" sourceFile="D:\GIT\project1\wp_3_2_destest\Network\NetworkSizing\Pipe_data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ipe_data1" type="6" refreshedVersion="6" background="1" saveData="1">
    <textPr codePage="850" sourceFile="D:\GIT\project1\wp_3_2_destest\Network\NetworkSizing\Pipe_data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<sst xmlns="http://schemas.openxmlformats.org/spreadsheetml/2006/main" count="235" uniqueCount="61">
  <si>
    <t>Node</t>
  </si>
  <si>
    <t>X-Position [m]</t>
  </si>
  <si>
    <t>Y-Position [m]</t>
  </si>
  <si>
    <t>Peak power [kW]</t>
  </si>
  <si>
    <t>SimpleDistrict_7</t>
  </si>
  <si>
    <t>SimpleDistrict_1</t>
  </si>
  <si>
    <t>SimpleDistrict_13</t>
  </si>
  <si>
    <t>h</t>
  </si>
  <si>
    <t>SimpleDistrict_12</t>
  </si>
  <si>
    <t>d</t>
  </si>
  <si>
    <t>SimpleDistrict_6</t>
  </si>
  <si>
    <t>SimpleDistrict_2</t>
  </si>
  <si>
    <t>f</t>
  </si>
  <si>
    <t>g</t>
  </si>
  <si>
    <t>SimpleDistrict_8</t>
  </si>
  <si>
    <t>i</t>
  </si>
  <si>
    <t>SimpleDistrict_16</t>
  </si>
  <si>
    <t>SimpleDistrict_9</t>
  </si>
  <si>
    <t>c</t>
  </si>
  <si>
    <t>a</t>
  </si>
  <si>
    <t>SimpleDistrict_5</t>
  </si>
  <si>
    <t>SimpleDistrict_15</t>
  </si>
  <si>
    <t>SimpleDistrict_14</t>
  </si>
  <si>
    <t>b</t>
  </si>
  <si>
    <t>SimpleDistrict_4</t>
  </si>
  <si>
    <t>SimpleDistrict_10</t>
  </si>
  <si>
    <t>SimpleDistrict_11</t>
  </si>
  <si>
    <t>e</t>
  </si>
  <si>
    <t>SimpleDistrict_3</t>
  </si>
  <si>
    <t>Beginning Node</t>
  </si>
  <si>
    <t>Ending Node</t>
  </si>
  <si>
    <t>Length [m]</t>
  </si>
  <si>
    <t>Inner Diameter [m]</t>
  </si>
  <si>
    <t>Insulation Thickness [m]</t>
  </si>
  <si>
    <t>Peak Load [kW]</t>
  </si>
  <si>
    <t>Total pressure loss [Pa/m]</t>
  </si>
  <si>
    <t>U-value [W/mK]</t>
  </si>
  <si>
    <t>SimpleDistrict_23</t>
  </si>
  <si>
    <t>SimpleDistrict_17</t>
  </si>
  <si>
    <t>SimpleDistrict_30</t>
  </si>
  <si>
    <t>SimpleDistrict_29</t>
  </si>
  <si>
    <t>SimpleDistrict_22</t>
  </si>
  <si>
    <t>SimpleDistrict_18</t>
  </si>
  <si>
    <t>SimpleDistrict_24</t>
  </si>
  <si>
    <t>SimpleDistrict_32</t>
  </si>
  <si>
    <t>SimpleDistrict_25</t>
  </si>
  <si>
    <t>SimpleDistrict_21</t>
  </si>
  <si>
    <t>SimpleDistrict_31</t>
  </si>
  <si>
    <t>SimpleDistrict_20</t>
  </si>
  <si>
    <t>SimpleDistrict_26</t>
  </si>
  <si>
    <t>SimpleDistrict_27</t>
  </si>
  <si>
    <t>SimpleDistrict_19</t>
  </si>
  <si>
    <t>j</t>
  </si>
  <si>
    <t>q</t>
  </si>
  <si>
    <t>m</t>
  </si>
  <si>
    <t>o</t>
  </si>
  <si>
    <t>p</t>
  </si>
  <si>
    <t>l</t>
  </si>
  <si>
    <t>k</t>
  </si>
  <si>
    <t>n</t>
  </si>
  <si>
    <t>SimpleDistrict_28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</si>
</sst>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ode 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de dat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de dat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ipe_dat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ipe_dat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30" sqref="E30"/>
    </sheetView>
  </sheetViews>
  <sheetFormatPr baseColWidth="10" defaultRowHeight="15" x14ac:dyDescent="0.25"/>
  <cols>
    <col min="1" max="1" width="16.5703125" bestFit="1" customWidth="1"/>
    <col min="2" max="2" width="13.7109375" bestFit="1" customWidth="1"/>
    <col min="3" max="3" width="13.5703125" bestFit="1" customWidth="1"/>
    <col min="4" max="4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80</v>
      </c>
      <c r="C2">
        <v>48</v>
      </c>
      <c r="D2">
        <v>19.347279296899998</v>
      </c>
    </row>
    <row r="3" spans="1:4" x14ac:dyDescent="0.25">
      <c r="A3" t="s">
        <v>5</v>
      </c>
      <c r="B3">
        <v>56</v>
      </c>
      <c r="C3">
        <v>72</v>
      </c>
      <c r="D3">
        <v>19.347279296899998</v>
      </c>
    </row>
    <row r="4" spans="1:4" x14ac:dyDescent="0.25">
      <c r="A4" t="s">
        <v>6</v>
      </c>
      <c r="B4">
        <v>80</v>
      </c>
      <c r="C4">
        <v>0</v>
      </c>
      <c r="D4">
        <v>19.347279296899998</v>
      </c>
    </row>
    <row r="5" spans="1:4" x14ac:dyDescent="0.25">
      <c r="A5" t="s">
        <v>7</v>
      </c>
      <c r="B5">
        <v>68</v>
      </c>
      <c r="C5">
        <v>0</v>
      </c>
      <c r="D5">
        <v>154.77823437519999</v>
      </c>
    </row>
    <row r="6" spans="1:4" x14ac:dyDescent="0.25">
      <c r="A6" t="s">
        <v>8</v>
      </c>
      <c r="B6">
        <v>80</v>
      </c>
      <c r="C6">
        <v>24</v>
      </c>
      <c r="D6">
        <v>19.347279296899998</v>
      </c>
    </row>
    <row r="7" spans="1:4" x14ac:dyDescent="0.25">
      <c r="A7" t="s">
        <v>9</v>
      </c>
      <c r="B7">
        <v>20</v>
      </c>
      <c r="C7">
        <v>0</v>
      </c>
      <c r="D7">
        <v>154.77823437519999</v>
      </c>
    </row>
    <row r="8" spans="1:4" x14ac:dyDescent="0.25">
      <c r="A8" t="s">
        <v>10</v>
      </c>
      <c r="B8">
        <v>32</v>
      </c>
      <c r="C8">
        <v>48</v>
      </c>
      <c r="D8">
        <v>19.347279296899998</v>
      </c>
    </row>
    <row r="9" spans="1:4" x14ac:dyDescent="0.25">
      <c r="A9" t="s">
        <v>11</v>
      </c>
      <c r="B9">
        <v>8</v>
      </c>
      <c r="C9">
        <v>72</v>
      </c>
      <c r="D9">
        <v>19.347279296899998</v>
      </c>
    </row>
    <row r="10" spans="1:4" x14ac:dyDescent="0.25">
      <c r="A10" t="s">
        <v>12</v>
      </c>
      <c r="B10">
        <v>68</v>
      </c>
      <c r="C10">
        <v>48</v>
      </c>
      <c r="D10">
        <v>77.389117187599993</v>
      </c>
    </row>
    <row r="11" spans="1:4" x14ac:dyDescent="0.25">
      <c r="A11" t="s">
        <v>13</v>
      </c>
      <c r="B11">
        <v>68</v>
      </c>
      <c r="C11">
        <v>24</v>
      </c>
      <c r="D11">
        <v>116.0836757814</v>
      </c>
    </row>
    <row r="12" spans="1:4" x14ac:dyDescent="0.25">
      <c r="A12" t="s">
        <v>14</v>
      </c>
      <c r="B12">
        <v>56</v>
      </c>
      <c r="C12">
        <v>48</v>
      </c>
      <c r="D12">
        <v>19.347279296899998</v>
      </c>
    </row>
    <row r="13" spans="1:4" x14ac:dyDescent="0.25">
      <c r="A13" t="s">
        <v>15</v>
      </c>
      <c r="B13">
        <v>44</v>
      </c>
      <c r="C13">
        <v>-12</v>
      </c>
      <c r="D13">
        <v>309.55646875039997</v>
      </c>
    </row>
    <row r="14" spans="1:4" x14ac:dyDescent="0.25">
      <c r="A14" t="s">
        <v>16</v>
      </c>
      <c r="B14">
        <v>8</v>
      </c>
      <c r="C14">
        <v>0</v>
      </c>
      <c r="D14">
        <v>19.347279296899998</v>
      </c>
    </row>
    <row r="15" spans="1:4" x14ac:dyDescent="0.25">
      <c r="A15" t="s">
        <v>17</v>
      </c>
      <c r="B15">
        <v>56</v>
      </c>
      <c r="C15">
        <v>24</v>
      </c>
      <c r="D15">
        <v>19.347279296899998</v>
      </c>
    </row>
    <row r="16" spans="1:4" x14ac:dyDescent="0.25">
      <c r="A16" t="s">
        <v>18</v>
      </c>
      <c r="B16">
        <v>20</v>
      </c>
      <c r="C16">
        <v>24</v>
      </c>
      <c r="D16">
        <v>116.0836757814</v>
      </c>
    </row>
    <row r="17" spans="1:4" x14ac:dyDescent="0.25">
      <c r="A17" t="s">
        <v>19</v>
      </c>
      <c r="B17">
        <v>20</v>
      </c>
      <c r="C17">
        <v>72</v>
      </c>
      <c r="D17">
        <v>38.694558593799997</v>
      </c>
    </row>
    <row r="18" spans="1:4" x14ac:dyDescent="0.25">
      <c r="A18" t="s">
        <v>20</v>
      </c>
      <c r="B18">
        <v>8</v>
      </c>
      <c r="C18">
        <v>48</v>
      </c>
      <c r="D18">
        <v>19.347279296899998</v>
      </c>
    </row>
    <row r="19" spans="1:4" x14ac:dyDescent="0.25">
      <c r="A19" t="s">
        <v>21</v>
      </c>
      <c r="B19">
        <v>32</v>
      </c>
      <c r="C19">
        <v>0</v>
      </c>
      <c r="D19">
        <v>19.347279296899998</v>
      </c>
    </row>
    <row r="20" spans="1:4" x14ac:dyDescent="0.25">
      <c r="A20" t="s">
        <v>22</v>
      </c>
      <c r="B20">
        <v>56</v>
      </c>
      <c r="C20">
        <v>0</v>
      </c>
      <c r="D20">
        <v>19.347279296899998</v>
      </c>
    </row>
    <row r="21" spans="1:4" x14ac:dyDescent="0.25">
      <c r="A21" t="s">
        <v>23</v>
      </c>
      <c r="B21">
        <v>20</v>
      </c>
      <c r="C21">
        <v>48</v>
      </c>
      <c r="D21">
        <v>77.389117187599993</v>
      </c>
    </row>
    <row r="22" spans="1:4" x14ac:dyDescent="0.25">
      <c r="A22" t="s">
        <v>24</v>
      </c>
      <c r="B22">
        <v>80</v>
      </c>
      <c r="C22">
        <v>72</v>
      </c>
      <c r="D22">
        <v>19.347279296899998</v>
      </c>
    </row>
    <row r="23" spans="1:4" x14ac:dyDescent="0.25">
      <c r="A23" t="s">
        <v>25</v>
      </c>
      <c r="B23">
        <v>8</v>
      </c>
      <c r="C23">
        <v>24</v>
      </c>
      <c r="D23">
        <v>19.347279296899998</v>
      </c>
    </row>
    <row r="24" spans="1:4" x14ac:dyDescent="0.25">
      <c r="A24" t="s">
        <v>26</v>
      </c>
      <c r="B24">
        <v>32</v>
      </c>
      <c r="C24">
        <v>24</v>
      </c>
      <c r="D24">
        <v>19.347279296899998</v>
      </c>
    </row>
    <row r="25" spans="1:4" x14ac:dyDescent="0.25">
      <c r="A25" t="s">
        <v>27</v>
      </c>
      <c r="B25">
        <v>68</v>
      </c>
      <c r="C25">
        <v>72</v>
      </c>
      <c r="D25">
        <v>38.694558593799997</v>
      </c>
    </row>
    <row r="26" spans="1:4" x14ac:dyDescent="0.25">
      <c r="A26" t="s">
        <v>28</v>
      </c>
      <c r="B26">
        <v>32</v>
      </c>
      <c r="C26">
        <v>72</v>
      </c>
      <c r="D26">
        <v>19.347279296899998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32" sqref="A32"/>
    </sheetView>
  </sheetViews>
  <sheetFormatPr baseColWidth="10" defaultRowHeight="15" x14ac:dyDescent="0.25"/>
  <cols>
    <col min="1" max="1" width="16.5703125" bestFit="1" customWidth="1"/>
    <col min="2" max="2" width="13.7109375" bestFit="1" customWidth="1"/>
    <col min="3" max="3" width="13.57031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80</v>
      </c>
      <c r="C2" s="1">
        <v>48</v>
      </c>
      <c r="D2" s="1">
        <v>19.347279296899998</v>
      </c>
    </row>
    <row r="3" spans="1:4" x14ac:dyDescent="0.25">
      <c r="A3" s="1" t="s">
        <v>5</v>
      </c>
      <c r="B3" s="1">
        <v>56</v>
      </c>
      <c r="C3" s="1">
        <v>72</v>
      </c>
      <c r="D3" s="1">
        <v>19.347279296899998</v>
      </c>
    </row>
    <row r="4" spans="1:4" x14ac:dyDescent="0.25">
      <c r="A4" s="1" t="s">
        <v>6</v>
      </c>
      <c r="B4" s="1">
        <v>80</v>
      </c>
      <c r="C4" s="1">
        <v>0</v>
      </c>
      <c r="D4" s="1">
        <v>19.347279296899998</v>
      </c>
    </row>
    <row r="5" spans="1:4" x14ac:dyDescent="0.25">
      <c r="A5" s="1" t="s">
        <v>7</v>
      </c>
      <c r="B5" s="1">
        <v>68</v>
      </c>
      <c r="C5" s="1">
        <v>0</v>
      </c>
      <c r="D5" s="1">
        <v>154.77823437519999</v>
      </c>
    </row>
    <row r="6" spans="1:4" x14ac:dyDescent="0.25">
      <c r="A6" s="1" t="s">
        <v>8</v>
      </c>
      <c r="B6" s="1">
        <v>80</v>
      </c>
      <c r="C6" s="1">
        <v>24</v>
      </c>
      <c r="D6" s="1">
        <v>19.347279296899998</v>
      </c>
    </row>
    <row r="7" spans="1:4" x14ac:dyDescent="0.25">
      <c r="A7" s="1" t="s">
        <v>9</v>
      </c>
      <c r="B7" s="1">
        <v>20</v>
      </c>
      <c r="C7" s="1">
        <v>0</v>
      </c>
      <c r="D7" s="1">
        <v>154.77823437519999</v>
      </c>
    </row>
    <row r="8" spans="1:4" x14ac:dyDescent="0.25">
      <c r="A8" s="1" t="s">
        <v>10</v>
      </c>
      <c r="B8" s="1">
        <v>32</v>
      </c>
      <c r="C8" s="1">
        <v>48</v>
      </c>
      <c r="D8" s="1">
        <v>19.347279296899998</v>
      </c>
    </row>
    <row r="9" spans="1:4" x14ac:dyDescent="0.25">
      <c r="A9" s="1" t="s">
        <v>11</v>
      </c>
      <c r="B9" s="1">
        <v>8</v>
      </c>
      <c r="C9" s="1">
        <v>72</v>
      </c>
      <c r="D9" s="1">
        <v>19.347279296899998</v>
      </c>
    </row>
    <row r="10" spans="1:4" x14ac:dyDescent="0.25">
      <c r="A10" s="1" t="s">
        <v>12</v>
      </c>
      <c r="B10" s="1">
        <v>68</v>
      </c>
      <c r="C10" s="1">
        <v>48</v>
      </c>
      <c r="D10" s="1">
        <v>77.389117187599993</v>
      </c>
    </row>
    <row r="11" spans="1:4" x14ac:dyDescent="0.25">
      <c r="A11" s="1" t="s">
        <v>13</v>
      </c>
      <c r="B11" s="1">
        <v>68</v>
      </c>
      <c r="C11" s="1">
        <v>24</v>
      </c>
      <c r="D11" s="1">
        <v>116.0836757814</v>
      </c>
    </row>
    <row r="12" spans="1:4" x14ac:dyDescent="0.25">
      <c r="A12" s="1" t="s">
        <v>14</v>
      </c>
      <c r="B12" s="1">
        <v>56</v>
      </c>
      <c r="C12" s="1">
        <v>48</v>
      </c>
      <c r="D12" s="1">
        <v>19.347279296899998</v>
      </c>
    </row>
    <row r="13" spans="1:4" x14ac:dyDescent="0.25">
      <c r="A13" s="1" t="s">
        <v>15</v>
      </c>
      <c r="B13" s="1">
        <v>44</v>
      </c>
      <c r="C13" s="1">
        <v>-12</v>
      </c>
      <c r="D13" s="1">
        <v>309.55646875039997</v>
      </c>
    </row>
    <row r="14" spans="1:4" x14ac:dyDescent="0.25">
      <c r="A14" s="1" t="s">
        <v>16</v>
      </c>
      <c r="B14" s="1">
        <v>8</v>
      </c>
      <c r="C14" s="1">
        <v>0</v>
      </c>
      <c r="D14" s="1">
        <v>19.347279296899998</v>
      </c>
    </row>
    <row r="15" spans="1:4" x14ac:dyDescent="0.25">
      <c r="A15" s="1" t="s">
        <v>17</v>
      </c>
      <c r="B15" s="1">
        <v>56</v>
      </c>
      <c r="C15" s="1">
        <v>24</v>
      </c>
      <c r="D15" s="1">
        <v>19.347279296899998</v>
      </c>
    </row>
    <row r="16" spans="1:4" x14ac:dyDescent="0.25">
      <c r="A16" s="1" t="s">
        <v>18</v>
      </c>
      <c r="B16" s="1">
        <v>20</v>
      </c>
      <c r="C16" s="1">
        <v>24</v>
      </c>
      <c r="D16" s="1">
        <v>116.0836757814</v>
      </c>
    </row>
    <row r="17" spans="1:4" x14ac:dyDescent="0.25">
      <c r="A17" s="1" t="s">
        <v>19</v>
      </c>
      <c r="B17" s="1">
        <v>20</v>
      </c>
      <c r="C17" s="1">
        <v>72</v>
      </c>
      <c r="D17" s="1">
        <v>38.694558593799997</v>
      </c>
    </row>
    <row r="18" spans="1:4" x14ac:dyDescent="0.25">
      <c r="A18" s="1" t="s">
        <v>20</v>
      </c>
      <c r="B18" s="1">
        <v>8</v>
      </c>
      <c r="C18" s="1">
        <v>48</v>
      </c>
      <c r="D18" s="1">
        <v>19.347279296899998</v>
      </c>
    </row>
    <row r="19" spans="1:4" x14ac:dyDescent="0.25">
      <c r="A19" s="1" t="s">
        <v>21</v>
      </c>
      <c r="B19" s="1">
        <v>32</v>
      </c>
      <c r="C19" s="1">
        <v>0</v>
      </c>
      <c r="D19" s="1">
        <v>19.347279296899998</v>
      </c>
    </row>
    <row r="20" spans="1:4" x14ac:dyDescent="0.25">
      <c r="A20" s="1" t="s">
        <v>22</v>
      </c>
      <c r="B20" s="1">
        <v>56</v>
      </c>
      <c r="C20" s="1">
        <v>0</v>
      </c>
      <c r="D20" s="1">
        <v>19.347279296899998</v>
      </c>
    </row>
    <row r="21" spans="1:4" x14ac:dyDescent="0.25">
      <c r="A21" s="1" t="s">
        <v>23</v>
      </c>
      <c r="B21" s="1">
        <v>20</v>
      </c>
      <c r="C21" s="1">
        <v>48</v>
      </c>
      <c r="D21" s="1">
        <v>77.389117187599993</v>
      </c>
    </row>
    <row r="22" spans="1:4" x14ac:dyDescent="0.25">
      <c r="A22" s="1" t="s">
        <v>24</v>
      </c>
      <c r="B22" s="1">
        <v>80</v>
      </c>
      <c r="C22" s="1">
        <v>72</v>
      </c>
      <c r="D22" s="1">
        <v>19.347279296899998</v>
      </c>
    </row>
    <row r="23" spans="1:4" x14ac:dyDescent="0.25">
      <c r="A23" s="1" t="s">
        <v>25</v>
      </c>
      <c r="B23" s="1">
        <v>8</v>
      </c>
      <c r="C23" s="1">
        <v>24</v>
      </c>
      <c r="D23" s="1">
        <v>19.347279296899998</v>
      </c>
    </row>
    <row r="24" spans="1:4" x14ac:dyDescent="0.25">
      <c r="A24" s="1" t="s">
        <v>26</v>
      </c>
      <c r="B24" s="1">
        <v>32</v>
      </c>
      <c r="C24" s="1">
        <v>24</v>
      </c>
      <c r="D24" s="1">
        <v>19.347279296899998</v>
      </c>
    </row>
    <row r="25" spans="1:4" x14ac:dyDescent="0.25">
      <c r="A25" s="1" t="s">
        <v>27</v>
      </c>
      <c r="B25" s="1">
        <v>68</v>
      </c>
      <c r="C25" s="1">
        <v>72</v>
      </c>
      <c r="D25" s="1">
        <v>38.694558593799997</v>
      </c>
    </row>
    <row r="26" spans="1:4" x14ac:dyDescent="0.25">
      <c r="A26" s="1" t="s">
        <v>28</v>
      </c>
      <c r="B26" s="1">
        <v>32</v>
      </c>
      <c r="C26" s="1">
        <v>72</v>
      </c>
      <c r="D26" s="1">
        <v>19.347279296899998</v>
      </c>
    </row>
    <row r="27" spans="1:4" x14ac:dyDescent="0.25">
      <c r="A27" t="s">
        <v>37</v>
      </c>
      <c r="B27">
        <v>80</v>
      </c>
      <c r="C27">
        <f>C2+96</f>
        <v>144</v>
      </c>
      <c r="D27">
        <v>19.347279296899998</v>
      </c>
    </row>
    <row r="28" spans="1:4" x14ac:dyDescent="0.25">
      <c r="A28" t="s">
        <v>38</v>
      </c>
      <c r="B28">
        <v>56</v>
      </c>
      <c r="C28">
        <f t="shared" ref="C28:C37" si="0">C3+96</f>
        <v>168</v>
      </c>
      <c r="D28">
        <v>19.347279296899998</v>
      </c>
    </row>
    <row r="29" spans="1:4" x14ac:dyDescent="0.25">
      <c r="A29" t="s">
        <v>40</v>
      </c>
      <c r="B29">
        <v>80</v>
      </c>
      <c r="C29">
        <f t="shared" si="0"/>
        <v>96</v>
      </c>
      <c r="D29">
        <v>19.347279296899998</v>
      </c>
    </row>
    <row r="30" spans="1:4" x14ac:dyDescent="0.25">
      <c r="A30" t="s">
        <v>53</v>
      </c>
      <c r="B30">
        <v>68</v>
      </c>
      <c r="C30">
        <f t="shared" si="0"/>
        <v>96</v>
      </c>
      <c r="D30">
        <v>154.77823437519999</v>
      </c>
    </row>
    <row r="31" spans="1:4" x14ac:dyDescent="0.25">
      <c r="A31" t="s">
        <v>60</v>
      </c>
      <c r="B31">
        <v>80</v>
      </c>
      <c r="C31">
        <f t="shared" si="0"/>
        <v>120</v>
      </c>
      <c r="D31">
        <v>19.347279296899998</v>
      </c>
    </row>
    <row r="32" spans="1:4" x14ac:dyDescent="0.25">
      <c r="A32" t="s">
        <v>54</v>
      </c>
      <c r="B32">
        <v>20</v>
      </c>
      <c r="C32">
        <f t="shared" si="0"/>
        <v>96</v>
      </c>
      <c r="D32">
        <v>154.77823437519999</v>
      </c>
    </row>
    <row r="33" spans="1:4" x14ac:dyDescent="0.25">
      <c r="A33" t="s">
        <v>41</v>
      </c>
      <c r="B33">
        <v>32</v>
      </c>
      <c r="C33">
        <f t="shared" si="0"/>
        <v>144</v>
      </c>
      <c r="D33">
        <v>19.347279296899998</v>
      </c>
    </row>
    <row r="34" spans="1:4" x14ac:dyDescent="0.25">
      <c r="A34" t="s">
        <v>42</v>
      </c>
      <c r="B34">
        <v>8</v>
      </c>
      <c r="C34">
        <f t="shared" si="0"/>
        <v>168</v>
      </c>
      <c r="D34">
        <v>19.347279296899998</v>
      </c>
    </row>
    <row r="35" spans="1:4" x14ac:dyDescent="0.25">
      <c r="A35" t="s">
        <v>55</v>
      </c>
      <c r="B35">
        <v>68</v>
      </c>
      <c r="C35">
        <f t="shared" si="0"/>
        <v>144</v>
      </c>
      <c r="D35">
        <v>77.389117187599993</v>
      </c>
    </row>
    <row r="36" spans="1:4" x14ac:dyDescent="0.25">
      <c r="A36" t="s">
        <v>56</v>
      </c>
      <c r="B36">
        <v>68</v>
      </c>
      <c r="C36">
        <f t="shared" si="0"/>
        <v>120</v>
      </c>
      <c r="D36">
        <v>116.0836757814</v>
      </c>
    </row>
    <row r="37" spans="1:4" x14ac:dyDescent="0.25">
      <c r="A37" t="s">
        <v>43</v>
      </c>
      <c r="B37">
        <v>56</v>
      </c>
      <c r="C37">
        <f t="shared" si="0"/>
        <v>144</v>
      </c>
      <c r="D37">
        <v>19.347279296899998</v>
      </c>
    </row>
    <row r="38" spans="1:4" x14ac:dyDescent="0.25">
      <c r="A38" t="s">
        <v>44</v>
      </c>
      <c r="B38">
        <v>8</v>
      </c>
      <c r="C38">
        <f t="shared" ref="C38:C50" si="1">C14+96</f>
        <v>96</v>
      </c>
      <c r="D38">
        <v>19.347279296899998</v>
      </c>
    </row>
    <row r="39" spans="1:4" x14ac:dyDescent="0.25">
      <c r="A39" t="s">
        <v>45</v>
      </c>
      <c r="B39">
        <v>56</v>
      </c>
      <c r="C39">
        <f t="shared" si="1"/>
        <v>120</v>
      </c>
      <c r="D39">
        <v>19.347279296899998</v>
      </c>
    </row>
    <row r="40" spans="1:4" x14ac:dyDescent="0.25">
      <c r="A40" t="s">
        <v>57</v>
      </c>
      <c r="B40">
        <v>20</v>
      </c>
      <c r="C40">
        <f t="shared" si="1"/>
        <v>120</v>
      </c>
      <c r="D40">
        <v>116.0836757814</v>
      </c>
    </row>
    <row r="41" spans="1:4" x14ac:dyDescent="0.25">
      <c r="A41" t="s">
        <v>52</v>
      </c>
      <c r="B41">
        <v>20</v>
      </c>
      <c r="C41">
        <f t="shared" si="1"/>
        <v>168</v>
      </c>
      <c r="D41">
        <v>38.694558593799997</v>
      </c>
    </row>
    <row r="42" spans="1:4" x14ac:dyDescent="0.25">
      <c r="A42" t="s">
        <v>46</v>
      </c>
      <c r="B42">
        <v>8</v>
      </c>
      <c r="C42">
        <f t="shared" si="1"/>
        <v>144</v>
      </c>
      <c r="D42">
        <v>19.347279296899998</v>
      </c>
    </row>
    <row r="43" spans="1:4" x14ac:dyDescent="0.25">
      <c r="A43" t="s">
        <v>47</v>
      </c>
      <c r="B43">
        <v>32</v>
      </c>
      <c r="C43">
        <f t="shared" si="1"/>
        <v>96</v>
      </c>
      <c r="D43">
        <v>19.347279296899998</v>
      </c>
    </row>
    <row r="44" spans="1:4" x14ac:dyDescent="0.25">
      <c r="A44" t="s">
        <v>39</v>
      </c>
      <c r="B44">
        <v>56</v>
      </c>
      <c r="C44">
        <f t="shared" si="1"/>
        <v>96</v>
      </c>
      <c r="D44">
        <v>19.347279296899998</v>
      </c>
    </row>
    <row r="45" spans="1:4" x14ac:dyDescent="0.25">
      <c r="A45" t="s">
        <v>58</v>
      </c>
      <c r="B45">
        <v>20</v>
      </c>
      <c r="C45">
        <f t="shared" si="1"/>
        <v>144</v>
      </c>
      <c r="D45">
        <v>77.389117187599993</v>
      </c>
    </row>
    <row r="46" spans="1:4" x14ac:dyDescent="0.25">
      <c r="A46" t="s">
        <v>48</v>
      </c>
      <c r="B46">
        <v>80</v>
      </c>
      <c r="C46">
        <f t="shared" si="1"/>
        <v>168</v>
      </c>
      <c r="D46">
        <v>19.347279296899998</v>
      </c>
    </row>
    <row r="47" spans="1:4" x14ac:dyDescent="0.25">
      <c r="A47" t="s">
        <v>49</v>
      </c>
      <c r="B47">
        <v>8</v>
      </c>
      <c r="C47">
        <f t="shared" si="1"/>
        <v>120</v>
      </c>
      <c r="D47">
        <v>19.347279296899998</v>
      </c>
    </row>
    <row r="48" spans="1:4" x14ac:dyDescent="0.25">
      <c r="A48" t="s">
        <v>50</v>
      </c>
      <c r="B48">
        <v>32</v>
      </c>
      <c r="C48">
        <f t="shared" si="1"/>
        <v>120</v>
      </c>
      <c r="D48">
        <v>19.347279296899998</v>
      </c>
    </row>
    <row r="49" spans="1:4" x14ac:dyDescent="0.25">
      <c r="A49" t="s">
        <v>59</v>
      </c>
      <c r="B49">
        <v>68</v>
      </c>
      <c r="C49">
        <f t="shared" si="1"/>
        <v>168</v>
      </c>
      <c r="D49">
        <v>38.694558593799997</v>
      </c>
    </row>
    <row r="50" spans="1:4" x14ac:dyDescent="0.25">
      <c r="A50" t="s">
        <v>51</v>
      </c>
      <c r="B50">
        <v>32</v>
      </c>
      <c r="C50">
        <f t="shared" si="1"/>
        <v>168</v>
      </c>
      <c r="D50">
        <v>19.347279296899998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2"/>
    </sheetView>
  </sheetViews>
  <sheetFormatPr baseColWidth="10" defaultRowHeight="15" x14ac:dyDescent="0.25"/>
  <cols>
    <col min="1" max="1" width="16.5703125" bestFit="1" customWidth="1"/>
    <col min="2" max="2" width="13.7109375" bestFit="1" customWidth="1"/>
    <col min="3" max="3" width="13.5703125" bestFit="1" customWidth="1"/>
    <col min="4" max="4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15</v>
      </c>
      <c r="B2">
        <v>44</v>
      </c>
      <c r="C2">
        <v>-12</v>
      </c>
      <c r="D2">
        <v>309.55646875039997</v>
      </c>
    </row>
    <row r="3" spans="1:4" x14ac:dyDescent="0.25">
      <c r="A3" t="s">
        <v>16</v>
      </c>
      <c r="B3">
        <v>8</v>
      </c>
      <c r="C3">
        <v>0</v>
      </c>
      <c r="D3">
        <v>19.347279296899998</v>
      </c>
    </row>
    <row r="4" spans="1:4" x14ac:dyDescent="0.25">
      <c r="A4" t="s">
        <v>9</v>
      </c>
      <c r="B4">
        <v>20</v>
      </c>
      <c r="C4">
        <v>0</v>
      </c>
      <c r="D4">
        <v>154.77823437519999</v>
      </c>
    </row>
    <row r="5" spans="1:4" x14ac:dyDescent="0.25">
      <c r="A5" t="s">
        <v>21</v>
      </c>
      <c r="B5">
        <v>32</v>
      </c>
      <c r="C5">
        <v>0</v>
      </c>
      <c r="D5">
        <v>19.347279296899998</v>
      </c>
    </row>
    <row r="6" spans="1:4" x14ac:dyDescent="0.25">
      <c r="A6" t="s">
        <v>22</v>
      </c>
      <c r="B6">
        <v>56</v>
      </c>
      <c r="C6">
        <v>0</v>
      </c>
      <c r="D6">
        <v>19.347279296899998</v>
      </c>
    </row>
    <row r="7" spans="1:4" x14ac:dyDescent="0.25">
      <c r="A7" t="s">
        <v>7</v>
      </c>
      <c r="B7">
        <v>68</v>
      </c>
      <c r="C7">
        <v>0</v>
      </c>
      <c r="D7">
        <v>154.77823437519999</v>
      </c>
    </row>
    <row r="8" spans="1:4" x14ac:dyDescent="0.25">
      <c r="A8" t="s">
        <v>6</v>
      </c>
      <c r="B8">
        <v>80</v>
      </c>
      <c r="C8">
        <v>0</v>
      </c>
      <c r="D8">
        <v>19.347279296899998</v>
      </c>
    </row>
    <row r="9" spans="1:4" x14ac:dyDescent="0.25">
      <c r="A9" t="s">
        <v>25</v>
      </c>
      <c r="B9">
        <v>8</v>
      </c>
      <c r="C9">
        <v>24</v>
      </c>
      <c r="D9">
        <v>19.347279296899998</v>
      </c>
    </row>
    <row r="10" spans="1:4" x14ac:dyDescent="0.25">
      <c r="A10" t="s">
        <v>18</v>
      </c>
      <c r="B10">
        <v>20</v>
      </c>
      <c r="C10">
        <v>24</v>
      </c>
      <c r="D10">
        <v>116.0836757814</v>
      </c>
    </row>
    <row r="11" spans="1:4" x14ac:dyDescent="0.25">
      <c r="A11" t="s">
        <v>26</v>
      </c>
      <c r="B11">
        <v>32</v>
      </c>
      <c r="C11">
        <v>24</v>
      </c>
      <c r="D11">
        <v>19.347279296899998</v>
      </c>
    </row>
    <row r="12" spans="1:4" x14ac:dyDescent="0.25">
      <c r="A12" t="s">
        <v>17</v>
      </c>
      <c r="B12">
        <v>56</v>
      </c>
      <c r="C12">
        <v>24</v>
      </c>
      <c r="D12">
        <v>19.347279296899998</v>
      </c>
    </row>
    <row r="13" spans="1:4" x14ac:dyDescent="0.25">
      <c r="A13" t="s">
        <v>13</v>
      </c>
      <c r="B13">
        <v>68</v>
      </c>
      <c r="C13">
        <v>24</v>
      </c>
      <c r="D13">
        <v>116.0836757814</v>
      </c>
    </row>
    <row r="14" spans="1:4" x14ac:dyDescent="0.25">
      <c r="A14" t="s">
        <v>8</v>
      </c>
      <c r="B14">
        <v>80</v>
      </c>
      <c r="C14">
        <v>24</v>
      </c>
      <c r="D14">
        <v>19.347279296899998</v>
      </c>
    </row>
  </sheetData>
  <autoFilter ref="A1:D1">
    <sortState ref="A2:D26">
      <sortCondition ref="C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23" sqref="K23"/>
    </sheetView>
  </sheetViews>
  <sheetFormatPr baseColWidth="10" defaultRowHeight="15" x14ac:dyDescent="0.25"/>
  <cols>
    <col min="1" max="1" width="16.5703125" bestFit="1" customWidth="1"/>
    <col min="2" max="2" width="12.28515625" bestFit="1" customWidth="1"/>
    <col min="3" max="3" width="10.5703125" bestFit="1" customWidth="1"/>
    <col min="4" max="4" width="18.140625" bestFit="1" customWidth="1"/>
    <col min="5" max="5" width="22.7109375" bestFit="1" customWidth="1"/>
    <col min="6" max="6" width="14.5703125" bestFit="1" customWidth="1"/>
    <col min="7" max="7" width="24.28515625" bestFit="1" customWidth="1"/>
    <col min="8" max="8" width="15.28515625" bestFit="1" customWidth="1"/>
  </cols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6</v>
      </c>
      <c r="B2" t="s">
        <v>7</v>
      </c>
      <c r="C2">
        <v>12</v>
      </c>
      <c r="D2">
        <v>3.2000000000000001E-2</v>
      </c>
      <c r="E2">
        <v>4.4999999999999998E-2</v>
      </c>
      <c r="F2">
        <v>19.347279296899998</v>
      </c>
      <c r="H2">
        <v>3.5000000000000003E-2</v>
      </c>
    </row>
    <row r="3" spans="1:8" x14ac:dyDescent="0.25">
      <c r="A3" t="s">
        <v>7</v>
      </c>
      <c r="B3" t="s">
        <v>15</v>
      </c>
      <c r="C3">
        <v>36</v>
      </c>
      <c r="D3">
        <v>0.05</v>
      </c>
      <c r="E3">
        <v>4.4999999999999998E-2</v>
      </c>
      <c r="F3">
        <v>77.400000000000006</v>
      </c>
      <c r="H3">
        <v>3.5000000000000003E-2</v>
      </c>
    </row>
    <row r="4" spans="1:8" x14ac:dyDescent="0.25">
      <c r="A4" t="s">
        <v>8</v>
      </c>
      <c r="B4" t="s">
        <v>13</v>
      </c>
      <c r="C4">
        <v>12</v>
      </c>
      <c r="D4">
        <v>3.2000000000000001E-2</v>
      </c>
      <c r="E4">
        <v>4.4999999999999998E-2</v>
      </c>
      <c r="F4">
        <v>19.347279296899998</v>
      </c>
      <c r="H4">
        <v>3.5000000000000003E-2</v>
      </c>
    </row>
    <row r="5" spans="1:8" x14ac:dyDescent="0.25">
      <c r="A5" t="s">
        <v>9</v>
      </c>
      <c r="B5" t="s">
        <v>15</v>
      </c>
      <c r="C5">
        <v>36</v>
      </c>
      <c r="D5">
        <v>0.05</v>
      </c>
      <c r="E5">
        <v>4.4999999999999998E-2</v>
      </c>
      <c r="F5">
        <v>77.400000000000006</v>
      </c>
      <c r="H5">
        <v>3.5000000000000003E-2</v>
      </c>
    </row>
    <row r="6" spans="1:8" x14ac:dyDescent="0.25">
      <c r="A6" t="s">
        <v>13</v>
      </c>
      <c r="B6" t="s">
        <v>7</v>
      </c>
      <c r="C6">
        <v>24</v>
      </c>
      <c r="D6">
        <v>0.04</v>
      </c>
      <c r="E6">
        <v>4.4999999999999998E-2</v>
      </c>
      <c r="F6">
        <v>38.700000000000003</v>
      </c>
      <c r="H6">
        <v>3.5000000000000003E-2</v>
      </c>
    </row>
    <row r="7" spans="1:8" x14ac:dyDescent="0.25">
      <c r="A7" t="s">
        <v>16</v>
      </c>
      <c r="B7" t="s">
        <v>9</v>
      </c>
      <c r="C7">
        <v>12</v>
      </c>
      <c r="D7">
        <v>3.2000000000000001E-2</v>
      </c>
      <c r="E7">
        <v>4.4999999999999998E-2</v>
      </c>
      <c r="F7">
        <v>19.347279296899998</v>
      </c>
      <c r="H7">
        <v>3.5000000000000003E-2</v>
      </c>
    </row>
    <row r="8" spans="1:8" x14ac:dyDescent="0.25">
      <c r="A8" t="s">
        <v>17</v>
      </c>
      <c r="B8" t="s">
        <v>13</v>
      </c>
      <c r="C8">
        <v>12</v>
      </c>
      <c r="D8">
        <v>3.2000000000000001E-2</v>
      </c>
      <c r="E8">
        <v>4.4999999999999998E-2</v>
      </c>
      <c r="F8">
        <v>19.347279296899998</v>
      </c>
      <c r="H8">
        <v>3.5000000000000003E-2</v>
      </c>
    </row>
    <row r="9" spans="1:8" x14ac:dyDescent="0.25">
      <c r="A9" t="s">
        <v>18</v>
      </c>
      <c r="B9" t="s">
        <v>9</v>
      </c>
      <c r="C9">
        <v>24</v>
      </c>
      <c r="D9">
        <v>0.04</v>
      </c>
      <c r="E9">
        <v>4.4999999999999998E-2</v>
      </c>
      <c r="F9">
        <v>38.700000000000003</v>
      </c>
      <c r="H9">
        <v>3.5000000000000003E-2</v>
      </c>
    </row>
    <row r="10" spans="1:8" x14ac:dyDescent="0.25">
      <c r="A10" t="s">
        <v>21</v>
      </c>
      <c r="B10" t="s">
        <v>9</v>
      </c>
      <c r="C10">
        <v>12</v>
      </c>
      <c r="D10">
        <v>3.2000000000000001E-2</v>
      </c>
      <c r="E10">
        <v>4.4999999999999998E-2</v>
      </c>
      <c r="F10">
        <v>19.347279296899998</v>
      </c>
      <c r="H10">
        <v>3.5000000000000003E-2</v>
      </c>
    </row>
    <row r="11" spans="1:8" x14ac:dyDescent="0.25">
      <c r="A11" t="s">
        <v>22</v>
      </c>
      <c r="B11" t="s">
        <v>7</v>
      </c>
      <c r="C11">
        <v>12</v>
      </c>
      <c r="D11">
        <v>3.2000000000000001E-2</v>
      </c>
      <c r="E11">
        <v>4.4999999999999998E-2</v>
      </c>
      <c r="F11">
        <v>19.347279296899998</v>
      </c>
      <c r="H11">
        <v>3.5000000000000003E-2</v>
      </c>
    </row>
    <row r="12" spans="1:8" x14ac:dyDescent="0.25">
      <c r="A12" t="s">
        <v>25</v>
      </c>
      <c r="B12" t="s">
        <v>18</v>
      </c>
      <c r="C12">
        <v>12</v>
      </c>
      <c r="D12">
        <v>3.2000000000000001E-2</v>
      </c>
      <c r="E12">
        <v>4.4999999999999998E-2</v>
      </c>
      <c r="F12">
        <v>19.347279296899998</v>
      </c>
      <c r="H12">
        <v>3.5000000000000003E-2</v>
      </c>
    </row>
    <row r="13" spans="1:8" x14ac:dyDescent="0.25">
      <c r="A13" t="s">
        <v>26</v>
      </c>
      <c r="B13" t="s">
        <v>18</v>
      </c>
      <c r="C13">
        <v>12</v>
      </c>
      <c r="D13">
        <v>3.2000000000000001E-2</v>
      </c>
      <c r="E13">
        <v>4.4999999999999998E-2</v>
      </c>
      <c r="F13">
        <v>19.347279296899998</v>
      </c>
      <c r="H13">
        <v>3.5000000000000003E-2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Normal="100" workbookViewId="0">
      <selection activeCell="J16" sqref="J16"/>
    </sheetView>
  </sheetViews>
  <sheetFormatPr baseColWidth="10" defaultRowHeight="15" x14ac:dyDescent="0.25"/>
  <cols>
    <col min="1" max="1" width="16.5703125" bestFit="1" customWidth="1"/>
    <col min="2" max="2" width="12.28515625" bestFit="1" customWidth="1"/>
    <col min="3" max="3" width="10.5703125" bestFit="1" customWidth="1"/>
    <col min="4" max="4" width="18.140625" bestFit="1" customWidth="1"/>
    <col min="5" max="5" width="22.7109375" bestFit="1" customWidth="1"/>
    <col min="6" max="6" width="14.5703125" bestFit="1" customWidth="1"/>
    <col min="7" max="7" width="24.28515625" bestFit="1" customWidth="1"/>
    <col min="8" max="8" width="15.28515625" bestFit="1" customWidth="1"/>
  </cols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2" t="s">
        <v>4</v>
      </c>
      <c r="B2" s="2" t="s">
        <v>12</v>
      </c>
      <c r="C2" s="2">
        <v>12</v>
      </c>
      <c r="D2" s="2">
        <v>3.2000000000000001E-2</v>
      </c>
      <c r="E2" s="2">
        <v>4.4999999999999998E-2</v>
      </c>
      <c r="F2" s="2">
        <v>19.347279296899998</v>
      </c>
      <c r="G2" s="2">
        <v>9515.7937803975601</v>
      </c>
      <c r="H2" s="2">
        <v>3.5000000000000003E-2</v>
      </c>
    </row>
    <row r="3" spans="1:8" x14ac:dyDescent="0.25">
      <c r="A3" s="2" t="s">
        <v>5</v>
      </c>
      <c r="B3" s="2" t="s">
        <v>27</v>
      </c>
      <c r="C3" s="2">
        <v>12</v>
      </c>
      <c r="D3" s="2">
        <v>3.2000000000000001E-2</v>
      </c>
      <c r="E3" s="2">
        <v>4.2500000000000003E-2</v>
      </c>
      <c r="F3" s="2">
        <v>19.347279296899998</v>
      </c>
      <c r="G3" s="2">
        <v>3093.1603366346199</v>
      </c>
      <c r="H3" s="2">
        <v>3.5000000000000003E-2</v>
      </c>
    </row>
    <row r="4" spans="1:8" x14ac:dyDescent="0.25">
      <c r="A4" s="2" t="s">
        <v>6</v>
      </c>
      <c r="B4" s="2" t="s">
        <v>7</v>
      </c>
      <c r="C4" s="2">
        <v>12</v>
      </c>
      <c r="D4" s="2">
        <v>3.2000000000000001E-2</v>
      </c>
      <c r="E4" s="2">
        <v>4.4999999999999998E-2</v>
      </c>
      <c r="F4" s="2">
        <v>19.347279296899998</v>
      </c>
      <c r="G4" s="2">
        <v>9515.7937803975601</v>
      </c>
      <c r="H4" s="2">
        <v>3.5000000000000003E-2</v>
      </c>
    </row>
    <row r="5" spans="1:8" x14ac:dyDescent="0.25">
      <c r="A5" s="2" t="s">
        <v>7</v>
      </c>
      <c r="B5" s="2" t="s">
        <v>15</v>
      </c>
      <c r="C5" s="2">
        <v>36</v>
      </c>
      <c r="D5" s="2">
        <v>0.08</v>
      </c>
      <c r="E5" s="2">
        <v>4.4999999999999998E-2</v>
      </c>
      <c r="F5" s="2">
        <v>154.77823437519999</v>
      </c>
      <c r="G5" s="2">
        <v>14391.962904608799</v>
      </c>
      <c r="H5" s="2">
        <v>3.5000000000000003E-2</v>
      </c>
    </row>
    <row r="6" spans="1:8" x14ac:dyDescent="0.25">
      <c r="A6" s="2" t="s">
        <v>8</v>
      </c>
      <c r="B6" s="2" t="s">
        <v>13</v>
      </c>
      <c r="C6" s="2">
        <v>12</v>
      </c>
      <c r="D6" s="2">
        <v>3.2000000000000001E-2</v>
      </c>
      <c r="E6" s="2">
        <v>4.4999999999999998E-2</v>
      </c>
      <c r="F6" s="2">
        <v>19.347279296899998</v>
      </c>
      <c r="G6" s="2">
        <v>9515.7937803975601</v>
      </c>
      <c r="H6" s="2">
        <v>3.5000000000000003E-2</v>
      </c>
    </row>
    <row r="7" spans="1:8" x14ac:dyDescent="0.25">
      <c r="A7" s="2" t="s">
        <v>9</v>
      </c>
      <c r="B7" s="2" t="s">
        <v>15</v>
      </c>
      <c r="C7" s="2">
        <v>36</v>
      </c>
      <c r="D7" s="2">
        <v>0.08</v>
      </c>
      <c r="E7" s="2">
        <v>4.4999999999999998E-2</v>
      </c>
      <c r="F7" s="2">
        <v>154.77823437519999</v>
      </c>
      <c r="G7" s="2">
        <v>14391.962904608799</v>
      </c>
      <c r="H7" s="2">
        <v>3.5000000000000003E-2</v>
      </c>
    </row>
    <row r="8" spans="1:8" x14ac:dyDescent="0.25">
      <c r="A8" s="2" t="s">
        <v>10</v>
      </c>
      <c r="B8" s="2" t="s">
        <v>23</v>
      </c>
      <c r="C8" s="2">
        <v>12</v>
      </c>
      <c r="D8" s="2">
        <v>3.2000000000000001E-2</v>
      </c>
      <c r="E8" s="2">
        <v>4.4999999999999998E-2</v>
      </c>
      <c r="F8" s="2">
        <v>19.347279296899998</v>
      </c>
      <c r="G8" s="2">
        <v>9515.7937803975601</v>
      </c>
      <c r="H8" s="2">
        <v>3.5000000000000003E-2</v>
      </c>
    </row>
    <row r="9" spans="1:8" x14ac:dyDescent="0.25">
      <c r="A9" s="2" t="s">
        <v>11</v>
      </c>
      <c r="B9" s="2" t="s">
        <v>19</v>
      </c>
      <c r="C9" s="2">
        <v>12</v>
      </c>
      <c r="D9" s="2">
        <v>3.2000000000000001E-2</v>
      </c>
      <c r="E9" s="2">
        <v>4.2500000000000003E-2</v>
      </c>
      <c r="F9" s="2">
        <v>19.347279296899998</v>
      </c>
      <c r="G9" s="2">
        <v>3093.1603366346199</v>
      </c>
      <c r="H9" s="2">
        <v>3.5000000000000003E-2</v>
      </c>
    </row>
    <row r="10" spans="1:8" x14ac:dyDescent="0.25">
      <c r="A10" s="2" t="s">
        <v>12</v>
      </c>
      <c r="B10" s="2" t="s">
        <v>13</v>
      </c>
      <c r="C10" s="2">
        <v>24</v>
      </c>
      <c r="D10" s="2">
        <v>0.08</v>
      </c>
      <c r="E10" s="2">
        <v>4.2500000000000003E-2</v>
      </c>
      <c r="F10" s="2">
        <v>77.389117187599993</v>
      </c>
      <c r="G10" s="2">
        <v>7921.7735517874098</v>
      </c>
      <c r="H10" s="2">
        <v>3.5000000000000003E-2</v>
      </c>
    </row>
    <row r="11" spans="1:8" x14ac:dyDescent="0.25">
      <c r="A11" s="2" t="s">
        <v>13</v>
      </c>
      <c r="B11" s="2" t="s">
        <v>7</v>
      </c>
      <c r="C11" s="2">
        <v>24</v>
      </c>
      <c r="D11" s="2">
        <v>0.08</v>
      </c>
      <c r="E11" s="2">
        <v>4.4999999999999998E-2</v>
      </c>
      <c r="F11" s="2">
        <v>116.0836757814</v>
      </c>
      <c r="G11" s="2">
        <v>5538.4507256343204</v>
      </c>
      <c r="H11" s="2">
        <v>3.5000000000000003E-2</v>
      </c>
    </row>
    <row r="12" spans="1:8" x14ac:dyDescent="0.25">
      <c r="A12" s="2" t="s">
        <v>14</v>
      </c>
      <c r="B12" s="2" t="s">
        <v>12</v>
      </c>
      <c r="C12" s="2">
        <v>12</v>
      </c>
      <c r="D12" s="2">
        <v>3.2000000000000001E-2</v>
      </c>
      <c r="E12" s="2">
        <v>4.4999999999999998E-2</v>
      </c>
      <c r="F12" s="2">
        <v>19.347279296899998</v>
      </c>
      <c r="G12" s="2">
        <v>9515.7937803975601</v>
      </c>
      <c r="H12" s="2">
        <v>3.5000000000000003E-2</v>
      </c>
    </row>
    <row r="13" spans="1:8" x14ac:dyDescent="0.25">
      <c r="A13" s="2" t="s">
        <v>16</v>
      </c>
      <c r="B13" s="2" t="s">
        <v>9</v>
      </c>
      <c r="C13" s="2">
        <v>12</v>
      </c>
      <c r="D13" s="2">
        <v>3.2000000000000001E-2</v>
      </c>
      <c r="E13" s="2">
        <v>4.4999999999999998E-2</v>
      </c>
      <c r="F13" s="2">
        <v>19.347279296899998</v>
      </c>
      <c r="G13" s="2">
        <v>9515.7937803975601</v>
      </c>
      <c r="H13" s="2">
        <v>3.5000000000000003E-2</v>
      </c>
    </row>
    <row r="14" spans="1:8" x14ac:dyDescent="0.25">
      <c r="A14" s="2" t="s">
        <v>17</v>
      </c>
      <c r="B14" s="2" t="s">
        <v>13</v>
      </c>
      <c r="C14" s="2">
        <v>12</v>
      </c>
      <c r="D14" s="2">
        <v>3.2000000000000001E-2</v>
      </c>
      <c r="E14" s="2">
        <v>4.4999999999999998E-2</v>
      </c>
      <c r="F14" s="2">
        <v>19.347279296899998</v>
      </c>
      <c r="G14" s="2">
        <v>9515.7937803975601</v>
      </c>
      <c r="H14" s="2">
        <v>3.5000000000000003E-2</v>
      </c>
    </row>
    <row r="15" spans="1:8" x14ac:dyDescent="0.25">
      <c r="A15" s="2" t="s">
        <v>18</v>
      </c>
      <c r="B15" s="2" t="s">
        <v>9</v>
      </c>
      <c r="C15" s="2">
        <v>24</v>
      </c>
      <c r="D15" s="2">
        <v>0.08</v>
      </c>
      <c r="E15" s="2">
        <v>4.4999999999999998E-2</v>
      </c>
      <c r="F15" s="2">
        <v>116.0836757814</v>
      </c>
      <c r="G15" s="2">
        <v>5538.4507256343204</v>
      </c>
      <c r="H15" s="2">
        <v>3.5000000000000003E-2</v>
      </c>
    </row>
    <row r="16" spans="1:8" x14ac:dyDescent="0.25">
      <c r="A16" s="2" t="s">
        <v>19</v>
      </c>
      <c r="B16" s="2" t="s">
        <v>23</v>
      </c>
      <c r="C16" s="2">
        <v>24</v>
      </c>
      <c r="D16" s="2">
        <v>6.5000000000000002E-2</v>
      </c>
      <c r="E16" s="2">
        <v>4.65E-2</v>
      </c>
      <c r="F16" s="2">
        <v>38.694558593799997</v>
      </c>
      <c r="G16" s="2">
        <v>6577.5985030023203</v>
      </c>
      <c r="H16" s="2">
        <v>3.5000000000000003E-2</v>
      </c>
    </row>
    <row r="17" spans="1:8" x14ac:dyDescent="0.25">
      <c r="A17" s="2" t="s">
        <v>20</v>
      </c>
      <c r="B17" s="2" t="s">
        <v>23</v>
      </c>
      <c r="C17" s="2">
        <v>12</v>
      </c>
      <c r="D17" s="2">
        <v>3.2000000000000001E-2</v>
      </c>
      <c r="E17" s="2">
        <v>4.4999999999999998E-2</v>
      </c>
      <c r="F17" s="2">
        <v>19.347279296899998</v>
      </c>
      <c r="G17" s="2">
        <v>9515.7937803975601</v>
      </c>
      <c r="H17" s="2">
        <v>3.5000000000000003E-2</v>
      </c>
    </row>
    <row r="18" spans="1:8" x14ac:dyDescent="0.25">
      <c r="A18" s="2" t="s">
        <v>21</v>
      </c>
      <c r="B18" s="2" t="s">
        <v>9</v>
      </c>
      <c r="C18" s="2">
        <v>12</v>
      </c>
      <c r="D18" s="2">
        <v>3.2000000000000001E-2</v>
      </c>
      <c r="E18" s="2">
        <v>4.4999999999999998E-2</v>
      </c>
      <c r="F18" s="2">
        <v>19.347279296899998</v>
      </c>
      <c r="G18" s="2">
        <v>9515.7937803975601</v>
      </c>
      <c r="H18" s="2">
        <v>3.5000000000000003E-2</v>
      </c>
    </row>
    <row r="19" spans="1:8" x14ac:dyDescent="0.25">
      <c r="A19" s="2" t="s">
        <v>22</v>
      </c>
      <c r="B19" s="2" t="s">
        <v>7</v>
      </c>
      <c r="C19" s="2">
        <v>12</v>
      </c>
      <c r="D19" s="2">
        <v>3.2000000000000001E-2</v>
      </c>
      <c r="E19" s="2">
        <v>4.4999999999999998E-2</v>
      </c>
      <c r="F19" s="2">
        <v>19.347279296899998</v>
      </c>
      <c r="G19" s="2">
        <v>9515.7937803975601</v>
      </c>
      <c r="H19" s="2">
        <v>3.5000000000000003E-2</v>
      </c>
    </row>
    <row r="20" spans="1:8" x14ac:dyDescent="0.25">
      <c r="A20" s="2" t="s">
        <v>23</v>
      </c>
      <c r="B20" s="2" t="s">
        <v>18</v>
      </c>
      <c r="C20" s="2">
        <v>24</v>
      </c>
      <c r="D20" s="2">
        <v>0.08</v>
      </c>
      <c r="E20" s="2">
        <v>4.2500000000000003E-2</v>
      </c>
      <c r="F20" s="2">
        <v>77.389117187599993</v>
      </c>
      <c r="G20" s="2">
        <v>7921.7735517874098</v>
      </c>
      <c r="H20" s="2">
        <v>3.5000000000000003E-2</v>
      </c>
    </row>
    <row r="21" spans="1:8" x14ac:dyDescent="0.25">
      <c r="A21" s="2" t="s">
        <v>24</v>
      </c>
      <c r="B21" s="2" t="s">
        <v>27</v>
      </c>
      <c r="C21" s="2">
        <v>12</v>
      </c>
      <c r="D21" s="2">
        <v>3.2000000000000001E-2</v>
      </c>
      <c r="E21" s="2">
        <v>4.2500000000000003E-2</v>
      </c>
      <c r="F21" s="2">
        <v>19.347279296899998</v>
      </c>
      <c r="G21" s="2">
        <v>3093.1603366346199</v>
      </c>
      <c r="H21" s="2">
        <v>3.5000000000000003E-2</v>
      </c>
    </row>
    <row r="22" spans="1:8" x14ac:dyDescent="0.25">
      <c r="A22" s="2" t="s">
        <v>25</v>
      </c>
      <c r="B22" s="2" t="s">
        <v>18</v>
      </c>
      <c r="C22" s="2">
        <v>12</v>
      </c>
      <c r="D22" s="2">
        <v>3.2000000000000001E-2</v>
      </c>
      <c r="E22" s="2">
        <v>4.4999999999999998E-2</v>
      </c>
      <c r="F22" s="2">
        <v>19.347279296899998</v>
      </c>
      <c r="G22" s="2">
        <v>9515.7937803975601</v>
      </c>
      <c r="H22" s="2">
        <v>3.5000000000000003E-2</v>
      </c>
    </row>
    <row r="23" spans="1:8" x14ac:dyDescent="0.25">
      <c r="A23" s="2" t="s">
        <v>26</v>
      </c>
      <c r="B23" s="2" t="s">
        <v>18</v>
      </c>
      <c r="C23" s="2">
        <v>12</v>
      </c>
      <c r="D23" s="2">
        <v>3.2000000000000001E-2</v>
      </c>
      <c r="E23" s="2">
        <v>4.4999999999999998E-2</v>
      </c>
      <c r="F23" s="2">
        <v>19.347279296899998</v>
      </c>
      <c r="G23" s="2">
        <v>9515.7937803975601</v>
      </c>
      <c r="H23" s="2">
        <v>3.5000000000000003E-2</v>
      </c>
    </row>
    <row r="24" spans="1:8" x14ac:dyDescent="0.25">
      <c r="A24" s="2" t="s">
        <v>27</v>
      </c>
      <c r="B24" s="2" t="s">
        <v>12</v>
      </c>
      <c r="C24" s="2">
        <v>24</v>
      </c>
      <c r="D24" s="2">
        <v>6.5000000000000002E-2</v>
      </c>
      <c r="E24" s="2">
        <v>4.65E-2</v>
      </c>
      <c r="F24" s="2">
        <v>38.694558593799997</v>
      </c>
      <c r="G24" s="2">
        <v>6577.5985030023203</v>
      </c>
      <c r="H24" s="2">
        <v>3.5000000000000003E-2</v>
      </c>
    </row>
    <row r="25" spans="1:8" x14ac:dyDescent="0.25">
      <c r="A25" s="2" t="s">
        <v>28</v>
      </c>
      <c r="B25" s="2" t="s">
        <v>19</v>
      </c>
      <c r="C25" s="2">
        <v>12</v>
      </c>
      <c r="D25" s="2">
        <v>3.2000000000000001E-2</v>
      </c>
      <c r="E25" s="2">
        <v>4.2500000000000003E-2</v>
      </c>
      <c r="F25" s="2">
        <v>19.347279296899998</v>
      </c>
      <c r="G25" s="2">
        <v>3093.1603366346199</v>
      </c>
      <c r="H25" s="2">
        <v>3.5000000000000003E-2</v>
      </c>
    </row>
    <row r="26" spans="1:8" x14ac:dyDescent="0.25">
      <c r="A26" t="s">
        <v>37</v>
      </c>
      <c r="B26" t="s">
        <v>55</v>
      </c>
      <c r="C26">
        <v>12</v>
      </c>
      <c r="D26">
        <v>3.2000000000000001E-2</v>
      </c>
      <c r="E26">
        <v>4.4999999999999998E-2</v>
      </c>
      <c r="F26">
        <v>19.347279296899998</v>
      </c>
      <c r="G26">
        <v>9515.7937803975601</v>
      </c>
      <c r="H26">
        <v>3.5000000000000003E-2</v>
      </c>
    </row>
    <row r="27" spans="1:8" x14ac:dyDescent="0.25">
      <c r="A27" t="s">
        <v>38</v>
      </c>
      <c r="B27" t="s">
        <v>59</v>
      </c>
      <c r="C27">
        <v>12</v>
      </c>
      <c r="D27">
        <v>3.2000000000000001E-2</v>
      </c>
      <c r="E27">
        <v>4.2500000000000003E-2</v>
      </c>
      <c r="F27">
        <v>19.347279296899998</v>
      </c>
      <c r="G27">
        <v>3093.1603366346199</v>
      </c>
      <c r="H27">
        <v>3.5000000000000003E-2</v>
      </c>
    </row>
    <row r="28" spans="1:8" x14ac:dyDescent="0.25">
      <c r="A28" t="s">
        <v>40</v>
      </c>
      <c r="B28" t="s">
        <v>53</v>
      </c>
      <c r="C28">
        <v>12</v>
      </c>
      <c r="D28">
        <v>3.2000000000000001E-2</v>
      </c>
      <c r="E28">
        <v>4.4999999999999998E-2</v>
      </c>
      <c r="F28">
        <v>19.347279296899998</v>
      </c>
      <c r="G28">
        <v>9515.7937803975601</v>
      </c>
      <c r="H28">
        <v>3.5000000000000003E-2</v>
      </c>
    </row>
    <row r="29" spans="1:8" x14ac:dyDescent="0.25">
      <c r="A29" t="s">
        <v>60</v>
      </c>
      <c r="B29" t="s">
        <v>56</v>
      </c>
      <c r="C29">
        <v>12</v>
      </c>
      <c r="D29">
        <v>3.2000000000000001E-2</v>
      </c>
      <c r="E29">
        <v>4.4999999999999998E-2</v>
      </c>
      <c r="F29">
        <v>19.347279296899998</v>
      </c>
      <c r="G29">
        <v>9515.7937803975601</v>
      </c>
      <c r="H29">
        <v>3.5000000000000003E-2</v>
      </c>
    </row>
    <row r="30" spans="1:8" x14ac:dyDescent="0.25">
      <c r="A30" t="s">
        <v>41</v>
      </c>
      <c r="B30" t="s">
        <v>58</v>
      </c>
      <c r="C30">
        <v>12</v>
      </c>
      <c r="D30">
        <v>3.2000000000000001E-2</v>
      </c>
      <c r="E30">
        <v>4.4999999999999998E-2</v>
      </c>
      <c r="F30">
        <v>19.347279296899998</v>
      </c>
      <c r="G30">
        <v>9515.7937803975601</v>
      </c>
      <c r="H30">
        <v>3.5000000000000003E-2</v>
      </c>
    </row>
    <row r="31" spans="1:8" x14ac:dyDescent="0.25">
      <c r="A31" t="s">
        <v>42</v>
      </c>
      <c r="B31" t="s">
        <v>52</v>
      </c>
      <c r="C31">
        <v>12</v>
      </c>
      <c r="D31">
        <v>3.2000000000000001E-2</v>
      </c>
      <c r="E31">
        <v>4.2500000000000003E-2</v>
      </c>
      <c r="F31">
        <v>19.347279296899998</v>
      </c>
      <c r="G31">
        <v>3093.1603366346199</v>
      </c>
      <c r="H31">
        <v>3.5000000000000003E-2</v>
      </c>
    </row>
    <row r="32" spans="1:8" x14ac:dyDescent="0.25">
      <c r="A32" t="s">
        <v>55</v>
      </c>
      <c r="B32" t="s">
        <v>56</v>
      </c>
      <c r="C32">
        <v>24</v>
      </c>
      <c r="D32">
        <v>0.05</v>
      </c>
      <c r="E32">
        <v>4.2500000000000003E-2</v>
      </c>
      <c r="F32">
        <v>77.389117187599993</v>
      </c>
      <c r="G32">
        <v>7921.7735517874098</v>
      </c>
      <c r="H32">
        <v>3.5000000000000003E-2</v>
      </c>
    </row>
    <row r="33" spans="1:8" x14ac:dyDescent="0.25">
      <c r="A33" t="s">
        <v>56</v>
      </c>
      <c r="B33" t="s">
        <v>53</v>
      </c>
      <c r="C33">
        <v>24</v>
      </c>
      <c r="D33">
        <v>6.5000000000000002E-2</v>
      </c>
      <c r="E33">
        <v>4.4999999999999998E-2</v>
      </c>
      <c r="F33">
        <v>116.0836757814</v>
      </c>
      <c r="G33">
        <v>5538.4507256343204</v>
      </c>
      <c r="H33">
        <v>3.5000000000000003E-2</v>
      </c>
    </row>
    <row r="34" spans="1:8" x14ac:dyDescent="0.25">
      <c r="A34" t="s">
        <v>43</v>
      </c>
      <c r="B34" t="s">
        <v>55</v>
      </c>
      <c r="C34">
        <v>12</v>
      </c>
      <c r="D34">
        <v>3.2000000000000001E-2</v>
      </c>
      <c r="E34">
        <v>4.4999999999999998E-2</v>
      </c>
      <c r="F34">
        <v>19.347279296899998</v>
      </c>
      <c r="G34">
        <v>9515.7937803975601</v>
      </c>
      <c r="H34">
        <v>3.5000000000000003E-2</v>
      </c>
    </row>
    <row r="35" spans="1:8" x14ac:dyDescent="0.25">
      <c r="A35" t="s">
        <v>44</v>
      </c>
      <c r="B35" t="s">
        <v>54</v>
      </c>
      <c r="C35">
        <v>12</v>
      </c>
      <c r="D35">
        <v>3.2000000000000001E-2</v>
      </c>
      <c r="E35">
        <v>4.4999999999999998E-2</v>
      </c>
      <c r="F35">
        <v>19.347279296899998</v>
      </c>
      <c r="G35">
        <v>9515.7937803975601</v>
      </c>
      <c r="H35">
        <v>3.5000000000000003E-2</v>
      </c>
    </row>
    <row r="36" spans="1:8" x14ac:dyDescent="0.25">
      <c r="A36" t="s">
        <v>45</v>
      </c>
      <c r="B36" t="s">
        <v>56</v>
      </c>
      <c r="C36">
        <v>12</v>
      </c>
      <c r="D36">
        <v>3.2000000000000001E-2</v>
      </c>
      <c r="E36">
        <v>4.4999999999999998E-2</v>
      </c>
      <c r="F36">
        <v>19.347279296899998</v>
      </c>
      <c r="G36">
        <v>9515.7937803975601</v>
      </c>
      <c r="H36">
        <v>3.5000000000000003E-2</v>
      </c>
    </row>
    <row r="37" spans="1:8" x14ac:dyDescent="0.25">
      <c r="A37" t="s">
        <v>57</v>
      </c>
      <c r="B37" t="s">
        <v>54</v>
      </c>
      <c r="C37">
        <v>24</v>
      </c>
      <c r="D37">
        <v>6.5000000000000002E-2</v>
      </c>
      <c r="E37">
        <v>4.4999999999999998E-2</v>
      </c>
      <c r="F37">
        <v>116.0836757814</v>
      </c>
      <c r="G37">
        <v>5538.4507256343204</v>
      </c>
      <c r="H37">
        <v>3.5000000000000003E-2</v>
      </c>
    </row>
    <row r="38" spans="1:8" x14ac:dyDescent="0.25">
      <c r="A38" t="s">
        <v>52</v>
      </c>
      <c r="B38" t="s">
        <v>58</v>
      </c>
      <c r="C38">
        <v>24</v>
      </c>
      <c r="D38">
        <v>0.04</v>
      </c>
      <c r="E38">
        <v>4.65E-2</v>
      </c>
      <c r="F38">
        <v>38.694558593799997</v>
      </c>
      <c r="G38">
        <v>6577.5985030023203</v>
      </c>
      <c r="H38">
        <v>3.5000000000000003E-2</v>
      </c>
    </row>
    <row r="39" spans="1:8" x14ac:dyDescent="0.25">
      <c r="A39" t="s">
        <v>46</v>
      </c>
      <c r="B39" t="s">
        <v>58</v>
      </c>
      <c r="C39">
        <v>12</v>
      </c>
      <c r="D39">
        <v>3.2000000000000001E-2</v>
      </c>
      <c r="E39">
        <v>4.4999999999999998E-2</v>
      </c>
      <c r="F39">
        <v>19.347279296899998</v>
      </c>
      <c r="G39">
        <v>9515.7937803975601</v>
      </c>
      <c r="H39">
        <v>3.5000000000000003E-2</v>
      </c>
    </row>
    <row r="40" spans="1:8" x14ac:dyDescent="0.25">
      <c r="A40" t="s">
        <v>47</v>
      </c>
      <c r="B40" t="s">
        <v>54</v>
      </c>
      <c r="C40">
        <v>12</v>
      </c>
      <c r="D40">
        <v>3.2000000000000001E-2</v>
      </c>
      <c r="E40">
        <v>4.4999999999999998E-2</v>
      </c>
      <c r="F40">
        <v>19.347279296899998</v>
      </c>
      <c r="G40">
        <v>9515.7937803975601</v>
      </c>
      <c r="H40">
        <v>3.5000000000000003E-2</v>
      </c>
    </row>
    <row r="41" spans="1:8" x14ac:dyDescent="0.25">
      <c r="A41" t="s">
        <v>39</v>
      </c>
      <c r="B41" t="s">
        <v>53</v>
      </c>
      <c r="C41">
        <v>12</v>
      </c>
      <c r="D41">
        <v>3.2000000000000001E-2</v>
      </c>
      <c r="E41">
        <v>4.4999999999999998E-2</v>
      </c>
      <c r="F41">
        <v>19.347279296899998</v>
      </c>
      <c r="G41">
        <v>9515.7937803975601</v>
      </c>
      <c r="H41">
        <v>3.5000000000000003E-2</v>
      </c>
    </row>
    <row r="42" spans="1:8" x14ac:dyDescent="0.25">
      <c r="A42" t="s">
        <v>58</v>
      </c>
      <c r="B42" t="s">
        <v>57</v>
      </c>
      <c r="C42">
        <v>24</v>
      </c>
      <c r="D42">
        <v>0.05</v>
      </c>
      <c r="E42">
        <v>4.2500000000000003E-2</v>
      </c>
      <c r="F42">
        <v>77.389117187599993</v>
      </c>
      <c r="G42">
        <v>7921.7735517874098</v>
      </c>
      <c r="H42">
        <v>3.5000000000000003E-2</v>
      </c>
    </row>
    <row r="43" spans="1:8" x14ac:dyDescent="0.25">
      <c r="A43" t="s">
        <v>48</v>
      </c>
      <c r="B43" t="s">
        <v>59</v>
      </c>
      <c r="C43">
        <v>12</v>
      </c>
      <c r="D43">
        <v>3.2000000000000001E-2</v>
      </c>
      <c r="E43">
        <v>4.2500000000000003E-2</v>
      </c>
      <c r="F43">
        <v>19.347279296899998</v>
      </c>
      <c r="G43">
        <v>3093.1603366346199</v>
      </c>
      <c r="H43">
        <v>3.5000000000000003E-2</v>
      </c>
    </row>
    <row r="44" spans="1:8" x14ac:dyDescent="0.25">
      <c r="A44" t="s">
        <v>49</v>
      </c>
      <c r="B44" t="s">
        <v>57</v>
      </c>
      <c r="C44">
        <v>12</v>
      </c>
      <c r="D44">
        <v>3.2000000000000001E-2</v>
      </c>
      <c r="E44">
        <v>4.4999999999999998E-2</v>
      </c>
      <c r="F44">
        <v>19.347279296899998</v>
      </c>
      <c r="G44">
        <v>9515.7937803975601</v>
      </c>
      <c r="H44">
        <v>3.5000000000000003E-2</v>
      </c>
    </row>
    <row r="45" spans="1:8" x14ac:dyDescent="0.25">
      <c r="A45" t="s">
        <v>50</v>
      </c>
      <c r="B45" t="s">
        <v>57</v>
      </c>
      <c r="C45">
        <v>12</v>
      </c>
      <c r="D45">
        <v>3.2000000000000001E-2</v>
      </c>
      <c r="E45">
        <v>4.4999999999999998E-2</v>
      </c>
      <c r="F45">
        <v>19.347279296899998</v>
      </c>
      <c r="G45">
        <v>9515.7937803975601</v>
      </c>
      <c r="H45">
        <v>3.5000000000000003E-2</v>
      </c>
    </row>
    <row r="46" spans="1:8" x14ac:dyDescent="0.25">
      <c r="A46" t="s">
        <v>59</v>
      </c>
      <c r="B46" t="s">
        <v>55</v>
      </c>
      <c r="C46">
        <v>24</v>
      </c>
      <c r="D46">
        <v>0.04</v>
      </c>
      <c r="E46">
        <v>4.65E-2</v>
      </c>
      <c r="F46">
        <v>38.694558593799997</v>
      </c>
      <c r="G46">
        <v>6577.5985030023203</v>
      </c>
      <c r="H46">
        <v>3.5000000000000003E-2</v>
      </c>
    </row>
    <row r="47" spans="1:8" x14ac:dyDescent="0.25">
      <c r="A47" t="s">
        <v>51</v>
      </c>
      <c r="B47" t="s">
        <v>52</v>
      </c>
      <c r="C47">
        <v>12</v>
      </c>
      <c r="D47">
        <v>3.2000000000000001E-2</v>
      </c>
      <c r="E47">
        <v>4.2500000000000003E-2</v>
      </c>
      <c r="F47">
        <v>19.347279296899998</v>
      </c>
      <c r="G47">
        <v>3093.1603366346199</v>
      </c>
      <c r="H47">
        <v>3.5000000000000003E-2</v>
      </c>
    </row>
    <row r="48" spans="1:8" x14ac:dyDescent="0.25">
      <c r="A48" t="s">
        <v>54</v>
      </c>
      <c r="B48" t="s">
        <v>19</v>
      </c>
      <c r="C48">
        <v>24</v>
      </c>
      <c r="D48">
        <v>6.5000000000000002E-2</v>
      </c>
      <c r="E48">
        <v>4.4999999999999998E-2</v>
      </c>
      <c r="H48">
        <v>3.5000000000000003E-2</v>
      </c>
    </row>
    <row r="49" spans="1:8" x14ac:dyDescent="0.25">
      <c r="A49" t="s">
        <v>53</v>
      </c>
      <c r="B49" t="s">
        <v>27</v>
      </c>
      <c r="C49">
        <v>24</v>
      </c>
      <c r="D49">
        <v>6.5000000000000002E-2</v>
      </c>
      <c r="E49">
        <v>4.4999999999999998E-2</v>
      </c>
      <c r="H49">
        <v>3.5000000000000003E-2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16_Buildings_node_data</vt:lpstr>
      <vt:lpstr>32_Buildings_node_data</vt:lpstr>
      <vt:lpstr>8_Buildings_node_data</vt:lpstr>
      <vt:lpstr>Pipe_data_8_buildings</vt:lpstr>
      <vt:lpstr>Pipe_data_32_buildings</vt:lpstr>
      <vt:lpstr>'16_Buildings_node_data'!Node_data</vt:lpstr>
      <vt:lpstr>'32_Buildings_node_data'!Node_data</vt:lpstr>
      <vt:lpstr>'8_Buildings_node_data'!Node_data</vt:lpstr>
      <vt:lpstr>Pipe_data_32_buildings!Pipe_data</vt:lpstr>
      <vt:lpstr>Pipe_data_8_buildings!Pipe_data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Mans, Michael</dc:creator>
  <cp:lastModifiedBy>Mans, Michael</cp:lastModifiedBy>
  <dcterms:created xsi:type="dcterms:W3CDTF">2019-11-05T15:57:48Z</dcterms:created>
  <dcterms:modified xsi:type="dcterms:W3CDTF">2020-01-05T18:31:15Z</dcterms:modified>
</cp:coreProperties>
</file>