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IBRAHIM\Desktop\"/>
    </mc:Choice>
  </mc:AlternateContent>
  <xr:revisionPtr revIDLastSave="0" documentId="8_{823014C8-B35E-4C5E-89DA-13214867270C}" xr6:coauthVersionLast="47" xr6:coauthVersionMax="47" xr10:uidLastSave="{00000000-0000-0000-0000-000000000000}"/>
  <bookViews>
    <workbookView xWindow="-108" yWindow="-108" windowWidth="23256" windowHeight="12576" firstSheet="2" activeTab="6" xr2:uid="{00000000-000D-0000-FFFF-FFFF00000000}"/>
  </bookViews>
  <sheets>
    <sheet name="Instructions" sheetId="4" r:id="rId1"/>
    <sheet name="Incident Cost&amp;Days Lost" sheetId="9" r:id="rId2"/>
    <sheet name="Sheet1" sheetId="8" r:id="rId3"/>
    <sheet name="Sheet2" sheetId="15" r:id="rId4"/>
    <sheet name="High Risk Areas (2)" sheetId="12" r:id="rId5"/>
    <sheet name="Demographic or Injury Trends" sheetId="13" r:id="rId6"/>
    <sheet name="Dashboard" sheetId="11" r:id="rId7"/>
    <sheet name="SafetyData" sheetId="1" r:id="rId8"/>
    <sheet name="MyLinks" sheetId="7" r:id="rId9"/>
  </sheets>
  <definedNames>
    <definedName name="ExternalData_1" localSheetId="2" hidden="1">Sheet1!$A$1:$K$515</definedName>
    <definedName name="NativeTimeline_Date">#N/A</definedName>
    <definedName name="Slicer_Incident_Type">#N/A</definedName>
    <definedName name="Slicer_Incident_Typ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N3" i="8" l="1"/>
  <c r="N4" i="8"/>
  <c r="N5" i="8"/>
  <c r="N6" i="8"/>
  <c r="N7" i="8"/>
  <c r="N8" i="8"/>
  <c r="N9" i="8"/>
  <c r="N2" i="8"/>
  <c r="L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A29655-B877-4CAE-9C8A-2F2F2C25B0C8}" keepAlive="1" name="Query - SafetyData" description="Connection to the 'SafetyData' query in the workbook." type="5" refreshedVersion="6" background="1" saveData="1">
    <dbPr connection="Provider=Microsoft.Mashup.OleDb.1;Data Source=$Workbook$;Location=SafetyData;Extended Properties=&quot;&quot;" command="SELECT * FROM [SafetyData]"/>
  </connection>
</connections>
</file>

<file path=xl/sharedStrings.xml><?xml version="1.0" encoding="utf-8"?>
<sst xmlns="http://schemas.openxmlformats.org/spreadsheetml/2006/main" count="8337" uniqueCount="92">
  <si>
    <t>Date</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</si>
  <si>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</si>
  <si>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</si>
  <si>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</si>
  <si>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</si>
  <si>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</si>
  <si>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</si>
  <si>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</si>
  <si>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</si>
  <si>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</si>
  <si>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</si>
  <si>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</si>
  <si>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</si>
  <si>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</si>
  <si>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</si>
  <si>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</si>
  <si>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</si>
  <si>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</si>
  <si>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</si>
  <si>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</si>
  <si>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</si>
  <si>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</si>
  <si>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</si>
  <si>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</si>
  <si>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</si>
  <si>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</si>
  <si>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</si>
  <si>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</si>
  <si>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</si>
  <si>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</si>
  <si>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</si>
  <si>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</si>
  <si>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</si>
  <si>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</si>
  <si>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</si>
  <si>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</si>
  <si>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</si>
  <si>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</si>
  <si>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</si>
  <si>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</si>
  <si>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</si>
  <si>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</si>
  <si>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</si>
  <si>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</si>
  <si>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</si>
  <si>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</si>
  <si>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</si>
  <si>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</si>
  <si>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</si>
  <si>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</si>
  <si>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</si>
  <si>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</si>
  <si>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</si>
  <si>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</si>
  <si>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</si>
  <si>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</si>
  <si>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</si>
  <si>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</si>
  <si>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</si>
  <si>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</si>
  <si>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</si>
  <si>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</si>
  <si>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</si>
  <si>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Downloaded From</t>
  </si>
  <si>
    <t>Sample Data for Excel</t>
  </si>
  <si>
    <t>Related tutorials</t>
  </si>
  <si>
    <t>Named Excel Tables</t>
  </si>
  <si>
    <t>Data Entry Tips</t>
  </si>
  <si>
    <t>More Excel Sample Files</t>
  </si>
  <si>
    <t>Notes</t>
  </si>
  <si>
    <t>Fake data to use for Excel testing</t>
  </si>
  <si>
    <t>Contextures Excel Newsletter</t>
  </si>
  <si>
    <t>Contextures Sites &amp; News</t>
  </si>
  <si>
    <t>Contextures Excel Tips Website</t>
  </si>
  <si>
    <t>Hundreds of tutorials, tips and sample files</t>
  </si>
  <si>
    <t>Contextures Excel Blog</t>
  </si>
  <si>
    <t>Excel Pivot Tables Blog</t>
  </si>
  <si>
    <t>Pivot table tutorials and tips, with comments and questions</t>
  </si>
  <si>
    <t>Contextures Recommends</t>
  </si>
  <si>
    <t>Grey columns have formulas</t>
  </si>
  <si>
    <t>Get emails with Excel tips, links, and news</t>
  </si>
  <si>
    <t>Excel tutorials and tips, with comments and questions</t>
  </si>
  <si>
    <t>Excel Products</t>
  </si>
  <si>
    <t>Excel tools and training, recommended by Debra</t>
  </si>
  <si>
    <t>Row Labels</t>
  </si>
  <si>
    <t>Grand Total</t>
  </si>
  <si>
    <t>Count of Incident Type</t>
  </si>
  <si>
    <t>Sum of Incident Cost</t>
  </si>
  <si>
    <t>2020</t>
  </si>
  <si>
    <t>2021</t>
  </si>
  <si>
    <t>2022</t>
  </si>
  <si>
    <t>Sum of Days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</si>
</sst>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409]d\-mmm\-yy;@"/>
  </numFmts>
  <fonts count="10" x14ac:knownFonts="1">
    <font>
      <sz val="11"/>
      <color theme="1"/>
      <name val="Trebuchet MS"/>
      <family val="2"/>
      <scheme val="minor"/>
    </font>
    <font>
      <b/>
      <sz val="12"/>
      <name val="Calibri"/>
      <family val="2"/>
    </font>
    <font>
      <u/>
      <sz val="11"/>
      <color indexed="12"/>
      <name val="Trebuchet MS"/>
      <family val="2"/>
      <scheme val="minor"/>
    </font>
    <font>
      <b/>
      <sz val="14"/>
      <name val="Trebuchet MS"/>
      <family val="2"/>
      <scheme val="minor"/>
    </font>
    <font>
      <sz val="11"/>
      <name val="Trebuchet MS"/>
      <family val="2"/>
      <scheme val="minor"/>
    </font>
    <font>
      <b/>
      <sz val="12"/>
      <name val="Trebuchet MS"/>
      <family val="2"/>
      <scheme val="minor"/>
    </font>
    <font>
      <sz val="12"/>
      <color theme="1"/>
      <name val="Trebuchet MS"/>
      <family val="2"/>
      <scheme val="minor"/>
    </font>
    <font>
      <sz val="12"/>
      <name val="Trebuchet MS"/>
      <family val="2"/>
      <scheme val="minor"/>
    </font>
    <font>
      <sz val="11"/>
      <color theme="1"/>
      <name val="Trebuchet MS"/>
      <family val="2"/>
      <scheme val="minor"/>
    </font>
    <font>
      <sz val="11"/>
      <color theme="5"/>
      <name val="Trebuchet MS"/>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alignment horizontal="left" indent="1"/>
    </xf>
    <xf numFmtId="0" fontId="8" fillId="0" borderId="0"/>
    <xf numFmtId="44" fontId="8" fillId="0" borderId="0" applyFont="0" applyFill="0" applyBorder="0" applyAlignment="0" applyProtection="0"/>
  </cellStyleXfs>
  <cellXfs count="20">
    <xf numFmtId="0" fontId="0" fillId="0" borderId="0" xfId="0"/>
    <xf numFmtId="0" fontId="1" fillId="0" borderId="0" xfId="0" applyFont="1"/>
    <xf numFmtId="0" fontId="0" fillId="0" borderId="0" xfId="0" applyAlignment="1">
      <alignment horizontal="right"/>
    </xf>
    <xf numFmtId="0" fontId="2" fillId="0" borderId="0" xfId="1" applyAlignment="1" applyProtection="1"/>
    <xf numFmtId="0" fontId="2" fillId="0" borderId="0" xfId="1" applyAlignment="1">
      <alignment horizontal="left"/>
    </xf>
    <xf numFmtId="0" fontId="2" fillId="0" borderId="0" xfId="1" applyAlignment="1"/>
    <xf numFmtId="0" fontId="5" fillId="0" borderId="0" xfId="0" applyFont="1" applyAlignment="1" applyProtection="1">
      <alignment vertical="top" wrapText="1"/>
      <protection locked="0"/>
    </xf>
    <xf numFmtId="0" fontId="6" fillId="0" borderId="0" xfId="0" applyFont="1"/>
    <xf numFmtId="164" fontId="7" fillId="0" borderId="0" xfId="0" applyNumberFormat="1" applyFont="1"/>
    <xf numFmtId="0" fontId="7" fillId="0" borderId="0" xfId="0" applyFont="1"/>
    <xf numFmtId="6" fontId="7" fillId="0" borderId="0" xfId="0" applyNumberFormat="1" applyFont="1"/>
    <xf numFmtId="0" fontId="3" fillId="0" borderId="0" xfId="2" applyFont="1" applyAlignment="1">
      <alignment horizontal="left"/>
    </xf>
    <xf numFmtId="0" fontId="8" fillId="0" borderId="0" xfId="2"/>
    <xf numFmtId="0" fontId="4" fillId="0" borderId="0" xfId="2" applyFont="1" applyAlignment="1">
      <alignment horizontal="left"/>
    </xf>
    <xf numFmtId="0" fontId="8" fillId="0" borderId="0" xfId="2" applyAlignment="1">
      <alignment horizontal="left"/>
    </xf>
    <xf numFmtId="44" fontId="6" fillId="0" borderId="0" xfId="3" applyFont="1"/>
    <xf numFmtId="22" fontId="0" fillId="0" borderId="0" xfId="0" applyNumberFormat="1"/>
    <xf numFmtId="0" fontId="0" fillId="0" borderId="0" xfId="0" pivotButton="1"/>
    <xf numFmtId="0" fontId="0" fillId="0" borderId="0" xfId="0" applyAlignment="1">
      <alignment horizontal="left"/>
    </xf>
    <xf numFmtId="0" fontId="9" fillId="0" borderId="0" xfId="0" applyFont="1"/>
  </cellXfs>
  <cellStyles count="4">
    <cellStyle name="Ctx_Hyperlink" xfId="1" xr:uid="{D0D4E669-E4BE-4435-A648-84F1AD279272}"/>
    <cellStyle name="Currency" xfId="3" builtinId="4"/>
    <cellStyle name="Normal" xfId="0" builtinId="0"/>
    <cellStyle name="Normal 4" xfId="2" xr:uid="{82F1CC7A-F2DA-4DFD-B45B-9DB5573EC31F}"/>
  </cellStyles>
  <dxfs count="33">
    <dxf>
      <font>
        <b val="0"/>
        <i val="0"/>
        <strike val="0"/>
        <condense val="0"/>
        <extend val="0"/>
        <outline val="0"/>
        <shadow val="0"/>
        <u val="none"/>
        <vertAlign val="baseline"/>
        <sz val="12"/>
        <color auto="1"/>
        <name val="Trebuchet MS"/>
        <family val="2"/>
        <scheme val="minor"/>
      </font>
      <numFmt numFmtId="0" formatCode="General"/>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0" formatCode="General"/>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Trebuchet MS"/>
        <family val="2"/>
        <scheme val="minor"/>
      </font>
      <alignment horizontal="general" vertical="top" textRotation="0" wrapText="1" indent="0" justifyLastLine="0" shrinkToFit="0" readingOrder="0"/>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[CapStoneProjectDashboard.xlsx]Incident Cost&amp;Days Lost!PivotTable1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'Incident Cost&amp;Days Lost'!$B$3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FC-413A-8CCB-B9D9292AB4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FC-413A-8CCB-B9D9292AB45A}"/>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FC-413A-8CCB-B9D9292AB45A}"/>
              </c:ext>
            </c:extLst>
          </c:dPt>
          <c:cat>
            <c:strRef>
              <c:f>'Incident Cost&amp;Days Lost'!$A$4:$A$7</c:f>
              <c:strCache>
                <c:ptCount val="3"/>
                <c:pt idx="0">
                  <c:v>2022</c:v>
                </c:pt>
                <c:pt idx="1">
                  <c:v>2021</c:v>
                </c:pt>
                <c:pt idx="2">
                  <c:v>2020</c:v>
                </c:pt>
              </c:strCache>
            </c:strRef>
          </c:cat>
          <c:val>
            <c:numRef>
              <c:f>'Incident Cost&amp;Days Lost'!$B$4:$B$7</c:f>
              <c:numCache>
                <c:formatCode>General</c:formatCode>
                <c:ptCount val="3"/>
                <c:pt idx="0">
                  <c:v>113523</c:v>
                </c:pt>
                <c:pt idx="1">
                  <c:v>277269</c:v>
                </c:pt>
                <c:pt idx="2">
                  <c:v>327003</c:v>
                </c:pt>
              </c:numCache>
            </c:numRef>
          </c:val>
          <c:extLst>
            <c:ext xmlns:c16="http://schemas.microsoft.com/office/drawing/2014/chart" uri="{C3380CC4-5D6E-409C-BE32-E72D297353CC}">
              <c16:uniqueId val="{00000003-5E16-45A0-84E0-6AF799C72A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[CapStoneProjectDashboard.xlsx]High Risk Areas (2)!PivotTable3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22-4572-B5D7-A8C2B75FEC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22-4572-B5D7-A8C2B75FEC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22-4572-B5D7-A8C2B75FEC65}"/>
              </c:ext>
            </c:extLst>
          </c:dPt>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4922-4572-B5D7-A8C2B75FEC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[CapStoneProjectDashboard.xlsx]High Risk Areas (2)!PivotTable1</c:name>
    <c:fmtId val="11"/>
  </c:pivotSource>
  <c:chart>
    <c:autoTitleDeleted val="1"/>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DBA9-4559-963D-FDAF11926695}"/>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a:latin typeface="Calibri" panose="020F0502020204030204" pitchFamily="34" charset="0"/>
                    <a:cs typeface="Calibri" panose="020F0502020204030204" pitchFamily="34" charset="0"/>
                  </a:rPr>
                  <a:t>Plant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[CapStoneProjectDashboard.xlsx]High Risk Areas (2)!PivotTable2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 Risk Areas (2)'!$E$3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(2)'!$D$4:$D$13</c:f>
              <c:strCache>
                <c:ptCount val="9"/>
                <c:pt idx="0">
                  <c:v>Purchasing</c:v>
                </c:pt>
                <c:pt idx="1">
                  <c:v>Fabrication</c:v>
                </c:pt>
                <c:pt idx="2">
                  <c:v>Melting</c:v>
                </c:pt>
                <c:pt idx="3">
                  <c:v>Finishing</c:v>
                </c:pt>
                <c:pt idx="4">
                  <c:v>Security</c:v>
                </c:pt>
                <c:pt idx="5">
                  <c:v>Painting</c:v>
                </c:pt>
                <c:pt idx="6">
                  <c:v>Maintenance</c:v>
                </c:pt>
                <c:pt idx="7">
                  <c:v>Administration</c:v>
                </c:pt>
                <c:pt idx="8">
                  <c:v>Shipping</c:v>
                </c:pt>
              </c:strCache>
            </c:strRef>
          </c:cat>
          <c:val>
            <c:numRef>
              <c:f>'High Risk Areas (2)'!$E$4:$E$13</c:f>
              <c:numCache>
                <c:formatCode>General</c:formatCode>
                <c:ptCount val="9"/>
                <c:pt idx="0">
                  <c:v>43</c:v>
                </c:pt>
                <c:pt idx="1">
                  <c:v>50</c:v>
                </c:pt>
                <c:pt idx="2">
                  <c:v>55</c:v>
                </c:pt>
                <c:pt idx="3">
                  <c:v>56</c:v>
                </c:pt>
                <c:pt idx="4">
                  <c:v>57</c:v>
                </c:pt>
                <c:pt idx="5">
                  <c:v>60</c:v>
                </c:pt>
                <c:pt idx="6">
                  <c:v>62</c:v>
                </c:pt>
                <c:pt idx="7">
                  <c:v>63</c:v>
                </c:pt>
                <c:pt idx="8">
                  <c:v>68</c:v>
                </c:pt>
              </c:numCache>
            </c:numRef>
          </c:val>
          <c:extLst>
            <c:ext xmlns:c16="http://schemas.microsoft.com/office/drawing/2014/chart" uri="{C3380CC4-5D6E-409C-BE32-E72D297353CC}">
              <c16:uniqueId val="{00000000-13D7-4D6B-8FDA-5F2968528046}"/>
            </c:ext>
          </c:extLst>
        </c:ser>
        <c:dLbls>
          <c:showLegendKey val="0"/>
          <c:showVal val="0"/>
          <c:showCatName val="0"/>
          <c:showSerName val="0"/>
          <c:showPercent val="0"/>
          <c:showBubbleSize val="0"/>
        </c:dLbls>
        <c:gapWidth val="150"/>
        <c:overlap val="100"/>
        <c:axId val="950983744"/>
        <c:axId val="943813344"/>
      </c:barChart>
      <c:catAx>
        <c:axId val="950983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344"/>
        <c:crosses val="autoZero"/>
        <c:auto val="1"/>
        <c:lblAlgn val="ctr"/>
        <c:lblOffset val="100"/>
        <c:noMultiLvlLbl val="0"/>
      </c:catAx>
      <c:valAx>
        <c:axId val="94381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83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[CapStoneProjectDashboard.xlsx]High Risk Areas (2)!PivotTable3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0B-4B0F-8433-475E9A9265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0B-4B0F-8433-475E9A9265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0B-4B0F-8433-475E9A926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2B0B-4B0F-8433-475E9A9265D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Injury</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or Injury Trends'!$I$3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'Demographic or Injury Trends'!$H$4:$H$16</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'Demographic or Injury Trends'!$I$4:$I$16</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F7FF-4577-A8F2-4A8E1566C3DD}"/>
            </c:ext>
          </c:extLst>
        </c:ser>
        <c:dLbls>
          <c:showLegendKey val="0"/>
          <c:showVal val="0"/>
          <c:showCatName val="0"/>
          <c:showSerName val="0"/>
          <c:showPercent val="0"/>
          <c:showBubbleSize val="0"/>
        </c:dLbls>
        <c:gapWidth val="115"/>
        <c:overlap val="-20"/>
        <c:axId val="532113008"/>
        <c:axId val="532113336"/>
      </c:barChart>
      <c:catAx>
        <c:axId val="532113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336"/>
        <c:crosses val="autoZero"/>
        <c:auto val="1"/>
        <c:lblAlgn val="ctr"/>
        <c:lblOffset val="100"/>
        <c:noMultiLvlLbl val="0"/>
      </c:catAx>
      <c:valAx>
        <c:axId val="532113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or Injury Trends'!$B$3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 or Injury Trends'!$A$4:$A$8</c:f>
              <c:strCache>
                <c:ptCount val="4"/>
                <c:pt idx="0">
                  <c:v>18-24</c:v>
                </c:pt>
                <c:pt idx="1">
                  <c:v>50+</c:v>
                </c:pt>
                <c:pt idx="2">
                  <c:v>35-49</c:v>
                </c:pt>
                <c:pt idx="3">
                  <c:v>25-34</c:v>
                </c:pt>
              </c:strCache>
            </c:strRef>
          </c:cat>
          <c:val>
            <c:numRef>
              <c:f>'Demographic or Injury Trends'!$B$4:$B$8</c:f>
              <c:numCache>
                <c:formatCode>General</c:formatCode>
                <c:ptCount val="4"/>
                <c:pt idx="0">
                  <c:v>106</c:v>
                </c:pt>
                <c:pt idx="1">
                  <c:v>118</c:v>
                </c:pt>
                <c:pt idx="2">
                  <c:v>138</c:v>
                </c:pt>
                <c:pt idx="3">
                  <c:v>152</c:v>
                </c:pt>
              </c:numCache>
            </c:numRef>
          </c:val>
          <c:extLst>
            <c:ext xmlns:c16="http://schemas.microsoft.com/office/drawing/2014/chart" uri="{C3380CC4-5D6E-409C-BE32-E72D297353CC}">
              <c16:uniqueId val="{00000000-3E5B-42E9-84B6-0E15BD6B8DFF}"/>
            </c:ext>
          </c:extLst>
        </c:ser>
        <c:dLbls>
          <c:dLblPos val="outEnd"/>
          <c:showLegendKey val="0"/>
          <c:showVal val="1"/>
          <c:showCatName val="0"/>
          <c:showSerName val="0"/>
          <c:showPercent val="0"/>
          <c:showBubbleSize val="0"/>
        </c:dLbls>
        <c:gapWidth val="100"/>
        <c:overlap val="-24"/>
        <c:axId val="943184104"/>
        <c:axId val="943186072"/>
      </c:barChart>
      <c:catAx>
        <c:axId val="943184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6072"/>
        <c:crosses val="autoZero"/>
        <c:auto val="1"/>
        <c:lblAlgn val="ctr"/>
        <c:lblOffset val="100"/>
        <c:noMultiLvlLbl val="0"/>
      </c:catAx>
      <c:valAx>
        <c:axId val="943186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4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Trends!PivotTable6</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'Demographic or Injury Trends'!$F$5</c:f>
              <c:strCache>
                <c:ptCount val="1"/>
                <c:pt idx="0">
                  <c:v>Total</c:v>
                </c:pt>
              </c:strCache>
            </c:strRef>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06-4073-A1DD-6F3391FCE536}"/>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06-4073-A1DD-6F3391FCE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 or Injury Trends'!$E$6:$E$8</c:f>
              <c:strCache>
                <c:ptCount val="2"/>
                <c:pt idx="0">
                  <c:v>Female</c:v>
                </c:pt>
                <c:pt idx="1">
                  <c:v>Male</c:v>
                </c:pt>
              </c:strCache>
            </c:strRef>
          </c:cat>
          <c:val>
            <c:numRef>
              <c:f>'Demographic or Injury Trends'!$F$6:$F$8</c:f>
              <c:numCache>
                <c:formatCode>General</c:formatCode>
                <c:ptCount val="2"/>
                <c:pt idx="0">
                  <c:v>56</c:v>
                </c:pt>
                <c:pt idx="1">
                  <c:v>458</c:v>
                </c:pt>
              </c:numCache>
            </c:numRef>
          </c:val>
          <c:extLst>
            <c:ext xmlns:c16="http://schemas.microsoft.com/office/drawing/2014/chart" uri="{C3380CC4-5D6E-409C-BE32-E72D297353CC}">
              <c16:uniqueId val="{00000004-3906-4073-A1DD-6F3391FCE53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[CapStoneProjectDashboard.xlsx]Incident Cost&amp;Days Lost!PivotTable5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Lost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65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tint val="65000"/>
            </a:schemeClr>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hade val="65000"/>
            </a:schemeClr>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tint val="65000"/>
            </a:schemeClr>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65000"/>
            </a:schemeClr>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tint val="65000"/>
            </a:schemeClr>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hade val="65000"/>
            </a:schemeClr>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tint val="65000"/>
            </a:schemeClr>
          </a:solidFill>
          <a:ln w="19050">
            <a:solidFill>
              <a:schemeClr val="lt1"/>
            </a:solidFill>
          </a:ln>
          <a:effectLst/>
        </c:spPr>
      </c:pivotFmt>
    </c:pivotFmts>
    <c:plotArea>
      <c:layout/>
      <c:pieChart>
        <c:varyColors val="1"/>
        <c:ser>
          <c:idx val="0"/>
          <c:order val="0"/>
          <c:tx>
            <c:strRef>
              <c:f>'Incident Cost&amp;Days Lost'!$F$5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52E3-4022-A3C3-2676311B61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3-4022-A3C3-2676311B614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52E3-4022-A3C3-2676311B61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'Incident Cost&amp;Days Lost'!$E$6:$E$9</c:f>
              <c:strCache>
                <c:ptCount val="3"/>
                <c:pt idx="0">
                  <c:v>2022</c:v>
                </c:pt>
                <c:pt idx="1">
                  <c:v>2021</c:v>
                </c:pt>
                <c:pt idx="2">
                  <c:v>2020</c:v>
                </c:pt>
              </c:strCache>
            </c:strRef>
          </c:cat>
          <c:val>
            <c:numRef>
              <c:f>'Incident Cost&amp;Days Lost'!$F$6:$F$9</c:f>
              <c:numCache>
                <c:formatCode>General</c:formatCode>
                <c:ptCount val="3"/>
                <c:pt idx="0">
                  <c:v>66</c:v>
                </c:pt>
                <c:pt idx="1">
                  <c:v>133.5</c:v>
                </c:pt>
                <c:pt idx="2">
                  <c:v>179</c:v>
                </c:pt>
              </c:numCache>
            </c:numRef>
          </c:val>
          <c:extLst>
            <c:ext xmlns:c16="http://schemas.microsoft.com/office/drawing/2014/chart" uri="{C3380CC4-5D6E-409C-BE32-E72D297353CC}">
              <c16:uniqueId val="{00000006-52E3-4022-A3C3-2676311B61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[CapStoneProjectDashboard.xlsx]Incident Cost&amp;Days Lost!PivotTable1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none"/>
        </c:marker>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tint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65000"/>
            </a:schemeClr>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tint val="65000"/>
            </a:schemeClr>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hade val="65000"/>
            </a:schemeClr>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hade val="65000"/>
            </a:schemeClr>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tint val="65000"/>
            </a:schemeClr>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hade val="65000"/>
            </a:schemeClr>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tint val="65000"/>
            </a:schemeClr>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hade val="65000"/>
            </a:schemeClr>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pivotFmt>
      <c:pivotFmt>
        <c:idx val="26"/>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'Incident Cost&amp;Days Lost'!$B$3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35-4D32-9564-87999A5D85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35-4D32-9564-87999A5D8592}"/>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35-4D32-9564-87999A5D85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'Incident Cost&amp;Days Lost'!$A$4:$A$7</c:f>
              <c:strCache>
                <c:ptCount val="3"/>
                <c:pt idx="0">
                  <c:v>2022</c:v>
                </c:pt>
                <c:pt idx="1">
                  <c:v>2021</c:v>
                </c:pt>
                <c:pt idx="2">
                  <c:v>2020</c:v>
                </c:pt>
              </c:strCache>
            </c:strRef>
          </c:cat>
          <c:val>
            <c:numRef>
              <c:f>'Incident Cost&amp;Days Lost'!$B$4:$B$7</c:f>
              <c:numCache>
                <c:formatCode>General</c:formatCode>
                <c:ptCount val="3"/>
                <c:pt idx="0">
                  <c:v>113523</c:v>
                </c:pt>
                <c:pt idx="1">
                  <c:v>277269</c:v>
                </c:pt>
                <c:pt idx="2">
                  <c:v>327003</c:v>
                </c:pt>
              </c:numCache>
            </c:numRef>
          </c:val>
          <c:extLst>
            <c:ext xmlns:c16="http://schemas.microsoft.com/office/drawing/2014/chart" uri="{C3380CC4-5D6E-409C-BE32-E72D297353CC}">
              <c16:uniqueId val="{00000006-1635-4D32-9564-87999A5D859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[CapStoneProjectDashboard.xlsx]Incident Cost&amp;Days Lost!PivotTable5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hade val="65000"/>
            </a:schemeClr>
          </a:solidFill>
          <a:ln w="19050">
            <a:solidFill>
              <a:schemeClr val="lt1"/>
            </a:solidFill>
          </a:ln>
          <a:effectLst/>
        </c:spPr>
      </c:pivotFmt>
    </c:pivotFmts>
    <c:plotArea>
      <c:layout/>
      <c:pieChart>
        <c:varyColors val="1"/>
        <c:ser>
          <c:idx val="0"/>
          <c:order val="0"/>
          <c:tx>
            <c:strRef>
              <c:f>'Incident Cost&amp;Days Lost'!$F$5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C36-4BF2-86E4-C12E518154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6-4BF2-86E4-C12E5181549C}"/>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6C36-4BF2-86E4-C12E51815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'Incident Cost&amp;Days Lost'!$E$6:$E$9</c:f>
              <c:strCache>
                <c:ptCount val="3"/>
                <c:pt idx="0">
                  <c:v>2022</c:v>
                </c:pt>
                <c:pt idx="1">
                  <c:v>2021</c:v>
                </c:pt>
                <c:pt idx="2">
                  <c:v>2020</c:v>
                </c:pt>
              </c:strCache>
            </c:strRef>
          </c:cat>
          <c:val>
            <c:numRef>
              <c:f>'Incident Cost&amp;Days Lost'!$F$6:$F$9</c:f>
              <c:numCache>
                <c:formatCode>General</c:formatCode>
                <c:ptCount val="3"/>
                <c:pt idx="0">
                  <c:v>66</c:v>
                </c:pt>
                <c:pt idx="1">
                  <c:v>133.5</c:v>
                </c:pt>
                <c:pt idx="2">
                  <c:v>179</c:v>
                </c:pt>
              </c:numCache>
            </c:numRef>
          </c:val>
          <c:extLst>
            <c:ext xmlns:c16="http://schemas.microsoft.com/office/drawing/2014/chart" uri="{C3380CC4-5D6E-409C-BE32-E72D297353CC}">
              <c16:uniqueId val="{00000000-9093-47CC-9CD8-B06630FBD9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[CapStoneProjectDashboard.xlsx]High Risk Areas (2)!PivotTable1</c:name>
    <c:fmtId val="7"/>
  </c:pivotSource>
  <c:chart>
    <c:autoTitleDeleted val="1"/>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DD0F-4F49-A471-D3B56AD09503}"/>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a:latin typeface="Calibri" panose="020F0502020204030204" pitchFamily="34" charset="0"/>
                    <a:cs typeface="Calibri" panose="020F0502020204030204" pitchFamily="34" charset="0"/>
                  </a:rPr>
                  <a:t>Plant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[CapStoneProjectDashboard.xlsx]High Risk Areas (2)!PivotTable1</c:name>
    <c:fmtId val="1"/>
  </c:pivotSource>
  <c:chart>
    <c:autoTitleDeleted val="1"/>
    <c:pivotFmts>
      <c:pivotFmt>
        <c:idx val="0"/>
      </c:pivotFmt>
      <c:pivotFmt>
        <c:idx val="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4461-4C98-9676-2F554495C934}"/>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[CapStoneProjectDashboard.xlsx]High Risk Areas (2)!PivotTable2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 Risk Areas (2)'!$E$3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(2)'!$D$4:$D$13</c:f>
              <c:strCache>
                <c:ptCount val="9"/>
                <c:pt idx="0">
                  <c:v>Purchasing</c:v>
                </c:pt>
                <c:pt idx="1">
                  <c:v>Fabrication</c:v>
                </c:pt>
                <c:pt idx="2">
                  <c:v>Melting</c:v>
                </c:pt>
                <c:pt idx="3">
                  <c:v>Finishing</c:v>
                </c:pt>
                <c:pt idx="4">
                  <c:v>Security</c:v>
                </c:pt>
                <c:pt idx="5">
                  <c:v>Painting</c:v>
                </c:pt>
                <c:pt idx="6">
                  <c:v>Maintenance</c:v>
                </c:pt>
                <c:pt idx="7">
                  <c:v>Administration</c:v>
                </c:pt>
                <c:pt idx="8">
                  <c:v>Shipping</c:v>
                </c:pt>
              </c:strCache>
            </c:strRef>
          </c:cat>
          <c:val>
            <c:numRef>
              <c:f>'High Risk Areas (2)'!$E$4:$E$13</c:f>
              <c:numCache>
                <c:formatCode>General</c:formatCode>
                <c:ptCount val="9"/>
                <c:pt idx="0">
                  <c:v>43</c:v>
                </c:pt>
                <c:pt idx="1">
                  <c:v>50</c:v>
                </c:pt>
                <c:pt idx="2">
                  <c:v>55</c:v>
                </c:pt>
                <c:pt idx="3">
                  <c:v>56</c:v>
                </c:pt>
                <c:pt idx="4">
                  <c:v>57</c:v>
                </c:pt>
                <c:pt idx="5">
                  <c:v>60</c:v>
                </c:pt>
                <c:pt idx="6">
                  <c:v>62</c:v>
                </c:pt>
                <c:pt idx="7">
                  <c:v>63</c:v>
                </c:pt>
                <c:pt idx="8">
                  <c:v>68</c:v>
                </c:pt>
              </c:numCache>
            </c:numRef>
          </c:val>
          <c:extLst>
            <c:ext xmlns:c16="http://schemas.microsoft.com/office/drawing/2014/chart" uri="{C3380CC4-5D6E-409C-BE32-E72D297353CC}">
              <c16:uniqueId val="{00000000-C10C-4EC0-A618-B957AA8CBAF3}"/>
            </c:ext>
          </c:extLst>
        </c:ser>
        <c:dLbls>
          <c:showLegendKey val="0"/>
          <c:showVal val="0"/>
          <c:showCatName val="0"/>
          <c:showSerName val="0"/>
          <c:showPercent val="0"/>
          <c:showBubbleSize val="0"/>
        </c:dLbls>
        <c:gapWidth val="150"/>
        <c:overlap val="100"/>
        <c:axId val="950983744"/>
        <c:axId val="943813344"/>
      </c:barChart>
      <c:catAx>
        <c:axId val="950983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344"/>
        <c:crosses val="autoZero"/>
        <c:auto val="1"/>
        <c:lblAlgn val="ctr"/>
        <c:lblOffset val="100"/>
        <c:noMultiLvlLbl val="0"/>
      </c:catAx>
      <c:valAx>
        <c:axId val="94381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83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[CapStoneProjectDashboard.xlsx]High Risk Areas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69-40C7-B5FA-C9F97D6E1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69-40C7-B5FA-C9F97D6E1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69-40C7-B5FA-C9F97D6E1B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E169-40C7-B5FA-C9F97D6E1B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or Injury Trends'!$B$3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 or Injury Trends'!$A$4:$A$8</c:f>
              <c:strCache>
                <c:ptCount val="4"/>
                <c:pt idx="0">
                  <c:v>18-24</c:v>
                </c:pt>
                <c:pt idx="1">
                  <c:v>50+</c:v>
                </c:pt>
                <c:pt idx="2">
                  <c:v>35-49</c:v>
                </c:pt>
                <c:pt idx="3">
                  <c:v>25-34</c:v>
                </c:pt>
              </c:strCache>
            </c:strRef>
          </c:cat>
          <c:val>
            <c:numRef>
              <c:f>'Demographic or Injury Trends'!$B$4:$B$8</c:f>
              <c:numCache>
                <c:formatCode>General</c:formatCode>
                <c:ptCount val="4"/>
                <c:pt idx="0">
                  <c:v>106</c:v>
                </c:pt>
                <c:pt idx="1">
                  <c:v>118</c:v>
                </c:pt>
                <c:pt idx="2">
                  <c:v>138</c:v>
                </c:pt>
                <c:pt idx="3">
                  <c:v>152</c:v>
                </c:pt>
              </c:numCache>
            </c:numRef>
          </c:val>
          <c:extLst>
            <c:ext xmlns:c16="http://schemas.microsoft.com/office/drawing/2014/chart" uri="{C3380CC4-5D6E-409C-BE32-E72D297353CC}">
              <c16:uniqueId val="{00000007-2B6A-417F-A1C8-A3E8242D470D}"/>
            </c:ext>
          </c:extLst>
        </c:ser>
        <c:dLbls>
          <c:dLblPos val="outEnd"/>
          <c:showLegendKey val="0"/>
          <c:showVal val="1"/>
          <c:showCatName val="0"/>
          <c:showSerName val="0"/>
          <c:showPercent val="0"/>
          <c:showBubbleSize val="0"/>
        </c:dLbls>
        <c:gapWidth val="100"/>
        <c:overlap val="-24"/>
        <c:axId val="943184104"/>
        <c:axId val="943186072"/>
      </c:barChart>
      <c:catAx>
        <c:axId val="943184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6072"/>
        <c:crosses val="autoZero"/>
        <c:auto val="1"/>
        <c:lblAlgn val="ctr"/>
        <c:lblOffset val="100"/>
        <c:noMultiLvlLbl val="0"/>
      </c:catAx>
      <c:valAx>
        <c:axId val="943186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4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'Demographic or Injury Trends'!$F$5</c:f>
              <c:strCache>
                <c:ptCount val="1"/>
                <c:pt idx="0">
                  <c:v>Total</c:v>
                </c:pt>
              </c:strCache>
            </c:strRef>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DB-4EAF-9AD6-704CB7334F47}"/>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DB-4EAF-9AD6-704CB7334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 or Injury Trends'!$E$6:$E$8</c:f>
              <c:strCache>
                <c:ptCount val="2"/>
                <c:pt idx="0">
                  <c:v>Female</c:v>
                </c:pt>
                <c:pt idx="1">
                  <c:v>Male</c:v>
                </c:pt>
              </c:strCache>
            </c:strRef>
          </c:cat>
          <c:val>
            <c:numRef>
              <c:f>'Demographic or Injury Trends'!$F$6:$F$8</c:f>
              <c:numCache>
                <c:formatCode>General</c:formatCode>
                <c:ptCount val="2"/>
                <c:pt idx="0">
                  <c:v>56</c:v>
                </c:pt>
                <c:pt idx="1">
                  <c:v>458</c:v>
                </c:pt>
              </c:numCache>
            </c:numRef>
          </c:val>
          <c:extLst>
            <c:ext xmlns:c16="http://schemas.microsoft.com/office/drawing/2014/chart" uri="{C3380CC4-5D6E-409C-BE32-E72D297353CC}">
              <c16:uniqueId val="{00000000-5564-4717-9EB7-039716B3848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[CapStoneProjectDashboard.xlsx]Demographic or Injury Trends!PivotTable7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Injury</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or Injury Trends'!$I$3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'Demographic or Injury Trends'!$H$4:$H$16</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'Demographic or Injury Trends'!$I$4:$I$16</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F78D-4352-89E8-43E8A8731E18}"/>
            </c:ext>
          </c:extLst>
        </c:ser>
        <c:dLbls>
          <c:showLegendKey val="0"/>
          <c:showVal val="0"/>
          <c:showCatName val="0"/>
          <c:showSerName val="0"/>
          <c:showPercent val="0"/>
          <c:showBubbleSize val="0"/>
        </c:dLbls>
        <c:gapWidth val="115"/>
        <c:overlap val="-20"/>
        <c:axId val="532113008"/>
        <c:axId val="532113336"/>
      </c:barChart>
      <c:catAx>
        <c:axId val="532113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336"/>
        <c:crosses val="autoZero"/>
        <c:auto val="1"/>
        <c:lblAlgn val="ctr"/>
        <c:lblOffset val="100"/>
        <c:noMultiLvlLbl val="0"/>
      </c:catAx>
      <c:valAx>
        <c:axId val="532113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2.png"/><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9C0EF463-7AE9-4C34-B5E1-7B3F2F46429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121920</xdr:colOff>
      <xdr:row>13</xdr:row>
      <xdr:rowOff>152400</xdr:rowOff>
    </xdr:from>
    <xdr:to>
      <xdr:col>4</xdr:col>
      <xdr:colOff>45720</xdr:colOff>
      <xdr:row>25</xdr:row>
      <xdr:rowOff>148590</xdr:rowOff>
    </xdr:to>
    <xdr:graphicFrame macro="">
      <xdr:nvGraphicFramePr>
        <xdr:cNvPr id="2" name="Chart 1">
          <a:extLst>
            <a:ext uri="{FF2B5EF4-FFF2-40B4-BE49-F238E27FC236}">
              <a16:creationId xmlns:a16="http://schemas.microsoft.com/office/drawing/2014/main" id="{4858A928-12D7-4E3F-8E59-051232E41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12</xdr:row>
      <xdr:rowOff>133350</xdr:rowOff>
    </xdr:from>
    <xdr:to>
      <xdr:col>10</xdr:col>
      <xdr:colOff>68580</xdr:colOff>
      <xdr:row>27</xdr:row>
      <xdr:rowOff>133350</xdr:rowOff>
    </xdr:to>
    <xdr:graphicFrame macro="">
      <xdr:nvGraphicFramePr>
        <xdr:cNvPr id="5" name="Chart 4">
          <a:extLst>
            <a:ext uri="{FF2B5EF4-FFF2-40B4-BE49-F238E27FC236}">
              <a16:creationId xmlns:a16="http://schemas.microsoft.com/office/drawing/2014/main" id="{84C96C98-5C54-4CBF-97D3-CFD83CDBF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106680</xdr:colOff>
      <xdr:row>0</xdr:row>
      <xdr:rowOff>121920</xdr:rowOff>
    </xdr:from>
    <xdr:to>
      <xdr:col>11</xdr:col>
      <xdr:colOff>563880</xdr:colOff>
      <xdr:row>9</xdr:row>
      <xdr:rowOff>68580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62325AB9-EA7D-4FF2-9602-B353E72411C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34400" y="121920"/>
              <a:ext cx="1676400" cy="1592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546734</xdr:colOff>
      <xdr:row>26</xdr:row>
      <xdr:rowOff>28575</xdr:rowOff>
    </xdr:to>
    <xdr:sp macro="" textlink="">
      <xdr:nvSpPr>
        <xdr:cNvPr id="2" name="Rectangle 1">
          <a:extLst>
            <a:ext uri="{FF2B5EF4-FFF2-40B4-BE49-F238E27FC236}">
              <a16:creationId xmlns:a16="http://schemas.microsoft.com/office/drawing/2014/main" id="{C73F8D09-E81C-4ACD-9B35-758D7E03A8B8}"/>
            </a:ext>
          </a:extLst>
        </xdr:cNvPr>
        <xdr:cNvSpPr/>
      </xdr:nvSpPr>
      <xdr:spPr>
        <a:xfrm>
          <a:off x="0" y="0"/>
          <a:ext cx="5423534" cy="478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5</xdr:col>
      <xdr:colOff>396240</xdr:colOff>
      <xdr:row>17</xdr:row>
      <xdr:rowOff>114300</xdr:rowOff>
    </xdr:to>
    <xdr:graphicFrame macro="">
      <xdr:nvGraphicFramePr>
        <xdr:cNvPr id="3" name="Chart 2">
          <a:extLst>
            <a:ext uri="{FF2B5EF4-FFF2-40B4-BE49-F238E27FC236}">
              <a16:creationId xmlns:a16="http://schemas.microsoft.com/office/drawing/2014/main" id="{FB1C266C-0567-48B9-AC95-6D68D55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13</xdr:row>
      <xdr:rowOff>91440</xdr:rowOff>
    </xdr:from>
    <xdr:to>
      <xdr:col>3</xdr:col>
      <xdr:colOff>845820</xdr:colOff>
      <xdr:row>25</xdr:row>
      <xdr:rowOff>87630</xdr:rowOff>
    </xdr:to>
    <xdr:graphicFrame macro="">
      <xdr:nvGraphicFramePr>
        <xdr:cNvPr id="2" name="Chart 1">
          <a:extLst>
            <a:ext uri="{FF2B5EF4-FFF2-40B4-BE49-F238E27FC236}">
              <a16:creationId xmlns:a16="http://schemas.microsoft.com/office/drawing/2014/main" id="{B3193ED5-B490-45BE-81E0-C20FDFE9F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15</xdr:row>
      <xdr:rowOff>30480</xdr:rowOff>
    </xdr:from>
    <xdr:to>
      <xdr:col>8</xdr:col>
      <xdr:colOff>678180</xdr:colOff>
      <xdr:row>26</xdr:row>
      <xdr:rowOff>57150</xdr:rowOff>
    </xdr:to>
    <xdr:graphicFrame macro="">
      <xdr:nvGraphicFramePr>
        <xdr:cNvPr id="3" name="Chart 2">
          <a:extLst>
            <a:ext uri="{FF2B5EF4-FFF2-40B4-BE49-F238E27FC236}">
              <a16:creationId xmlns:a16="http://schemas.microsoft.com/office/drawing/2014/main" id="{ED6950BB-146C-476A-9EDB-08DD73D57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914400</xdr:colOff>
      <xdr:row>15</xdr:row>
      <xdr:rowOff>99060</xdr:rowOff>
    </xdr:from>
    <xdr:to>
      <xdr:col>13</xdr:col>
      <xdr:colOff>556260</xdr:colOff>
      <xdr:row>26</xdr:row>
      <xdr:rowOff>11430</xdr:rowOff>
    </xdr:to>
    <xdr:graphicFrame macro="">
      <xdr:nvGraphicFramePr>
        <xdr:cNvPr id="4" name="Chart 3">
          <a:extLst>
            <a:ext uri="{FF2B5EF4-FFF2-40B4-BE49-F238E27FC236}">
              <a16:creationId xmlns:a16="http://schemas.microsoft.com/office/drawing/2014/main" id="{B675B686-F6A7-4217-AA41-794A015B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525780</xdr:colOff>
      <xdr:row>0</xdr:row>
      <xdr:rowOff>30480</xdr:rowOff>
    </xdr:from>
    <xdr:to>
      <xdr:col>11</xdr:col>
      <xdr:colOff>883920</xdr:colOff>
      <xdr:row>13</xdr:row>
      <xdr:rowOff>120015</xdr:rowOff>
    </xdr:to>
    <mc:AlternateContent xmlns:mc="http://schemas.openxmlformats.org/markup-compatibility/2006" xmlns:a14="http://schemas.microsoft.com/office/drawing/2010/main">
      <mc:Choice Requires="a14">
        <xdr:graphicFrame macro="">
          <xdr:nvGraphicFramePr>
            <xdr:cNvPr id="6" name="Incident Type">
              <a:extLst>
                <a:ext uri="{FF2B5EF4-FFF2-40B4-BE49-F238E27FC236}">
                  <a16:creationId xmlns:a16="http://schemas.microsoft.com/office/drawing/2014/main" id="{2F9FF6B2-D5B4-46AF-B47C-FA07FD02DA92}"/>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916686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411480</xdr:colOff>
      <xdr:row>19</xdr:row>
      <xdr:rowOff>129540</xdr:rowOff>
    </xdr:from>
    <xdr:to>
      <xdr:col>3</xdr:col>
      <xdr:colOff>762000</xdr:colOff>
      <xdr:row>28</xdr:row>
      <xdr:rowOff>102870</xdr:rowOff>
    </xdr:to>
    <xdr:graphicFrame macro="">
      <xdr:nvGraphicFramePr>
        <xdr:cNvPr id="2" name="Chart 1">
          <a:extLst>
            <a:ext uri="{FF2B5EF4-FFF2-40B4-BE49-F238E27FC236}">
              <a16:creationId xmlns:a16="http://schemas.microsoft.com/office/drawing/2014/main" id="{0DFC4D66-23D4-46F7-94FA-E569F0D3D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16</xdr:row>
      <xdr:rowOff>137160</xdr:rowOff>
    </xdr:from>
    <xdr:to>
      <xdr:col>6</xdr:col>
      <xdr:colOff>160020</xdr:colOff>
      <xdr:row>27</xdr:row>
      <xdr:rowOff>102870</xdr:rowOff>
    </xdr:to>
    <xdr:graphicFrame macro="">
      <xdr:nvGraphicFramePr>
        <xdr:cNvPr id="5" name="Chart 4">
          <a:extLst>
            <a:ext uri="{FF2B5EF4-FFF2-40B4-BE49-F238E27FC236}">
              <a16:creationId xmlns:a16="http://schemas.microsoft.com/office/drawing/2014/main" id="{A6AF026F-15EF-4DF6-9078-5448AABAB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464820</xdr:colOff>
      <xdr:row>17</xdr:row>
      <xdr:rowOff>68580</xdr:rowOff>
    </xdr:from>
    <xdr:to>
      <xdr:col>11</xdr:col>
      <xdr:colOff>411480</xdr:colOff>
      <xdr:row>30</xdr:row>
      <xdr:rowOff>95250</xdr:rowOff>
    </xdr:to>
    <xdr:graphicFrame macro="">
      <xdr:nvGraphicFramePr>
        <xdr:cNvPr id="6" name="Chart 5">
          <a:extLst>
            <a:ext uri="{FF2B5EF4-FFF2-40B4-BE49-F238E27FC236}">
              <a16:creationId xmlns:a16="http://schemas.microsoft.com/office/drawing/2014/main" id="{A2A75C6E-5AF5-49EF-9A00-1AEA9EF49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441960</xdr:colOff>
      <xdr:row>2</xdr:row>
      <xdr:rowOff>0</xdr:rowOff>
    </xdr:from>
    <xdr:to>
      <xdr:col>12</xdr:col>
      <xdr:colOff>441960</xdr:colOff>
      <xdr:row>15</xdr:row>
      <xdr:rowOff>89535</xdr:rowOff>
    </xdr:to>
    <mc:AlternateContent xmlns:mc="http://schemas.openxmlformats.org/markup-compatibility/2006" xmlns:a14="http://schemas.microsoft.com/office/drawing/2010/main">
      <mc:Choice Requires="a14">
        <xdr:graphicFrame macro="">
          <xdr:nvGraphicFramePr>
            <xdr:cNvPr id="7" name="Incident Type 1">
              <a:extLst>
                <a:ext uri="{FF2B5EF4-FFF2-40B4-BE49-F238E27FC236}">
                  <a16:creationId xmlns:a16="http://schemas.microsoft.com/office/drawing/2014/main" id="{0A641E13-B32A-4C23-8260-BB48C002DD99}"/>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mlns="">
        <xdr:sp macro="" textlink="">
          <xdr:nvSpPr>
            <xdr:cNvPr id="0" name=""/>
            <xdr:cNvSpPr>
              <a:spLocks noTextEdit="1"/>
            </xdr:cNvSpPr>
          </xdr:nvSpPr>
          <xdr:spPr>
            <a:xfrm>
              <a:off x="931164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243841</xdr:colOff>
      <xdr:row>0</xdr:row>
      <xdr:rowOff>38100</xdr:rowOff>
    </xdr:from>
    <xdr:to>
      <xdr:col>23</xdr:col>
      <xdr:colOff>376653</xdr:colOff>
      <xdr:row>81</xdr:row>
      <xdr:rowOff>53340</xdr:rowOff>
    </xdr:to>
    <xdr:grpSp>
      <xdr:nvGrpSpPr>
        <xdr:cNvPr id="33" name="Group 32">
          <a:extLst>
            <a:ext uri="{FF2B5EF4-FFF2-40B4-BE49-F238E27FC236}">
              <a16:creationId xmlns:a16="http://schemas.microsoft.com/office/drawing/2014/main" id="{84473AE3-3EFA-0227-5E17-76AE6C013123}"/>
            </a:ext>
          </a:extLst>
        </xdr:cNvPr>
        <xdr:cNvGrpSpPr/>
      </xdr:nvGrpSpPr>
      <xdr:grpSpPr>
        <a:xfrm>
          <a:off x="243841" y="38100"/>
          <a:ext cx="14153612" cy="14828520"/>
          <a:chOff x="129540" y="15240"/>
          <a:chExt cx="14153612" cy="14828520"/>
        </a:xfrm>
      </xdr:grpSpPr>
      <xdr:sp macro="" textlink="">
        <xdr:nvSpPr>
          <xdr:cNvPr id="8" name="Rectangle 7">
            <a:extLst>
              <a:ext uri="{FF2B5EF4-FFF2-40B4-BE49-F238E27FC236}">
                <a16:creationId xmlns:a16="http://schemas.microsoft.com/office/drawing/2014/main" id="{3216D7E7-10F6-AA2B-A037-80B3F4D79AAE}"/>
              </a:ext>
            </a:extLst>
          </xdr:cNvPr>
          <xdr:cNvSpPr/>
        </xdr:nvSpPr>
        <xdr:spPr>
          <a:xfrm>
            <a:off x="129541" y="15240"/>
            <a:ext cx="13411200" cy="91440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b="1">
                <a:ln w="22225">
                  <a:solidFill>
                    <a:schemeClr val="accent2"/>
                  </a:solidFill>
                  <a:prstDash val="solid"/>
                </a:ln>
                <a:solidFill>
                  <a:schemeClr val="accent2">
                    <a:lumMod val="40000"/>
                    <a:lumOff val="60000"/>
                  </a:schemeClr>
                </a:solidFill>
                <a:highlight>
                  <a:srgbClr val="800000"/>
                </a:highlight>
                <a:latin typeface="Wide Latin" panose="020A0A07050505020404" pitchFamily="18" charset="0"/>
              </a:rPr>
              <a:t>Key Safety Metrics Dashboard</a:t>
            </a:r>
          </a:p>
        </xdr:txBody>
      </xdr:sp>
      <xdr:pic>
        <xdr:nvPicPr>
          <xdr:cNvPr id="17" name="Picture 16">
            <a:extLst>
              <a:ext uri="{FF2B5EF4-FFF2-40B4-BE49-F238E27FC236}">
                <a16:creationId xmlns:a16="http://schemas.microsoft.com/office/drawing/2014/main" id="{C9DBC233-18A6-4684-AF4B-B66B5B785AD7}"/>
              </a:ext>
            </a:extLst>
          </xdr:cNvPr>
          <xdr:cNvPicPr>
            <a:picLocks noChangeAspect="1"/>
          </xdr:cNvPicPr>
        </xdr:nvPicPr>
        <xdr:blipFill>
          <a:blip xmlns:r="http://schemas.openxmlformats.org/officeDocument/2006/relationships" r:embed="rId1"/>
          <a:stretch>
            <a:fillRect/>
          </a:stretch>
        </xdr:blipFill>
        <xdr:spPr>
          <a:xfrm>
            <a:off x="137161" y="22860"/>
            <a:ext cx="3489960" cy="876300"/>
          </a:xfrm>
          <a:prstGeom prst="rect">
            <a:avLst/>
          </a:prstGeom>
        </xdr:spPr>
      </xdr:pic>
      <xdr:sp macro="" textlink="">
        <xdr:nvSpPr>
          <xdr:cNvPr id="5" name="Rectangle 4">
            <a:extLst>
              <a:ext uri="{FF2B5EF4-FFF2-40B4-BE49-F238E27FC236}">
                <a16:creationId xmlns:a16="http://schemas.microsoft.com/office/drawing/2014/main" id="{5285EBA3-F26D-4F67-A168-927993CBDEE1}"/>
              </a:ext>
            </a:extLst>
          </xdr:cNvPr>
          <xdr:cNvSpPr/>
        </xdr:nvSpPr>
        <xdr:spPr>
          <a:xfrm>
            <a:off x="137161" y="975361"/>
            <a:ext cx="8618220" cy="2880359"/>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aphicFrame macro="">
        <xdr:nvGraphicFramePr>
          <xdr:cNvPr id="18" name="Chart 17">
            <a:extLst>
              <a:ext uri="{FF2B5EF4-FFF2-40B4-BE49-F238E27FC236}">
                <a16:creationId xmlns:a16="http://schemas.microsoft.com/office/drawing/2014/main" id="{7152C532-8E09-497C-9585-12BFF38BB49F}"/>
              </a:ext>
            </a:extLst>
          </xdr:cNvPr>
          <xdr:cNvGraphicFramePr>
            <a:graphicFrameLocks/>
          </xdr:cNvGraphicFramePr>
        </xdr:nvGraphicFramePr>
        <xdr:xfrm>
          <a:off x="11830470" y="13266420"/>
          <a:ext cx="2452682" cy="15773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8B84C4EC-85AA-487E-A625-727660A06ACD}"/>
              </a:ext>
            </a:extLst>
          </xdr:cNvPr>
          <xdr:cNvGraphicFramePr>
            <a:graphicFrameLocks/>
          </xdr:cNvGraphicFramePr>
        </xdr:nvGraphicFramePr>
        <xdr:xfrm>
          <a:off x="2247900" y="1409700"/>
          <a:ext cx="3444240" cy="24231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F65EDFC2-FA65-41D7-9DE7-8DADB33EF5A3}"/>
              </a:ext>
            </a:extLst>
          </xdr:cNvPr>
          <xdr:cNvGraphicFramePr>
            <a:graphicFrameLocks/>
          </xdr:cNvGraphicFramePr>
        </xdr:nvGraphicFramePr>
        <xdr:xfrm>
          <a:off x="5829301" y="1379220"/>
          <a:ext cx="2880360" cy="130301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1" name="Chart 20">
            <a:extLst>
              <a:ext uri="{FF2B5EF4-FFF2-40B4-BE49-F238E27FC236}">
                <a16:creationId xmlns:a16="http://schemas.microsoft.com/office/drawing/2014/main" id="{97365731-FA8E-46D1-A7AB-77E8EFDE5DEB}"/>
              </a:ext>
            </a:extLst>
          </xdr:cNvPr>
          <xdr:cNvGraphicFramePr>
            <a:graphicFrameLocks/>
          </xdr:cNvGraphicFramePr>
        </xdr:nvGraphicFramePr>
        <xdr:xfrm>
          <a:off x="5821680" y="2705100"/>
          <a:ext cx="2895600" cy="112013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3" name="Incident Type 3">
                <a:extLst>
                  <a:ext uri="{FF2B5EF4-FFF2-40B4-BE49-F238E27FC236}">
                    <a16:creationId xmlns:a16="http://schemas.microsoft.com/office/drawing/2014/main" id="{093D29FE-8C86-496F-9C3E-A00E8C3A0214}"/>
                  </a:ext>
                </a:extLst>
              </xdr:cNvPr>
              <xdr:cNvGraphicFramePr/>
            </xdr:nvGraphicFramePr>
            <xdr:xfrm>
              <a:off x="167640" y="1394460"/>
              <a:ext cx="1828800" cy="2316480"/>
            </xdr:xfrm>
            <a:graphic>
              <a:graphicData uri="http://schemas.microsoft.com/office/drawing/2010/slicer">
                <sle:slicer xmlns:sle="http://schemas.microsoft.com/office/drawing/2010/slicer" name="Incident Type 3"/>
              </a:graphicData>
            </a:graphic>
          </xdr:graphicFrame>
        </mc:Choice>
        <mc:Fallback xmlns="">
          <xdr:sp macro="" textlink="">
            <xdr:nvSpPr>
              <xdr:cNvPr id="0" name=""/>
              <xdr:cNvSpPr>
                <a:spLocks noTextEdit="1"/>
              </xdr:cNvSpPr>
            </xdr:nvSpPr>
            <xdr:spPr>
              <a:xfrm>
                <a:off x="281941" y="1417320"/>
                <a:ext cx="182880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5" name="Rectangle 24">
            <a:extLst>
              <a:ext uri="{FF2B5EF4-FFF2-40B4-BE49-F238E27FC236}">
                <a16:creationId xmlns:a16="http://schemas.microsoft.com/office/drawing/2014/main" id="{E14E3146-F5D2-42C1-80BE-71787050E0E9}"/>
              </a:ext>
            </a:extLst>
          </xdr:cNvPr>
          <xdr:cNvSpPr/>
        </xdr:nvSpPr>
        <xdr:spPr>
          <a:xfrm>
            <a:off x="129540" y="990600"/>
            <a:ext cx="8610600"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4">
                    <a:lumMod val="75000"/>
                  </a:schemeClr>
                </a:solidFill>
                <a:effectLst/>
                <a:latin typeface="Arial Rounded MT Bold" panose="020F0704030504030204" pitchFamily="34" charset="0"/>
                <a:ea typeface="+mn-ea"/>
                <a:cs typeface="+mn-cs"/>
              </a:rPr>
              <a:t>	  </a:t>
            </a:r>
            <a:r>
              <a:rPr lang="en-US" sz="1800" b="1">
                <a:solidFill>
                  <a:schemeClr val="tx2"/>
                </a:solidFill>
                <a:effectLst/>
                <a:latin typeface="Arial Rounded MT Bold" panose="020F0704030504030204" pitchFamily="34" charset="0"/>
                <a:ea typeface="+mn-ea"/>
                <a:cs typeface="+mn-cs"/>
              </a:rPr>
              <a:t>HIGH RISK AREA ON PLANT,</a:t>
            </a:r>
            <a:r>
              <a:rPr lang="en-US" sz="1800" b="1" baseline="0">
                <a:solidFill>
                  <a:schemeClr val="tx2"/>
                </a:solidFill>
                <a:effectLst/>
                <a:latin typeface="Arial Rounded MT Bold" panose="020F0704030504030204" pitchFamily="34" charset="0"/>
                <a:ea typeface="+mn-ea"/>
                <a:cs typeface="+mn-cs"/>
              </a:rPr>
              <a:t> DEPARTMENT AND SHIFT</a:t>
            </a:r>
            <a:endParaRPr lang="en-US" sz="1400" b="1">
              <a:solidFill>
                <a:schemeClr val="tx2"/>
              </a:solidFill>
              <a:latin typeface="Arial Rounded MT Bold" panose="020F0704030504030204" pitchFamily="34" charset="0"/>
            </a:endParaRPr>
          </a:p>
        </xdr:txBody>
      </xdr:sp>
      <xdr:sp macro="" textlink="">
        <xdr:nvSpPr>
          <xdr:cNvPr id="6" name="Rectangle 5">
            <a:extLst>
              <a:ext uri="{FF2B5EF4-FFF2-40B4-BE49-F238E27FC236}">
                <a16:creationId xmlns:a16="http://schemas.microsoft.com/office/drawing/2014/main" id="{20C4E679-65B7-4C79-A5C4-B00F5F2FB1F3}"/>
              </a:ext>
            </a:extLst>
          </xdr:cNvPr>
          <xdr:cNvSpPr/>
        </xdr:nvSpPr>
        <xdr:spPr>
          <a:xfrm>
            <a:off x="137161" y="3947160"/>
            <a:ext cx="8625840" cy="298704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aphicFrame macro="">
        <xdr:nvGraphicFramePr>
          <xdr:cNvPr id="7" name="Chart 6">
            <a:extLst>
              <a:ext uri="{FF2B5EF4-FFF2-40B4-BE49-F238E27FC236}">
                <a16:creationId xmlns:a16="http://schemas.microsoft.com/office/drawing/2014/main" id="{92FA0B13-9FEC-4226-BA2E-0C815EE7991E}"/>
              </a:ext>
            </a:extLst>
          </xdr:cNvPr>
          <xdr:cNvGraphicFramePr>
            <a:graphicFrameLocks/>
          </xdr:cNvGraphicFramePr>
        </xdr:nvGraphicFramePr>
        <xdr:xfrm>
          <a:off x="1714499" y="4320540"/>
          <a:ext cx="3398521" cy="261366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73AB3C16-E18E-4F64-9C04-083D3F171B41}"/>
              </a:ext>
            </a:extLst>
          </xdr:cNvPr>
          <xdr:cNvGraphicFramePr>
            <a:graphicFrameLocks/>
          </xdr:cNvGraphicFramePr>
        </xdr:nvGraphicFramePr>
        <xdr:xfrm>
          <a:off x="5212081" y="5638800"/>
          <a:ext cx="3451860" cy="12954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E176045B-B92A-4FA7-90EF-2CC10A2FC956}"/>
              </a:ext>
            </a:extLst>
          </xdr:cNvPr>
          <xdr:cNvGraphicFramePr>
            <a:graphicFrameLocks/>
          </xdr:cNvGraphicFramePr>
        </xdr:nvGraphicFramePr>
        <xdr:xfrm>
          <a:off x="5219700" y="4335780"/>
          <a:ext cx="3451860" cy="129540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1" name="Incident Type 4">
                <a:extLst>
                  <a:ext uri="{FF2B5EF4-FFF2-40B4-BE49-F238E27FC236}">
                    <a16:creationId xmlns:a16="http://schemas.microsoft.com/office/drawing/2014/main" id="{963B4E8F-DF5C-46E1-9962-027F1AA54D9C}"/>
                  </a:ext>
                </a:extLst>
              </xdr:cNvPr>
              <xdr:cNvGraphicFramePr/>
            </xdr:nvGraphicFramePr>
            <xdr:xfrm>
              <a:off x="167639" y="4320540"/>
              <a:ext cx="1546859" cy="2590800"/>
            </xdr:xfrm>
            <a:graphic>
              <a:graphicData uri="http://schemas.microsoft.com/office/drawing/2010/slicer">
                <sle:slicer xmlns:sle="http://schemas.microsoft.com/office/drawing/2010/slicer" name="Incident Type 4"/>
              </a:graphicData>
            </a:graphic>
          </xdr:graphicFrame>
        </mc:Choice>
        <mc:Fallback xmlns="">
          <xdr:sp macro="" textlink="">
            <xdr:nvSpPr>
              <xdr:cNvPr id="0" name=""/>
              <xdr:cNvSpPr>
                <a:spLocks noTextEdit="1"/>
              </xdr:cNvSpPr>
            </xdr:nvSpPr>
            <xdr:spPr>
              <a:xfrm>
                <a:off x="281940" y="4343400"/>
                <a:ext cx="1546859"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4" name="Rectangle 23">
            <a:extLst>
              <a:ext uri="{FF2B5EF4-FFF2-40B4-BE49-F238E27FC236}">
                <a16:creationId xmlns:a16="http://schemas.microsoft.com/office/drawing/2014/main" id="{3B526853-732D-46DC-824F-CAECD095560B}"/>
              </a:ext>
            </a:extLst>
          </xdr:cNvPr>
          <xdr:cNvSpPr/>
        </xdr:nvSpPr>
        <xdr:spPr>
          <a:xfrm>
            <a:off x="243841" y="3947160"/>
            <a:ext cx="8496299"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4">
                    <a:lumMod val="75000"/>
                  </a:schemeClr>
                </a:solidFill>
                <a:effectLst/>
                <a:latin typeface="Arial Rounded MT Bold" panose="020F0704030504030204" pitchFamily="34" charset="0"/>
                <a:ea typeface="+mn-ea"/>
                <a:cs typeface="+mn-cs"/>
              </a:rPr>
              <a:t>	  </a:t>
            </a:r>
            <a:r>
              <a:rPr lang="en-US" sz="1800" b="0">
                <a:solidFill>
                  <a:schemeClr val="tx2"/>
                </a:solidFill>
                <a:effectLst/>
                <a:latin typeface="Arial Rounded MT Bold" panose="020F0704030504030204" pitchFamily="34" charset="0"/>
                <a:ea typeface="+mn-ea"/>
                <a:cs typeface="+mn-cs"/>
              </a:rPr>
              <a:t>Demography</a:t>
            </a:r>
            <a:r>
              <a:rPr lang="en-US" sz="1800" b="0" baseline="0">
                <a:solidFill>
                  <a:schemeClr val="tx2"/>
                </a:solidFill>
                <a:effectLst/>
                <a:latin typeface="Arial Rounded MT Bold" panose="020F0704030504030204" pitchFamily="34" charset="0"/>
                <a:ea typeface="+mn-ea"/>
                <a:cs typeface="+mn-cs"/>
              </a:rPr>
              <a:t> or Injury Trending</a:t>
            </a:r>
            <a:endParaRPr lang="en-US" sz="1400" b="0">
              <a:solidFill>
                <a:schemeClr val="tx2"/>
              </a:solidFill>
              <a:latin typeface="Arial Rounded MT Bold" panose="020F0704030504030204" pitchFamily="34" charset="0"/>
            </a:endParaRPr>
          </a:p>
        </xdr:txBody>
      </xdr:sp>
      <xdr:sp macro="" textlink="">
        <xdr:nvSpPr>
          <xdr:cNvPr id="26" name="Rectangle 25">
            <a:extLst>
              <a:ext uri="{FF2B5EF4-FFF2-40B4-BE49-F238E27FC236}">
                <a16:creationId xmlns:a16="http://schemas.microsoft.com/office/drawing/2014/main" id="{FEC67327-170B-4382-B81D-F409CC5F4E16}"/>
              </a:ext>
            </a:extLst>
          </xdr:cNvPr>
          <xdr:cNvSpPr/>
        </xdr:nvSpPr>
        <xdr:spPr>
          <a:xfrm>
            <a:off x="8953501" y="967740"/>
            <a:ext cx="4610100" cy="594360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mc:AlternateContent xmlns:mc="http://schemas.openxmlformats.org/markup-compatibility/2006" xmlns:tsle="http://schemas.microsoft.com/office/drawing/2012/timeslicer">
        <mc:Choice Requires="tsle">
          <xdr:graphicFrame macro="">
            <xdr:nvGraphicFramePr>
              <xdr:cNvPr id="27" name="Date 3">
                <a:extLst>
                  <a:ext uri="{FF2B5EF4-FFF2-40B4-BE49-F238E27FC236}">
                    <a16:creationId xmlns:a16="http://schemas.microsoft.com/office/drawing/2014/main" id="{22A7FEC0-7F32-4E41-875B-743B994B976E}"/>
                  </a:ext>
                </a:extLst>
              </xdr:cNvPr>
              <xdr:cNvGraphicFramePr/>
            </xdr:nvGraphicFramePr>
            <xdr:xfrm>
              <a:off x="9090660" y="1409700"/>
              <a:ext cx="4084320" cy="148590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9204961" y="1432560"/>
                <a:ext cx="408432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aphicFrame macro="">
        <xdr:nvGraphicFramePr>
          <xdr:cNvPr id="28" name="Chart 27">
            <a:extLst>
              <a:ext uri="{FF2B5EF4-FFF2-40B4-BE49-F238E27FC236}">
                <a16:creationId xmlns:a16="http://schemas.microsoft.com/office/drawing/2014/main" id="{06B7EA9B-3E2C-4FE2-9839-5CBAC7640301}"/>
              </a:ext>
            </a:extLst>
          </xdr:cNvPr>
          <xdr:cNvGraphicFramePr>
            <a:graphicFrameLocks/>
          </xdr:cNvGraphicFramePr>
        </xdr:nvGraphicFramePr>
        <xdr:xfrm>
          <a:off x="9067801" y="4739640"/>
          <a:ext cx="4175760" cy="20955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9" name="Chart 28">
            <a:extLst>
              <a:ext uri="{FF2B5EF4-FFF2-40B4-BE49-F238E27FC236}">
                <a16:creationId xmlns:a16="http://schemas.microsoft.com/office/drawing/2014/main" id="{7853B421-F166-41C5-8E33-602EDCC2637A}"/>
              </a:ext>
            </a:extLst>
          </xdr:cNvPr>
          <xdr:cNvGraphicFramePr>
            <a:graphicFrameLocks/>
          </xdr:cNvGraphicFramePr>
        </xdr:nvGraphicFramePr>
        <xdr:xfrm>
          <a:off x="9098280" y="2964180"/>
          <a:ext cx="4114800" cy="16916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0" name="Rectangle 29">
            <a:extLst>
              <a:ext uri="{FF2B5EF4-FFF2-40B4-BE49-F238E27FC236}">
                <a16:creationId xmlns:a16="http://schemas.microsoft.com/office/drawing/2014/main" id="{94BA95E2-C626-4D74-AAA8-26067B46D97A}"/>
              </a:ext>
            </a:extLst>
          </xdr:cNvPr>
          <xdr:cNvSpPr/>
        </xdr:nvSpPr>
        <xdr:spPr>
          <a:xfrm>
            <a:off x="8953500" y="990600"/>
            <a:ext cx="4503420"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accent4">
                    <a:lumMod val="75000"/>
                  </a:schemeClr>
                </a:solidFill>
                <a:effectLst/>
                <a:latin typeface="Arial Rounded MT Bold" panose="020F0704030504030204" pitchFamily="34" charset="0"/>
                <a:ea typeface="+mn-ea"/>
                <a:cs typeface="+mn-cs"/>
              </a:rPr>
              <a:t> </a:t>
            </a:r>
            <a:r>
              <a:rPr lang="en-US" sz="1400" b="1">
                <a:solidFill>
                  <a:schemeClr val="tx2"/>
                </a:solidFill>
                <a:effectLst/>
                <a:latin typeface="Arial Rounded MT Bold" panose="020F0704030504030204" pitchFamily="34" charset="0"/>
                <a:ea typeface="+mn-ea"/>
                <a:cs typeface="+mn-cs"/>
              </a:rPr>
              <a:t>MONITOR</a:t>
            </a:r>
            <a:r>
              <a:rPr lang="en-US" sz="1400" b="1" baseline="0">
                <a:solidFill>
                  <a:schemeClr val="tx2"/>
                </a:solidFill>
                <a:effectLst/>
                <a:latin typeface="Arial Rounded MT Bold" panose="020F0704030504030204" pitchFamily="34" charset="0"/>
                <a:ea typeface="+mn-ea"/>
                <a:cs typeface="+mn-cs"/>
              </a:rPr>
              <a:t> INCIDENT COST AND DAYS LOST </a:t>
            </a:r>
            <a:endParaRPr lang="en-US" sz="1100" b="1">
              <a:solidFill>
                <a:schemeClr val="tx2"/>
              </a:solidFill>
              <a:latin typeface="Arial Rounded MT Bold" panose="020F070403050403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895.629651736112" createdVersion="6" refreshedVersion="6" minRefreshableVersion="3" recordCount="514" xr:uid="{CFFDA16E-0966-4864-B5BA-A798C4E1CFC2}">
  <cacheSource type="worksheet">
    <worksheetSource name="SafetyData_2"/>
  </cacheSource>
  <cacheFields count="13">
    <cacheField name="Date" numFmtId="22">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2" base="0">
        <rangePr groupBy="months" startDate="2020-01-01T00:00:00" endDate="2022-06-29T00:00:00"/>
        <groupItems count="14">
          <s v="&lt;1/1/2020"/>
          <s v="Jan"/>
          <s v="Feb"/>
          <s v="Mar"/>
          <s v="Apr"/>
          <s v="May"/>
          <s v="Jun"/>
          <s v="Jul"/>
          <s v="Aug"/>
          <s v="Sep"/>
          <s v="Oct"/>
          <s v="Nov"/>
          <s v="Dec"/>
          <s v="&gt;6/29/2022"/>
        </groupItems>
      </fieldGroup>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Quarters" numFmtId="0" databaseField="0">
      <fieldGroup base="0">
        <rangePr groupBy="quarters" startDate="2020-01-01T00:00:00" endDate="2022-06-29T00:00:00"/>
        <groupItems count="6">
          <s v="&lt;1/1/2020"/>
          <s v="Qtr1"/>
          <s v="Qtr2"/>
          <s v="Qtr3"/>
          <s v="Qtr4"/>
          <s v="&gt;6/29/2022"/>
        </groupItems>
      </fieldGroup>
    </cacheField>
    <cacheField name="Years" numFmtId="0" databaseField="0">
      <fieldGroup base="0">
        <rangePr groupBy="years" startDate="2020-01-01T00:00:00" endDate="2022-06-29T00:00:00"/>
        <groupItems count="5">
          <s v="&lt;1/1/2020"/>
          <s v="2020"/>
          <s v="2021"/>
          <s v="2022"/>
          <s v="&gt;6/29/2022"/>
        </groupItems>
      </fieldGroup>
    </cacheField>
  </cacheFields>
  <extLst>
    <ext xmlns:x14="http://schemas.microsoft.com/office/spreadsheetml/2009/9/main" uri="{725AE2AE-9491-48be-B2B4-4EB974FC3084}">
      <x14:pivotCacheDefinition pivotCacheId="306861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x v="0"/>
    <x v="0"/>
    <n v="0"/>
  </r>
  <r>
    <x v="1"/>
    <x v="1"/>
    <x v="0"/>
    <x v="1"/>
    <x v="1"/>
    <n v="0.5"/>
    <x v="1"/>
    <x v="1"/>
    <x v="1"/>
    <x v="1"/>
    <n v="3367"/>
  </r>
  <r>
    <x v="1"/>
    <x v="2"/>
    <x v="0"/>
    <x v="2"/>
    <x v="2"/>
    <n v="0"/>
    <x v="2"/>
    <x v="0"/>
    <x v="1"/>
    <x v="2"/>
    <n v="0"/>
  </r>
  <r>
    <x v="2"/>
    <x v="3"/>
    <x v="1"/>
    <x v="3"/>
    <x v="3"/>
    <n v="0"/>
    <x v="0"/>
    <x v="0"/>
    <x v="1"/>
    <x v="0"/>
    <n v="0"/>
  </r>
  <r>
    <x v="3"/>
    <x v="3"/>
    <x v="0"/>
    <x v="0"/>
    <x v="4"/>
    <n v="0"/>
    <x v="3"/>
    <x v="0"/>
    <x v="1"/>
    <x v="0"/>
    <n v="0"/>
  </r>
  <r>
    <x v="4"/>
    <x v="1"/>
    <x v="1"/>
    <x v="3"/>
    <x v="5"/>
    <n v="0"/>
    <x v="2"/>
    <x v="2"/>
    <x v="0"/>
    <x v="3"/>
    <n v="132"/>
  </r>
  <r>
    <x v="4"/>
    <x v="4"/>
    <x v="0"/>
    <x v="0"/>
    <x v="5"/>
    <n v="3.5"/>
    <x v="0"/>
    <x v="1"/>
    <x v="1"/>
    <x v="4"/>
    <n v="4872"/>
  </r>
  <r>
    <x v="5"/>
    <x v="5"/>
    <x v="0"/>
    <x v="1"/>
    <x v="0"/>
    <n v="1.5"/>
    <x v="4"/>
    <x v="1"/>
    <x v="2"/>
    <x v="2"/>
    <n v="1248"/>
  </r>
  <r>
    <x v="6"/>
    <x v="1"/>
    <x v="0"/>
    <x v="2"/>
    <x v="6"/>
    <n v="0"/>
    <x v="5"/>
    <x v="2"/>
    <x v="0"/>
    <x v="5"/>
    <n v="29"/>
  </r>
  <r>
    <x v="7"/>
    <x v="6"/>
    <x v="0"/>
    <x v="3"/>
    <x v="5"/>
    <n v="4.5"/>
    <x v="5"/>
    <x v="1"/>
    <x v="0"/>
    <x v="2"/>
    <n v="2525"/>
  </r>
  <r>
    <x v="8"/>
    <x v="1"/>
    <x v="1"/>
    <x v="1"/>
    <x v="3"/>
    <n v="0"/>
    <x v="0"/>
    <x v="2"/>
    <x v="2"/>
    <x v="6"/>
    <n v="59"/>
  </r>
  <r>
    <x v="9"/>
    <x v="4"/>
    <x v="0"/>
    <x v="1"/>
    <x v="5"/>
    <n v="0"/>
    <x v="1"/>
    <x v="3"/>
    <x v="0"/>
    <x v="6"/>
    <n v="1947"/>
  </r>
  <r>
    <x v="10"/>
    <x v="2"/>
    <x v="0"/>
    <x v="1"/>
    <x v="1"/>
    <n v="0"/>
    <x v="5"/>
    <x v="3"/>
    <x v="1"/>
    <x v="7"/>
    <n v="2268"/>
  </r>
  <r>
    <x v="11"/>
    <x v="2"/>
    <x v="0"/>
    <x v="3"/>
    <x v="0"/>
    <n v="0"/>
    <x v="6"/>
    <x v="3"/>
    <x v="1"/>
    <x v="5"/>
    <n v="628"/>
  </r>
  <r>
    <x v="11"/>
    <x v="2"/>
    <x v="0"/>
    <x v="1"/>
    <x v="0"/>
    <n v="0"/>
    <x v="2"/>
    <x v="2"/>
    <x v="2"/>
    <x v="7"/>
    <n v="77"/>
  </r>
  <r>
    <x v="11"/>
    <x v="7"/>
    <x v="0"/>
    <x v="3"/>
    <x v="2"/>
    <n v="0"/>
    <x v="3"/>
    <x v="2"/>
    <x v="1"/>
    <x v="6"/>
    <n v="341"/>
  </r>
  <r>
    <x v="12"/>
    <x v="6"/>
    <x v="0"/>
    <x v="2"/>
    <x v="0"/>
    <n v="0"/>
    <x v="7"/>
    <x v="0"/>
    <x v="0"/>
    <x v="5"/>
    <n v="0"/>
  </r>
  <r>
    <x v="12"/>
    <x v="8"/>
    <x v="0"/>
    <x v="1"/>
    <x v="6"/>
    <n v="0"/>
    <x v="4"/>
    <x v="3"/>
    <x v="1"/>
    <x v="8"/>
    <n v="2007"/>
  </r>
  <r>
    <x v="13"/>
    <x v="0"/>
    <x v="0"/>
    <x v="3"/>
    <x v="5"/>
    <n v="0"/>
    <x v="8"/>
    <x v="2"/>
    <x v="2"/>
    <x v="0"/>
    <n v="338"/>
  </r>
  <r>
    <x v="14"/>
    <x v="6"/>
    <x v="0"/>
    <x v="1"/>
    <x v="6"/>
    <n v="4"/>
    <x v="3"/>
    <x v="1"/>
    <x v="2"/>
    <x v="5"/>
    <n v="1196"/>
  </r>
  <r>
    <x v="15"/>
    <x v="9"/>
    <x v="0"/>
    <x v="2"/>
    <x v="4"/>
    <n v="0"/>
    <x v="7"/>
    <x v="0"/>
    <x v="2"/>
    <x v="6"/>
    <n v="0"/>
  </r>
  <r>
    <x v="16"/>
    <x v="5"/>
    <x v="0"/>
    <x v="1"/>
    <x v="5"/>
    <n v="0"/>
    <x v="7"/>
    <x v="2"/>
    <x v="0"/>
    <x v="8"/>
    <n v="180"/>
  </r>
  <r>
    <x v="16"/>
    <x v="9"/>
    <x v="0"/>
    <x v="0"/>
    <x v="7"/>
    <n v="4.5"/>
    <x v="5"/>
    <x v="1"/>
    <x v="0"/>
    <x v="6"/>
    <n v="3784"/>
  </r>
  <r>
    <x v="17"/>
    <x v="5"/>
    <x v="0"/>
    <x v="1"/>
    <x v="0"/>
    <n v="1.5"/>
    <x v="6"/>
    <x v="1"/>
    <x v="1"/>
    <x v="8"/>
    <n v="4414"/>
  </r>
  <r>
    <x v="17"/>
    <x v="9"/>
    <x v="0"/>
    <x v="1"/>
    <x v="8"/>
    <n v="2.5"/>
    <x v="3"/>
    <x v="1"/>
    <x v="0"/>
    <x v="3"/>
    <n v="2790"/>
  </r>
  <r>
    <x v="18"/>
    <x v="1"/>
    <x v="0"/>
    <x v="0"/>
    <x v="8"/>
    <n v="0"/>
    <x v="8"/>
    <x v="2"/>
    <x v="0"/>
    <x v="2"/>
    <n v="394"/>
  </r>
  <r>
    <x v="19"/>
    <x v="8"/>
    <x v="0"/>
    <x v="3"/>
    <x v="6"/>
    <n v="4"/>
    <x v="7"/>
    <x v="1"/>
    <x v="0"/>
    <x v="7"/>
    <n v="4743"/>
  </r>
  <r>
    <x v="20"/>
    <x v="1"/>
    <x v="0"/>
    <x v="3"/>
    <x v="0"/>
    <n v="4.5"/>
    <x v="8"/>
    <x v="1"/>
    <x v="2"/>
    <x v="7"/>
    <n v="3417"/>
  </r>
  <r>
    <x v="20"/>
    <x v="3"/>
    <x v="0"/>
    <x v="0"/>
    <x v="5"/>
    <n v="0"/>
    <x v="1"/>
    <x v="3"/>
    <x v="2"/>
    <x v="0"/>
    <n v="2337"/>
  </r>
  <r>
    <x v="21"/>
    <x v="10"/>
    <x v="0"/>
    <x v="0"/>
    <x v="7"/>
    <n v="0"/>
    <x v="2"/>
    <x v="0"/>
    <x v="2"/>
    <x v="6"/>
    <n v="0"/>
  </r>
  <r>
    <x v="22"/>
    <x v="10"/>
    <x v="0"/>
    <x v="3"/>
    <x v="8"/>
    <n v="0"/>
    <x v="4"/>
    <x v="2"/>
    <x v="1"/>
    <x v="1"/>
    <n v="207"/>
  </r>
  <r>
    <x v="23"/>
    <x v="0"/>
    <x v="1"/>
    <x v="1"/>
    <x v="6"/>
    <n v="2"/>
    <x v="3"/>
    <x v="1"/>
    <x v="2"/>
    <x v="5"/>
    <n v="2544"/>
  </r>
  <r>
    <x v="24"/>
    <x v="0"/>
    <x v="1"/>
    <x v="1"/>
    <x v="7"/>
    <n v="0"/>
    <x v="7"/>
    <x v="3"/>
    <x v="1"/>
    <x v="2"/>
    <n v="3411"/>
  </r>
  <r>
    <x v="25"/>
    <x v="7"/>
    <x v="0"/>
    <x v="0"/>
    <x v="8"/>
    <n v="0"/>
    <x v="4"/>
    <x v="0"/>
    <x v="0"/>
    <x v="1"/>
    <n v="0"/>
  </r>
  <r>
    <x v="26"/>
    <x v="1"/>
    <x v="0"/>
    <x v="0"/>
    <x v="7"/>
    <n v="0"/>
    <x v="2"/>
    <x v="3"/>
    <x v="0"/>
    <x v="1"/>
    <n v="4800"/>
  </r>
  <r>
    <x v="27"/>
    <x v="4"/>
    <x v="0"/>
    <x v="3"/>
    <x v="7"/>
    <n v="0"/>
    <x v="6"/>
    <x v="3"/>
    <x v="2"/>
    <x v="5"/>
    <n v="3339"/>
  </r>
  <r>
    <x v="28"/>
    <x v="7"/>
    <x v="0"/>
    <x v="3"/>
    <x v="4"/>
    <n v="5"/>
    <x v="7"/>
    <x v="1"/>
    <x v="2"/>
    <x v="1"/>
    <n v="4969"/>
  </r>
  <r>
    <x v="29"/>
    <x v="11"/>
    <x v="0"/>
    <x v="2"/>
    <x v="6"/>
    <n v="0"/>
    <x v="7"/>
    <x v="2"/>
    <x v="0"/>
    <x v="6"/>
    <n v="360"/>
  </r>
  <r>
    <x v="30"/>
    <x v="2"/>
    <x v="0"/>
    <x v="1"/>
    <x v="0"/>
    <n v="0"/>
    <x v="0"/>
    <x v="0"/>
    <x v="0"/>
    <x v="6"/>
    <n v="0"/>
  </r>
  <r>
    <x v="30"/>
    <x v="1"/>
    <x v="0"/>
    <x v="3"/>
    <x v="5"/>
    <n v="2.5"/>
    <x v="5"/>
    <x v="1"/>
    <x v="1"/>
    <x v="5"/>
    <n v="4718"/>
  </r>
  <r>
    <x v="31"/>
    <x v="2"/>
    <x v="0"/>
    <x v="0"/>
    <x v="0"/>
    <n v="0"/>
    <x v="3"/>
    <x v="0"/>
    <x v="2"/>
    <x v="6"/>
    <n v="0"/>
  </r>
  <r>
    <x v="31"/>
    <x v="9"/>
    <x v="0"/>
    <x v="2"/>
    <x v="2"/>
    <n v="0"/>
    <x v="7"/>
    <x v="2"/>
    <x v="1"/>
    <x v="6"/>
    <n v="456"/>
  </r>
  <r>
    <x v="32"/>
    <x v="5"/>
    <x v="0"/>
    <x v="2"/>
    <x v="6"/>
    <n v="0"/>
    <x v="1"/>
    <x v="2"/>
    <x v="2"/>
    <x v="2"/>
    <n v="307"/>
  </r>
  <r>
    <x v="33"/>
    <x v="6"/>
    <x v="0"/>
    <x v="1"/>
    <x v="2"/>
    <n v="0"/>
    <x v="3"/>
    <x v="0"/>
    <x v="1"/>
    <x v="5"/>
    <n v="0"/>
  </r>
  <r>
    <x v="34"/>
    <x v="4"/>
    <x v="1"/>
    <x v="2"/>
    <x v="6"/>
    <n v="0"/>
    <x v="5"/>
    <x v="3"/>
    <x v="1"/>
    <x v="2"/>
    <n v="4933"/>
  </r>
  <r>
    <x v="35"/>
    <x v="10"/>
    <x v="0"/>
    <x v="0"/>
    <x v="8"/>
    <n v="4.5"/>
    <x v="0"/>
    <x v="1"/>
    <x v="1"/>
    <x v="1"/>
    <n v="3146"/>
  </r>
  <r>
    <x v="36"/>
    <x v="2"/>
    <x v="0"/>
    <x v="1"/>
    <x v="4"/>
    <n v="0"/>
    <x v="7"/>
    <x v="0"/>
    <x v="1"/>
    <x v="3"/>
    <n v="0"/>
  </r>
  <r>
    <x v="37"/>
    <x v="7"/>
    <x v="0"/>
    <x v="1"/>
    <x v="3"/>
    <n v="0"/>
    <x v="3"/>
    <x v="3"/>
    <x v="2"/>
    <x v="8"/>
    <n v="3084"/>
  </r>
  <r>
    <x v="38"/>
    <x v="0"/>
    <x v="0"/>
    <x v="1"/>
    <x v="3"/>
    <n v="0"/>
    <x v="5"/>
    <x v="0"/>
    <x v="0"/>
    <x v="7"/>
    <n v="0"/>
  </r>
  <r>
    <x v="39"/>
    <x v="3"/>
    <x v="0"/>
    <x v="2"/>
    <x v="0"/>
    <n v="0"/>
    <x v="4"/>
    <x v="2"/>
    <x v="2"/>
    <x v="0"/>
    <n v="260"/>
  </r>
  <r>
    <x v="40"/>
    <x v="11"/>
    <x v="0"/>
    <x v="0"/>
    <x v="7"/>
    <n v="0"/>
    <x v="8"/>
    <x v="2"/>
    <x v="0"/>
    <x v="8"/>
    <n v="40"/>
  </r>
  <r>
    <x v="40"/>
    <x v="7"/>
    <x v="0"/>
    <x v="0"/>
    <x v="1"/>
    <n v="0"/>
    <x v="7"/>
    <x v="3"/>
    <x v="1"/>
    <x v="7"/>
    <n v="2615"/>
  </r>
  <r>
    <x v="40"/>
    <x v="6"/>
    <x v="0"/>
    <x v="1"/>
    <x v="3"/>
    <n v="4.5"/>
    <x v="7"/>
    <x v="1"/>
    <x v="1"/>
    <x v="2"/>
    <n v="450"/>
  </r>
  <r>
    <x v="41"/>
    <x v="1"/>
    <x v="0"/>
    <x v="2"/>
    <x v="8"/>
    <n v="0"/>
    <x v="8"/>
    <x v="3"/>
    <x v="2"/>
    <x v="7"/>
    <n v="4462"/>
  </r>
  <r>
    <x v="42"/>
    <x v="3"/>
    <x v="0"/>
    <x v="0"/>
    <x v="4"/>
    <n v="0"/>
    <x v="3"/>
    <x v="2"/>
    <x v="2"/>
    <x v="4"/>
    <n v="76"/>
  </r>
  <r>
    <x v="43"/>
    <x v="1"/>
    <x v="0"/>
    <x v="0"/>
    <x v="6"/>
    <n v="0"/>
    <x v="3"/>
    <x v="2"/>
    <x v="2"/>
    <x v="5"/>
    <n v="297"/>
  </r>
  <r>
    <x v="44"/>
    <x v="2"/>
    <x v="1"/>
    <x v="3"/>
    <x v="1"/>
    <n v="4.5"/>
    <x v="1"/>
    <x v="1"/>
    <x v="2"/>
    <x v="1"/>
    <n v="1152"/>
  </r>
  <r>
    <x v="44"/>
    <x v="3"/>
    <x v="0"/>
    <x v="2"/>
    <x v="8"/>
    <n v="0"/>
    <x v="8"/>
    <x v="0"/>
    <x v="1"/>
    <x v="7"/>
    <n v="0"/>
  </r>
  <r>
    <x v="45"/>
    <x v="7"/>
    <x v="0"/>
    <x v="3"/>
    <x v="0"/>
    <n v="0"/>
    <x v="6"/>
    <x v="2"/>
    <x v="2"/>
    <x v="4"/>
    <n v="173"/>
  </r>
  <r>
    <x v="45"/>
    <x v="6"/>
    <x v="0"/>
    <x v="3"/>
    <x v="6"/>
    <n v="0"/>
    <x v="7"/>
    <x v="0"/>
    <x v="2"/>
    <x v="7"/>
    <n v="0"/>
  </r>
  <r>
    <x v="46"/>
    <x v="7"/>
    <x v="0"/>
    <x v="1"/>
    <x v="3"/>
    <n v="1.5"/>
    <x v="8"/>
    <x v="1"/>
    <x v="0"/>
    <x v="6"/>
    <n v="4731"/>
  </r>
  <r>
    <x v="47"/>
    <x v="2"/>
    <x v="0"/>
    <x v="3"/>
    <x v="0"/>
    <n v="0"/>
    <x v="0"/>
    <x v="2"/>
    <x v="0"/>
    <x v="0"/>
    <n v="155"/>
  </r>
  <r>
    <x v="48"/>
    <x v="10"/>
    <x v="0"/>
    <x v="0"/>
    <x v="5"/>
    <n v="3"/>
    <x v="2"/>
    <x v="1"/>
    <x v="2"/>
    <x v="2"/>
    <n v="3425"/>
  </r>
  <r>
    <x v="49"/>
    <x v="4"/>
    <x v="0"/>
    <x v="0"/>
    <x v="0"/>
    <n v="0"/>
    <x v="1"/>
    <x v="0"/>
    <x v="2"/>
    <x v="2"/>
    <n v="0"/>
  </r>
  <r>
    <x v="50"/>
    <x v="6"/>
    <x v="0"/>
    <x v="2"/>
    <x v="2"/>
    <n v="3"/>
    <x v="4"/>
    <x v="1"/>
    <x v="2"/>
    <x v="1"/>
    <n v="2627"/>
  </r>
  <r>
    <x v="50"/>
    <x v="9"/>
    <x v="1"/>
    <x v="2"/>
    <x v="1"/>
    <n v="4"/>
    <x v="6"/>
    <x v="1"/>
    <x v="0"/>
    <x v="6"/>
    <n v="3680"/>
  </r>
  <r>
    <x v="51"/>
    <x v="3"/>
    <x v="0"/>
    <x v="1"/>
    <x v="1"/>
    <n v="0"/>
    <x v="0"/>
    <x v="2"/>
    <x v="1"/>
    <x v="2"/>
    <n v="281"/>
  </r>
  <r>
    <x v="51"/>
    <x v="3"/>
    <x v="0"/>
    <x v="2"/>
    <x v="7"/>
    <n v="0"/>
    <x v="0"/>
    <x v="0"/>
    <x v="0"/>
    <x v="3"/>
    <n v="0"/>
  </r>
  <r>
    <x v="52"/>
    <x v="7"/>
    <x v="0"/>
    <x v="2"/>
    <x v="4"/>
    <n v="1"/>
    <x v="7"/>
    <x v="1"/>
    <x v="1"/>
    <x v="5"/>
    <n v="3954"/>
  </r>
  <r>
    <x v="53"/>
    <x v="2"/>
    <x v="1"/>
    <x v="3"/>
    <x v="7"/>
    <n v="0"/>
    <x v="7"/>
    <x v="0"/>
    <x v="1"/>
    <x v="4"/>
    <n v="0"/>
  </r>
  <r>
    <x v="54"/>
    <x v="11"/>
    <x v="1"/>
    <x v="2"/>
    <x v="8"/>
    <n v="0"/>
    <x v="4"/>
    <x v="0"/>
    <x v="1"/>
    <x v="4"/>
    <n v="0"/>
  </r>
  <r>
    <x v="55"/>
    <x v="3"/>
    <x v="0"/>
    <x v="0"/>
    <x v="4"/>
    <n v="0"/>
    <x v="8"/>
    <x v="3"/>
    <x v="1"/>
    <x v="5"/>
    <n v="2461"/>
  </r>
  <r>
    <x v="56"/>
    <x v="9"/>
    <x v="0"/>
    <x v="0"/>
    <x v="2"/>
    <n v="0"/>
    <x v="8"/>
    <x v="3"/>
    <x v="1"/>
    <x v="2"/>
    <n v="3851"/>
  </r>
  <r>
    <x v="57"/>
    <x v="5"/>
    <x v="0"/>
    <x v="3"/>
    <x v="0"/>
    <n v="0"/>
    <x v="5"/>
    <x v="2"/>
    <x v="2"/>
    <x v="7"/>
    <n v="224"/>
  </r>
  <r>
    <x v="58"/>
    <x v="4"/>
    <x v="0"/>
    <x v="2"/>
    <x v="4"/>
    <n v="4"/>
    <x v="5"/>
    <x v="1"/>
    <x v="2"/>
    <x v="7"/>
    <n v="3969"/>
  </r>
  <r>
    <x v="59"/>
    <x v="6"/>
    <x v="0"/>
    <x v="2"/>
    <x v="0"/>
    <n v="0"/>
    <x v="1"/>
    <x v="2"/>
    <x v="2"/>
    <x v="2"/>
    <n v="434"/>
  </r>
  <r>
    <x v="59"/>
    <x v="4"/>
    <x v="0"/>
    <x v="3"/>
    <x v="5"/>
    <n v="1"/>
    <x v="3"/>
    <x v="1"/>
    <x v="2"/>
    <x v="8"/>
    <n v="1173"/>
  </r>
  <r>
    <x v="60"/>
    <x v="2"/>
    <x v="0"/>
    <x v="1"/>
    <x v="6"/>
    <n v="0"/>
    <x v="1"/>
    <x v="2"/>
    <x v="0"/>
    <x v="5"/>
    <n v="236"/>
  </r>
  <r>
    <x v="61"/>
    <x v="11"/>
    <x v="0"/>
    <x v="1"/>
    <x v="4"/>
    <n v="0"/>
    <x v="0"/>
    <x v="0"/>
    <x v="1"/>
    <x v="2"/>
    <n v="0"/>
  </r>
  <r>
    <x v="61"/>
    <x v="5"/>
    <x v="0"/>
    <x v="1"/>
    <x v="5"/>
    <n v="1.5"/>
    <x v="7"/>
    <x v="1"/>
    <x v="2"/>
    <x v="5"/>
    <n v="1592"/>
  </r>
  <r>
    <x v="62"/>
    <x v="10"/>
    <x v="0"/>
    <x v="3"/>
    <x v="8"/>
    <n v="0"/>
    <x v="2"/>
    <x v="0"/>
    <x v="2"/>
    <x v="6"/>
    <n v="0"/>
  </r>
  <r>
    <x v="63"/>
    <x v="5"/>
    <x v="0"/>
    <x v="3"/>
    <x v="6"/>
    <n v="0"/>
    <x v="7"/>
    <x v="0"/>
    <x v="0"/>
    <x v="8"/>
    <n v="0"/>
  </r>
  <r>
    <x v="63"/>
    <x v="4"/>
    <x v="0"/>
    <x v="1"/>
    <x v="2"/>
    <n v="0"/>
    <x v="8"/>
    <x v="2"/>
    <x v="2"/>
    <x v="5"/>
    <n v="457"/>
  </r>
  <r>
    <x v="64"/>
    <x v="1"/>
    <x v="0"/>
    <x v="1"/>
    <x v="2"/>
    <n v="0"/>
    <x v="3"/>
    <x v="0"/>
    <x v="1"/>
    <x v="3"/>
    <n v="0"/>
  </r>
  <r>
    <x v="64"/>
    <x v="9"/>
    <x v="0"/>
    <x v="2"/>
    <x v="6"/>
    <n v="0"/>
    <x v="3"/>
    <x v="2"/>
    <x v="0"/>
    <x v="3"/>
    <n v="247"/>
  </r>
  <r>
    <x v="65"/>
    <x v="8"/>
    <x v="0"/>
    <x v="0"/>
    <x v="5"/>
    <n v="0"/>
    <x v="2"/>
    <x v="2"/>
    <x v="2"/>
    <x v="2"/>
    <n v="457"/>
  </r>
  <r>
    <x v="66"/>
    <x v="7"/>
    <x v="0"/>
    <x v="1"/>
    <x v="3"/>
    <n v="0"/>
    <x v="8"/>
    <x v="0"/>
    <x v="0"/>
    <x v="3"/>
    <n v="0"/>
  </r>
  <r>
    <x v="67"/>
    <x v="11"/>
    <x v="0"/>
    <x v="1"/>
    <x v="3"/>
    <n v="0"/>
    <x v="3"/>
    <x v="2"/>
    <x v="1"/>
    <x v="8"/>
    <n v="305"/>
  </r>
  <r>
    <x v="68"/>
    <x v="4"/>
    <x v="0"/>
    <x v="3"/>
    <x v="4"/>
    <n v="0"/>
    <x v="7"/>
    <x v="0"/>
    <x v="0"/>
    <x v="2"/>
    <n v="0"/>
  </r>
  <r>
    <x v="69"/>
    <x v="9"/>
    <x v="0"/>
    <x v="0"/>
    <x v="5"/>
    <n v="0.5"/>
    <x v="5"/>
    <x v="1"/>
    <x v="0"/>
    <x v="4"/>
    <n v="2468"/>
  </r>
  <r>
    <x v="70"/>
    <x v="6"/>
    <x v="0"/>
    <x v="1"/>
    <x v="0"/>
    <n v="0.5"/>
    <x v="4"/>
    <x v="1"/>
    <x v="0"/>
    <x v="7"/>
    <n v="786"/>
  </r>
  <r>
    <x v="70"/>
    <x v="2"/>
    <x v="0"/>
    <x v="2"/>
    <x v="4"/>
    <n v="0"/>
    <x v="1"/>
    <x v="3"/>
    <x v="1"/>
    <x v="2"/>
    <n v="2481"/>
  </r>
  <r>
    <x v="71"/>
    <x v="6"/>
    <x v="0"/>
    <x v="0"/>
    <x v="0"/>
    <n v="0.5"/>
    <x v="4"/>
    <x v="1"/>
    <x v="1"/>
    <x v="6"/>
    <n v="674"/>
  </r>
  <r>
    <x v="72"/>
    <x v="9"/>
    <x v="0"/>
    <x v="3"/>
    <x v="5"/>
    <n v="0"/>
    <x v="1"/>
    <x v="0"/>
    <x v="2"/>
    <x v="4"/>
    <n v="0"/>
  </r>
  <r>
    <x v="72"/>
    <x v="3"/>
    <x v="0"/>
    <x v="1"/>
    <x v="4"/>
    <n v="0"/>
    <x v="1"/>
    <x v="0"/>
    <x v="0"/>
    <x v="6"/>
    <n v="0"/>
  </r>
  <r>
    <x v="73"/>
    <x v="5"/>
    <x v="0"/>
    <x v="3"/>
    <x v="8"/>
    <n v="0"/>
    <x v="2"/>
    <x v="0"/>
    <x v="0"/>
    <x v="6"/>
    <n v="0"/>
  </r>
  <r>
    <x v="74"/>
    <x v="3"/>
    <x v="0"/>
    <x v="0"/>
    <x v="7"/>
    <n v="0"/>
    <x v="2"/>
    <x v="0"/>
    <x v="2"/>
    <x v="6"/>
    <n v="0"/>
  </r>
  <r>
    <x v="75"/>
    <x v="7"/>
    <x v="0"/>
    <x v="2"/>
    <x v="7"/>
    <n v="2.5"/>
    <x v="3"/>
    <x v="1"/>
    <x v="2"/>
    <x v="6"/>
    <n v="2370"/>
  </r>
  <r>
    <x v="76"/>
    <x v="8"/>
    <x v="0"/>
    <x v="1"/>
    <x v="3"/>
    <n v="0"/>
    <x v="4"/>
    <x v="3"/>
    <x v="2"/>
    <x v="4"/>
    <n v="1121"/>
  </r>
  <r>
    <x v="77"/>
    <x v="2"/>
    <x v="0"/>
    <x v="2"/>
    <x v="8"/>
    <n v="0"/>
    <x v="4"/>
    <x v="3"/>
    <x v="1"/>
    <x v="5"/>
    <n v="3269"/>
  </r>
  <r>
    <x v="78"/>
    <x v="3"/>
    <x v="0"/>
    <x v="2"/>
    <x v="4"/>
    <n v="0"/>
    <x v="8"/>
    <x v="2"/>
    <x v="1"/>
    <x v="0"/>
    <n v="249"/>
  </r>
  <r>
    <x v="78"/>
    <x v="0"/>
    <x v="0"/>
    <x v="2"/>
    <x v="0"/>
    <n v="0"/>
    <x v="8"/>
    <x v="2"/>
    <x v="2"/>
    <x v="6"/>
    <n v="423"/>
  </r>
  <r>
    <x v="79"/>
    <x v="5"/>
    <x v="0"/>
    <x v="2"/>
    <x v="3"/>
    <n v="0"/>
    <x v="2"/>
    <x v="3"/>
    <x v="1"/>
    <x v="5"/>
    <n v="3397"/>
  </r>
  <r>
    <x v="80"/>
    <x v="9"/>
    <x v="1"/>
    <x v="0"/>
    <x v="3"/>
    <n v="0"/>
    <x v="4"/>
    <x v="3"/>
    <x v="1"/>
    <x v="1"/>
    <n v="4016"/>
  </r>
  <r>
    <x v="81"/>
    <x v="8"/>
    <x v="0"/>
    <x v="0"/>
    <x v="8"/>
    <n v="0"/>
    <x v="7"/>
    <x v="3"/>
    <x v="0"/>
    <x v="5"/>
    <n v="2387"/>
  </r>
  <r>
    <x v="82"/>
    <x v="3"/>
    <x v="0"/>
    <x v="3"/>
    <x v="5"/>
    <n v="0"/>
    <x v="0"/>
    <x v="0"/>
    <x v="0"/>
    <x v="2"/>
    <n v="0"/>
  </r>
  <r>
    <x v="83"/>
    <x v="7"/>
    <x v="0"/>
    <x v="1"/>
    <x v="8"/>
    <n v="0"/>
    <x v="7"/>
    <x v="3"/>
    <x v="0"/>
    <x v="6"/>
    <n v="4292"/>
  </r>
  <r>
    <x v="84"/>
    <x v="5"/>
    <x v="1"/>
    <x v="0"/>
    <x v="7"/>
    <n v="2"/>
    <x v="1"/>
    <x v="1"/>
    <x v="1"/>
    <x v="8"/>
    <n v="1635"/>
  </r>
  <r>
    <x v="85"/>
    <x v="11"/>
    <x v="0"/>
    <x v="2"/>
    <x v="5"/>
    <n v="0"/>
    <x v="5"/>
    <x v="0"/>
    <x v="2"/>
    <x v="3"/>
    <n v="0"/>
  </r>
  <r>
    <x v="85"/>
    <x v="4"/>
    <x v="0"/>
    <x v="2"/>
    <x v="8"/>
    <n v="5"/>
    <x v="1"/>
    <x v="1"/>
    <x v="1"/>
    <x v="3"/>
    <n v="603"/>
  </r>
  <r>
    <x v="86"/>
    <x v="4"/>
    <x v="0"/>
    <x v="3"/>
    <x v="4"/>
    <n v="0"/>
    <x v="1"/>
    <x v="3"/>
    <x v="0"/>
    <x v="7"/>
    <n v="1335"/>
  </r>
  <r>
    <x v="87"/>
    <x v="1"/>
    <x v="1"/>
    <x v="3"/>
    <x v="7"/>
    <n v="0"/>
    <x v="3"/>
    <x v="2"/>
    <x v="1"/>
    <x v="8"/>
    <n v="250"/>
  </r>
  <r>
    <x v="87"/>
    <x v="4"/>
    <x v="0"/>
    <x v="2"/>
    <x v="0"/>
    <n v="2"/>
    <x v="8"/>
    <x v="1"/>
    <x v="1"/>
    <x v="3"/>
    <n v="3203"/>
  </r>
  <r>
    <x v="88"/>
    <x v="7"/>
    <x v="0"/>
    <x v="0"/>
    <x v="8"/>
    <n v="0"/>
    <x v="8"/>
    <x v="3"/>
    <x v="1"/>
    <x v="5"/>
    <n v="4246"/>
  </r>
  <r>
    <x v="89"/>
    <x v="10"/>
    <x v="0"/>
    <x v="0"/>
    <x v="5"/>
    <n v="0"/>
    <x v="5"/>
    <x v="3"/>
    <x v="0"/>
    <x v="8"/>
    <n v="4229"/>
  </r>
  <r>
    <x v="90"/>
    <x v="6"/>
    <x v="0"/>
    <x v="2"/>
    <x v="3"/>
    <n v="1"/>
    <x v="1"/>
    <x v="1"/>
    <x v="2"/>
    <x v="2"/>
    <n v="3256"/>
  </r>
  <r>
    <x v="91"/>
    <x v="11"/>
    <x v="0"/>
    <x v="0"/>
    <x v="2"/>
    <n v="4"/>
    <x v="0"/>
    <x v="1"/>
    <x v="2"/>
    <x v="7"/>
    <n v="2861"/>
  </r>
  <r>
    <x v="91"/>
    <x v="2"/>
    <x v="0"/>
    <x v="2"/>
    <x v="8"/>
    <n v="0"/>
    <x v="7"/>
    <x v="2"/>
    <x v="2"/>
    <x v="8"/>
    <n v="118"/>
  </r>
  <r>
    <x v="92"/>
    <x v="1"/>
    <x v="0"/>
    <x v="3"/>
    <x v="7"/>
    <n v="3.5"/>
    <x v="3"/>
    <x v="1"/>
    <x v="1"/>
    <x v="5"/>
    <n v="3716"/>
  </r>
  <r>
    <x v="93"/>
    <x v="10"/>
    <x v="0"/>
    <x v="2"/>
    <x v="5"/>
    <n v="0"/>
    <x v="7"/>
    <x v="0"/>
    <x v="1"/>
    <x v="7"/>
    <n v="0"/>
  </r>
  <r>
    <x v="94"/>
    <x v="9"/>
    <x v="0"/>
    <x v="1"/>
    <x v="4"/>
    <n v="0"/>
    <x v="1"/>
    <x v="0"/>
    <x v="2"/>
    <x v="5"/>
    <n v="0"/>
  </r>
  <r>
    <x v="95"/>
    <x v="5"/>
    <x v="0"/>
    <x v="1"/>
    <x v="2"/>
    <n v="0"/>
    <x v="0"/>
    <x v="3"/>
    <x v="2"/>
    <x v="5"/>
    <n v="532"/>
  </r>
  <r>
    <x v="96"/>
    <x v="7"/>
    <x v="0"/>
    <x v="2"/>
    <x v="7"/>
    <n v="0"/>
    <x v="1"/>
    <x v="0"/>
    <x v="2"/>
    <x v="0"/>
    <n v="0"/>
  </r>
  <r>
    <x v="97"/>
    <x v="11"/>
    <x v="0"/>
    <x v="2"/>
    <x v="4"/>
    <n v="0"/>
    <x v="1"/>
    <x v="0"/>
    <x v="1"/>
    <x v="1"/>
    <n v="0"/>
  </r>
  <r>
    <x v="98"/>
    <x v="1"/>
    <x v="0"/>
    <x v="0"/>
    <x v="7"/>
    <n v="5"/>
    <x v="6"/>
    <x v="1"/>
    <x v="2"/>
    <x v="8"/>
    <n v="4281"/>
  </r>
  <r>
    <x v="99"/>
    <x v="9"/>
    <x v="0"/>
    <x v="0"/>
    <x v="0"/>
    <n v="0"/>
    <x v="7"/>
    <x v="3"/>
    <x v="1"/>
    <x v="8"/>
    <n v="4455"/>
  </r>
  <r>
    <x v="100"/>
    <x v="9"/>
    <x v="0"/>
    <x v="2"/>
    <x v="7"/>
    <n v="0"/>
    <x v="4"/>
    <x v="3"/>
    <x v="2"/>
    <x v="4"/>
    <n v="4444"/>
  </r>
  <r>
    <x v="100"/>
    <x v="1"/>
    <x v="0"/>
    <x v="3"/>
    <x v="7"/>
    <n v="2"/>
    <x v="4"/>
    <x v="1"/>
    <x v="2"/>
    <x v="3"/>
    <n v="2777"/>
  </r>
  <r>
    <x v="101"/>
    <x v="10"/>
    <x v="0"/>
    <x v="1"/>
    <x v="4"/>
    <n v="3"/>
    <x v="8"/>
    <x v="1"/>
    <x v="2"/>
    <x v="6"/>
    <n v="4940"/>
  </r>
  <r>
    <x v="101"/>
    <x v="1"/>
    <x v="1"/>
    <x v="1"/>
    <x v="3"/>
    <n v="0"/>
    <x v="3"/>
    <x v="0"/>
    <x v="2"/>
    <x v="6"/>
    <n v="0"/>
  </r>
  <r>
    <x v="102"/>
    <x v="4"/>
    <x v="0"/>
    <x v="0"/>
    <x v="5"/>
    <n v="0"/>
    <x v="5"/>
    <x v="0"/>
    <x v="0"/>
    <x v="2"/>
    <n v="0"/>
  </r>
  <r>
    <x v="103"/>
    <x v="0"/>
    <x v="0"/>
    <x v="1"/>
    <x v="8"/>
    <n v="0"/>
    <x v="8"/>
    <x v="3"/>
    <x v="1"/>
    <x v="0"/>
    <n v="2521"/>
  </r>
  <r>
    <x v="104"/>
    <x v="7"/>
    <x v="0"/>
    <x v="1"/>
    <x v="3"/>
    <n v="0"/>
    <x v="2"/>
    <x v="3"/>
    <x v="1"/>
    <x v="5"/>
    <n v="1430"/>
  </r>
  <r>
    <x v="105"/>
    <x v="11"/>
    <x v="0"/>
    <x v="1"/>
    <x v="7"/>
    <n v="5"/>
    <x v="0"/>
    <x v="1"/>
    <x v="0"/>
    <x v="1"/>
    <n v="1505"/>
  </r>
  <r>
    <x v="106"/>
    <x v="5"/>
    <x v="0"/>
    <x v="1"/>
    <x v="0"/>
    <n v="0"/>
    <x v="1"/>
    <x v="3"/>
    <x v="2"/>
    <x v="5"/>
    <n v="921"/>
  </r>
  <r>
    <x v="106"/>
    <x v="3"/>
    <x v="0"/>
    <x v="0"/>
    <x v="7"/>
    <n v="0"/>
    <x v="2"/>
    <x v="2"/>
    <x v="0"/>
    <x v="2"/>
    <n v="206"/>
  </r>
  <r>
    <x v="107"/>
    <x v="11"/>
    <x v="1"/>
    <x v="0"/>
    <x v="8"/>
    <n v="0"/>
    <x v="6"/>
    <x v="0"/>
    <x v="1"/>
    <x v="8"/>
    <n v="0"/>
  </r>
  <r>
    <x v="108"/>
    <x v="3"/>
    <x v="0"/>
    <x v="3"/>
    <x v="1"/>
    <n v="0"/>
    <x v="5"/>
    <x v="0"/>
    <x v="0"/>
    <x v="7"/>
    <n v="0"/>
  </r>
  <r>
    <x v="109"/>
    <x v="6"/>
    <x v="0"/>
    <x v="3"/>
    <x v="0"/>
    <n v="0"/>
    <x v="4"/>
    <x v="3"/>
    <x v="0"/>
    <x v="1"/>
    <n v="1835"/>
  </r>
  <r>
    <x v="110"/>
    <x v="5"/>
    <x v="0"/>
    <x v="1"/>
    <x v="8"/>
    <n v="1"/>
    <x v="4"/>
    <x v="1"/>
    <x v="0"/>
    <x v="2"/>
    <n v="2333"/>
  </r>
  <r>
    <x v="110"/>
    <x v="11"/>
    <x v="1"/>
    <x v="1"/>
    <x v="2"/>
    <n v="0"/>
    <x v="7"/>
    <x v="0"/>
    <x v="0"/>
    <x v="5"/>
    <n v="0"/>
  </r>
  <r>
    <x v="110"/>
    <x v="8"/>
    <x v="0"/>
    <x v="1"/>
    <x v="6"/>
    <n v="0"/>
    <x v="2"/>
    <x v="3"/>
    <x v="0"/>
    <x v="1"/>
    <n v="1890"/>
  </r>
  <r>
    <x v="111"/>
    <x v="7"/>
    <x v="0"/>
    <x v="1"/>
    <x v="4"/>
    <n v="0"/>
    <x v="2"/>
    <x v="3"/>
    <x v="2"/>
    <x v="3"/>
    <n v="1951"/>
  </r>
  <r>
    <x v="112"/>
    <x v="6"/>
    <x v="0"/>
    <x v="1"/>
    <x v="3"/>
    <n v="5"/>
    <x v="7"/>
    <x v="1"/>
    <x v="2"/>
    <x v="2"/>
    <n v="3692"/>
  </r>
  <r>
    <x v="112"/>
    <x v="11"/>
    <x v="0"/>
    <x v="3"/>
    <x v="8"/>
    <n v="0"/>
    <x v="0"/>
    <x v="2"/>
    <x v="2"/>
    <x v="2"/>
    <n v="242"/>
  </r>
  <r>
    <x v="113"/>
    <x v="8"/>
    <x v="1"/>
    <x v="1"/>
    <x v="2"/>
    <n v="0"/>
    <x v="8"/>
    <x v="0"/>
    <x v="2"/>
    <x v="0"/>
    <n v="0"/>
  </r>
  <r>
    <x v="114"/>
    <x v="3"/>
    <x v="0"/>
    <x v="0"/>
    <x v="8"/>
    <n v="0"/>
    <x v="7"/>
    <x v="0"/>
    <x v="1"/>
    <x v="2"/>
    <n v="0"/>
  </r>
  <r>
    <x v="115"/>
    <x v="10"/>
    <x v="0"/>
    <x v="1"/>
    <x v="8"/>
    <n v="0"/>
    <x v="5"/>
    <x v="3"/>
    <x v="1"/>
    <x v="6"/>
    <n v="845"/>
  </r>
  <r>
    <x v="116"/>
    <x v="2"/>
    <x v="0"/>
    <x v="2"/>
    <x v="6"/>
    <n v="0"/>
    <x v="8"/>
    <x v="2"/>
    <x v="1"/>
    <x v="2"/>
    <n v="395"/>
  </r>
  <r>
    <x v="116"/>
    <x v="8"/>
    <x v="1"/>
    <x v="1"/>
    <x v="4"/>
    <n v="0"/>
    <x v="4"/>
    <x v="2"/>
    <x v="0"/>
    <x v="5"/>
    <n v="88"/>
  </r>
  <r>
    <x v="117"/>
    <x v="3"/>
    <x v="0"/>
    <x v="1"/>
    <x v="2"/>
    <n v="0"/>
    <x v="1"/>
    <x v="0"/>
    <x v="0"/>
    <x v="0"/>
    <n v="0"/>
  </r>
  <r>
    <x v="118"/>
    <x v="8"/>
    <x v="1"/>
    <x v="2"/>
    <x v="8"/>
    <n v="2.5"/>
    <x v="3"/>
    <x v="1"/>
    <x v="2"/>
    <x v="7"/>
    <n v="3488"/>
  </r>
  <r>
    <x v="119"/>
    <x v="1"/>
    <x v="1"/>
    <x v="0"/>
    <x v="2"/>
    <n v="0"/>
    <x v="6"/>
    <x v="2"/>
    <x v="1"/>
    <x v="2"/>
    <n v="351"/>
  </r>
  <r>
    <x v="120"/>
    <x v="6"/>
    <x v="0"/>
    <x v="3"/>
    <x v="6"/>
    <n v="0"/>
    <x v="1"/>
    <x v="2"/>
    <x v="2"/>
    <x v="1"/>
    <n v="430"/>
  </r>
  <r>
    <x v="121"/>
    <x v="10"/>
    <x v="0"/>
    <x v="1"/>
    <x v="3"/>
    <n v="0"/>
    <x v="8"/>
    <x v="3"/>
    <x v="1"/>
    <x v="5"/>
    <n v="4871"/>
  </r>
  <r>
    <x v="122"/>
    <x v="4"/>
    <x v="0"/>
    <x v="2"/>
    <x v="6"/>
    <n v="1.5"/>
    <x v="8"/>
    <x v="1"/>
    <x v="2"/>
    <x v="3"/>
    <n v="1230"/>
  </r>
  <r>
    <x v="123"/>
    <x v="9"/>
    <x v="0"/>
    <x v="3"/>
    <x v="6"/>
    <n v="0"/>
    <x v="3"/>
    <x v="0"/>
    <x v="2"/>
    <x v="8"/>
    <n v="0"/>
  </r>
  <r>
    <x v="124"/>
    <x v="2"/>
    <x v="0"/>
    <x v="1"/>
    <x v="2"/>
    <n v="0"/>
    <x v="7"/>
    <x v="3"/>
    <x v="2"/>
    <x v="1"/>
    <n v="1136"/>
  </r>
  <r>
    <x v="125"/>
    <x v="5"/>
    <x v="1"/>
    <x v="1"/>
    <x v="4"/>
    <n v="0"/>
    <x v="6"/>
    <x v="3"/>
    <x v="1"/>
    <x v="1"/>
    <n v="1819"/>
  </r>
  <r>
    <x v="126"/>
    <x v="5"/>
    <x v="0"/>
    <x v="0"/>
    <x v="4"/>
    <n v="2.5"/>
    <x v="2"/>
    <x v="1"/>
    <x v="2"/>
    <x v="7"/>
    <n v="709"/>
  </r>
  <r>
    <x v="127"/>
    <x v="3"/>
    <x v="0"/>
    <x v="2"/>
    <x v="6"/>
    <n v="0"/>
    <x v="5"/>
    <x v="2"/>
    <x v="0"/>
    <x v="7"/>
    <n v="366"/>
  </r>
  <r>
    <x v="128"/>
    <x v="5"/>
    <x v="0"/>
    <x v="1"/>
    <x v="1"/>
    <n v="0"/>
    <x v="0"/>
    <x v="2"/>
    <x v="2"/>
    <x v="2"/>
    <n v="133"/>
  </r>
  <r>
    <x v="129"/>
    <x v="7"/>
    <x v="0"/>
    <x v="3"/>
    <x v="4"/>
    <n v="0"/>
    <x v="3"/>
    <x v="2"/>
    <x v="0"/>
    <x v="1"/>
    <n v="470"/>
  </r>
  <r>
    <x v="130"/>
    <x v="1"/>
    <x v="0"/>
    <x v="1"/>
    <x v="2"/>
    <n v="0"/>
    <x v="2"/>
    <x v="0"/>
    <x v="2"/>
    <x v="6"/>
    <n v="0"/>
  </r>
  <r>
    <x v="131"/>
    <x v="5"/>
    <x v="0"/>
    <x v="1"/>
    <x v="4"/>
    <n v="1"/>
    <x v="7"/>
    <x v="1"/>
    <x v="1"/>
    <x v="3"/>
    <n v="2237"/>
  </r>
  <r>
    <x v="132"/>
    <x v="6"/>
    <x v="0"/>
    <x v="3"/>
    <x v="0"/>
    <n v="0"/>
    <x v="5"/>
    <x v="2"/>
    <x v="1"/>
    <x v="5"/>
    <n v="58"/>
  </r>
  <r>
    <x v="133"/>
    <x v="0"/>
    <x v="0"/>
    <x v="1"/>
    <x v="5"/>
    <n v="4.5"/>
    <x v="0"/>
    <x v="1"/>
    <x v="2"/>
    <x v="1"/>
    <n v="3299"/>
  </r>
  <r>
    <x v="134"/>
    <x v="11"/>
    <x v="0"/>
    <x v="3"/>
    <x v="8"/>
    <n v="0"/>
    <x v="4"/>
    <x v="2"/>
    <x v="2"/>
    <x v="1"/>
    <n v="369"/>
  </r>
  <r>
    <x v="134"/>
    <x v="0"/>
    <x v="0"/>
    <x v="2"/>
    <x v="5"/>
    <n v="0"/>
    <x v="2"/>
    <x v="2"/>
    <x v="1"/>
    <x v="3"/>
    <n v="229"/>
  </r>
  <r>
    <x v="135"/>
    <x v="1"/>
    <x v="0"/>
    <x v="0"/>
    <x v="6"/>
    <n v="2.5"/>
    <x v="3"/>
    <x v="1"/>
    <x v="1"/>
    <x v="4"/>
    <n v="1731"/>
  </r>
  <r>
    <x v="135"/>
    <x v="1"/>
    <x v="0"/>
    <x v="1"/>
    <x v="5"/>
    <n v="1.5"/>
    <x v="5"/>
    <x v="1"/>
    <x v="0"/>
    <x v="1"/>
    <n v="4823"/>
  </r>
  <r>
    <x v="136"/>
    <x v="10"/>
    <x v="0"/>
    <x v="0"/>
    <x v="4"/>
    <n v="0"/>
    <x v="2"/>
    <x v="2"/>
    <x v="2"/>
    <x v="1"/>
    <n v="57"/>
  </r>
  <r>
    <x v="137"/>
    <x v="4"/>
    <x v="0"/>
    <x v="1"/>
    <x v="0"/>
    <n v="0"/>
    <x v="0"/>
    <x v="2"/>
    <x v="1"/>
    <x v="6"/>
    <n v="466"/>
  </r>
  <r>
    <x v="137"/>
    <x v="1"/>
    <x v="0"/>
    <x v="3"/>
    <x v="8"/>
    <n v="0"/>
    <x v="4"/>
    <x v="0"/>
    <x v="2"/>
    <x v="2"/>
    <n v="0"/>
  </r>
  <r>
    <x v="138"/>
    <x v="3"/>
    <x v="0"/>
    <x v="0"/>
    <x v="1"/>
    <n v="0"/>
    <x v="4"/>
    <x v="0"/>
    <x v="2"/>
    <x v="0"/>
    <n v="0"/>
  </r>
  <r>
    <x v="139"/>
    <x v="2"/>
    <x v="0"/>
    <x v="0"/>
    <x v="3"/>
    <n v="0"/>
    <x v="6"/>
    <x v="0"/>
    <x v="1"/>
    <x v="3"/>
    <n v="0"/>
  </r>
  <r>
    <x v="140"/>
    <x v="8"/>
    <x v="0"/>
    <x v="0"/>
    <x v="8"/>
    <n v="2"/>
    <x v="0"/>
    <x v="1"/>
    <x v="2"/>
    <x v="1"/>
    <n v="3549"/>
  </r>
  <r>
    <x v="141"/>
    <x v="8"/>
    <x v="0"/>
    <x v="3"/>
    <x v="7"/>
    <n v="0"/>
    <x v="1"/>
    <x v="3"/>
    <x v="1"/>
    <x v="1"/>
    <n v="2476"/>
  </r>
  <r>
    <x v="142"/>
    <x v="9"/>
    <x v="0"/>
    <x v="0"/>
    <x v="0"/>
    <n v="4.5"/>
    <x v="6"/>
    <x v="1"/>
    <x v="2"/>
    <x v="5"/>
    <n v="1935"/>
  </r>
  <r>
    <x v="143"/>
    <x v="4"/>
    <x v="0"/>
    <x v="1"/>
    <x v="7"/>
    <n v="0"/>
    <x v="3"/>
    <x v="2"/>
    <x v="2"/>
    <x v="7"/>
    <n v="143"/>
  </r>
  <r>
    <x v="143"/>
    <x v="0"/>
    <x v="0"/>
    <x v="0"/>
    <x v="4"/>
    <n v="3"/>
    <x v="6"/>
    <x v="1"/>
    <x v="0"/>
    <x v="2"/>
    <n v="2397"/>
  </r>
  <r>
    <x v="144"/>
    <x v="8"/>
    <x v="0"/>
    <x v="1"/>
    <x v="3"/>
    <n v="1.5"/>
    <x v="6"/>
    <x v="1"/>
    <x v="0"/>
    <x v="1"/>
    <n v="4618"/>
  </r>
  <r>
    <x v="145"/>
    <x v="0"/>
    <x v="0"/>
    <x v="1"/>
    <x v="0"/>
    <n v="0"/>
    <x v="2"/>
    <x v="3"/>
    <x v="1"/>
    <x v="7"/>
    <n v="3849"/>
  </r>
  <r>
    <x v="146"/>
    <x v="8"/>
    <x v="0"/>
    <x v="2"/>
    <x v="6"/>
    <n v="0"/>
    <x v="8"/>
    <x v="3"/>
    <x v="0"/>
    <x v="7"/>
    <n v="588"/>
  </r>
  <r>
    <x v="147"/>
    <x v="6"/>
    <x v="0"/>
    <x v="2"/>
    <x v="2"/>
    <n v="0"/>
    <x v="6"/>
    <x v="0"/>
    <x v="0"/>
    <x v="7"/>
    <n v="0"/>
  </r>
  <r>
    <x v="148"/>
    <x v="11"/>
    <x v="0"/>
    <x v="1"/>
    <x v="7"/>
    <n v="4.5"/>
    <x v="6"/>
    <x v="1"/>
    <x v="2"/>
    <x v="1"/>
    <n v="4411"/>
  </r>
  <r>
    <x v="149"/>
    <x v="4"/>
    <x v="0"/>
    <x v="3"/>
    <x v="8"/>
    <n v="0"/>
    <x v="6"/>
    <x v="0"/>
    <x v="1"/>
    <x v="0"/>
    <n v="0"/>
  </r>
  <r>
    <x v="150"/>
    <x v="0"/>
    <x v="0"/>
    <x v="3"/>
    <x v="1"/>
    <n v="0"/>
    <x v="4"/>
    <x v="0"/>
    <x v="1"/>
    <x v="5"/>
    <n v="0"/>
  </r>
  <r>
    <x v="151"/>
    <x v="3"/>
    <x v="0"/>
    <x v="1"/>
    <x v="6"/>
    <n v="0"/>
    <x v="6"/>
    <x v="2"/>
    <x v="0"/>
    <x v="6"/>
    <n v="282"/>
  </r>
  <r>
    <x v="152"/>
    <x v="7"/>
    <x v="1"/>
    <x v="1"/>
    <x v="0"/>
    <n v="0"/>
    <x v="4"/>
    <x v="2"/>
    <x v="2"/>
    <x v="7"/>
    <n v="244"/>
  </r>
  <r>
    <x v="153"/>
    <x v="0"/>
    <x v="0"/>
    <x v="1"/>
    <x v="8"/>
    <n v="0"/>
    <x v="3"/>
    <x v="2"/>
    <x v="1"/>
    <x v="0"/>
    <n v="278"/>
  </r>
  <r>
    <x v="153"/>
    <x v="10"/>
    <x v="1"/>
    <x v="0"/>
    <x v="3"/>
    <n v="5"/>
    <x v="4"/>
    <x v="1"/>
    <x v="1"/>
    <x v="1"/>
    <n v="4879"/>
  </r>
  <r>
    <x v="154"/>
    <x v="7"/>
    <x v="1"/>
    <x v="2"/>
    <x v="4"/>
    <n v="0"/>
    <x v="8"/>
    <x v="2"/>
    <x v="2"/>
    <x v="5"/>
    <n v="414"/>
  </r>
  <r>
    <x v="155"/>
    <x v="10"/>
    <x v="1"/>
    <x v="0"/>
    <x v="0"/>
    <n v="5"/>
    <x v="7"/>
    <x v="1"/>
    <x v="1"/>
    <x v="6"/>
    <n v="2569"/>
  </r>
  <r>
    <x v="156"/>
    <x v="10"/>
    <x v="0"/>
    <x v="1"/>
    <x v="2"/>
    <n v="0"/>
    <x v="7"/>
    <x v="0"/>
    <x v="1"/>
    <x v="3"/>
    <n v="0"/>
  </r>
  <r>
    <x v="157"/>
    <x v="9"/>
    <x v="0"/>
    <x v="0"/>
    <x v="1"/>
    <n v="0"/>
    <x v="5"/>
    <x v="3"/>
    <x v="1"/>
    <x v="0"/>
    <n v="4685"/>
  </r>
  <r>
    <x v="157"/>
    <x v="1"/>
    <x v="0"/>
    <x v="0"/>
    <x v="0"/>
    <n v="0"/>
    <x v="0"/>
    <x v="3"/>
    <x v="1"/>
    <x v="8"/>
    <n v="1222"/>
  </r>
  <r>
    <x v="158"/>
    <x v="3"/>
    <x v="0"/>
    <x v="0"/>
    <x v="8"/>
    <n v="3.5"/>
    <x v="3"/>
    <x v="1"/>
    <x v="2"/>
    <x v="6"/>
    <n v="1806"/>
  </r>
  <r>
    <x v="159"/>
    <x v="9"/>
    <x v="0"/>
    <x v="3"/>
    <x v="7"/>
    <n v="0"/>
    <x v="4"/>
    <x v="0"/>
    <x v="1"/>
    <x v="4"/>
    <n v="0"/>
  </r>
  <r>
    <x v="160"/>
    <x v="6"/>
    <x v="1"/>
    <x v="0"/>
    <x v="0"/>
    <n v="1"/>
    <x v="2"/>
    <x v="1"/>
    <x v="0"/>
    <x v="5"/>
    <n v="2877"/>
  </r>
  <r>
    <x v="160"/>
    <x v="1"/>
    <x v="0"/>
    <x v="0"/>
    <x v="2"/>
    <n v="0"/>
    <x v="3"/>
    <x v="3"/>
    <x v="0"/>
    <x v="5"/>
    <n v="1710"/>
  </r>
  <r>
    <x v="160"/>
    <x v="8"/>
    <x v="0"/>
    <x v="0"/>
    <x v="6"/>
    <n v="0"/>
    <x v="6"/>
    <x v="0"/>
    <x v="0"/>
    <x v="1"/>
    <n v="0"/>
  </r>
  <r>
    <x v="161"/>
    <x v="5"/>
    <x v="0"/>
    <x v="2"/>
    <x v="3"/>
    <n v="2.5"/>
    <x v="4"/>
    <x v="1"/>
    <x v="0"/>
    <x v="6"/>
    <n v="903"/>
  </r>
  <r>
    <x v="162"/>
    <x v="2"/>
    <x v="0"/>
    <x v="2"/>
    <x v="0"/>
    <n v="0"/>
    <x v="5"/>
    <x v="2"/>
    <x v="0"/>
    <x v="0"/>
    <n v="115"/>
  </r>
  <r>
    <x v="162"/>
    <x v="5"/>
    <x v="0"/>
    <x v="3"/>
    <x v="7"/>
    <n v="0"/>
    <x v="2"/>
    <x v="3"/>
    <x v="1"/>
    <x v="6"/>
    <n v="1168"/>
  </r>
  <r>
    <x v="163"/>
    <x v="7"/>
    <x v="0"/>
    <x v="2"/>
    <x v="7"/>
    <n v="5"/>
    <x v="6"/>
    <x v="1"/>
    <x v="2"/>
    <x v="8"/>
    <n v="2479"/>
  </r>
  <r>
    <x v="164"/>
    <x v="0"/>
    <x v="0"/>
    <x v="2"/>
    <x v="6"/>
    <n v="0"/>
    <x v="3"/>
    <x v="0"/>
    <x v="1"/>
    <x v="0"/>
    <n v="0"/>
  </r>
  <r>
    <x v="165"/>
    <x v="9"/>
    <x v="0"/>
    <x v="2"/>
    <x v="8"/>
    <n v="0"/>
    <x v="5"/>
    <x v="2"/>
    <x v="0"/>
    <x v="6"/>
    <n v="361"/>
  </r>
  <r>
    <x v="166"/>
    <x v="10"/>
    <x v="0"/>
    <x v="3"/>
    <x v="7"/>
    <n v="0"/>
    <x v="0"/>
    <x v="3"/>
    <x v="0"/>
    <x v="5"/>
    <n v="4176"/>
  </r>
  <r>
    <x v="167"/>
    <x v="5"/>
    <x v="0"/>
    <x v="1"/>
    <x v="0"/>
    <n v="3"/>
    <x v="7"/>
    <x v="1"/>
    <x v="0"/>
    <x v="3"/>
    <n v="3846"/>
  </r>
  <r>
    <x v="168"/>
    <x v="10"/>
    <x v="0"/>
    <x v="1"/>
    <x v="5"/>
    <n v="0"/>
    <x v="1"/>
    <x v="3"/>
    <x v="0"/>
    <x v="8"/>
    <n v="4288"/>
  </r>
  <r>
    <x v="169"/>
    <x v="7"/>
    <x v="0"/>
    <x v="0"/>
    <x v="6"/>
    <n v="2.5"/>
    <x v="8"/>
    <x v="1"/>
    <x v="2"/>
    <x v="3"/>
    <n v="3734"/>
  </r>
  <r>
    <x v="169"/>
    <x v="0"/>
    <x v="0"/>
    <x v="2"/>
    <x v="3"/>
    <n v="0"/>
    <x v="3"/>
    <x v="0"/>
    <x v="0"/>
    <x v="0"/>
    <n v="0"/>
  </r>
  <r>
    <x v="170"/>
    <x v="8"/>
    <x v="0"/>
    <x v="0"/>
    <x v="6"/>
    <n v="0"/>
    <x v="8"/>
    <x v="0"/>
    <x v="2"/>
    <x v="7"/>
    <n v="0"/>
  </r>
  <r>
    <x v="171"/>
    <x v="7"/>
    <x v="0"/>
    <x v="1"/>
    <x v="2"/>
    <n v="2.5"/>
    <x v="8"/>
    <x v="1"/>
    <x v="0"/>
    <x v="1"/>
    <n v="1486"/>
  </r>
  <r>
    <x v="171"/>
    <x v="3"/>
    <x v="0"/>
    <x v="0"/>
    <x v="6"/>
    <n v="0"/>
    <x v="1"/>
    <x v="0"/>
    <x v="2"/>
    <x v="3"/>
    <n v="0"/>
  </r>
  <r>
    <x v="172"/>
    <x v="2"/>
    <x v="0"/>
    <x v="0"/>
    <x v="3"/>
    <n v="0"/>
    <x v="2"/>
    <x v="3"/>
    <x v="1"/>
    <x v="3"/>
    <n v="733"/>
  </r>
  <r>
    <x v="172"/>
    <x v="3"/>
    <x v="0"/>
    <x v="0"/>
    <x v="0"/>
    <n v="0"/>
    <x v="8"/>
    <x v="2"/>
    <x v="1"/>
    <x v="3"/>
    <n v="265"/>
  </r>
  <r>
    <x v="173"/>
    <x v="11"/>
    <x v="0"/>
    <x v="3"/>
    <x v="0"/>
    <n v="0"/>
    <x v="3"/>
    <x v="3"/>
    <x v="0"/>
    <x v="4"/>
    <n v="5000"/>
  </r>
  <r>
    <x v="173"/>
    <x v="11"/>
    <x v="0"/>
    <x v="2"/>
    <x v="6"/>
    <n v="0"/>
    <x v="7"/>
    <x v="3"/>
    <x v="1"/>
    <x v="7"/>
    <n v="4366"/>
  </r>
  <r>
    <x v="174"/>
    <x v="10"/>
    <x v="0"/>
    <x v="0"/>
    <x v="0"/>
    <n v="2"/>
    <x v="5"/>
    <x v="1"/>
    <x v="1"/>
    <x v="7"/>
    <n v="3060"/>
  </r>
  <r>
    <x v="175"/>
    <x v="6"/>
    <x v="1"/>
    <x v="3"/>
    <x v="5"/>
    <n v="0"/>
    <x v="1"/>
    <x v="3"/>
    <x v="0"/>
    <x v="7"/>
    <n v="503"/>
  </r>
  <r>
    <x v="175"/>
    <x v="10"/>
    <x v="1"/>
    <x v="0"/>
    <x v="5"/>
    <n v="0"/>
    <x v="2"/>
    <x v="3"/>
    <x v="0"/>
    <x v="0"/>
    <n v="3846"/>
  </r>
  <r>
    <x v="176"/>
    <x v="6"/>
    <x v="0"/>
    <x v="1"/>
    <x v="1"/>
    <n v="0"/>
    <x v="5"/>
    <x v="3"/>
    <x v="1"/>
    <x v="1"/>
    <n v="1690"/>
  </r>
  <r>
    <x v="177"/>
    <x v="6"/>
    <x v="0"/>
    <x v="1"/>
    <x v="2"/>
    <n v="0"/>
    <x v="0"/>
    <x v="3"/>
    <x v="0"/>
    <x v="7"/>
    <n v="1010"/>
  </r>
  <r>
    <x v="178"/>
    <x v="11"/>
    <x v="0"/>
    <x v="3"/>
    <x v="3"/>
    <n v="0"/>
    <x v="5"/>
    <x v="0"/>
    <x v="0"/>
    <x v="0"/>
    <n v="0"/>
  </r>
  <r>
    <x v="178"/>
    <x v="7"/>
    <x v="0"/>
    <x v="1"/>
    <x v="8"/>
    <n v="0"/>
    <x v="8"/>
    <x v="0"/>
    <x v="2"/>
    <x v="5"/>
    <n v="0"/>
  </r>
  <r>
    <x v="178"/>
    <x v="3"/>
    <x v="0"/>
    <x v="0"/>
    <x v="4"/>
    <n v="4"/>
    <x v="6"/>
    <x v="1"/>
    <x v="0"/>
    <x v="2"/>
    <n v="1190"/>
  </r>
  <r>
    <x v="179"/>
    <x v="11"/>
    <x v="0"/>
    <x v="0"/>
    <x v="6"/>
    <n v="0"/>
    <x v="5"/>
    <x v="3"/>
    <x v="1"/>
    <x v="2"/>
    <n v="2459"/>
  </r>
  <r>
    <x v="180"/>
    <x v="1"/>
    <x v="0"/>
    <x v="0"/>
    <x v="3"/>
    <n v="1.5"/>
    <x v="5"/>
    <x v="1"/>
    <x v="2"/>
    <x v="6"/>
    <n v="995"/>
  </r>
  <r>
    <x v="181"/>
    <x v="7"/>
    <x v="0"/>
    <x v="0"/>
    <x v="5"/>
    <n v="2"/>
    <x v="1"/>
    <x v="1"/>
    <x v="1"/>
    <x v="2"/>
    <n v="2593"/>
  </r>
  <r>
    <x v="182"/>
    <x v="11"/>
    <x v="0"/>
    <x v="3"/>
    <x v="4"/>
    <n v="0"/>
    <x v="5"/>
    <x v="0"/>
    <x v="1"/>
    <x v="2"/>
    <n v="0"/>
  </r>
  <r>
    <x v="183"/>
    <x v="4"/>
    <x v="0"/>
    <x v="2"/>
    <x v="3"/>
    <n v="0"/>
    <x v="0"/>
    <x v="2"/>
    <x v="0"/>
    <x v="0"/>
    <n v="8"/>
  </r>
  <r>
    <x v="184"/>
    <x v="9"/>
    <x v="0"/>
    <x v="3"/>
    <x v="1"/>
    <n v="0"/>
    <x v="0"/>
    <x v="3"/>
    <x v="1"/>
    <x v="8"/>
    <n v="4259"/>
  </r>
  <r>
    <x v="185"/>
    <x v="11"/>
    <x v="0"/>
    <x v="1"/>
    <x v="0"/>
    <n v="0"/>
    <x v="6"/>
    <x v="3"/>
    <x v="2"/>
    <x v="2"/>
    <n v="2582"/>
  </r>
  <r>
    <x v="186"/>
    <x v="3"/>
    <x v="0"/>
    <x v="0"/>
    <x v="6"/>
    <n v="0"/>
    <x v="0"/>
    <x v="2"/>
    <x v="2"/>
    <x v="6"/>
    <n v="66"/>
  </r>
  <r>
    <x v="187"/>
    <x v="1"/>
    <x v="0"/>
    <x v="3"/>
    <x v="6"/>
    <n v="0.5"/>
    <x v="8"/>
    <x v="1"/>
    <x v="1"/>
    <x v="4"/>
    <n v="2437"/>
  </r>
  <r>
    <x v="187"/>
    <x v="7"/>
    <x v="1"/>
    <x v="3"/>
    <x v="1"/>
    <n v="0"/>
    <x v="1"/>
    <x v="0"/>
    <x v="1"/>
    <x v="0"/>
    <n v="0"/>
  </r>
  <r>
    <x v="188"/>
    <x v="6"/>
    <x v="0"/>
    <x v="2"/>
    <x v="8"/>
    <n v="0"/>
    <x v="8"/>
    <x v="3"/>
    <x v="1"/>
    <x v="0"/>
    <n v="2359"/>
  </r>
  <r>
    <x v="189"/>
    <x v="4"/>
    <x v="0"/>
    <x v="3"/>
    <x v="0"/>
    <n v="0"/>
    <x v="3"/>
    <x v="3"/>
    <x v="2"/>
    <x v="0"/>
    <n v="653"/>
  </r>
  <r>
    <x v="190"/>
    <x v="3"/>
    <x v="0"/>
    <x v="1"/>
    <x v="2"/>
    <n v="0"/>
    <x v="0"/>
    <x v="3"/>
    <x v="0"/>
    <x v="0"/>
    <n v="3487"/>
  </r>
  <r>
    <x v="190"/>
    <x v="5"/>
    <x v="0"/>
    <x v="1"/>
    <x v="3"/>
    <n v="0"/>
    <x v="4"/>
    <x v="2"/>
    <x v="0"/>
    <x v="8"/>
    <n v="67"/>
  </r>
  <r>
    <x v="191"/>
    <x v="4"/>
    <x v="0"/>
    <x v="3"/>
    <x v="5"/>
    <n v="2.5"/>
    <x v="1"/>
    <x v="1"/>
    <x v="2"/>
    <x v="6"/>
    <n v="1922"/>
  </r>
  <r>
    <x v="192"/>
    <x v="11"/>
    <x v="0"/>
    <x v="2"/>
    <x v="6"/>
    <n v="0"/>
    <x v="7"/>
    <x v="3"/>
    <x v="2"/>
    <x v="0"/>
    <n v="4247"/>
  </r>
  <r>
    <x v="193"/>
    <x v="5"/>
    <x v="0"/>
    <x v="3"/>
    <x v="6"/>
    <n v="0"/>
    <x v="8"/>
    <x v="0"/>
    <x v="2"/>
    <x v="1"/>
    <n v="0"/>
  </r>
  <r>
    <x v="194"/>
    <x v="11"/>
    <x v="0"/>
    <x v="2"/>
    <x v="6"/>
    <n v="0"/>
    <x v="8"/>
    <x v="0"/>
    <x v="2"/>
    <x v="8"/>
    <n v="0"/>
  </r>
  <r>
    <x v="194"/>
    <x v="4"/>
    <x v="1"/>
    <x v="0"/>
    <x v="8"/>
    <n v="0"/>
    <x v="5"/>
    <x v="0"/>
    <x v="2"/>
    <x v="6"/>
    <n v="0"/>
  </r>
  <r>
    <x v="195"/>
    <x v="0"/>
    <x v="0"/>
    <x v="2"/>
    <x v="5"/>
    <n v="0"/>
    <x v="4"/>
    <x v="2"/>
    <x v="2"/>
    <x v="1"/>
    <n v="189"/>
  </r>
  <r>
    <x v="196"/>
    <x v="0"/>
    <x v="0"/>
    <x v="0"/>
    <x v="1"/>
    <n v="0"/>
    <x v="6"/>
    <x v="0"/>
    <x v="2"/>
    <x v="7"/>
    <n v="0"/>
  </r>
  <r>
    <x v="197"/>
    <x v="11"/>
    <x v="0"/>
    <x v="1"/>
    <x v="4"/>
    <n v="0"/>
    <x v="3"/>
    <x v="0"/>
    <x v="0"/>
    <x v="4"/>
    <n v="0"/>
  </r>
  <r>
    <x v="198"/>
    <x v="6"/>
    <x v="0"/>
    <x v="2"/>
    <x v="8"/>
    <n v="0"/>
    <x v="7"/>
    <x v="3"/>
    <x v="1"/>
    <x v="3"/>
    <n v="2801"/>
  </r>
  <r>
    <x v="199"/>
    <x v="7"/>
    <x v="0"/>
    <x v="2"/>
    <x v="8"/>
    <n v="0"/>
    <x v="0"/>
    <x v="0"/>
    <x v="0"/>
    <x v="4"/>
    <n v="0"/>
  </r>
  <r>
    <x v="200"/>
    <x v="6"/>
    <x v="0"/>
    <x v="3"/>
    <x v="4"/>
    <n v="0"/>
    <x v="8"/>
    <x v="0"/>
    <x v="1"/>
    <x v="4"/>
    <n v="0"/>
  </r>
  <r>
    <x v="201"/>
    <x v="10"/>
    <x v="0"/>
    <x v="2"/>
    <x v="7"/>
    <n v="0"/>
    <x v="6"/>
    <x v="0"/>
    <x v="0"/>
    <x v="7"/>
    <n v="0"/>
  </r>
  <r>
    <x v="202"/>
    <x v="0"/>
    <x v="0"/>
    <x v="0"/>
    <x v="8"/>
    <n v="0"/>
    <x v="5"/>
    <x v="2"/>
    <x v="0"/>
    <x v="5"/>
    <n v="382"/>
  </r>
  <r>
    <x v="203"/>
    <x v="7"/>
    <x v="0"/>
    <x v="0"/>
    <x v="2"/>
    <n v="1.5"/>
    <x v="5"/>
    <x v="1"/>
    <x v="0"/>
    <x v="3"/>
    <n v="1177"/>
  </r>
  <r>
    <x v="203"/>
    <x v="6"/>
    <x v="0"/>
    <x v="0"/>
    <x v="7"/>
    <n v="0"/>
    <x v="0"/>
    <x v="2"/>
    <x v="2"/>
    <x v="7"/>
    <n v="308"/>
  </r>
  <r>
    <x v="204"/>
    <x v="3"/>
    <x v="1"/>
    <x v="1"/>
    <x v="7"/>
    <n v="0"/>
    <x v="4"/>
    <x v="2"/>
    <x v="2"/>
    <x v="0"/>
    <n v="84"/>
  </r>
  <r>
    <x v="205"/>
    <x v="7"/>
    <x v="0"/>
    <x v="2"/>
    <x v="8"/>
    <n v="0"/>
    <x v="6"/>
    <x v="3"/>
    <x v="2"/>
    <x v="5"/>
    <n v="501"/>
  </r>
  <r>
    <x v="206"/>
    <x v="1"/>
    <x v="0"/>
    <x v="0"/>
    <x v="8"/>
    <n v="0"/>
    <x v="8"/>
    <x v="3"/>
    <x v="1"/>
    <x v="4"/>
    <n v="4587"/>
  </r>
  <r>
    <x v="206"/>
    <x v="4"/>
    <x v="0"/>
    <x v="0"/>
    <x v="6"/>
    <n v="0"/>
    <x v="2"/>
    <x v="0"/>
    <x v="0"/>
    <x v="0"/>
    <n v="0"/>
  </r>
  <r>
    <x v="207"/>
    <x v="6"/>
    <x v="0"/>
    <x v="2"/>
    <x v="1"/>
    <n v="0"/>
    <x v="8"/>
    <x v="3"/>
    <x v="2"/>
    <x v="3"/>
    <n v="3871"/>
  </r>
  <r>
    <x v="208"/>
    <x v="10"/>
    <x v="0"/>
    <x v="1"/>
    <x v="0"/>
    <n v="1.5"/>
    <x v="3"/>
    <x v="1"/>
    <x v="0"/>
    <x v="5"/>
    <n v="4781"/>
  </r>
  <r>
    <x v="208"/>
    <x v="5"/>
    <x v="1"/>
    <x v="0"/>
    <x v="0"/>
    <n v="5"/>
    <x v="0"/>
    <x v="1"/>
    <x v="1"/>
    <x v="5"/>
    <n v="4373"/>
  </r>
  <r>
    <x v="209"/>
    <x v="9"/>
    <x v="0"/>
    <x v="0"/>
    <x v="8"/>
    <n v="0.5"/>
    <x v="7"/>
    <x v="1"/>
    <x v="0"/>
    <x v="6"/>
    <n v="2854"/>
  </r>
  <r>
    <x v="210"/>
    <x v="5"/>
    <x v="1"/>
    <x v="0"/>
    <x v="7"/>
    <n v="0"/>
    <x v="1"/>
    <x v="2"/>
    <x v="0"/>
    <x v="8"/>
    <n v="217"/>
  </r>
  <r>
    <x v="211"/>
    <x v="3"/>
    <x v="0"/>
    <x v="3"/>
    <x v="0"/>
    <n v="0"/>
    <x v="6"/>
    <x v="3"/>
    <x v="2"/>
    <x v="8"/>
    <n v="804"/>
  </r>
  <r>
    <x v="212"/>
    <x v="5"/>
    <x v="0"/>
    <x v="3"/>
    <x v="4"/>
    <n v="0"/>
    <x v="8"/>
    <x v="3"/>
    <x v="0"/>
    <x v="7"/>
    <n v="668"/>
  </r>
  <r>
    <x v="213"/>
    <x v="4"/>
    <x v="0"/>
    <x v="1"/>
    <x v="3"/>
    <n v="0"/>
    <x v="6"/>
    <x v="0"/>
    <x v="1"/>
    <x v="2"/>
    <n v="0"/>
  </r>
  <r>
    <x v="213"/>
    <x v="2"/>
    <x v="1"/>
    <x v="2"/>
    <x v="1"/>
    <n v="5"/>
    <x v="3"/>
    <x v="1"/>
    <x v="2"/>
    <x v="8"/>
    <n v="1993"/>
  </r>
  <r>
    <x v="214"/>
    <x v="7"/>
    <x v="0"/>
    <x v="0"/>
    <x v="1"/>
    <n v="0"/>
    <x v="1"/>
    <x v="3"/>
    <x v="2"/>
    <x v="1"/>
    <n v="4836"/>
  </r>
  <r>
    <x v="214"/>
    <x v="2"/>
    <x v="0"/>
    <x v="0"/>
    <x v="5"/>
    <n v="0"/>
    <x v="8"/>
    <x v="0"/>
    <x v="1"/>
    <x v="6"/>
    <n v="0"/>
  </r>
  <r>
    <x v="215"/>
    <x v="7"/>
    <x v="1"/>
    <x v="0"/>
    <x v="8"/>
    <n v="0"/>
    <x v="3"/>
    <x v="2"/>
    <x v="2"/>
    <x v="2"/>
    <n v="342"/>
  </r>
  <r>
    <x v="216"/>
    <x v="1"/>
    <x v="0"/>
    <x v="3"/>
    <x v="7"/>
    <n v="5"/>
    <x v="8"/>
    <x v="1"/>
    <x v="1"/>
    <x v="1"/>
    <n v="2468"/>
  </r>
  <r>
    <x v="217"/>
    <x v="6"/>
    <x v="0"/>
    <x v="0"/>
    <x v="2"/>
    <n v="0"/>
    <x v="0"/>
    <x v="3"/>
    <x v="2"/>
    <x v="1"/>
    <n v="2990"/>
  </r>
  <r>
    <x v="218"/>
    <x v="1"/>
    <x v="0"/>
    <x v="3"/>
    <x v="4"/>
    <n v="0"/>
    <x v="6"/>
    <x v="3"/>
    <x v="1"/>
    <x v="3"/>
    <n v="4570"/>
  </r>
  <r>
    <x v="219"/>
    <x v="6"/>
    <x v="0"/>
    <x v="1"/>
    <x v="7"/>
    <n v="0"/>
    <x v="8"/>
    <x v="3"/>
    <x v="2"/>
    <x v="7"/>
    <n v="2022"/>
  </r>
  <r>
    <x v="220"/>
    <x v="9"/>
    <x v="0"/>
    <x v="3"/>
    <x v="1"/>
    <n v="4"/>
    <x v="2"/>
    <x v="1"/>
    <x v="0"/>
    <x v="8"/>
    <n v="2705"/>
  </r>
  <r>
    <x v="221"/>
    <x v="11"/>
    <x v="0"/>
    <x v="3"/>
    <x v="1"/>
    <n v="2.5"/>
    <x v="8"/>
    <x v="1"/>
    <x v="0"/>
    <x v="3"/>
    <n v="819"/>
  </r>
  <r>
    <x v="222"/>
    <x v="2"/>
    <x v="1"/>
    <x v="0"/>
    <x v="0"/>
    <n v="0"/>
    <x v="8"/>
    <x v="0"/>
    <x v="2"/>
    <x v="2"/>
    <n v="0"/>
  </r>
  <r>
    <x v="223"/>
    <x v="10"/>
    <x v="0"/>
    <x v="3"/>
    <x v="2"/>
    <n v="0"/>
    <x v="4"/>
    <x v="2"/>
    <x v="2"/>
    <x v="4"/>
    <n v="37"/>
  </r>
  <r>
    <x v="224"/>
    <x v="3"/>
    <x v="0"/>
    <x v="1"/>
    <x v="4"/>
    <n v="0"/>
    <x v="1"/>
    <x v="3"/>
    <x v="2"/>
    <x v="2"/>
    <n v="4741"/>
  </r>
  <r>
    <x v="225"/>
    <x v="8"/>
    <x v="0"/>
    <x v="0"/>
    <x v="2"/>
    <n v="0"/>
    <x v="6"/>
    <x v="3"/>
    <x v="1"/>
    <x v="4"/>
    <n v="2063"/>
  </r>
  <r>
    <x v="225"/>
    <x v="1"/>
    <x v="0"/>
    <x v="3"/>
    <x v="5"/>
    <n v="0"/>
    <x v="0"/>
    <x v="2"/>
    <x v="1"/>
    <x v="0"/>
    <n v="359"/>
  </r>
  <r>
    <x v="226"/>
    <x v="0"/>
    <x v="0"/>
    <x v="1"/>
    <x v="3"/>
    <n v="5"/>
    <x v="7"/>
    <x v="1"/>
    <x v="1"/>
    <x v="8"/>
    <n v="1119"/>
  </r>
  <r>
    <x v="227"/>
    <x v="8"/>
    <x v="0"/>
    <x v="2"/>
    <x v="2"/>
    <n v="3"/>
    <x v="5"/>
    <x v="1"/>
    <x v="1"/>
    <x v="4"/>
    <n v="2851"/>
  </r>
  <r>
    <x v="228"/>
    <x v="6"/>
    <x v="0"/>
    <x v="3"/>
    <x v="3"/>
    <n v="0"/>
    <x v="7"/>
    <x v="0"/>
    <x v="2"/>
    <x v="4"/>
    <n v="0"/>
  </r>
  <r>
    <x v="229"/>
    <x v="7"/>
    <x v="0"/>
    <x v="1"/>
    <x v="0"/>
    <n v="0"/>
    <x v="6"/>
    <x v="3"/>
    <x v="0"/>
    <x v="0"/>
    <n v="1872"/>
  </r>
  <r>
    <x v="230"/>
    <x v="3"/>
    <x v="0"/>
    <x v="0"/>
    <x v="6"/>
    <n v="3"/>
    <x v="1"/>
    <x v="1"/>
    <x v="1"/>
    <x v="4"/>
    <n v="4303"/>
  </r>
  <r>
    <x v="231"/>
    <x v="0"/>
    <x v="0"/>
    <x v="0"/>
    <x v="0"/>
    <n v="0"/>
    <x v="0"/>
    <x v="3"/>
    <x v="0"/>
    <x v="8"/>
    <n v="1884"/>
  </r>
  <r>
    <x v="232"/>
    <x v="6"/>
    <x v="0"/>
    <x v="0"/>
    <x v="2"/>
    <n v="0.5"/>
    <x v="2"/>
    <x v="1"/>
    <x v="1"/>
    <x v="2"/>
    <n v="1084"/>
  </r>
  <r>
    <x v="233"/>
    <x v="11"/>
    <x v="0"/>
    <x v="1"/>
    <x v="3"/>
    <n v="0"/>
    <x v="3"/>
    <x v="0"/>
    <x v="1"/>
    <x v="3"/>
    <n v="0"/>
  </r>
  <r>
    <x v="233"/>
    <x v="8"/>
    <x v="0"/>
    <x v="2"/>
    <x v="3"/>
    <n v="0"/>
    <x v="2"/>
    <x v="2"/>
    <x v="2"/>
    <x v="5"/>
    <n v="152"/>
  </r>
  <r>
    <x v="234"/>
    <x v="6"/>
    <x v="0"/>
    <x v="0"/>
    <x v="2"/>
    <n v="0"/>
    <x v="7"/>
    <x v="0"/>
    <x v="0"/>
    <x v="8"/>
    <n v="0"/>
  </r>
  <r>
    <x v="235"/>
    <x v="0"/>
    <x v="0"/>
    <x v="0"/>
    <x v="1"/>
    <n v="0"/>
    <x v="3"/>
    <x v="0"/>
    <x v="0"/>
    <x v="4"/>
    <n v="0"/>
  </r>
  <r>
    <x v="236"/>
    <x v="5"/>
    <x v="1"/>
    <x v="2"/>
    <x v="7"/>
    <n v="0"/>
    <x v="7"/>
    <x v="3"/>
    <x v="0"/>
    <x v="6"/>
    <n v="3286"/>
  </r>
  <r>
    <x v="236"/>
    <x v="10"/>
    <x v="0"/>
    <x v="0"/>
    <x v="3"/>
    <n v="0"/>
    <x v="4"/>
    <x v="0"/>
    <x v="1"/>
    <x v="8"/>
    <n v="0"/>
  </r>
  <r>
    <x v="237"/>
    <x v="9"/>
    <x v="0"/>
    <x v="1"/>
    <x v="1"/>
    <n v="0"/>
    <x v="0"/>
    <x v="0"/>
    <x v="0"/>
    <x v="0"/>
    <n v="0"/>
  </r>
  <r>
    <x v="237"/>
    <x v="11"/>
    <x v="0"/>
    <x v="0"/>
    <x v="6"/>
    <n v="0"/>
    <x v="2"/>
    <x v="2"/>
    <x v="2"/>
    <x v="2"/>
    <n v="60"/>
  </r>
  <r>
    <x v="238"/>
    <x v="9"/>
    <x v="1"/>
    <x v="3"/>
    <x v="0"/>
    <n v="0"/>
    <x v="7"/>
    <x v="0"/>
    <x v="0"/>
    <x v="2"/>
    <n v="0"/>
  </r>
  <r>
    <x v="239"/>
    <x v="5"/>
    <x v="0"/>
    <x v="2"/>
    <x v="6"/>
    <n v="0"/>
    <x v="7"/>
    <x v="0"/>
    <x v="0"/>
    <x v="0"/>
    <n v="0"/>
  </r>
  <r>
    <x v="239"/>
    <x v="5"/>
    <x v="0"/>
    <x v="3"/>
    <x v="2"/>
    <n v="0"/>
    <x v="3"/>
    <x v="3"/>
    <x v="2"/>
    <x v="3"/>
    <n v="4213"/>
  </r>
  <r>
    <x v="240"/>
    <x v="4"/>
    <x v="0"/>
    <x v="0"/>
    <x v="5"/>
    <n v="1"/>
    <x v="0"/>
    <x v="1"/>
    <x v="0"/>
    <x v="7"/>
    <n v="3657"/>
  </r>
  <r>
    <x v="241"/>
    <x v="5"/>
    <x v="0"/>
    <x v="1"/>
    <x v="1"/>
    <n v="0"/>
    <x v="4"/>
    <x v="2"/>
    <x v="0"/>
    <x v="8"/>
    <n v="442"/>
  </r>
  <r>
    <x v="242"/>
    <x v="11"/>
    <x v="0"/>
    <x v="3"/>
    <x v="2"/>
    <n v="0"/>
    <x v="2"/>
    <x v="0"/>
    <x v="1"/>
    <x v="3"/>
    <n v="0"/>
  </r>
  <r>
    <x v="242"/>
    <x v="4"/>
    <x v="0"/>
    <x v="0"/>
    <x v="1"/>
    <n v="0"/>
    <x v="3"/>
    <x v="0"/>
    <x v="1"/>
    <x v="1"/>
    <n v="0"/>
  </r>
  <r>
    <x v="243"/>
    <x v="8"/>
    <x v="0"/>
    <x v="0"/>
    <x v="6"/>
    <n v="0"/>
    <x v="5"/>
    <x v="3"/>
    <x v="2"/>
    <x v="8"/>
    <n v="882"/>
  </r>
  <r>
    <x v="243"/>
    <x v="5"/>
    <x v="0"/>
    <x v="0"/>
    <x v="4"/>
    <n v="0"/>
    <x v="4"/>
    <x v="0"/>
    <x v="0"/>
    <x v="4"/>
    <n v="0"/>
  </r>
  <r>
    <x v="244"/>
    <x v="10"/>
    <x v="1"/>
    <x v="2"/>
    <x v="1"/>
    <n v="3"/>
    <x v="4"/>
    <x v="1"/>
    <x v="0"/>
    <x v="3"/>
    <n v="498"/>
  </r>
  <r>
    <x v="244"/>
    <x v="0"/>
    <x v="0"/>
    <x v="3"/>
    <x v="7"/>
    <n v="4.5"/>
    <x v="6"/>
    <x v="1"/>
    <x v="0"/>
    <x v="0"/>
    <n v="3170"/>
  </r>
  <r>
    <x v="245"/>
    <x v="3"/>
    <x v="0"/>
    <x v="0"/>
    <x v="0"/>
    <n v="0"/>
    <x v="5"/>
    <x v="3"/>
    <x v="1"/>
    <x v="0"/>
    <n v="4260"/>
  </r>
  <r>
    <x v="246"/>
    <x v="2"/>
    <x v="0"/>
    <x v="3"/>
    <x v="6"/>
    <n v="0"/>
    <x v="8"/>
    <x v="2"/>
    <x v="1"/>
    <x v="6"/>
    <n v="107"/>
  </r>
  <r>
    <x v="247"/>
    <x v="6"/>
    <x v="0"/>
    <x v="2"/>
    <x v="3"/>
    <n v="0"/>
    <x v="1"/>
    <x v="0"/>
    <x v="0"/>
    <x v="7"/>
    <n v="0"/>
  </r>
  <r>
    <x v="247"/>
    <x v="1"/>
    <x v="0"/>
    <x v="3"/>
    <x v="7"/>
    <n v="0"/>
    <x v="6"/>
    <x v="2"/>
    <x v="2"/>
    <x v="0"/>
    <n v="152"/>
  </r>
  <r>
    <x v="248"/>
    <x v="7"/>
    <x v="0"/>
    <x v="1"/>
    <x v="0"/>
    <n v="4.5"/>
    <x v="6"/>
    <x v="1"/>
    <x v="2"/>
    <x v="4"/>
    <n v="2651"/>
  </r>
  <r>
    <x v="248"/>
    <x v="9"/>
    <x v="0"/>
    <x v="2"/>
    <x v="2"/>
    <n v="0"/>
    <x v="6"/>
    <x v="2"/>
    <x v="0"/>
    <x v="8"/>
    <n v="491"/>
  </r>
  <r>
    <x v="249"/>
    <x v="11"/>
    <x v="0"/>
    <x v="3"/>
    <x v="1"/>
    <n v="0"/>
    <x v="6"/>
    <x v="0"/>
    <x v="0"/>
    <x v="5"/>
    <n v="0"/>
  </r>
  <r>
    <x v="250"/>
    <x v="7"/>
    <x v="0"/>
    <x v="2"/>
    <x v="6"/>
    <n v="2"/>
    <x v="4"/>
    <x v="1"/>
    <x v="2"/>
    <x v="2"/>
    <n v="674"/>
  </r>
  <r>
    <x v="251"/>
    <x v="10"/>
    <x v="0"/>
    <x v="2"/>
    <x v="0"/>
    <n v="0"/>
    <x v="6"/>
    <x v="3"/>
    <x v="2"/>
    <x v="8"/>
    <n v="718"/>
  </r>
  <r>
    <x v="252"/>
    <x v="2"/>
    <x v="0"/>
    <x v="1"/>
    <x v="2"/>
    <n v="1.5"/>
    <x v="6"/>
    <x v="1"/>
    <x v="0"/>
    <x v="5"/>
    <n v="1698"/>
  </r>
  <r>
    <x v="252"/>
    <x v="0"/>
    <x v="0"/>
    <x v="0"/>
    <x v="0"/>
    <n v="0"/>
    <x v="7"/>
    <x v="3"/>
    <x v="1"/>
    <x v="0"/>
    <n v="4664"/>
  </r>
  <r>
    <x v="252"/>
    <x v="7"/>
    <x v="0"/>
    <x v="0"/>
    <x v="5"/>
    <n v="4.5"/>
    <x v="5"/>
    <x v="1"/>
    <x v="2"/>
    <x v="3"/>
    <n v="1694"/>
  </r>
  <r>
    <x v="253"/>
    <x v="8"/>
    <x v="0"/>
    <x v="3"/>
    <x v="4"/>
    <n v="0"/>
    <x v="2"/>
    <x v="3"/>
    <x v="2"/>
    <x v="5"/>
    <n v="522"/>
  </r>
  <r>
    <x v="254"/>
    <x v="3"/>
    <x v="0"/>
    <x v="1"/>
    <x v="3"/>
    <n v="0"/>
    <x v="2"/>
    <x v="3"/>
    <x v="1"/>
    <x v="7"/>
    <n v="3221"/>
  </r>
  <r>
    <x v="255"/>
    <x v="6"/>
    <x v="0"/>
    <x v="2"/>
    <x v="4"/>
    <n v="0"/>
    <x v="2"/>
    <x v="0"/>
    <x v="1"/>
    <x v="0"/>
    <n v="0"/>
  </r>
  <r>
    <x v="256"/>
    <x v="10"/>
    <x v="0"/>
    <x v="3"/>
    <x v="0"/>
    <n v="0"/>
    <x v="1"/>
    <x v="0"/>
    <x v="1"/>
    <x v="0"/>
    <n v="0"/>
  </r>
  <r>
    <x v="257"/>
    <x v="2"/>
    <x v="0"/>
    <x v="2"/>
    <x v="6"/>
    <n v="0"/>
    <x v="2"/>
    <x v="2"/>
    <x v="2"/>
    <x v="7"/>
    <n v="383"/>
  </r>
  <r>
    <x v="258"/>
    <x v="2"/>
    <x v="0"/>
    <x v="0"/>
    <x v="3"/>
    <n v="4.5"/>
    <x v="2"/>
    <x v="1"/>
    <x v="1"/>
    <x v="6"/>
    <n v="3588"/>
  </r>
  <r>
    <x v="259"/>
    <x v="9"/>
    <x v="0"/>
    <x v="1"/>
    <x v="1"/>
    <n v="0"/>
    <x v="3"/>
    <x v="2"/>
    <x v="1"/>
    <x v="1"/>
    <n v="119"/>
  </r>
  <r>
    <x v="260"/>
    <x v="6"/>
    <x v="0"/>
    <x v="0"/>
    <x v="4"/>
    <n v="0"/>
    <x v="0"/>
    <x v="0"/>
    <x v="1"/>
    <x v="0"/>
    <n v="0"/>
  </r>
  <r>
    <x v="261"/>
    <x v="11"/>
    <x v="0"/>
    <x v="0"/>
    <x v="3"/>
    <n v="0"/>
    <x v="8"/>
    <x v="2"/>
    <x v="2"/>
    <x v="2"/>
    <n v="88"/>
  </r>
  <r>
    <x v="262"/>
    <x v="9"/>
    <x v="0"/>
    <x v="2"/>
    <x v="6"/>
    <n v="0"/>
    <x v="1"/>
    <x v="2"/>
    <x v="1"/>
    <x v="5"/>
    <n v="373"/>
  </r>
  <r>
    <x v="263"/>
    <x v="9"/>
    <x v="0"/>
    <x v="1"/>
    <x v="4"/>
    <n v="0"/>
    <x v="8"/>
    <x v="3"/>
    <x v="1"/>
    <x v="6"/>
    <n v="4905"/>
  </r>
  <r>
    <x v="264"/>
    <x v="10"/>
    <x v="0"/>
    <x v="3"/>
    <x v="5"/>
    <n v="4.5"/>
    <x v="3"/>
    <x v="1"/>
    <x v="0"/>
    <x v="5"/>
    <n v="738"/>
  </r>
  <r>
    <x v="264"/>
    <x v="7"/>
    <x v="0"/>
    <x v="0"/>
    <x v="6"/>
    <n v="0"/>
    <x v="7"/>
    <x v="3"/>
    <x v="1"/>
    <x v="0"/>
    <n v="2450"/>
  </r>
  <r>
    <x v="265"/>
    <x v="0"/>
    <x v="0"/>
    <x v="0"/>
    <x v="0"/>
    <n v="0"/>
    <x v="5"/>
    <x v="2"/>
    <x v="2"/>
    <x v="5"/>
    <n v="321"/>
  </r>
  <r>
    <x v="266"/>
    <x v="10"/>
    <x v="0"/>
    <x v="2"/>
    <x v="0"/>
    <n v="0"/>
    <x v="2"/>
    <x v="0"/>
    <x v="1"/>
    <x v="0"/>
    <n v="0"/>
  </r>
  <r>
    <x v="267"/>
    <x v="11"/>
    <x v="0"/>
    <x v="1"/>
    <x v="1"/>
    <n v="3.5"/>
    <x v="4"/>
    <x v="1"/>
    <x v="2"/>
    <x v="7"/>
    <n v="2466"/>
  </r>
  <r>
    <x v="268"/>
    <x v="5"/>
    <x v="0"/>
    <x v="3"/>
    <x v="3"/>
    <n v="0"/>
    <x v="7"/>
    <x v="0"/>
    <x v="0"/>
    <x v="2"/>
    <n v="0"/>
  </r>
  <r>
    <x v="269"/>
    <x v="7"/>
    <x v="0"/>
    <x v="2"/>
    <x v="5"/>
    <n v="0"/>
    <x v="7"/>
    <x v="3"/>
    <x v="2"/>
    <x v="8"/>
    <n v="2514"/>
  </r>
  <r>
    <x v="270"/>
    <x v="8"/>
    <x v="0"/>
    <x v="3"/>
    <x v="5"/>
    <n v="1"/>
    <x v="0"/>
    <x v="1"/>
    <x v="1"/>
    <x v="2"/>
    <n v="3959"/>
  </r>
  <r>
    <x v="271"/>
    <x v="0"/>
    <x v="0"/>
    <x v="0"/>
    <x v="6"/>
    <n v="0"/>
    <x v="3"/>
    <x v="3"/>
    <x v="0"/>
    <x v="8"/>
    <n v="4530"/>
  </r>
  <r>
    <x v="272"/>
    <x v="8"/>
    <x v="0"/>
    <x v="0"/>
    <x v="7"/>
    <n v="1.5"/>
    <x v="1"/>
    <x v="1"/>
    <x v="1"/>
    <x v="3"/>
    <n v="1241"/>
  </r>
  <r>
    <x v="272"/>
    <x v="9"/>
    <x v="0"/>
    <x v="0"/>
    <x v="4"/>
    <n v="1"/>
    <x v="3"/>
    <x v="1"/>
    <x v="2"/>
    <x v="1"/>
    <n v="1301"/>
  </r>
  <r>
    <x v="273"/>
    <x v="10"/>
    <x v="0"/>
    <x v="1"/>
    <x v="7"/>
    <n v="0"/>
    <x v="2"/>
    <x v="2"/>
    <x v="1"/>
    <x v="3"/>
    <n v="140"/>
  </r>
  <r>
    <x v="274"/>
    <x v="6"/>
    <x v="0"/>
    <x v="0"/>
    <x v="1"/>
    <n v="0"/>
    <x v="7"/>
    <x v="3"/>
    <x v="1"/>
    <x v="5"/>
    <n v="634"/>
  </r>
  <r>
    <x v="275"/>
    <x v="10"/>
    <x v="0"/>
    <x v="0"/>
    <x v="8"/>
    <n v="0"/>
    <x v="7"/>
    <x v="3"/>
    <x v="0"/>
    <x v="7"/>
    <n v="3204"/>
  </r>
  <r>
    <x v="276"/>
    <x v="6"/>
    <x v="0"/>
    <x v="1"/>
    <x v="3"/>
    <n v="0"/>
    <x v="4"/>
    <x v="2"/>
    <x v="0"/>
    <x v="8"/>
    <n v="453"/>
  </r>
  <r>
    <x v="276"/>
    <x v="4"/>
    <x v="0"/>
    <x v="0"/>
    <x v="3"/>
    <n v="3"/>
    <x v="3"/>
    <x v="1"/>
    <x v="0"/>
    <x v="1"/>
    <n v="2937"/>
  </r>
  <r>
    <x v="277"/>
    <x v="1"/>
    <x v="0"/>
    <x v="3"/>
    <x v="2"/>
    <n v="0"/>
    <x v="5"/>
    <x v="0"/>
    <x v="1"/>
    <x v="2"/>
    <n v="0"/>
  </r>
  <r>
    <x v="278"/>
    <x v="11"/>
    <x v="0"/>
    <x v="2"/>
    <x v="3"/>
    <n v="0"/>
    <x v="3"/>
    <x v="0"/>
    <x v="2"/>
    <x v="1"/>
    <n v="0"/>
  </r>
  <r>
    <x v="279"/>
    <x v="10"/>
    <x v="0"/>
    <x v="2"/>
    <x v="7"/>
    <n v="0"/>
    <x v="3"/>
    <x v="2"/>
    <x v="0"/>
    <x v="3"/>
    <n v="53"/>
  </r>
  <r>
    <x v="280"/>
    <x v="8"/>
    <x v="0"/>
    <x v="1"/>
    <x v="1"/>
    <n v="2"/>
    <x v="5"/>
    <x v="1"/>
    <x v="1"/>
    <x v="3"/>
    <n v="4160"/>
  </r>
  <r>
    <x v="281"/>
    <x v="11"/>
    <x v="0"/>
    <x v="1"/>
    <x v="2"/>
    <n v="4.5"/>
    <x v="2"/>
    <x v="1"/>
    <x v="2"/>
    <x v="6"/>
    <n v="2988"/>
  </r>
  <r>
    <x v="282"/>
    <x v="9"/>
    <x v="1"/>
    <x v="2"/>
    <x v="8"/>
    <n v="0"/>
    <x v="6"/>
    <x v="0"/>
    <x v="1"/>
    <x v="0"/>
    <n v="0"/>
  </r>
  <r>
    <x v="283"/>
    <x v="10"/>
    <x v="0"/>
    <x v="0"/>
    <x v="5"/>
    <n v="3.5"/>
    <x v="1"/>
    <x v="1"/>
    <x v="0"/>
    <x v="0"/>
    <n v="1155"/>
  </r>
  <r>
    <x v="284"/>
    <x v="3"/>
    <x v="0"/>
    <x v="0"/>
    <x v="6"/>
    <n v="0"/>
    <x v="3"/>
    <x v="0"/>
    <x v="2"/>
    <x v="8"/>
    <n v="0"/>
  </r>
  <r>
    <x v="284"/>
    <x v="7"/>
    <x v="0"/>
    <x v="3"/>
    <x v="1"/>
    <n v="2"/>
    <x v="8"/>
    <x v="1"/>
    <x v="1"/>
    <x v="3"/>
    <n v="1902"/>
  </r>
  <r>
    <x v="284"/>
    <x v="6"/>
    <x v="0"/>
    <x v="1"/>
    <x v="1"/>
    <n v="0"/>
    <x v="8"/>
    <x v="0"/>
    <x v="0"/>
    <x v="5"/>
    <n v="0"/>
  </r>
  <r>
    <x v="285"/>
    <x v="2"/>
    <x v="0"/>
    <x v="0"/>
    <x v="0"/>
    <n v="2.5"/>
    <x v="2"/>
    <x v="1"/>
    <x v="1"/>
    <x v="3"/>
    <n v="3817"/>
  </r>
  <r>
    <x v="286"/>
    <x v="9"/>
    <x v="1"/>
    <x v="1"/>
    <x v="0"/>
    <n v="0"/>
    <x v="6"/>
    <x v="0"/>
    <x v="0"/>
    <x v="5"/>
    <n v="0"/>
  </r>
  <r>
    <x v="287"/>
    <x v="0"/>
    <x v="0"/>
    <x v="0"/>
    <x v="4"/>
    <n v="0"/>
    <x v="2"/>
    <x v="0"/>
    <x v="0"/>
    <x v="8"/>
    <n v="0"/>
  </r>
  <r>
    <x v="287"/>
    <x v="0"/>
    <x v="0"/>
    <x v="1"/>
    <x v="7"/>
    <n v="0"/>
    <x v="8"/>
    <x v="2"/>
    <x v="0"/>
    <x v="7"/>
    <n v="302"/>
  </r>
  <r>
    <x v="288"/>
    <x v="6"/>
    <x v="0"/>
    <x v="2"/>
    <x v="2"/>
    <n v="0"/>
    <x v="3"/>
    <x v="2"/>
    <x v="1"/>
    <x v="3"/>
    <n v="95"/>
  </r>
  <r>
    <x v="289"/>
    <x v="2"/>
    <x v="0"/>
    <x v="0"/>
    <x v="2"/>
    <n v="0"/>
    <x v="2"/>
    <x v="3"/>
    <x v="0"/>
    <x v="6"/>
    <n v="4834"/>
  </r>
  <r>
    <x v="289"/>
    <x v="0"/>
    <x v="0"/>
    <x v="0"/>
    <x v="3"/>
    <n v="0"/>
    <x v="0"/>
    <x v="0"/>
    <x v="1"/>
    <x v="1"/>
    <n v="0"/>
  </r>
  <r>
    <x v="290"/>
    <x v="3"/>
    <x v="1"/>
    <x v="3"/>
    <x v="3"/>
    <n v="0"/>
    <x v="6"/>
    <x v="3"/>
    <x v="1"/>
    <x v="7"/>
    <n v="1433"/>
  </r>
  <r>
    <x v="291"/>
    <x v="5"/>
    <x v="0"/>
    <x v="1"/>
    <x v="3"/>
    <n v="0"/>
    <x v="8"/>
    <x v="0"/>
    <x v="1"/>
    <x v="5"/>
    <n v="0"/>
  </r>
  <r>
    <x v="292"/>
    <x v="7"/>
    <x v="0"/>
    <x v="1"/>
    <x v="0"/>
    <n v="0"/>
    <x v="7"/>
    <x v="2"/>
    <x v="0"/>
    <x v="7"/>
    <n v="159"/>
  </r>
  <r>
    <x v="293"/>
    <x v="2"/>
    <x v="0"/>
    <x v="2"/>
    <x v="7"/>
    <n v="0"/>
    <x v="8"/>
    <x v="0"/>
    <x v="2"/>
    <x v="3"/>
    <n v="0"/>
  </r>
  <r>
    <x v="294"/>
    <x v="3"/>
    <x v="0"/>
    <x v="3"/>
    <x v="5"/>
    <n v="4"/>
    <x v="2"/>
    <x v="1"/>
    <x v="2"/>
    <x v="4"/>
    <n v="4771"/>
  </r>
  <r>
    <x v="295"/>
    <x v="11"/>
    <x v="0"/>
    <x v="2"/>
    <x v="8"/>
    <n v="3.5"/>
    <x v="2"/>
    <x v="1"/>
    <x v="1"/>
    <x v="6"/>
    <n v="3378"/>
  </r>
  <r>
    <x v="296"/>
    <x v="9"/>
    <x v="0"/>
    <x v="2"/>
    <x v="4"/>
    <n v="0"/>
    <x v="2"/>
    <x v="3"/>
    <x v="1"/>
    <x v="6"/>
    <n v="3713"/>
  </r>
  <r>
    <x v="297"/>
    <x v="10"/>
    <x v="0"/>
    <x v="0"/>
    <x v="3"/>
    <n v="0"/>
    <x v="5"/>
    <x v="0"/>
    <x v="2"/>
    <x v="6"/>
    <n v="0"/>
  </r>
  <r>
    <x v="298"/>
    <x v="10"/>
    <x v="0"/>
    <x v="3"/>
    <x v="2"/>
    <n v="0"/>
    <x v="6"/>
    <x v="3"/>
    <x v="1"/>
    <x v="6"/>
    <n v="4994"/>
  </r>
  <r>
    <x v="299"/>
    <x v="8"/>
    <x v="1"/>
    <x v="3"/>
    <x v="2"/>
    <n v="0"/>
    <x v="4"/>
    <x v="2"/>
    <x v="2"/>
    <x v="4"/>
    <n v="238"/>
  </r>
  <r>
    <x v="300"/>
    <x v="3"/>
    <x v="0"/>
    <x v="1"/>
    <x v="1"/>
    <n v="0"/>
    <x v="2"/>
    <x v="2"/>
    <x v="0"/>
    <x v="4"/>
    <n v="209"/>
  </r>
  <r>
    <x v="301"/>
    <x v="11"/>
    <x v="0"/>
    <x v="0"/>
    <x v="3"/>
    <n v="0"/>
    <x v="1"/>
    <x v="3"/>
    <x v="0"/>
    <x v="0"/>
    <n v="2120"/>
  </r>
  <r>
    <x v="301"/>
    <x v="0"/>
    <x v="1"/>
    <x v="0"/>
    <x v="1"/>
    <n v="0"/>
    <x v="7"/>
    <x v="0"/>
    <x v="0"/>
    <x v="0"/>
    <n v="0"/>
  </r>
  <r>
    <x v="302"/>
    <x v="5"/>
    <x v="0"/>
    <x v="0"/>
    <x v="1"/>
    <n v="1"/>
    <x v="5"/>
    <x v="1"/>
    <x v="1"/>
    <x v="1"/>
    <n v="2245"/>
  </r>
  <r>
    <x v="303"/>
    <x v="9"/>
    <x v="0"/>
    <x v="2"/>
    <x v="5"/>
    <n v="0"/>
    <x v="4"/>
    <x v="2"/>
    <x v="0"/>
    <x v="4"/>
    <n v="118"/>
  </r>
  <r>
    <x v="304"/>
    <x v="5"/>
    <x v="0"/>
    <x v="2"/>
    <x v="3"/>
    <n v="0"/>
    <x v="5"/>
    <x v="3"/>
    <x v="0"/>
    <x v="8"/>
    <n v="534"/>
  </r>
  <r>
    <x v="305"/>
    <x v="8"/>
    <x v="0"/>
    <x v="1"/>
    <x v="4"/>
    <n v="0"/>
    <x v="7"/>
    <x v="0"/>
    <x v="0"/>
    <x v="8"/>
    <n v="0"/>
  </r>
  <r>
    <x v="305"/>
    <x v="0"/>
    <x v="0"/>
    <x v="0"/>
    <x v="5"/>
    <n v="0"/>
    <x v="6"/>
    <x v="2"/>
    <x v="1"/>
    <x v="8"/>
    <n v="420"/>
  </r>
  <r>
    <x v="306"/>
    <x v="1"/>
    <x v="1"/>
    <x v="3"/>
    <x v="7"/>
    <n v="4"/>
    <x v="6"/>
    <x v="1"/>
    <x v="0"/>
    <x v="0"/>
    <n v="2622"/>
  </r>
  <r>
    <x v="307"/>
    <x v="11"/>
    <x v="0"/>
    <x v="1"/>
    <x v="1"/>
    <n v="3.5"/>
    <x v="4"/>
    <x v="1"/>
    <x v="1"/>
    <x v="8"/>
    <n v="1213"/>
  </r>
  <r>
    <x v="308"/>
    <x v="3"/>
    <x v="0"/>
    <x v="1"/>
    <x v="2"/>
    <n v="0"/>
    <x v="7"/>
    <x v="0"/>
    <x v="0"/>
    <x v="3"/>
    <n v="0"/>
  </r>
  <r>
    <x v="309"/>
    <x v="3"/>
    <x v="0"/>
    <x v="0"/>
    <x v="6"/>
    <n v="0"/>
    <x v="7"/>
    <x v="2"/>
    <x v="1"/>
    <x v="3"/>
    <n v="65"/>
  </r>
  <r>
    <x v="309"/>
    <x v="3"/>
    <x v="0"/>
    <x v="1"/>
    <x v="2"/>
    <n v="0"/>
    <x v="7"/>
    <x v="3"/>
    <x v="2"/>
    <x v="6"/>
    <n v="2860"/>
  </r>
  <r>
    <x v="310"/>
    <x v="4"/>
    <x v="0"/>
    <x v="0"/>
    <x v="4"/>
    <n v="0"/>
    <x v="0"/>
    <x v="2"/>
    <x v="1"/>
    <x v="6"/>
    <n v="129"/>
  </r>
  <r>
    <x v="310"/>
    <x v="5"/>
    <x v="0"/>
    <x v="2"/>
    <x v="4"/>
    <n v="0"/>
    <x v="6"/>
    <x v="3"/>
    <x v="1"/>
    <x v="7"/>
    <n v="4698"/>
  </r>
  <r>
    <x v="311"/>
    <x v="0"/>
    <x v="0"/>
    <x v="1"/>
    <x v="6"/>
    <n v="0"/>
    <x v="4"/>
    <x v="0"/>
    <x v="1"/>
    <x v="6"/>
    <n v="0"/>
  </r>
  <r>
    <x v="312"/>
    <x v="11"/>
    <x v="0"/>
    <x v="1"/>
    <x v="4"/>
    <n v="0"/>
    <x v="8"/>
    <x v="2"/>
    <x v="1"/>
    <x v="3"/>
    <n v="36"/>
  </r>
  <r>
    <x v="313"/>
    <x v="9"/>
    <x v="0"/>
    <x v="3"/>
    <x v="2"/>
    <n v="0"/>
    <x v="8"/>
    <x v="0"/>
    <x v="1"/>
    <x v="6"/>
    <n v="0"/>
  </r>
  <r>
    <x v="314"/>
    <x v="10"/>
    <x v="0"/>
    <x v="3"/>
    <x v="2"/>
    <n v="0"/>
    <x v="5"/>
    <x v="0"/>
    <x v="1"/>
    <x v="6"/>
    <n v="0"/>
  </r>
  <r>
    <x v="315"/>
    <x v="4"/>
    <x v="0"/>
    <x v="3"/>
    <x v="2"/>
    <n v="0"/>
    <x v="4"/>
    <x v="3"/>
    <x v="2"/>
    <x v="6"/>
    <n v="1585"/>
  </r>
  <r>
    <x v="316"/>
    <x v="8"/>
    <x v="0"/>
    <x v="1"/>
    <x v="8"/>
    <n v="3"/>
    <x v="0"/>
    <x v="1"/>
    <x v="2"/>
    <x v="8"/>
    <n v="2015"/>
  </r>
  <r>
    <x v="317"/>
    <x v="5"/>
    <x v="0"/>
    <x v="3"/>
    <x v="7"/>
    <n v="4"/>
    <x v="4"/>
    <x v="1"/>
    <x v="1"/>
    <x v="2"/>
    <n v="1793"/>
  </r>
  <r>
    <x v="318"/>
    <x v="9"/>
    <x v="0"/>
    <x v="2"/>
    <x v="1"/>
    <n v="2.5"/>
    <x v="8"/>
    <x v="1"/>
    <x v="0"/>
    <x v="8"/>
    <n v="807"/>
  </r>
  <r>
    <x v="319"/>
    <x v="8"/>
    <x v="1"/>
    <x v="1"/>
    <x v="2"/>
    <n v="0.5"/>
    <x v="4"/>
    <x v="1"/>
    <x v="0"/>
    <x v="0"/>
    <n v="920"/>
  </r>
  <r>
    <x v="320"/>
    <x v="7"/>
    <x v="0"/>
    <x v="0"/>
    <x v="8"/>
    <n v="0"/>
    <x v="5"/>
    <x v="2"/>
    <x v="1"/>
    <x v="5"/>
    <n v="37"/>
  </r>
  <r>
    <x v="320"/>
    <x v="6"/>
    <x v="0"/>
    <x v="3"/>
    <x v="8"/>
    <n v="0"/>
    <x v="2"/>
    <x v="3"/>
    <x v="2"/>
    <x v="0"/>
    <n v="4791"/>
  </r>
  <r>
    <x v="321"/>
    <x v="8"/>
    <x v="0"/>
    <x v="0"/>
    <x v="5"/>
    <n v="0"/>
    <x v="0"/>
    <x v="3"/>
    <x v="1"/>
    <x v="8"/>
    <n v="2124"/>
  </r>
  <r>
    <x v="322"/>
    <x v="7"/>
    <x v="1"/>
    <x v="1"/>
    <x v="6"/>
    <n v="0"/>
    <x v="3"/>
    <x v="0"/>
    <x v="0"/>
    <x v="4"/>
    <n v="0"/>
  </r>
  <r>
    <x v="323"/>
    <x v="5"/>
    <x v="0"/>
    <x v="0"/>
    <x v="8"/>
    <n v="0"/>
    <x v="1"/>
    <x v="3"/>
    <x v="1"/>
    <x v="1"/>
    <n v="1636"/>
  </r>
  <r>
    <x v="324"/>
    <x v="1"/>
    <x v="0"/>
    <x v="0"/>
    <x v="1"/>
    <n v="0"/>
    <x v="2"/>
    <x v="3"/>
    <x v="2"/>
    <x v="5"/>
    <n v="4069"/>
  </r>
  <r>
    <x v="325"/>
    <x v="11"/>
    <x v="0"/>
    <x v="1"/>
    <x v="4"/>
    <n v="0"/>
    <x v="3"/>
    <x v="2"/>
    <x v="0"/>
    <x v="6"/>
    <n v="493"/>
  </r>
  <r>
    <x v="326"/>
    <x v="0"/>
    <x v="0"/>
    <x v="2"/>
    <x v="3"/>
    <n v="0"/>
    <x v="1"/>
    <x v="3"/>
    <x v="2"/>
    <x v="7"/>
    <n v="1493"/>
  </r>
  <r>
    <x v="327"/>
    <x v="8"/>
    <x v="0"/>
    <x v="2"/>
    <x v="2"/>
    <n v="0"/>
    <x v="3"/>
    <x v="0"/>
    <x v="2"/>
    <x v="6"/>
    <n v="0"/>
  </r>
  <r>
    <x v="328"/>
    <x v="2"/>
    <x v="1"/>
    <x v="3"/>
    <x v="6"/>
    <n v="0"/>
    <x v="1"/>
    <x v="2"/>
    <x v="1"/>
    <x v="2"/>
    <n v="449"/>
  </r>
  <r>
    <x v="329"/>
    <x v="0"/>
    <x v="0"/>
    <x v="2"/>
    <x v="8"/>
    <n v="1.5"/>
    <x v="5"/>
    <x v="1"/>
    <x v="2"/>
    <x v="2"/>
    <n v="4871"/>
  </r>
  <r>
    <x v="330"/>
    <x v="5"/>
    <x v="1"/>
    <x v="0"/>
    <x v="4"/>
    <n v="0"/>
    <x v="5"/>
    <x v="0"/>
    <x v="1"/>
    <x v="4"/>
    <n v="0"/>
  </r>
  <r>
    <x v="331"/>
    <x v="6"/>
    <x v="0"/>
    <x v="3"/>
    <x v="6"/>
    <n v="0"/>
    <x v="7"/>
    <x v="0"/>
    <x v="2"/>
    <x v="8"/>
    <n v="0"/>
  </r>
  <r>
    <x v="332"/>
    <x v="9"/>
    <x v="0"/>
    <x v="0"/>
    <x v="4"/>
    <n v="0"/>
    <x v="4"/>
    <x v="3"/>
    <x v="2"/>
    <x v="4"/>
    <n v="4021"/>
  </r>
  <r>
    <x v="332"/>
    <x v="10"/>
    <x v="0"/>
    <x v="0"/>
    <x v="6"/>
    <n v="4.5"/>
    <x v="2"/>
    <x v="1"/>
    <x v="2"/>
    <x v="8"/>
    <n v="4399"/>
  </r>
  <r>
    <x v="333"/>
    <x v="8"/>
    <x v="0"/>
    <x v="1"/>
    <x v="1"/>
    <n v="0"/>
    <x v="6"/>
    <x v="2"/>
    <x v="0"/>
    <x v="0"/>
    <n v="324"/>
  </r>
  <r>
    <x v="334"/>
    <x v="5"/>
    <x v="0"/>
    <x v="1"/>
    <x v="2"/>
    <n v="0"/>
    <x v="1"/>
    <x v="2"/>
    <x v="1"/>
    <x v="7"/>
    <n v="125"/>
  </r>
  <r>
    <x v="335"/>
    <x v="7"/>
    <x v="0"/>
    <x v="3"/>
    <x v="4"/>
    <n v="0"/>
    <x v="0"/>
    <x v="3"/>
    <x v="1"/>
    <x v="4"/>
    <n v="2351"/>
  </r>
  <r>
    <x v="336"/>
    <x v="3"/>
    <x v="0"/>
    <x v="0"/>
    <x v="4"/>
    <n v="0"/>
    <x v="5"/>
    <x v="0"/>
    <x v="1"/>
    <x v="2"/>
    <n v="0"/>
  </r>
  <r>
    <x v="337"/>
    <x v="9"/>
    <x v="0"/>
    <x v="1"/>
    <x v="7"/>
    <n v="0"/>
    <x v="4"/>
    <x v="3"/>
    <x v="1"/>
    <x v="5"/>
    <n v="2699"/>
  </r>
  <r>
    <x v="338"/>
    <x v="9"/>
    <x v="0"/>
    <x v="1"/>
    <x v="7"/>
    <n v="0"/>
    <x v="1"/>
    <x v="2"/>
    <x v="2"/>
    <x v="0"/>
    <n v="422"/>
  </r>
  <r>
    <x v="339"/>
    <x v="1"/>
    <x v="0"/>
    <x v="3"/>
    <x v="2"/>
    <n v="0"/>
    <x v="8"/>
    <x v="0"/>
    <x v="2"/>
    <x v="7"/>
    <n v="0"/>
  </r>
  <r>
    <x v="340"/>
    <x v="0"/>
    <x v="0"/>
    <x v="3"/>
    <x v="7"/>
    <n v="1"/>
    <x v="5"/>
    <x v="1"/>
    <x v="0"/>
    <x v="5"/>
    <n v="3582"/>
  </r>
  <r>
    <x v="341"/>
    <x v="9"/>
    <x v="0"/>
    <x v="1"/>
    <x v="6"/>
    <n v="0"/>
    <x v="4"/>
    <x v="0"/>
    <x v="2"/>
    <x v="3"/>
    <n v="0"/>
  </r>
  <r>
    <x v="342"/>
    <x v="8"/>
    <x v="0"/>
    <x v="0"/>
    <x v="8"/>
    <n v="0"/>
    <x v="0"/>
    <x v="0"/>
    <x v="0"/>
    <x v="0"/>
    <n v="0"/>
  </r>
  <r>
    <x v="342"/>
    <x v="1"/>
    <x v="0"/>
    <x v="0"/>
    <x v="5"/>
    <n v="1.5"/>
    <x v="0"/>
    <x v="1"/>
    <x v="2"/>
    <x v="1"/>
    <n v="2459"/>
  </r>
  <r>
    <x v="343"/>
    <x v="1"/>
    <x v="0"/>
    <x v="0"/>
    <x v="2"/>
    <n v="0"/>
    <x v="6"/>
    <x v="2"/>
    <x v="1"/>
    <x v="4"/>
    <n v="60"/>
  </r>
  <r>
    <x v="344"/>
    <x v="7"/>
    <x v="1"/>
    <x v="1"/>
    <x v="4"/>
    <n v="4"/>
    <x v="1"/>
    <x v="1"/>
    <x v="2"/>
    <x v="3"/>
    <n v="736"/>
  </r>
  <r>
    <x v="345"/>
    <x v="8"/>
    <x v="0"/>
    <x v="3"/>
    <x v="7"/>
    <n v="0"/>
    <x v="6"/>
    <x v="0"/>
    <x v="1"/>
    <x v="0"/>
    <n v="0"/>
  </r>
  <r>
    <x v="346"/>
    <x v="1"/>
    <x v="0"/>
    <x v="1"/>
    <x v="0"/>
    <n v="0"/>
    <x v="8"/>
    <x v="0"/>
    <x v="2"/>
    <x v="6"/>
    <n v="0"/>
  </r>
  <r>
    <x v="347"/>
    <x v="5"/>
    <x v="0"/>
    <x v="3"/>
    <x v="2"/>
    <n v="0"/>
    <x v="1"/>
    <x v="3"/>
    <x v="1"/>
    <x v="3"/>
    <n v="1045"/>
  </r>
  <r>
    <x v="348"/>
    <x v="5"/>
    <x v="0"/>
    <x v="3"/>
    <x v="8"/>
    <n v="0"/>
    <x v="8"/>
    <x v="2"/>
    <x v="1"/>
    <x v="5"/>
    <n v="83"/>
  </r>
  <r>
    <x v="348"/>
    <x v="4"/>
    <x v="0"/>
    <x v="3"/>
    <x v="8"/>
    <n v="0"/>
    <x v="7"/>
    <x v="0"/>
    <x v="2"/>
    <x v="4"/>
    <n v="0"/>
  </r>
  <r>
    <x v="349"/>
    <x v="7"/>
    <x v="0"/>
    <x v="1"/>
    <x v="0"/>
    <n v="1.5"/>
    <x v="1"/>
    <x v="1"/>
    <x v="1"/>
    <x v="3"/>
    <n v="998"/>
  </r>
  <r>
    <x v="349"/>
    <x v="7"/>
    <x v="0"/>
    <x v="0"/>
    <x v="0"/>
    <n v="1"/>
    <x v="5"/>
    <x v="1"/>
    <x v="1"/>
    <x v="0"/>
    <n v="2170"/>
  </r>
  <r>
    <x v="350"/>
    <x v="0"/>
    <x v="0"/>
    <x v="2"/>
    <x v="7"/>
    <n v="0"/>
    <x v="0"/>
    <x v="2"/>
    <x v="2"/>
    <x v="2"/>
    <n v="385"/>
  </r>
  <r>
    <x v="351"/>
    <x v="2"/>
    <x v="0"/>
    <x v="2"/>
    <x v="0"/>
    <n v="0"/>
    <x v="1"/>
    <x v="3"/>
    <x v="0"/>
    <x v="4"/>
    <n v="1277"/>
  </r>
  <r>
    <x v="352"/>
    <x v="9"/>
    <x v="0"/>
    <x v="1"/>
    <x v="6"/>
    <n v="0"/>
    <x v="2"/>
    <x v="2"/>
    <x v="0"/>
    <x v="4"/>
    <n v="350"/>
  </r>
  <r>
    <x v="353"/>
    <x v="8"/>
    <x v="0"/>
    <x v="0"/>
    <x v="3"/>
    <n v="0"/>
    <x v="3"/>
    <x v="3"/>
    <x v="2"/>
    <x v="2"/>
    <n v="2321"/>
  </r>
  <r>
    <x v="354"/>
    <x v="3"/>
    <x v="0"/>
    <x v="2"/>
    <x v="1"/>
    <n v="0"/>
    <x v="5"/>
    <x v="0"/>
    <x v="1"/>
    <x v="7"/>
    <n v="0"/>
  </r>
  <r>
    <x v="354"/>
    <x v="3"/>
    <x v="0"/>
    <x v="2"/>
    <x v="4"/>
    <n v="2.5"/>
    <x v="5"/>
    <x v="1"/>
    <x v="0"/>
    <x v="8"/>
    <n v="4947"/>
  </r>
  <r>
    <x v="355"/>
    <x v="2"/>
    <x v="1"/>
    <x v="1"/>
    <x v="7"/>
    <n v="5"/>
    <x v="3"/>
    <x v="1"/>
    <x v="1"/>
    <x v="6"/>
    <n v="1919"/>
  </r>
  <r>
    <x v="356"/>
    <x v="0"/>
    <x v="0"/>
    <x v="1"/>
    <x v="3"/>
    <n v="0"/>
    <x v="6"/>
    <x v="0"/>
    <x v="0"/>
    <x v="1"/>
    <n v="0"/>
  </r>
  <r>
    <x v="356"/>
    <x v="1"/>
    <x v="0"/>
    <x v="0"/>
    <x v="3"/>
    <n v="1.5"/>
    <x v="1"/>
    <x v="1"/>
    <x v="2"/>
    <x v="3"/>
    <n v="2381"/>
  </r>
  <r>
    <x v="357"/>
    <x v="0"/>
    <x v="0"/>
    <x v="3"/>
    <x v="1"/>
    <n v="0"/>
    <x v="2"/>
    <x v="3"/>
    <x v="0"/>
    <x v="3"/>
    <n v="534"/>
  </r>
  <r>
    <x v="358"/>
    <x v="10"/>
    <x v="0"/>
    <x v="2"/>
    <x v="1"/>
    <n v="0"/>
    <x v="2"/>
    <x v="2"/>
    <x v="1"/>
    <x v="6"/>
    <n v="461"/>
  </r>
  <r>
    <x v="359"/>
    <x v="9"/>
    <x v="0"/>
    <x v="3"/>
    <x v="5"/>
    <n v="0"/>
    <x v="2"/>
    <x v="0"/>
    <x v="2"/>
    <x v="3"/>
    <n v="0"/>
  </r>
  <r>
    <x v="359"/>
    <x v="7"/>
    <x v="0"/>
    <x v="1"/>
    <x v="2"/>
    <n v="4"/>
    <x v="2"/>
    <x v="1"/>
    <x v="2"/>
    <x v="1"/>
    <n v="1392"/>
  </r>
  <r>
    <x v="360"/>
    <x v="5"/>
    <x v="0"/>
    <x v="3"/>
    <x v="2"/>
    <n v="4"/>
    <x v="6"/>
    <x v="1"/>
    <x v="2"/>
    <x v="7"/>
    <n v="540"/>
  </r>
  <r>
    <x v="360"/>
    <x v="1"/>
    <x v="0"/>
    <x v="3"/>
    <x v="6"/>
    <n v="0"/>
    <x v="8"/>
    <x v="2"/>
    <x v="2"/>
    <x v="3"/>
    <n v="41"/>
  </r>
  <r>
    <x v="361"/>
    <x v="0"/>
    <x v="0"/>
    <x v="0"/>
    <x v="4"/>
    <n v="0"/>
    <x v="0"/>
    <x v="3"/>
    <x v="0"/>
    <x v="2"/>
    <n v="719"/>
  </r>
  <r>
    <x v="362"/>
    <x v="8"/>
    <x v="0"/>
    <x v="0"/>
    <x v="1"/>
    <n v="0"/>
    <x v="2"/>
    <x v="0"/>
    <x v="2"/>
    <x v="3"/>
    <n v="0"/>
  </r>
  <r>
    <x v="363"/>
    <x v="0"/>
    <x v="0"/>
    <x v="1"/>
    <x v="4"/>
    <n v="0"/>
    <x v="6"/>
    <x v="2"/>
    <x v="2"/>
    <x v="1"/>
    <n v="330"/>
  </r>
  <r>
    <x v="363"/>
    <x v="0"/>
    <x v="0"/>
    <x v="3"/>
    <x v="3"/>
    <n v="4.5"/>
    <x v="7"/>
    <x v="1"/>
    <x v="0"/>
    <x v="0"/>
    <n v="855"/>
  </r>
  <r>
    <x v="364"/>
    <x v="11"/>
    <x v="0"/>
    <x v="1"/>
    <x v="8"/>
    <n v="3.5"/>
    <x v="0"/>
    <x v="1"/>
    <x v="2"/>
    <x v="0"/>
    <n v="3824"/>
  </r>
  <r>
    <x v="365"/>
    <x v="0"/>
    <x v="0"/>
    <x v="0"/>
    <x v="1"/>
    <n v="0"/>
    <x v="1"/>
    <x v="3"/>
    <x v="2"/>
    <x v="6"/>
    <n v="3419"/>
  </r>
  <r>
    <x v="366"/>
    <x v="2"/>
    <x v="1"/>
    <x v="3"/>
    <x v="5"/>
    <n v="4"/>
    <x v="0"/>
    <x v="1"/>
    <x v="0"/>
    <x v="4"/>
    <n v="1594"/>
  </r>
  <r>
    <x v="367"/>
    <x v="6"/>
    <x v="0"/>
    <x v="1"/>
    <x v="6"/>
    <n v="4.5"/>
    <x v="4"/>
    <x v="1"/>
    <x v="2"/>
    <x v="8"/>
    <n v="585"/>
  </r>
  <r>
    <x v="367"/>
    <x v="7"/>
    <x v="0"/>
    <x v="1"/>
    <x v="0"/>
    <n v="0"/>
    <x v="6"/>
    <x v="0"/>
    <x v="2"/>
    <x v="2"/>
    <n v="0"/>
  </r>
  <r>
    <x v="368"/>
    <x v="0"/>
    <x v="1"/>
    <x v="0"/>
    <x v="2"/>
    <n v="0"/>
    <x v="3"/>
    <x v="3"/>
    <x v="2"/>
    <x v="4"/>
    <n v="2793"/>
  </r>
  <r>
    <x v="369"/>
    <x v="0"/>
    <x v="0"/>
    <x v="1"/>
    <x v="4"/>
    <n v="0"/>
    <x v="8"/>
    <x v="2"/>
    <x v="2"/>
    <x v="6"/>
    <n v="326"/>
  </r>
  <r>
    <x v="370"/>
    <x v="9"/>
    <x v="0"/>
    <x v="1"/>
    <x v="3"/>
    <n v="0"/>
    <x v="7"/>
    <x v="2"/>
    <x v="2"/>
    <x v="3"/>
    <n v="314"/>
  </r>
  <r>
    <x v="371"/>
    <x v="4"/>
    <x v="0"/>
    <x v="1"/>
    <x v="1"/>
    <n v="3.5"/>
    <x v="6"/>
    <x v="1"/>
    <x v="0"/>
    <x v="7"/>
    <n v="1769"/>
  </r>
  <r>
    <x v="372"/>
    <x v="8"/>
    <x v="0"/>
    <x v="3"/>
    <x v="1"/>
    <n v="0"/>
    <x v="8"/>
    <x v="0"/>
    <x v="0"/>
    <x v="3"/>
    <n v="0"/>
  </r>
  <r>
    <x v="372"/>
    <x v="5"/>
    <x v="0"/>
    <x v="2"/>
    <x v="7"/>
    <n v="4"/>
    <x v="1"/>
    <x v="1"/>
    <x v="0"/>
    <x v="6"/>
    <n v="3498"/>
  </r>
  <r>
    <x v="373"/>
    <x v="3"/>
    <x v="0"/>
    <x v="0"/>
    <x v="5"/>
    <n v="1.5"/>
    <x v="6"/>
    <x v="1"/>
    <x v="1"/>
    <x v="5"/>
    <n v="2336"/>
  </r>
  <r>
    <x v="374"/>
    <x v="7"/>
    <x v="0"/>
    <x v="3"/>
    <x v="2"/>
    <n v="0"/>
    <x v="8"/>
    <x v="2"/>
    <x v="2"/>
    <x v="0"/>
    <n v="114"/>
  </r>
  <r>
    <x v="375"/>
    <x v="9"/>
    <x v="0"/>
    <x v="2"/>
    <x v="2"/>
    <n v="0"/>
    <x v="1"/>
    <x v="2"/>
    <x v="0"/>
    <x v="7"/>
    <n v="174"/>
  </r>
  <r>
    <x v="375"/>
    <x v="9"/>
    <x v="0"/>
    <x v="0"/>
    <x v="8"/>
    <n v="0"/>
    <x v="4"/>
    <x v="3"/>
    <x v="2"/>
    <x v="7"/>
    <n v="3379"/>
  </r>
  <r>
    <x v="376"/>
    <x v="1"/>
    <x v="0"/>
    <x v="0"/>
    <x v="8"/>
    <n v="0.5"/>
    <x v="3"/>
    <x v="1"/>
    <x v="0"/>
    <x v="5"/>
    <n v="4145"/>
  </r>
  <r>
    <x v="377"/>
    <x v="2"/>
    <x v="0"/>
    <x v="3"/>
    <x v="8"/>
    <n v="0"/>
    <x v="6"/>
    <x v="3"/>
    <x v="1"/>
    <x v="6"/>
    <n v="4150"/>
  </r>
  <r>
    <x v="378"/>
    <x v="2"/>
    <x v="0"/>
    <x v="3"/>
    <x v="6"/>
    <n v="0"/>
    <x v="7"/>
    <x v="2"/>
    <x v="2"/>
    <x v="1"/>
    <n v="259"/>
  </r>
  <r>
    <x v="379"/>
    <x v="9"/>
    <x v="0"/>
    <x v="1"/>
    <x v="6"/>
    <n v="3.5"/>
    <x v="0"/>
    <x v="1"/>
    <x v="1"/>
    <x v="6"/>
    <n v="3134"/>
  </r>
  <r>
    <x v="379"/>
    <x v="2"/>
    <x v="0"/>
    <x v="2"/>
    <x v="7"/>
    <n v="0"/>
    <x v="4"/>
    <x v="3"/>
    <x v="2"/>
    <x v="0"/>
    <n v="4130"/>
  </r>
  <r>
    <x v="380"/>
    <x v="3"/>
    <x v="0"/>
    <x v="0"/>
    <x v="7"/>
    <n v="3.5"/>
    <x v="7"/>
    <x v="1"/>
    <x v="2"/>
    <x v="3"/>
    <n v="1424"/>
  </r>
  <r>
    <x v="381"/>
    <x v="7"/>
    <x v="0"/>
    <x v="2"/>
    <x v="4"/>
    <n v="2"/>
    <x v="5"/>
    <x v="1"/>
    <x v="1"/>
    <x v="5"/>
    <n v="4908"/>
  </r>
  <r>
    <x v="382"/>
    <x v="7"/>
    <x v="0"/>
    <x v="3"/>
    <x v="6"/>
    <n v="0"/>
    <x v="7"/>
    <x v="2"/>
    <x v="0"/>
    <x v="7"/>
    <n v="162"/>
  </r>
  <r>
    <x v="383"/>
    <x v="6"/>
    <x v="0"/>
    <x v="1"/>
    <x v="6"/>
    <n v="0"/>
    <x v="5"/>
    <x v="3"/>
    <x v="1"/>
    <x v="7"/>
    <n v="4149"/>
  </r>
  <r>
    <x v="383"/>
    <x v="3"/>
    <x v="0"/>
    <x v="1"/>
    <x v="7"/>
    <n v="0"/>
    <x v="5"/>
    <x v="0"/>
    <x v="2"/>
    <x v="4"/>
    <n v="0"/>
  </r>
  <r>
    <x v="384"/>
    <x v="6"/>
    <x v="0"/>
    <x v="2"/>
    <x v="4"/>
    <n v="0"/>
    <x v="7"/>
    <x v="0"/>
    <x v="0"/>
    <x v="5"/>
    <n v="0"/>
  </r>
  <r>
    <x v="384"/>
    <x v="6"/>
    <x v="0"/>
    <x v="2"/>
    <x v="8"/>
    <n v="0"/>
    <x v="3"/>
    <x v="3"/>
    <x v="0"/>
    <x v="6"/>
    <n v="1174"/>
  </r>
  <r>
    <x v="385"/>
    <x v="10"/>
    <x v="0"/>
    <x v="0"/>
    <x v="0"/>
    <n v="1.5"/>
    <x v="4"/>
    <x v="1"/>
    <x v="0"/>
    <x v="2"/>
    <n v="1777"/>
  </r>
  <r>
    <x v="386"/>
    <x v="5"/>
    <x v="0"/>
    <x v="0"/>
    <x v="3"/>
    <n v="0"/>
    <x v="7"/>
    <x v="2"/>
    <x v="1"/>
    <x v="8"/>
    <n v="59"/>
  </r>
  <r>
    <x v="387"/>
    <x v="6"/>
    <x v="0"/>
    <x v="1"/>
    <x v="1"/>
    <n v="0"/>
    <x v="2"/>
    <x v="0"/>
    <x v="2"/>
    <x v="5"/>
    <n v="0"/>
  </r>
  <r>
    <x v="388"/>
    <x v="10"/>
    <x v="0"/>
    <x v="0"/>
    <x v="5"/>
    <n v="0"/>
    <x v="1"/>
    <x v="3"/>
    <x v="0"/>
    <x v="1"/>
    <n v="1848"/>
  </r>
  <r>
    <x v="388"/>
    <x v="2"/>
    <x v="0"/>
    <x v="2"/>
    <x v="8"/>
    <n v="0"/>
    <x v="0"/>
    <x v="0"/>
    <x v="1"/>
    <x v="6"/>
    <n v="0"/>
  </r>
  <r>
    <x v="389"/>
    <x v="5"/>
    <x v="0"/>
    <x v="0"/>
    <x v="8"/>
    <n v="0"/>
    <x v="6"/>
    <x v="3"/>
    <x v="1"/>
    <x v="2"/>
    <n v="1696"/>
  </r>
  <r>
    <x v="389"/>
    <x v="1"/>
    <x v="0"/>
    <x v="3"/>
    <x v="6"/>
    <n v="0"/>
    <x v="6"/>
    <x v="2"/>
    <x v="2"/>
    <x v="3"/>
    <n v="5"/>
  </r>
  <r>
    <x v="390"/>
    <x v="9"/>
    <x v="0"/>
    <x v="3"/>
    <x v="8"/>
    <n v="0"/>
    <x v="3"/>
    <x v="0"/>
    <x v="2"/>
    <x v="6"/>
    <n v="0"/>
  </r>
  <r>
    <x v="391"/>
    <x v="7"/>
    <x v="1"/>
    <x v="1"/>
    <x v="1"/>
    <n v="0"/>
    <x v="8"/>
    <x v="3"/>
    <x v="0"/>
    <x v="2"/>
    <n v="2795"/>
  </r>
  <r>
    <x v="392"/>
    <x v="9"/>
    <x v="0"/>
    <x v="2"/>
    <x v="0"/>
    <n v="0"/>
    <x v="7"/>
    <x v="0"/>
    <x v="1"/>
    <x v="1"/>
    <n v="0"/>
  </r>
  <r>
    <x v="393"/>
    <x v="8"/>
    <x v="0"/>
    <x v="3"/>
    <x v="1"/>
    <n v="0"/>
    <x v="1"/>
    <x v="0"/>
    <x v="0"/>
    <x v="8"/>
    <n v="0"/>
  </r>
  <r>
    <x v="394"/>
    <x v="2"/>
    <x v="0"/>
    <x v="0"/>
    <x v="8"/>
    <n v="0"/>
    <x v="7"/>
    <x v="2"/>
    <x v="1"/>
    <x v="6"/>
    <n v="277"/>
  </r>
  <r>
    <x v="395"/>
    <x v="2"/>
    <x v="0"/>
    <x v="3"/>
    <x v="6"/>
    <n v="0"/>
    <x v="0"/>
    <x v="2"/>
    <x v="0"/>
    <x v="3"/>
    <n v="189"/>
  </r>
  <r>
    <x v="396"/>
    <x v="9"/>
    <x v="0"/>
    <x v="0"/>
    <x v="3"/>
    <n v="2.5"/>
    <x v="5"/>
    <x v="1"/>
    <x v="2"/>
    <x v="5"/>
    <n v="4563"/>
  </r>
  <r>
    <x v="397"/>
    <x v="9"/>
    <x v="0"/>
    <x v="1"/>
    <x v="7"/>
    <n v="0"/>
    <x v="7"/>
    <x v="2"/>
    <x v="0"/>
    <x v="2"/>
    <n v="341"/>
  </r>
  <r>
    <x v="398"/>
    <x v="5"/>
    <x v="0"/>
    <x v="3"/>
    <x v="2"/>
    <n v="0"/>
    <x v="2"/>
    <x v="0"/>
    <x v="1"/>
    <x v="7"/>
    <n v="0"/>
  </r>
  <r>
    <x v="399"/>
    <x v="1"/>
    <x v="0"/>
    <x v="2"/>
    <x v="0"/>
    <n v="0"/>
    <x v="5"/>
    <x v="3"/>
    <x v="1"/>
    <x v="8"/>
    <n v="1824"/>
  </r>
  <r>
    <x v="400"/>
    <x v="0"/>
    <x v="0"/>
    <x v="1"/>
    <x v="2"/>
    <n v="0"/>
    <x v="5"/>
    <x v="3"/>
    <x v="2"/>
    <x v="1"/>
    <n v="1643"/>
  </r>
  <r>
    <x v="401"/>
    <x v="2"/>
    <x v="0"/>
    <x v="2"/>
    <x v="7"/>
    <n v="0"/>
    <x v="2"/>
    <x v="2"/>
    <x v="0"/>
    <x v="2"/>
    <n v="115"/>
  </r>
  <r>
    <x v="402"/>
    <x v="5"/>
    <x v="0"/>
    <x v="2"/>
    <x v="0"/>
    <n v="1"/>
    <x v="8"/>
    <x v="1"/>
    <x v="2"/>
    <x v="0"/>
    <n v="1449"/>
  </r>
  <r>
    <x v="403"/>
    <x v="5"/>
    <x v="0"/>
    <x v="0"/>
    <x v="6"/>
    <n v="0"/>
    <x v="4"/>
    <x v="3"/>
    <x v="0"/>
    <x v="0"/>
    <n v="2764"/>
  </r>
  <r>
    <x v="404"/>
    <x v="7"/>
    <x v="0"/>
    <x v="3"/>
    <x v="4"/>
    <n v="0"/>
    <x v="1"/>
    <x v="0"/>
    <x v="0"/>
    <x v="5"/>
    <n v="0"/>
  </r>
  <r>
    <x v="404"/>
    <x v="11"/>
    <x v="0"/>
    <x v="2"/>
    <x v="7"/>
    <n v="0"/>
    <x v="4"/>
    <x v="2"/>
    <x v="1"/>
    <x v="5"/>
    <n v="67"/>
  </r>
  <r>
    <x v="404"/>
    <x v="3"/>
    <x v="0"/>
    <x v="3"/>
    <x v="0"/>
    <n v="0"/>
    <x v="2"/>
    <x v="3"/>
    <x v="0"/>
    <x v="7"/>
    <n v="4639"/>
  </r>
  <r>
    <x v="405"/>
    <x v="7"/>
    <x v="0"/>
    <x v="0"/>
    <x v="8"/>
    <n v="0"/>
    <x v="0"/>
    <x v="0"/>
    <x v="1"/>
    <x v="4"/>
    <n v="0"/>
  </r>
  <r>
    <x v="406"/>
    <x v="10"/>
    <x v="0"/>
    <x v="0"/>
    <x v="5"/>
    <n v="0"/>
    <x v="4"/>
    <x v="0"/>
    <x v="1"/>
    <x v="6"/>
    <n v="0"/>
  </r>
  <r>
    <x v="407"/>
    <x v="0"/>
    <x v="1"/>
    <x v="3"/>
    <x v="8"/>
    <n v="0"/>
    <x v="5"/>
    <x v="3"/>
    <x v="1"/>
    <x v="2"/>
    <n v="2356"/>
  </r>
  <r>
    <x v="408"/>
    <x v="5"/>
    <x v="0"/>
    <x v="3"/>
    <x v="0"/>
    <n v="0"/>
    <x v="0"/>
    <x v="3"/>
    <x v="1"/>
    <x v="4"/>
    <n v="2184"/>
  </r>
  <r>
    <x v="409"/>
    <x v="9"/>
    <x v="1"/>
    <x v="0"/>
    <x v="5"/>
    <n v="0"/>
    <x v="4"/>
    <x v="2"/>
    <x v="2"/>
    <x v="2"/>
    <n v="77"/>
  </r>
  <r>
    <x v="410"/>
    <x v="8"/>
    <x v="0"/>
    <x v="0"/>
    <x v="4"/>
    <n v="0"/>
    <x v="5"/>
    <x v="0"/>
    <x v="0"/>
    <x v="8"/>
    <n v="0"/>
  </r>
  <r>
    <x v="411"/>
    <x v="8"/>
    <x v="0"/>
    <x v="0"/>
    <x v="2"/>
    <n v="0"/>
    <x v="5"/>
    <x v="0"/>
    <x v="0"/>
    <x v="4"/>
    <n v="0"/>
  </r>
  <r>
    <x v="411"/>
    <x v="11"/>
    <x v="0"/>
    <x v="3"/>
    <x v="3"/>
    <n v="0"/>
    <x v="5"/>
    <x v="3"/>
    <x v="2"/>
    <x v="2"/>
    <n v="804"/>
  </r>
  <r>
    <x v="411"/>
    <x v="8"/>
    <x v="0"/>
    <x v="2"/>
    <x v="1"/>
    <n v="0"/>
    <x v="6"/>
    <x v="3"/>
    <x v="0"/>
    <x v="8"/>
    <n v="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E5B40-FC2E-4F3F-A370-185B31EAA12A}"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9">
  <location ref="E5:F9" firstHeaderRow="1" firstDataRow="1" firstDataCol="1"/>
  <pivotFields count="13">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items count="5">
        <item x="2"/>
        <item x="1"/>
        <item x="3"/>
        <item x="0"/>
        <item t="default"/>
      </items>
    </pivotField>
    <pivotField showAll="0"/>
    <pivotField showAll="0"/>
    <pivotField showAll="0"/>
    <pivotField axis="axisRow" showAll="0">
      <items count="7">
        <item sd="0" x="0"/>
        <item sd="0" x="1"/>
        <item sd="0" x="2"/>
        <item sd="0" x="3"/>
        <item sd="0" x="4"/>
        <item sd="0" x="5"/>
        <item t="default"/>
      </items>
    </pivotField>
    <pivotField axis="axisRow"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3">
    <field x="12"/>
    <field x="11"/>
    <field x="0"/>
  </rowFields>
  <rowItems count="4">
    <i>
      <x v="3"/>
    </i>
    <i>
      <x v="2"/>
    </i>
    <i>
      <x v="1"/>
    </i>
    <i t="grand">
      <x/>
    </i>
  </rowItems>
  <colItems count="1">
    <i/>
  </colItems>
  <dataFields count="1">
    <dataField name="Sum of Days Lost" fld="5"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3"/>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2" count="1" selected="0">
            <x v="3"/>
          </reference>
        </references>
      </pivotArea>
    </chartFormat>
    <chartFormat chart="8" format="26">
      <pivotArea type="data" outline="0" fieldPosition="0">
        <references count="2">
          <reference field="4294967294" count="1" selected="0">
            <x v="0"/>
          </reference>
          <reference field="12" count="1" selected="0">
            <x v="2"/>
          </reference>
        </references>
      </pivotArea>
    </chartFormat>
    <chartFormat chart="8" format="2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81C10-259D-4572-BEAD-69DD903D1896}"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8">
  <location ref="A3:B7" firstHeaderRow="1" firstDataRow="1" firstDataCol="1"/>
  <pivotFields count="13">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dataField="1" showAll="0"/>
    <pivotField axis="axisRow" showAll="0">
      <items count="7">
        <item sd="0" x="0"/>
        <item sd="0" x="1"/>
        <item sd="0" x="2"/>
        <item sd="0" x="3"/>
        <item sd="0" x="4"/>
        <item sd="0" x="5"/>
        <item t="default"/>
      </items>
    </pivotField>
    <pivotField axis="axisRow"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3">
    <field x="12"/>
    <field x="11"/>
    <field x="0"/>
  </rowFields>
  <rowItems count="4">
    <i>
      <x v="3"/>
    </i>
    <i>
      <x v="2"/>
    </i>
    <i>
      <x v="1"/>
    </i>
    <i t="grand">
      <x/>
    </i>
  </rowItems>
  <colItems count="1">
    <i/>
  </colItems>
  <dataFields count="1">
    <dataField name="Sum of Incident Cost" fld="10"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7" format="23" series="1">
      <pivotArea type="data" outline="0" fieldPosition="0">
        <references count="1">
          <reference field="4294967294" count="1" selected="0">
            <x v="0"/>
          </reference>
        </references>
      </pivotArea>
    </chartFormat>
    <chartFormat chart="7" format="24">
      <pivotArea type="data" outline="0" fieldPosition="0">
        <references count="2">
          <reference field="4294967294" count="1" selected="0">
            <x v="0"/>
          </reference>
          <reference field="12" count="1" selected="0">
            <x v="3"/>
          </reference>
        </references>
      </pivotArea>
    </chartFormat>
    <chartFormat chart="7" format="25">
      <pivotArea type="data" outline="0" fieldPosition="0">
        <references count="2">
          <reference field="4294967294" count="1" selected="0">
            <x v="0"/>
          </reference>
          <reference field="12" count="1" selected="0">
            <x v="2"/>
          </reference>
        </references>
      </pivotArea>
    </chartFormat>
    <chartFormat chart="7" format="2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437B0-D457-470D-9B63-EBB259D0130A}"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H6:I10"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axis="axisRow" showAll="0">
      <items count="4">
        <item x="0"/>
        <item x="1"/>
        <item x="2"/>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8"/>
  </rowFields>
  <rowItems count="4">
    <i>
      <x/>
    </i>
    <i>
      <x v="1"/>
    </i>
    <i>
      <x v="2"/>
    </i>
    <i t="grand">
      <x/>
    </i>
  </rowItems>
  <colItems count="1">
    <i/>
  </colItems>
  <dataFields count="1">
    <dataField name="Count of Incident Type" fld="4" subtotal="count"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8" count="1" selected="0">
            <x v="0"/>
          </reference>
        </references>
      </pivotArea>
    </chartFormat>
    <chartFormat chart="6" format="11">
      <pivotArea type="data" outline="0" fieldPosition="0">
        <references count="2">
          <reference field="4294967294" count="1" selected="0">
            <x v="0"/>
          </reference>
          <reference field="8" count="1" selected="0">
            <x v="1"/>
          </reference>
        </references>
      </pivotArea>
    </chartFormat>
    <chartFormat chart="6" format="12">
      <pivotArea type="data" outline="0" fieldPosition="0">
        <references count="2">
          <reference field="4294967294" count="1" selected="0">
            <x v="0"/>
          </reference>
          <reference field="8" count="1" selected="0">
            <x v="2"/>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8" count="1" selected="0">
            <x v="0"/>
          </reference>
        </references>
      </pivotArea>
    </chartFormat>
    <chartFormat chart="8" format="19">
      <pivotArea type="data" outline="0" fieldPosition="0">
        <references count="2">
          <reference field="4294967294" count="1" selected="0">
            <x v="0"/>
          </reference>
          <reference field="8" count="1" selected="0">
            <x v="1"/>
          </reference>
        </references>
      </pivotArea>
    </chartFormat>
    <chartFormat chart="8" format="20">
      <pivotArea type="data" outline="0" fieldPosition="0">
        <references count="2">
          <reference field="4294967294" count="1" selected="0">
            <x v="0"/>
          </reference>
          <reference field="8" count="1" selected="0">
            <x v="2"/>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8" count="1" selected="0">
            <x v="0"/>
          </reference>
        </references>
      </pivotArea>
    </chartFormat>
    <chartFormat chart="10" format="27">
      <pivotArea type="data" outline="0" fieldPosition="0">
        <references count="2">
          <reference field="4294967294" count="1" selected="0">
            <x v="0"/>
          </reference>
          <reference field="8" count="1" selected="0">
            <x v="1"/>
          </reference>
        </references>
      </pivotArea>
    </chartFormat>
    <chartFormat chart="10" format="2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9F7EB7-A820-4974-B878-DE252209C6A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B13"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axis="axisRow" showAll="0" sortType="ascending">
      <items count="10">
        <item x="1"/>
        <item x="4"/>
        <item x="5"/>
        <item x="2"/>
        <item x="8"/>
        <item x="0"/>
        <item x="7"/>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0">
    <i>
      <x v="5"/>
    </i>
    <i>
      <x v="1"/>
    </i>
    <i>
      <x/>
    </i>
    <i>
      <x v="8"/>
    </i>
    <i>
      <x v="7"/>
    </i>
    <i>
      <x v="3"/>
    </i>
    <i>
      <x v="2"/>
    </i>
    <i>
      <x v="4"/>
    </i>
    <i>
      <x v="6"/>
    </i>
    <i t="grand">
      <x/>
    </i>
  </rowItems>
  <colItems count="1">
    <i/>
  </colItems>
  <dataFields count="1">
    <dataField name="Count of Incident Type" fld="4"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FE91D-E7DE-495E-B451-EEE244C1C87B}"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D3:E13"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v="6"/>
    </i>
    <i>
      <x v="1"/>
    </i>
    <i>
      <x v="4"/>
    </i>
    <i>
      <x v="2"/>
    </i>
    <i>
      <x v="7"/>
    </i>
    <i>
      <x v="5"/>
    </i>
    <i>
      <x v="3"/>
    </i>
    <i>
      <x/>
    </i>
    <i>
      <x v="8"/>
    </i>
    <i t="grand">
      <x/>
    </i>
  </rowItems>
  <colItems count="1">
    <i/>
  </colItems>
  <dataFields count="1">
    <dataField name="Count of Incident Type" fld="4"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01E4AA-1EE4-43FF-8CA0-CC312519437D}"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E5:F8"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i>
    <i>
      <x v="1"/>
    </i>
    <i t="grand">
      <x/>
    </i>
  </rowItems>
  <colItems count="1">
    <i/>
  </colItems>
  <dataFields count="1">
    <dataField name="Count of Incident Type" fld="4" subtotal="count" baseField="0" baseItem="0"/>
  </dataFields>
  <chartFormats count="7">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D924C1-B182-461C-9682-4024F2A0A64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8"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5">
    <i>
      <x/>
    </i>
    <i>
      <x v="3"/>
    </i>
    <i>
      <x v="2"/>
    </i>
    <i>
      <x v="1"/>
    </i>
    <i t="grand">
      <x/>
    </i>
  </rowItems>
  <colItems count="1">
    <i/>
  </colItems>
  <dataFields count="1">
    <dataField name="Count of Incident Type" fld="4" subtotal="count" baseField="0" baseItem="0"/>
  </dataFields>
  <chartFormats count="2">
    <chartFormat chart="1"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B06D14-6328-4FAE-8B9E-434F7F662A34}"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H3:I16" firstHeaderRow="1" firstDataRow="1" firstDataCol="1"/>
  <pivotFields count="13">
    <pivotField numFmtId="22" showAll="0">
      <items count="15">
        <item x="0"/>
        <item x="1"/>
        <item x="2"/>
        <item x="3"/>
        <item x="4"/>
        <item x="5"/>
        <item x="6"/>
        <item x="7"/>
        <item x="8"/>
        <item x="9"/>
        <item x="10"/>
        <item x="11"/>
        <item x="12"/>
        <item x="13"/>
        <item t="default"/>
      </items>
    </pivotField>
    <pivotField axis="axisRow" showAll="0" sortType="ascending">
      <items count="13">
        <item x="10"/>
        <item x="6"/>
        <item x="7"/>
        <item x="2"/>
        <item x="5"/>
        <item x="8"/>
        <item x="9"/>
        <item x="3"/>
        <item x="0"/>
        <item x="1"/>
        <item x="4"/>
        <item x="11"/>
        <item t="default"/>
      </items>
      <autoSortScope>
        <pivotArea dataOnly="0" outline="0" fieldPosition="0">
          <references count="1">
            <reference field="4294967294" count="1" selected="0">
              <x v="0"/>
            </reference>
          </references>
        </pivotArea>
      </autoSortScope>
    </pivotField>
    <pivotField showAll="0"/>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0"/>
    </i>
    <i>
      <x v="5"/>
    </i>
    <i>
      <x/>
    </i>
    <i>
      <x v="11"/>
    </i>
    <i>
      <x v="3"/>
    </i>
    <i>
      <x v="9"/>
    </i>
    <i>
      <x v="1"/>
    </i>
    <i>
      <x v="8"/>
    </i>
    <i>
      <x v="7"/>
    </i>
    <i>
      <x v="6"/>
    </i>
    <i>
      <x v="4"/>
    </i>
    <i>
      <x v="2"/>
    </i>
    <i t="grand">
      <x/>
    </i>
  </rowItems>
  <colItems count="1">
    <i/>
  </colItems>
  <dataFields count="1">
    <dataField name="Count of Incident Type" fld="4" subtotal="count" baseField="0" baseItem="0"/>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604E5F-CB33-4AD1-AD43-A3BF905D4CAD}" autoFormatId="16" applyNumberFormats="0" applyBorderFormats="0" applyFontFormats="0" applyPatternFormats="0" applyAlignmentFormats="0" applyWidthHeightFormats="0">
  <queryTableRefresh nextId="12">
    <queryTableFields count="11">
      <queryTableField id="1" name="Date" tableColumnId="1"/>
      <queryTableField id="2" name="Injury Location" tableColumnId="2"/>
      <queryTableField id="3" name="Gender" tableColumnId="3"/>
      <queryTableField id="4" name="Age Group" tableColumnId="4"/>
      <queryTableField id="5" name="Incident Type" tableColumnId="5"/>
      <queryTableField id="6" name="Days Lost" tableColumnId="6"/>
      <queryTableField id="7" name="Plant" tableColumnId="7"/>
      <queryTableField id="8" name="Report Type" tableColumnId="8"/>
      <queryTableField id="9" name="Shift" tableColumnId="9"/>
      <queryTableField id="10" name="Department" tableColumnId="10"/>
      <queryTableField id="11" name="Incident Cos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D6F96A06-6DF2-4878-802D-AB806316DD7B}" sourceName="Incident Type">
  <pivotTables>
    <pivotTable tabId="12" name="PivotTable2"/>
    <pivotTable tabId="12" name="PivotTable1"/>
    <pivotTable tabId="12" name="PivotTable3"/>
  </pivotTables>
  <data>
    <tabular pivotCacheId="306861157">
      <items count="9">
        <i x="0" s="1"/>
        <i x="5" s="1"/>
        <i x="2" s="1"/>
        <i x="7" s="1"/>
        <i x="6" s="1"/>
        <i x="3" s="1"/>
        <i x="4"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1" xr10:uid="{7C80B1FC-3A1B-4FBC-ADDC-F79F2EEDEE3B}" sourceName="Incident Type">
  <pivotTables>
    <pivotTable tabId="13" name="PivotTable7"/>
    <pivotTable tabId="13" name="PivotTable1"/>
    <pivotTable tabId="13" name="PivotTable6"/>
  </pivotTables>
  <data>
    <tabular pivotCacheId="306861157">
      <items count="9">
        <i x="0" s="1"/>
        <i x="5" s="1"/>
        <i x="2" s="1"/>
        <i x="7" s="1"/>
        <i x="6" s="1"/>
        <i x="3" s="1"/>
        <i x="4" s="1"/>
        <i x="8"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xr10:uid="{22DCDC89-250C-4087-8FDC-9D6D528F2C47}" cache="Slicer_Incident_Type" caption="Inciden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1" xr10:uid="{B3D0B233-D173-410B-A323-65B0E5F0CAA8}" cache="Slicer_Incident_Type1" caption="Incident Type"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3" xr10:uid="{A34BC38E-B1DC-4155-805F-2CB18BA4B004}" cache="Slicer_Incident_Type" caption="Incident Type" rowHeight="234950"/>
  <slicer name="Incident Type 4" xr10:uid="{4AA78CA0-F636-469D-AD39-3D129DD5FF38}" cache="Slicer_Incident_Type1" caption="Incident Typ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A0903-564A-4911-98CE-2731E3F2B91A}" name="SafetyData_2" displayName="SafetyData_2" ref="A1:K515" tableType="queryTable" totalsRowShown="0">
  <autoFilter ref="A1:K515" xr:uid="{BACD6570-00DB-42C9-96BA-972E31E3FC4F}"/>
  <tableColumns count="11">
    <tableColumn id="1" xr3:uid="{FF6CBD03-F846-4222-8064-F6BB3976DBF8}" uniqueName="1" name="Date" queryTableFieldId="1" dataDxfId="32"/>
    <tableColumn id="2" xr3:uid="{1EC08EC6-8DB3-41F9-9E35-61B6F3F10DCF}" uniqueName="2" name="Injury Location" queryTableFieldId="2" dataDxfId="31"/>
    <tableColumn id="3" xr3:uid="{B989443F-259A-4960-A339-2FD7ECFCDF8E}" uniqueName="3" name="Gender" queryTableFieldId="3" dataDxfId="30"/>
    <tableColumn id="4" xr3:uid="{207D8280-1A14-45A5-B3E3-8E0CC7242C39}" uniqueName="4" name="Age Group" queryTableFieldId="4" dataDxfId="29"/>
    <tableColumn id="5" xr3:uid="{20C203C4-11B2-45A4-A212-FCE5F3D17049}" uniqueName="5" name="Incident Type" queryTableFieldId="5" dataDxfId="28"/>
    <tableColumn id="6" xr3:uid="{46F50176-1ABE-439A-AFC0-6E321AD453EC}" uniqueName="6" name="Days Lost" queryTableFieldId="6"/>
    <tableColumn id="7" xr3:uid="{61E82176-338E-467C-A536-82699F40A0D9}" uniqueName="7" name="Plant" queryTableFieldId="7" dataDxfId="27"/>
    <tableColumn id="8" xr3:uid="{65D97879-A3FE-4551-9E2B-4E70018264D3}" uniqueName="8" name="Report Type" queryTableFieldId="8" dataDxfId="26"/>
    <tableColumn id="9" xr3:uid="{C3079DB5-AB99-45D9-A95E-5EB952F4C3AA}" uniqueName="9" name="Shift" queryTableFieldId="9" dataDxfId="25"/>
    <tableColumn id="10" xr3:uid="{3F2C5DEA-91E2-4CC2-A77F-72E8D8F1F0BA}" uniqueName="10" name="Department" queryTableFieldId="10" dataDxfId="24"/>
    <tableColumn id="11" xr3:uid="{26E051EE-4783-4D89-B54C-BBBE1837D10F}" uniqueName="11" name="Incident Cos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K515" totalsRowShown="0" headerRowDxfId="23" dataDxfId="22">
  <sortState xmlns:xlrd2="http://schemas.microsoft.com/office/spreadsheetml/2017/richdata2" ref="A2:K610">
    <sortCondition ref="A424"/>
  </sortState>
  <tableColumns count="11">
    <tableColumn id="1" xr3:uid="{00000000-0010-0000-0000-000001000000}" name="Date" dataDxfId="21" totalsRowDxfId="20"/>
    <tableColumn id="5" xr3:uid="{00000000-0010-0000-0000-000005000000}" name="Injury Location" dataDxfId="19" totalsRowDxfId="18"/>
    <tableColumn id="6" xr3:uid="{00000000-0010-0000-0000-000006000000}" name="Gender" dataDxfId="17" totalsRowDxfId="16"/>
    <tableColumn id="7" xr3:uid="{00000000-0010-0000-0000-000007000000}" name="Age Group" dataDxfId="15" totalsRowDxfId="14"/>
    <tableColumn id="8" xr3:uid="{00000000-0010-0000-0000-000008000000}" name="Incident Type" dataDxfId="13" totalsRowDxfId="12"/>
    <tableColumn id="9" xr3:uid="{00000000-0010-0000-0000-000009000000}" name="Days Lost" dataDxfId="11" totalsRowDxfId="10"/>
    <tableColumn id="10" xr3:uid="{00000000-0010-0000-0000-00000A000000}" name="Plant" dataDxfId="9" totalsRowDxfId="8"/>
    <tableColumn id="11" xr3:uid="{00000000-0010-0000-0000-00000B000000}" name="Report Type" dataDxfId="7" totalsRowDxfId="6"/>
    <tableColumn id="12" xr3:uid="{00000000-0010-0000-0000-00000C000000}" name="Shift" dataDxfId="5" totalsRowDxfId="4"/>
    <tableColumn id="13" xr3:uid="{00000000-0010-0000-0000-00000D000000}" name="Department" dataDxfId="3" totalsRowDxfId="2"/>
    <tableColumn id="14" xr3:uid="{00000000-0010-0000-0000-00000E000000}" name="Incident Cost" dataDxfId="1" totalsRowDxfId="0"/>
  </tableColumns>
  <tableStyleInfo name="TableStyleLight1" showFirstColumn="0" showLastColumn="0" showRowStripes="0" showColumnStripes="0"/>
</table>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ED177B-043A-456D-AC6A-4E6B6FE14C18}" sourceName="Date">
  <pivotTables>
    <pivotTable tabId="9" name="PivotTable5"/>
    <pivotTable tabId="9" name="PivotTable1"/>
  </pivotTables>
  <state minimalRefreshVersion="6" lastRefreshVersion="6" pivotCacheId="306861157"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9B3BB46-79CA-497B-AEF2-4A9598499B7C}" cache="NativeTimeline_Date" caption="Date" level="0" selectionLevel="0" scrollPosition="2020-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0C1C391-6013-4B37-BE50-8B871B7F15C5}" cache="NativeTimeline_Date" caption="Date" level="0" selectionLevel="0" scrollPosition="2020-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505E6-7AA9-45BA-A4DF-500EA48DCE65}">
  <sheetPr codeName="Sheet1"/>
  <dimension ref="B1:C15"/>
  <sheetViews>
    <sheetView showGridLines="0" workbookViewId="0">
      <pane ySplit="3" topLeftCell="A4" activePane="bottomLeft" state="frozen"/>
      <selection activeCell="B14" sqref="B14"/>
      <selection pane="bottomLeft" activeCell="B6" sqref="B6"/>
    </sheetView>
  </sheetViews>
  <sheetFormatPr defaultColWidth="9.109375" defaultRowHeight="14.4" x14ac:dyDescent="0.3"/>
  <cols>
    <col min="2" max="2" width="3.5546875" customWidth="1"/>
    <col min="3" max="3" width="37.6640625" customWidth="1"/>
  </cols>
  <sheetData>
    <row r="1" spans="2:3" ht="7.5" customHeight="1" x14ac:dyDescent="0.3"/>
    <row r="4" spans="2:3" ht="9.75" customHeight="1" x14ac:dyDescent="0.3"/>
    <row r="5" spans="2:3" ht="15.6" x14ac:dyDescent="0.3">
      <c r="C5" s="1" t="s">
        <v>63</v>
      </c>
    </row>
    <row r="6" spans="2:3" x14ac:dyDescent="0.3">
      <c r="B6" s="2"/>
      <c r="C6" s="3" t="s">
        <v>64</v>
      </c>
    </row>
    <row r="7" spans="2:3" ht="9.75" customHeight="1" x14ac:dyDescent="0.3">
      <c r="B7" s="2"/>
    </row>
    <row r="8" spans="2:3" ht="15.6" x14ac:dyDescent="0.3">
      <c r="B8" s="2"/>
      <c r="C8" s="1" t="s">
        <v>65</v>
      </c>
    </row>
    <row r="9" spans="2:3" x14ac:dyDescent="0.3">
      <c r="B9" s="2"/>
      <c r="C9" s="3" t="s">
        <v>66</v>
      </c>
    </row>
    <row r="10" spans="2:3" x14ac:dyDescent="0.3">
      <c r="B10" s="2"/>
      <c r="C10" s="4" t="s">
        <v>67</v>
      </c>
    </row>
    <row r="11" spans="2:3" x14ac:dyDescent="0.3">
      <c r="C11" s="4" t="s">
        <v>68</v>
      </c>
    </row>
    <row r="12" spans="2:3" ht="9.75" customHeight="1" x14ac:dyDescent="0.3">
      <c r="B12" s="2"/>
    </row>
    <row r="13" spans="2:3" ht="15.6" x14ac:dyDescent="0.3">
      <c r="C13" s="1" t="s">
        <v>69</v>
      </c>
    </row>
    <row r="14" spans="2:3" x14ac:dyDescent="0.3">
      <c r="C14" t="s">
        <v>70</v>
      </c>
    </row>
    <row r="15" spans="2:3" x14ac:dyDescent="0.3">
      <c r="C15" t="s">
        <v>79</v>
      </c>
    </row>
  </sheetData>
  <hyperlinks>
    <hyperlink ref="C6" r:id="rId1" xr:uid="{B6A5A9FE-1DAC-459E-A880-3BFA65AEAA85}"/>
    <hyperlink ref="C9" r:id="rId2" xr:uid="{8966E74C-F33E-4C55-9366-E6D2CBCFB1D7}"/>
    <hyperlink ref="C10" r:id="rId3" location="numberdate" xr:uid="{7D18936E-73CC-46DA-A48B-3E18395206D1}"/>
    <hyperlink ref="C11" r:id="rId4" xr:uid="{E48DED6C-B156-47DB-A125-C9D99EF0586D}"/>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41FF-887A-43C9-8C7B-FB1580C4394E}">
  <dimension ref="A3:I9"/>
  <sheetViews>
    <sheetView workbookViewId="0">
      <selection activeCell="D12" sqref="D12"/>
    </sheetView>
  </sheetViews>
  <sheetFormatPr defaultRowHeight="14.4" x14ac:dyDescent="0.3"/>
  <cols>
    <col min="1" max="1" width="13.5546875" bestFit="1" customWidth="1"/>
    <col min="2" max="2" width="20.21875" bestFit="1" customWidth="1"/>
    <col min="4" max="4" width="12.88671875" customWidth="1"/>
    <col min="5" max="5" width="13.5546875" bestFit="1" customWidth="1"/>
    <col min="6" max="6" width="16.88671875" bestFit="1" customWidth="1"/>
    <col min="8" max="8" width="12.5546875" customWidth="1"/>
    <col min="9" max="9" width="20.44140625" customWidth="1"/>
  </cols>
  <sheetData>
    <row r="3" spans="1:9" x14ac:dyDescent="0.3">
      <c r="A3" s="17" t="s">
        <v>84</v>
      </c>
      <c r="B3" t="s">
        <v>87</v>
      </c>
    </row>
    <row r="4" spans="1:9" x14ac:dyDescent="0.3">
      <c r="A4" s="18" t="s">
        <v>90</v>
      </c>
      <c r="B4">
        <v>113523</v>
      </c>
    </row>
    <row r="5" spans="1:9" x14ac:dyDescent="0.3">
      <c r="A5" s="18" t="s">
        <v>89</v>
      </c>
      <c r="B5">
        <v>277269</v>
      </c>
      <c r="E5" s="17" t="s">
        <v>84</v>
      </c>
      <c r="F5" t="s">
        <v>91</v>
      </c>
      <c r="G5" s="17"/>
      <c r="H5" s="17"/>
      <c r="I5" s="17"/>
    </row>
    <row r="6" spans="1:9" x14ac:dyDescent="0.3">
      <c r="A6" s="18" t="s">
        <v>88</v>
      </c>
      <c r="B6">
        <v>327003</v>
      </c>
      <c r="E6" s="18" t="s">
        <v>90</v>
      </c>
      <c r="F6">
        <v>66</v>
      </c>
    </row>
    <row r="7" spans="1:9" x14ac:dyDescent="0.3">
      <c r="A7" s="18" t="s">
        <v>85</v>
      </c>
      <c r="B7">
        <v>717795</v>
      </c>
      <c r="E7" s="18" t="s">
        <v>89</v>
      </c>
      <c r="F7">
        <v>133.5</v>
      </c>
    </row>
    <row r="8" spans="1:9" x14ac:dyDescent="0.3">
      <c r="E8" s="18" t="s">
        <v>88</v>
      </c>
      <c r="F8">
        <v>179</v>
      </c>
    </row>
    <row r="9" spans="1:9" x14ac:dyDescent="0.3">
      <c r="E9" s="18" t="s">
        <v>85</v>
      </c>
      <c r="F9">
        <v>378.5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D0AC-3204-488E-8760-6140623A12C2}">
  <dimension ref="A1:O515"/>
  <sheetViews>
    <sheetView workbookViewId="0">
      <selection activeCell="O2" sqref="O2:O9"/>
    </sheetView>
  </sheetViews>
  <sheetFormatPr defaultRowHeight="14.4" x14ac:dyDescent="0.3"/>
  <cols>
    <col min="1" max="1" width="14.6640625" customWidth="1"/>
    <col min="2" max="2" width="16" customWidth="1"/>
    <col min="3" max="3" width="9.33203125" customWidth="1"/>
    <col min="4" max="4" width="12.109375" customWidth="1"/>
    <col min="5" max="5" width="14.6640625" customWidth="1"/>
    <col min="6" max="6" width="11.109375" customWidth="1"/>
    <col min="8" max="8" width="13.44140625" customWidth="1"/>
    <col min="9" max="9" width="10.109375" bestFit="1" customWidth="1"/>
    <col min="10" max="10" width="13.33203125" customWidth="1"/>
    <col min="11" max="11" width="14.21875" customWidth="1"/>
  </cols>
  <sheetData>
    <row r="1" spans="1:15" x14ac:dyDescent="0.3">
      <c r="A1" t="s">
        <v>0</v>
      </c>
      <c r="B1" t="s">
        <v>1</v>
      </c>
      <c r="C1" t="s">
        <v>2</v>
      </c>
      <c r="D1" t="s">
        <v>3</v>
      </c>
      <c r="E1" t="s">
        <v>4</v>
      </c>
      <c r="F1" t="s">
        <v>5</v>
      </c>
      <c r="G1" t="s">
        <v>6</v>
      </c>
      <c r="H1" t="s">
        <v>7</v>
      </c>
      <c r="I1" t="s">
        <v>8</v>
      </c>
      <c r="J1" t="s">
        <v>9</v>
      </c>
      <c r="K1" t="s">
        <v>10</v>
      </c>
      <c r="O1" t="s">
        <v>4</v>
      </c>
    </row>
    <row r="2" spans="1:15" x14ac:dyDescent="0.3">
      <c r="A2" s="16">
        <v>43831</v>
      </c>
      <c r="B2" t="s">
        <v>11</v>
      </c>
      <c r="C2" t="s">
        <v>12</v>
      </c>
      <c r="D2" t="s">
        <v>13</v>
      </c>
      <c r="E2" t="s">
        <v>14</v>
      </c>
      <c r="F2">
        <v>0</v>
      </c>
      <c r="G2" t="s">
        <v>15</v>
      </c>
      <c r="H2" t="s">
        <v>16</v>
      </c>
      <c r="I2" t="s">
        <v>17</v>
      </c>
      <c r="J2" t="s">
        <v>18</v>
      </c>
      <c r="K2">
        <v>0</v>
      </c>
      <c r="L2">
        <f ca="1">INDEX(E483,$L$1:$L$2,0)</f>
        <v>0</v>
      </c>
      <c r="N2">
        <f ca="1">RANDBETWEEN(25-34, 50)</f>
        <v>44</v>
      </c>
    </row>
    <row r="3" spans="1:15" x14ac:dyDescent="0.3">
      <c r="A3" s="16">
        <v>43833</v>
      </c>
      <c r="B3" t="s">
        <v>19</v>
      </c>
      <c r="C3" t="s">
        <v>12</v>
      </c>
      <c r="D3" t="s">
        <v>20</v>
      </c>
      <c r="E3" t="s">
        <v>21</v>
      </c>
      <c r="F3">
        <v>0.5</v>
      </c>
      <c r="G3" t="s">
        <v>22</v>
      </c>
      <c r="H3" t="s">
        <v>23</v>
      </c>
      <c r="I3" t="s">
        <v>24</v>
      </c>
      <c r="J3" t="s">
        <v>25</v>
      </c>
      <c r="K3">
        <v>3367</v>
      </c>
      <c r="N3">
        <f t="shared" ref="N3:N9" ca="1" si="0">RANDBETWEEN(25-34, 50)</f>
        <v>17</v>
      </c>
    </row>
    <row r="4" spans="1:15" x14ac:dyDescent="0.3">
      <c r="A4" s="16">
        <v>43833</v>
      </c>
      <c r="B4" t="s">
        <v>26</v>
      </c>
      <c r="C4" t="s">
        <v>12</v>
      </c>
      <c r="D4" t="s">
        <v>27</v>
      </c>
      <c r="E4" t="s">
        <v>28</v>
      </c>
      <c r="F4">
        <v>0</v>
      </c>
      <c r="G4" t="s">
        <v>29</v>
      </c>
      <c r="H4" t="s">
        <v>16</v>
      </c>
      <c r="I4" t="s">
        <v>24</v>
      </c>
      <c r="J4" t="s">
        <v>30</v>
      </c>
      <c r="K4">
        <v>0</v>
      </c>
      <c r="N4">
        <f t="shared" ca="1" si="0"/>
        <v>-1</v>
      </c>
    </row>
    <row r="5" spans="1:15" x14ac:dyDescent="0.3">
      <c r="A5" s="16">
        <v>43834</v>
      </c>
      <c r="B5" t="s">
        <v>31</v>
      </c>
      <c r="C5" t="s">
        <v>32</v>
      </c>
      <c r="D5" t="s">
        <v>33</v>
      </c>
      <c r="E5" t="s">
        <v>34</v>
      </c>
      <c r="F5">
        <v>0</v>
      </c>
      <c r="G5" t="s">
        <v>15</v>
      </c>
      <c r="H5" t="s">
        <v>16</v>
      </c>
      <c r="I5" t="s">
        <v>24</v>
      </c>
      <c r="J5" t="s">
        <v>18</v>
      </c>
      <c r="K5">
        <v>0</v>
      </c>
      <c r="N5">
        <f t="shared" ca="1" si="0"/>
        <v>46</v>
      </c>
    </row>
    <row r="6" spans="1:15" x14ac:dyDescent="0.3">
      <c r="A6" s="16">
        <v>43835</v>
      </c>
      <c r="B6" t="s">
        <v>31</v>
      </c>
      <c r="C6" t="s">
        <v>12</v>
      </c>
      <c r="D6" t="s">
        <v>13</v>
      </c>
      <c r="E6" t="s">
        <v>35</v>
      </c>
      <c r="F6">
        <v>0</v>
      </c>
      <c r="G6" t="s">
        <v>36</v>
      </c>
      <c r="H6" t="s">
        <v>16</v>
      </c>
      <c r="I6" t="s">
        <v>24</v>
      </c>
      <c r="J6" t="s">
        <v>18</v>
      </c>
      <c r="K6">
        <v>0</v>
      </c>
      <c r="N6">
        <f t="shared" ca="1" si="0"/>
        <v>7</v>
      </c>
    </row>
    <row r="7" spans="1:15" x14ac:dyDescent="0.3">
      <c r="A7" s="16">
        <v>43836</v>
      </c>
      <c r="B7" t="s">
        <v>19</v>
      </c>
      <c r="C7" t="s">
        <v>32</v>
      </c>
      <c r="D7" t="s">
        <v>33</v>
      </c>
      <c r="E7" t="s">
        <v>37</v>
      </c>
      <c r="F7">
        <v>0</v>
      </c>
      <c r="G7" t="s">
        <v>29</v>
      </c>
      <c r="H7" t="s">
        <v>38</v>
      </c>
      <c r="I7" t="s">
        <v>17</v>
      </c>
      <c r="J7" t="s">
        <v>39</v>
      </c>
      <c r="K7">
        <v>132</v>
      </c>
      <c r="N7">
        <f t="shared" ca="1" si="0"/>
        <v>43</v>
      </c>
    </row>
    <row r="8" spans="1:15" x14ac:dyDescent="0.3">
      <c r="A8" s="16">
        <v>43837</v>
      </c>
      <c r="B8" t="s">
        <v>40</v>
      </c>
      <c r="C8" t="s">
        <v>12</v>
      </c>
      <c r="D8" t="s">
        <v>13</v>
      </c>
      <c r="E8" t="s">
        <v>37</v>
      </c>
      <c r="F8">
        <v>3.5</v>
      </c>
      <c r="G8" t="s">
        <v>15</v>
      </c>
      <c r="H8" t="s">
        <v>23</v>
      </c>
      <c r="I8" t="s">
        <v>24</v>
      </c>
      <c r="J8" t="s">
        <v>41</v>
      </c>
      <c r="K8">
        <v>4872</v>
      </c>
      <c r="N8">
        <f t="shared" ca="1" si="0"/>
        <v>12</v>
      </c>
    </row>
    <row r="9" spans="1:15" x14ac:dyDescent="0.3">
      <c r="A9" s="16">
        <v>43838</v>
      </c>
      <c r="B9" t="s">
        <v>42</v>
      </c>
      <c r="C9" t="s">
        <v>12</v>
      </c>
      <c r="D9" t="s">
        <v>20</v>
      </c>
      <c r="E9" t="s">
        <v>14</v>
      </c>
      <c r="F9">
        <v>1.5</v>
      </c>
      <c r="G9" t="s">
        <v>43</v>
      </c>
      <c r="H9" t="s">
        <v>23</v>
      </c>
      <c r="I9" t="s">
        <v>44</v>
      </c>
      <c r="J9" t="s">
        <v>30</v>
      </c>
      <c r="K9">
        <v>1248</v>
      </c>
      <c r="N9">
        <f t="shared" ca="1" si="0"/>
        <v>26</v>
      </c>
    </row>
    <row r="10" spans="1:15" x14ac:dyDescent="0.3">
      <c r="A10" s="16">
        <v>43839</v>
      </c>
      <c r="B10" t="s">
        <v>19</v>
      </c>
      <c r="C10" t="s">
        <v>12</v>
      </c>
      <c r="D10" t="s">
        <v>27</v>
      </c>
      <c r="E10" t="s">
        <v>45</v>
      </c>
      <c r="F10">
        <v>0</v>
      </c>
      <c r="G10" t="s">
        <v>46</v>
      </c>
      <c r="H10" t="s">
        <v>38</v>
      </c>
      <c r="I10" t="s">
        <v>17</v>
      </c>
      <c r="J10" t="s">
        <v>47</v>
      </c>
      <c r="K10">
        <v>29</v>
      </c>
    </row>
    <row r="11" spans="1:15" x14ac:dyDescent="0.3">
      <c r="A11" s="16">
        <v>43840</v>
      </c>
      <c r="B11" t="s">
        <v>48</v>
      </c>
      <c r="C11" t="s">
        <v>12</v>
      </c>
      <c r="D11" t="s">
        <v>33</v>
      </c>
      <c r="E11" t="s">
        <v>37</v>
      </c>
      <c r="F11">
        <v>4.5</v>
      </c>
      <c r="G11" t="s">
        <v>46</v>
      </c>
      <c r="H11" t="s">
        <v>23</v>
      </c>
      <c r="I11" t="s">
        <v>17</v>
      </c>
      <c r="J11" t="s">
        <v>30</v>
      </c>
      <c r="K11">
        <v>2525</v>
      </c>
    </row>
    <row r="12" spans="1:15" x14ac:dyDescent="0.3">
      <c r="A12" s="16">
        <v>43841</v>
      </c>
      <c r="B12" t="s">
        <v>19</v>
      </c>
      <c r="C12" t="s">
        <v>32</v>
      </c>
      <c r="D12" t="s">
        <v>20</v>
      </c>
      <c r="E12" t="s">
        <v>34</v>
      </c>
      <c r="F12">
        <v>0</v>
      </c>
      <c r="G12" t="s">
        <v>15</v>
      </c>
      <c r="H12" t="s">
        <v>38</v>
      </c>
      <c r="I12" t="s">
        <v>44</v>
      </c>
      <c r="J12" t="s">
        <v>49</v>
      </c>
      <c r="K12">
        <v>59</v>
      </c>
    </row>
    <row r="13" spans="1:15" x14ac:dyDescent="0.3">
      <c r="A13" s="16">
        <v>43842</v>
      </c>
      <c r="B13" t="s">
        <v>40</v>
      </c>
      <c r="C13" t="s">
        <v>12</v>
      </c>
      <c r="D13" t="s">
        <v>20</v>
      </c>
      <c r="E13" t="s">
        <v>37</v>
      </c>
      <c r="F13">
        <v>0</v>
      </c>
      <c r="G13" t="s">
        <v>22</v>
      </c>
      <c r="H13" t="s">
        <v>50</v>
      </c>
      <c r="I13" t="s">
        <v>17</v>
      </c>
      <c r="J13" t="s">
        <v>49</v>
      </c>
      <c r="K13">
        <v>1947</v>
      </c>
    </row>
    <row r="14" spans="1:15" x14ac:dyDescent="0.3">
      <c r="A14" s="16">
        <v>43843</v>
      </c>
      <c r="B14" t="s">
        <v>26</v>
      </c>
      <c r="C14" t="s">
        <v>12</v>
      </c>
      <c r="D14" t="s">
        <v>20</v>
      </c>
      <c r="E14" t="s">
        <v>21</v>
      </c>
      <c r="F14">
        <v>0</v>
      </c>
      <c r="G14" t="s">
        <v>46</v>
      </c>
      <c r="H14" t="s">
        <v>50</v>
      </c>
      <c r="I14" t="s">
        <v>24</v>
      </c>
      <c r="J14" t="s">
        <v>51</v>
      </c>
      <c r="K14">
        <v>2268</v>
      </c>
    </row>
    <row r="15" spans="1:15" x14ac:dyDescent="0.3">
      <c r="A15" s="16">
        <v>43844</v>
      </c>
      <c r="B15" t="s">
        <v>26</v>
      </c>
      <c r="C15" t="s">
        <v>12</v>
      </c>
      <c r="D15" t="s">
        <v>33</v>
      </c>
      <c r="E15" t="s">
        <v>14</v>
      </c>
      <c r="F15">
        <v>0</v>
      </c>
      <c r="G15" t="s">
        <v>52</v>
      </c>
      <c r="H15" t="s">
        <v>50</v>
      </c>
      <c r="I15" t="s">
        <v>24</v>
      </c>
      <c r="J15" t="s">
        <v>47</v>
      </c>
      <c r="K15">
        <v>628</v>
      </c>
    </row>
    <row r="16" spans="1:15" x14ac:dyDescent="0.3">
      <c r="A16" s="16">
        <v>43845</v>
      </c>
      <c r="B16" t="s">
        <v>26</v>
      </c>
      <c r="C16" t="s">
        <v>12</v>
      </c>
      <c r="D16" t="s">
        <v>20</v>
      </c>
      <c r="E16" t="s">
        <v>14</v>
      </c>
      <c r="F16">
        <v>0</v>
      </c>
      <c r="G16" t="s">
        <v>29</v>
      </c>
      <c r="H16" t="s">
        <v>38</v>
      </c>
      <c r="I16" t="s">
        <v>44</v>
      </c>
      <c r="J16" t="s">
        <v>51</v>
      </c>
      <c r="K16">
        <v>77</v>
      </c>
    </row>
    <row r="17" spans="1:11" x14ac:dyDescent="0.3">
      <c r="A17" s="16">
        <v>43846</v>
      </c>
      <c r="B17" t="s">
        <v>53</v>
      </c>
      <c r="C17" t="s">
        <v>12</v>
      </c>
      <c r="D17" t="s">
        <v>33</v>
      </c>
      <c r="E17" t="s">
        <v>28</v>
      </c>
      <c r="F17">
        <v>0</v>
      </c>
      <c r="G17" t="s">
        <v>36</v>
      </c>
      <c r="H17" t="s">
        <v>38</v>
      </c>
      <c r="I17" t="s">
        <v>24</v>
      </c>
      <c r="J17" t="s">
        <v>49</v>
      </c>
      <c r="K17">
        <v>341</v>
      </c>
    </row>
    <row r="18" spans="1:11" x14ac:dyDescent="0.3">
      <c r="A18" s="16">
        <v>43847</v>
      </c>
      <c r="B18" t="s">
        <v>48</v>
      </c>
      <c r="C18" t="s">
        <v>12</v>
      </c>
      <c r="D18" t="s">
        <v>27</v>
      </c>
      <c r="E18" t="s">
        <v>14</v>
      </c>
      <c r="F18">
        <v>0</v>
      </c>
      <c r="G18" t="s">
        <v>54</v>
      </c>
      <c r="H18" t="s">
        <v>16</v>
      </c>
      <c r="I18" t="s">
        <v>17</v>
      </c>
      <c r="J18" t="s">
        <v>47</v>
      </c>
      <c r="K18">
        <v>0</v>
      </c>
    </row>
    <row r="19" spans="1:11" x14ac:dyDescent="0.3">
      <c r="A19" s="16">
        <v>43848</v>
      </c>
      <c r="B19" t="s">
        <v>55</v>
      </c>
      <c r="C19" t="s">
        <v>12</v>
      </c>
      <c r="D19" t="s">
        <v>20</v>
      </c>
      <c r="E19" t="s">
        <v>45</v>
      </c>
      <c r="F19">
        <v>0</v>
      </c>
      <c r="G19" t="s">
        <v>43</v>
      </c>
      <c r="H19" t="s">
        <v>50</v>
      </c>
      <c r="I19" t="s">
        <v>24</v>
      </c>
      <c r="J19" t="s">
        <v>56</v>
      </c>
      <c r="K19">
        <v>2007</v>
      </c>
    </row>
    <row r="20" spans="1:11" x14ac:dyDescent="0.3">
      <c r="A20" s="16">
        <v>43849</v>
      </c>
      <c r="B20" t="s">
        <v>11</v>
      </c>
      <c r="C20" t="s">
        <v>12</v>
      </c>
      <c r="D20" t="s">
        <v>33</v>
      </c>
      <c r="E20" t="s">
        <v>37</v>
      </c>
      <c r="F20">
        <v>0</v>
      </c>
      <c r="G20" t="s">
        <v>57</v>
      </c>
      <c r="H20" t="s">
        <v>38</v>
      </c>
      <c r="I20" t="s">
        <v>44</v>
      </c>
      <c r="J20" t="s">
        <v>18</v>
      </c>
      <c r="K20">
        <v>338</v>
      </c>
    </row>
    <row r="21" spans="1:11" x14ac:dyDescent="0.3">
      <c r="A21" s="16">
        <v>43850</v>
      </c>
      <c r="B21" t="s">
        <v>48</v>
      </c>
      <c r="C21" t="s">
        <v>12</v>
      </c>
      <c r="D21" t="s">
        <v>20</v>
      </c>
      <c r="E21" t="s">
        <v>45</v>
      </c>
      <c r="F21">
        <v>4</v>
      </c>
      <c r="G21" t="s">
        <v>36</v>
      </c>
      <c r="H21" t="s">
        <v>23</v>
      </c>
      <c r="I21" t="s">
        <v>44</v>
      </c>
      <c r="J21" t="s">
        <v>47</v>
      </c>
      <c r="K21">
        <v>1196</v>
      </c>
    </row>
    <row r="22" spans="1:11" x14ac:dyDescent="0.3">
      <c r="A22" s="16">
        <v>43851</v>
      </c>
      <c r="B22" t="s">
        <v>58</v>
      </c>
      <c r="C22" t="s">
        <v>12</v>
      </c>
      <c r="D22" t="s">
        <v>27</v>
      </c>
      <c r="E22" t="s">
        <v>35</v>
      </c>
      <c r="F22">
        <v>0</v>
      </c>
      <c r="G22" t="s">
        <v>54</v>
      </c>
      <c r="H22" t="s">
        <v>16</v>
      </c>
      <c r="I22" t="s">
        <v>44</v>
      </c>
      <c r="J22" t="s">
        <v>49</v>
      </c>
      <c r="K22">
        <v>0</v>
      </c>
    </row>
    <row r="23" spans="1:11" x14ac:dyDescent="0.3">
      <c r="A23" s="16">
        <v>43852</v>
      </c>
      <c r="B23" t="s">
        <v>42</v>
      </c>
      <c r="C23" t="s">
        <v>12</v>
      </c>
      <c r="D23" t="s">
        <v>20</v>
      </c>
      <c r="E23" t="s">
        <v>37</v>
      </c>
      <c r="F23">
        <v>0</v>
      </c>
      <c r="G23" t="s">
        <v>54</v>
      </c>
      <c r="H23" t="s">
        <v>38</v>
      </c>
      <c r="I23" t="s">
        <v>17</v>
      </c>
      <c r="J23" t="s">
        <v>56</v>
      </c>
      <c r="K23">
        <v>180</v>
      </c>
    </row>
    <row r="24" spans="1:11" x14ac:dyDescent="0.3">
      <c r="A24" s="16">
        <v>43853</v>
      </c>
      <c r="B24" t="s">
        <v>58</v>
      </c>
      <c r="C24" t="s">
        <v>12</v>
      </c>
      <c r="D24" t="s">
        <v>13</v>
      </c>
      <c r="E24" t="s">
        <v>59</v>
      </c>
      <c r="F24">
        <v>4.5</v>
      </c>
      <c r="G24" t="s">
        <v>46</v>
      </c>
      <c r="H24" t="s">
        <v>23</v>
      </c>
      <c r="I24" t="s">
        <v>17</v>
      </c>
      <c r="J24" t="s">
        <v>49</v>
      </c>
      <c r="K24">
        <v>3784</v>
      </c>
    </row>
    <row r="25" spans="1:11" x14ac:dyDescent="0.3">
      <c r="A25" s="16">
        <v>43854</v>
      </c>
      <c r="B25" t="s">
        <v>42</v>
      </c>
      <c r="C25" t="s">
        <v>12</v>
      </c>
      <c r="D25" t="s">
        <v>20</v>
      </c>
      <c r="E25" t="s">
        <v>14</v>
      </c>
      <c r="F25">
        <v>1.5</v>
      </c>
      <c r="G25" t="s">
        <v>52</v>
      </c>
      <c r="H25" t="s">
        <v>23</v>
      </c>
      <c r="I25" t="s">
        <v>24</v>
      </c>
      <c r="J25" t="s">
        <v>56</v>
      </c>
      <c r="K25">
        <v>4414</v>
      </c>
    </row>
    <row r="26" spans="1:11" x14ac:dyDescent="0.3">
      <c r="A26" s="16">
        <v>43855</v>
      </c>
      <c r="B26" t="s">
        <v>58</v>
      </c>
      <c r="C26" t="s">
        <v>12</v>
      </c>
      <c r="D26" t="s">
        <v>20</v>
      </c>
      <c r="E26" t="s">
        <v>60</v>
      </c>
      <c r="F26">
        <v>2.5</v>
      </c>
      <c r="G26" t="s">
        <v>36</v>
      </c>
      <c r="H26" t="s">
        <v>23</v>
      </c>
      <c r="I26" t="s">
        <v>17</v>
      </c>
      <c r="J26" t="s">
        <v>39</v>
      </c>
      <c r="K26">
        <v>2790</v>
      </c>
    </row>
    <row r="27" spans="1:11" x14ac:dyDescent="0.3">
      <c r="A27" s="16">
        <v>43856</v>
      </c>
      <c r="B27" t="s">
        <v>19</v>
      </c>
      <c r="C27" t="s">
        <v>12</v>
      </c>
      <c r="D27" t="s">
        <v>13</v>
      </c>
      <c r="E27" t="s">
        <v>60</v>
      </c>
      <c r="F27">
        <v>0</v>
      </c>
      <c r="G27" t="s">
        <v>57</v>
      </c>
      <c r="H27" t="s">
        <v>38</v>
      </c>
      <c r="I27" t="s">
        <v>17</v>
      </c>
      <c r="J27" t="s">
        <v>30</v>
      </c>
      <c r="K27">
        <v>394</v>
      </c>
    </row>
    <row r="28" spans="1:11" x14ac:dyDescent="0.3">
      <c r="A28" s="16">
        <v>43857</v>
      </c>
      <c r="B28" t="s">
        <v>55</v>
      </c>
      <c r="C28" t="s">
        <v>12</v>
      </c>
      <c r="D28" t="s">
        <v>33</v>
      </c>
      <c r="E28" t="s">
        <v>45</v>
      </c>
      <c r="F28">
        <v>4</v>
      </c>
      <c r="G28" t="s">
        <v>54</v>
      </c>
      <c r="H28" t="s">
        <v>23</v>
      </c>
      <c r="I28" t="s">
        <v>17</v>
      </c>
      <c r="J28" t="s">
        <v>51</v>
      </c>
      <c r="K28">
        <v>4743</v>
      </c>
    </row>
    <row r="29" spans="1:11" x14ac:dyDescent="0.3">
      <c r="A29" s="16">
        <v>43858</v>
      </c>
      <c r="B29" t="s">
        <v>19</v>
      </c>
      <c r="C29" t="s">
        <v>12</v>
      </c>
      <c r="D29" t="s">
        <v>33</v>
      </c>
      <c r="E29" t="s">
        <v>14</v>
      </c>
      <c r="F29">
        <v>4.5</v>
      </c>
      <c r="G29" t="s">
        <v>57</v>
      </c>
      <c r="H29" t="s">
        <v>23</v>
      </c>
      <c r="I29" t="s">
        <v>44</v>
      </c>
      <c r="J29" t="s">
        <v>51</v>
      </c>
      <c r="K29">
        <v>3417</v>
      </c>
    </row>
    <row r="30" spans="1:11" x14ac:dyDescent="0.3">
      <c r="A30" s="16">
        <v>43859</v>
      </c>
      <c r="B30" t="s">
        <v>31</v>
      </c>
      <c r="C30" t="s">
        <v>12</v>
      </c>
      <c r="D30" t="s">
        <v>13</v>
      </c>
      <c r="E30" t="s">
        <v>37</v>
      </c>
      <c r="F30">
        <v>0</v>
      </c>
      <c r="G30" t="s">
        <v>22</v>
      </c>
      <c r="H30" t="s">
        <v>50</v>
      </c>
      <c r="I30" t="s">
        <v>44</v>
      </c>
      <c r="J30" t="s">
        <v>18</v>
      </c>
      <c r="K30">
        <v>2337</v>
      </c>
    </row>
    <row r="31" spans="1:11" x14ac:dyDescent="0.3">
      <c r="A31" s="16">
        <v>43860</v>
      </c>
      <c r="B31" t="s">
        <v>61</v>
      </c>
      <c r="C31" t="s">
        <v>12</v>
      </c>
      <c r="D31" t="s">
        <v>13</v>
      </c>
      <c r="E31" t="s">
        <v>59</v>
      </c>
      <c r="F31">
        <v>0</v>
      </c>
      <c r="G31" t="s">
        <v>29</v>
      </c>
      <c r="H31" t="s">
        <v>16</v>
      </c>
      <c r="I31" t="s">
        <v>44</v>
      </c>
      <c r="J31" t="s">
        <v>49</v>
      </c>
      <c r="K31">
        <v>0</v>
      </c>
    </row>
    <row r="32" spans="1:11" x14ac:dyDescent="0.3">
      <c r="A32" s="16">
        <v>43861</v>
      </c>
      <c r="B32" t="s">
        <v>61</v>
      </c>
      <c r="C32" t="s">
        <v>12</v>
      </c>
      <c r="D32" t="s">
        <v>33</v>
      </c>
      <c r="E32" t="s">
        <v>60</v>
      </c>
      <c r="F32">
        <v>0</v>
      </c>
      <c r="G32" t="s">
        <v>43</v>
      </c>
      <c r="H32" t="s">
        <v>38</v>
      </c>
      <c r="I32" t="s">
        <v>24</v>
      </c>
      <c r="J32" t="s">
        <v>25</v>
      </c>
      <c r="K32">
        <v>207</v>
      </c>
    </row>
    <row r="33" spans="1:11" x14ac:dyDescent="0.3">
      <c r="A33" s="16">
        <v>43862</v>
      </c>
      <c r="B33" t="s">
        <v>11</v>
      </c>
      <c r="C33" t="s">
        <v>32</v>
      </c>
      <c r="D33" t="s">
        <v>20</v>
      </c>
      <c r="E33" t="s">
        <v>45</v>
      </c>
      <c r="F33">
        <v>2</v>
      </c>
      <c r="G33" t="s">
        <v>36</v>
      </c>
      <c r="H33" t="s">
        <v>23</v>
      </c>
      <c r="I33" t="s">
        <v>44</v>
      </c>
      <c r="J33" t="s">
        <v>47</v>
      </c>
      <c r="K33">
        <v>2544</v>
      </c>
    </row>
    <row r="34" spans="1:11" x14ac:dyDescent="0.3">
      <c r="A34" s="16">
        <v>43863</v>
      </c>
      <c r="B34" t="s">
        <v>11</v>
      </c>
      <c r="C34" t="s">
        <v>32</v>
      </c>
      <c r="D34" t="s">
        <v>20</v>
      </c>
      <c r="E34" t="s">
        <v>59</v>
      </c>
      <c r="F34">
        <v>0</v>
      </c>
      <c r="G34" t="s">
        <v>54</v>
      </c>
      <c r="H34" t="s">
        <v>50</v>
      </c>
      <c r="I34" t="s">
        <v>24</v>
      </c>
      <c r="J34" t="s">
        <v>30</v>
      </c>
      <c r="K34">
        <v>3411</v>
      </c>
    </row>
    <row r="35" spans="1:11" x14ac:dyDescent="0.3">
      <c r="A35" s="16">
        <v>43864</v>
      </c>
      <c r="B35" t="s">
        <v>53</v>
      </c>
      <c r="C35" t="s">
        <v>12</v>
      </c>
      <c r="D35" t="s">
        <v>13</v>
      </c>
      <c r="E35" t="s">
        <v>60</v>
      </c>
      <c r="F35">
        <v>0</v>
      </c>
      <c r="G35" t="s">
        <v>43</v>
      </c>
      <c r="H35" t="s">
        <v>16</v>
      </c>
      <c r="I35" t="s">
        <v>17</v>
      </c>
      <c r="J35" t="s">
        <v>25</v>
      </c>
      <c r="K35">
        <v>0</v>
      </c>
    </row>
    <row r="36" spans="1:11" x14ac:dyDescent="0.3">
      <c r="A36" s="16">
        <v>43865</v>
      </c>
      <c r="B36" t="s">
        <v>19</v>
      </c>
      <c r="C36" t="s">
        <v>12</v>
      </c>
      <c r="D36" t="s">
        <v>13</v>
      </c>
      <c r="E36" t="s">
        <v>59</v>
      </c>
      <c r="F36">
        <v>0</v>
      </c>
      <c r="G36" t="s">
        <v>29</v>
      </c>
      <c r="H36" t="s">
        <v>50</v>
      </c>
      <c r="I36" t="s">
        <v>17</v>
      </c>
      <c r="J36" t="s">
        <v>25</v>
      </c>
      <c r="K36">
        <v>4800</v>
      </c>
    </row>
    <row r="37" spans="1:11" x14ac:dyDescent="0.3">
      <c r="A37" s="16">
        <v>43866</v>
      </c>
      <c r="B37" t="s">
        <v>40</v>
      </c>
      <c r="C37" t="s">
        <v>12</v>
      </c>
      <c r="D37" t="s">
        <v>33</v>
      </c>
      <c r="E37" t="s">
        <v>59</v>
      </c>
      <c r="F37">
        <v>0</v>
      </c>
      <c r="G37" t="s">
        <v>52</v>
      </c>
      <c r="H37" t="s">
        <v>50</v>
      </c>
      <c r="I37" t="s">
        <v>44</v>
      </c>
      <c r="J37" t="s">
        <v>47</v>
      </c>
      <c r="K37">
        <v>3339</v>
      </c>
    </row>
    <row r="38" spans="1:11" x14ac:dyDescent="0.3">
      <c r="A38" s="16">
        <v>43867</v>
      </c>
      <c r="B38" t="s">
        <v>53</v>
      </c>
      <c r="C38" t="s">
        <v>12</v>
      </c>
      <c r="D38" t="s">
        <v>33</v>
      </c>
      <c r="E38" t="s">
        <v>35</v>
      </c>
      <c r="F38">
        <v>5</v>
      </c>
      <c r="G38" t="s">
        <v>54</v>
      </c>
      <c r="H38" t="s">
        <v>23</v>
      </c>
      <c r="I38" t="s">
        <v>44</v>
      </c>
      <c r="J38" t="s">
        <v>25</v>
      </c>
      <c r="K38">
        <v>4969</v>
      </c>
    </row>
    <row r="39" spans="1:11" x14ac:dyDescent="0.3">
      <c r="A39" s="16">
        <v>43868</v>
      </c>
      <c r="B39" t="s">
        <v>62</v>
      </c>
      <c r="C39" t="s">
        <v>12</v>
      </c>
      <c r="D39" t="s">
        <v>27</v>
      </c>
      <c r="E39" t="s">
        <v>45</v>
      </c>
      <c r="F39">
        <v>0</v>
      </c>
      <c r="G39" t="s">
        <v>54</v>
      </c>
      <c r="H39" t="s">
        <v>38</v>
      </c>
      <c r="I39" t="s">
        <v>17</v>
      </c>
      <c r="J39" t="s">
        <v>49</v>
      </c>
      <c r="K39">
        <v>360</v>
      </c>
    </row>
    <row r="40" spans="1:11" x14ac:dyDescent="0.3">
      <c r="A40" s="16">
        <v>43869</v>
      </c>
      <c r="B40" t="s">
        <v>26</v>
      </c>
      <c r="C40" t="s">
        <v>12</v>
      </c>
      <c r="D40" t="s">
        <v>20</v>
      </c>
      <c r="E40" t="s">
        <v>14</v>
      </c>
      <c r="F40">
        <v>0</v>
      </c>
      <c r="G40" t="s">
        <v>15</v>
      </c>
      <c r="H40" t="s">
        <v>16</v>
      </c>
      <c r="I40" t="s">
        <v>17</v>
      </c>
      <c r="J40" t="s">
        <v>49</v>
      </c>
      <c r="K40">
        <v>0</v>
      </c>
    </row>
    <row r="41" spans="1:11" x14ac:dyDescent="0.3">
      <c r="A41" s="16">
        <v>43870</v>
      </c>
      <c r="B41" t="s">
        <v>19</v>
      </c>
      <c r="C41" t="s">
        <v>12</v>
      </c>
      <c r="D41" t="s">
        <v>33</v>
      </c>
      <c r="E41" t="s">
        <v>37</v>
      </c>
      <c r="F41">
        <v>2.5</v>
      </c>
      <c r="G41" t="s">
        <v>46</v>
      </c>
      <c r="H41" t="s">
        <v>23</v>
      </c>
      <c r="I41" t="s">
        <v>24</v>
      </c>
      <c r="J41" t="s">
        <v>47</v>
      </c>
      <c r="K41">
        <v>4718</v>
      </c>
    </row>
    <row r="42" spans="1:11" x14ac:dyDescent="0.3">
      <c r="A42" s="16">
        <v>43871</v>
      </c>
      <c r="B42" t="s">
        <v>26</v>
      </c>
      <c r="C42" t="s">
        <v>12</v>
      </c>
      <c r="D42" t="s">
        <v>13</v>
      </c>
      <c r="E42" t="s">
        <v>14</v>
      </c>
      <c r="F42">
        <v>0</v>
      </c>
      <c r="G42" t="s">
        <v>36</v>
      </c>
      <c r="H42" t="s">
        <v>16</v>
      </c>
      <c r="I42" t="s">
        <v>44</v>
      </c>
      <c r="J42" t="s">
        <v>49</v>
      </c>
      <c r="K42">
        <v>0</v>
      </c>
    </row>
    <row r="43" spans="1:11" x14ac:dyDescent="0.3">
      <c r="A43" s="16">
        <v>43872</v>
      </c>
      <c r="B43" t="s">
        <v>58</v>
      </c>
      <c r="C43" t="s">
        <v>12</v>
      </c>
      <c r="D43" t="s">
        <v>27</v>
      </c>
      <c r="E43" t="s">
        <v>28</v>
      </c>
      <c r="F43">
        <v>0</v>
      </c>
      <c r="G43" t="s">
        <v>54</v>
      </c>
      <c r="H43" t="s">
        <v>38</v>
      </c>
      <c r="I43" t="s">
        <v>24</v>
      </c>
      <c r="J43" t="s">
        <v>49</v>
      </c>
      <c r="K43">
        <v>456</v>
      </c>
    </row>
    <row r="44" spans="1:11" x14ac:dyDescent="0.3">
      <c r="A44" s="16">
        <v>43873</v>
      </c>
      <c r="B44" t="s">
        <v>42</v>
      </c>
      <c r="C44" t="s">
        <v>12</v>
      </c>
      <c r="D44" t="s">
        <v>27</v>
      </c>
      <c r="E44" t="s">
        <v>45</v>
      </c>
      <c r="F44">
        <v>0</v>
      </c>
      <c r="G44" t="s">
        <v>22</v>
      </c>
      <c r="H44" t="s">
        <v>38</v>
      </c>
      <c r="I44" t="s">
        <v>44</v>
      </c>
      <c r="J44" t="s">
        <v>30</v>
      </c>
      <c r="K44">
        <v>307</v>
      </c>
    </row>
    <row r="45" spans="1:11" x14ac:dyDescent="0.3">
      <c r="A45" s="16">
        <v>43874</v>
      </c>
      <c r="B45" t="s">
        <v>48</v>
      </c>
      <c r="C45" t="s">
        <v>12</v>
      </c>
      <c r="D45" t="s">
        <v>20</v>
      </c>
      <c r="E45" t="s">
        <v>28</v>
      </c>
      <c r="F45">
        <v>0</v>
      </c>
      <c r="G45" t="s">
        <v>36</v>
      </c>
      <c r="H45" t="s">
        <v>16</v>
      </c>
      <c r="I45" t="s">
        <v>24</v>
      </c>
      <c r="J45" t="s">
        <v>47</v>
      </c>
      <c r="K45">
        <v>0</v>
      </c>
    </row>
    <row r="46" spans="1:11" x14ac:dyDescent="0.3">
      <c r="A46" s="16">
        <v>43875</v>
      </c>
      <c r="B46" t="s">
        <v>40</v>
      </c>
      <c r="C46" t="s">
        <v>32</v>
      </c>
      <c r="D46" t="s">
        <v>27</v>
      </c>
      <c r="E46" t="s">
        <v>45</v>
      </c>
      <c r="F46">
        <v>0</v>
      </c>
      <c r="G46" t="s">
        <v>46</v>
      </c>
      <c r="H46" t="s">
        <v>50</v>
      </c>
      <c r="I46" t="s">
        <v>24</v>
      </c>
      <c r="J46" t="s">
        <v>30</v>
      </c>
      <c r="K46">
        <v>4933</v>
      </c>
    </row>
    <row r="47" spans="1:11" x14ac:dyDescent="0.3">
      <c r="A47" s="16">
        <v>43876</v>
      </c>
      <c r="B47" t="s">
        <v>61</v>
      </c>
      <c r="C47" t="s">
        <v>12</v>
      </c>
      <c r="D47" t="s">
        <v>13</v>
      </c>
      <c r="E47" t="s">
        <v>60</v>
      </c>
      <c r="F47">
        <v>4.5</v>
      </c>
      <c r="G47" t="s">
        <v>15</v>
      </c>
      <c r="H47" t="s">
        <v>23</v>
      </c>
      <c r="I47" t="s">
        <v>24</v>
      </c>
      <c r="J47" t="s">
        <v>25</v>
      </c>
      <c r="K47">
        <v>3146</v>
      </c>
    </row>
    <row r="48" spans="1:11" x14ac:dyDescent="0.3">
      <c r="A48" s="16">
        <v>43877</v>
      </c>
      <c r="B48" t="s">
        <v>26</v>
      </c>
      <c r="C48" t="s">
        <v>12</v>
      </c>
      <c r="D48" t="s">
        <v>20</v>
      </c>
      <c r="E48" t="s">
        <v>35</v>
      </c>
      <c r="F48">
        <v>0</v>
      </c>
      <c r="G48" t="s">
        <v>54</v>
      </c>
      <c r="H48" t="s">
        <v>16</v>
      </c>
      <c r="I48" t="s">
        <v>24</v>
      </c>
      <c r="J48" t="s">
        <v>39</v>
      </c>
      <c r="K48">
        <v>0</v>
      </c>
    </row>
    <row r="49" spans="1:11" x14ac:dyDescent="0.3">
      <c r="A49" s="16">
        <v>43878</v>
      </c>
      <c r="B49" t="s">
        <v>53</v>
      </c>
      <c r="C49" t="s">
        <v>12</v>
      </c>
      <c r="D49" t="s">
        <v>20</v>
      </c>
      <c r="E49" t="s">
        <v>34</v>
      </c>
      <c r="F49">
        <v>0</v>
      </c>
      <c r="G49" t="s">
        <v>36</v>
      </c>
      <c r="H49" t="s">
        <v>50</v>
      </c>
      <c r="I49" t="s">
        <v>44</v>
      </c>
      <c r="J49" t="s">
        <v>56</v>
      </c>
      <c r="K49">
        <v>3084</v>
      </c>
    </row>
    <row r="50" spans="1:11" x14ac:dyDescent="0.3">
      <c r="A50" s="16">
        <v>43879</v>
      </c>
      <c r="B50" t="s">
        <v>11</v>
      </c>
      <c r="C50" t="s">
        <v>12</v>
      </c>
      <c r="D50" t="s">
        <v>20</v>
      </c>
      <c r="E50" t="s">
        <v>34</v>
      </c>
      <c r="F50">
        <v>0</v>
      </c>
      <c r="G50" t="s">
        <v>46</v>
      </c>
      <c r="H50" t="s">
        <v>16</v>
      </c>
      <c r="I50" t="s">
        <v>17</v>
      </c>
      <c r="J50" t="s">
        <v>51</v>
      </c>
      <c r="K50">
        <v>0</v>
      </c>
    </row>
    <row r="51" spans="1:11" x14ac:dyDescent="0.3">
      <c r="A51" s="16">
        <v>43880</v>
      </c>
      <c r="B51" t="s">
        <v>31</v>
      </c>
      <c r="C51" t="s">
        <v>12</v>
      </c>
      <c r="D51" t="s">
        <v>27</v>
      </c>
      <c r="E51" t="s">
        <v>14</v>
      </c>
      <c r="F51">
        <v>0</v>
      </c>
      <c r="G51" t="s">
        <v>43</v>
      </c>
      <c r="H51" t="s">
        <v>38</v>
      </c>
      <c r="I51" t="s">
        <v>44</v>
      </c>
      <c r="J51" t="s">
        <v>18</v>
      </c>
      <c r="K51">
        <v>260</v>
      </c>
    </row>
    <row r="52" spans="1:11" x14ac:dyDescent="0.3">
      <c r="A52" s="16">
        <v>43881</v>
      </c>
      <c r="B52" t="s">
        <v>62</v>
      </c>
      <c r="C52" t="s">
        <v>12</v>
      </c>
      <c r="D52" t="s">
        <v>13</v>
      </c>
      <c r="E52" t="s">
        <v>59</v>
      </c>
      <c r="F52">
        <v>0</v>
      </c>
      <c r="G52" t="s">
        <v>57</v>
      </c>
      <c r="H52" t="s">
        <v>38</v>
      </c>
      <c r="I52" t="s">
        <v>17</v>
      </c>
      <c r="J52" t="s">
        <v>56</v>
      </c>
      <c r="K52">
        <v>40</v>
      </c>
    </row>
    <row r="53" spans="1:11" x14ac:dyDescent="0.3">
      <c r="A53" s="16">
        <v>43882</v>
      </c>
      <c r="B53" t="s">
        <v>53</v>
      </c>
      <c r="C53" t="s">
        <v>12</v>
      </c>
      <c r="D53" t="s">
        <v>13</v>
      </c>
      <c r="E53" t="s">
        <v>21</v>
      </c>
      <c r="F53">
        <v>0</v>
      </c>
      <c r="G53" t="s">
        <v>54</v>
      </c>
      <c r="H53" t="s">
        <v>50</v>
      </c>
      <c r="I53" t="s">
        <v>24</v>
      </c>
      <c r="J53" t="s">
        <v>51</v>
      </c>
      <c r="K53">
        <v>2615</v>
      </c>
    </row>
    <row r="54" spans="1:11" x14ac:dyDescent="0.3">
      <c r="A54" s="16">
        <v>43883</v>
      </c>
      <c r="B54" t="s">
        <v>48</v>
      </c>
      <c r="C54" t="s">
        <v>12</v>
      </c>
      <c r="D54" t="s">
        <v>20</v>
      </c>
      <c r="E54" t="s">
        <v>34</v>
      </c>
      <c r="F54">
        <v>4.5</v>
      </c>
      <c r="G54" t="s">
        <v>54</v>
      </c>
      <c r="H54" t="s">
        <v>23</v>
      </c>
      <c r="I54" t="s">
        <v>24</v>
      </c>
      <c r="J54" t="s">
        <v>30</v>
      </c>
      <c r="K54">
        <v>450</v>
      </c>
    </row>
    <row r="55" spans="1:11" x14ac:dyDescent="0.3">
      <c r="A55" s="16">
        <v>43884</v>
      </c>
      <c r="B55" t="s">
        <v>19</v>
      </c>
      <c r="C55" t="s">
        <v>12</v>
      </c>
      <c r="D55" t="s">
        <v>27</v>
      </c>
      <c r="E55" t="s">
        <v>60</v>
      </c>
      <c r="F55">
        <v>0</v>
      </c>
      <c r="G55" t="s">
        <v>57</v>
      </c>
      <c r="H55" t="s">
        <v>50</v>
      </c>
      <c r="I55" t="s">
        <v>44</v>
      </c>
      <c r="J55" t="s">
        <v>51</v>
      </c>
      <c r="K55">
        <v>4462</v>
      </c>
    </row>
    <row r="56" spans="1:11" x14ac:dyDescent="0.3">
      <c r="A56" s="16">
        <v>43885</v>
      </c>
      <c r="B56" t="s">
        <v>31</v>
      </c>
      <c r="C56" t="s">
        <v>12</v>
      </c>
      <c r="D56" t="s">
        <v>13</v>
      </c>
      <c r="E56" t="s">
        <v>35</v>
      </c>
      <c r="F56">
        <v>0</v>
      </c>
      <c r="G56" t="s">
        <v>36</v>
      </c>
      <c r="H56" t="s">
        <v>38</v>
      </c>
      <c r="I56" t="s">
        <v>44</v>
      </c>
      <c r="J56" t="s">
        <v>41</v>
      </c>
      <c r="K56">
        <v>76</v>
      </c>
    </row>
    <row r="57" spans="1:11" x14ac:dyDescent="0.3">
      <c r="A57" s="16">
        <v>43886</v>
      </c>
      <c r="B57" t="s">
        <v>19</v>
      </c>
      <c r="C57" t="s">
        <v>12</v>
      </c>
      <c r="D57" t="s">
        <v>13</v>
      </c>
      <c r="E57" t="s">
        <v>45</v>
      </c>
      <c r="F57">
        <v>0</v>
      </c>
      <c r="G57" t="s">
        <v>36</v>
      </c>
      <c r="H57" t="s">
        <v>38</v>
      </c>
      <c r="I57" t="s">
        <v>44</v>
      </c>
      <c r="J57" t="s">
        <v>47</v>
      </c>
      <c r="K57">
        <v>297</v>
      </c>
    </row>
    <row r="58" spans="1:11" x14ac:dyDescent="0.3">
      <c r="A58" s="16">
        <v>43887</v>
      </c>
      <c r="B58" t="s">
        <v>26</v>
      </c>
      <c r="C58" t="s">
        <v>32</v>
      </c>
      <c r="D58" t="s">
        <v>33</v>
      </c>
      <c r="E58" t="s">
        <v>21</v>
      </c>
      <c r="F58">
        <v>4.5</v>
      </c>
      <c r="G58" t="s">
        <v>22</v>
      </c>
      <c r="H58" t="s">
        <v>23</v>
      </c>
      <c r="I58" t="s">
        <v>44</v>
      </c>
      <c r="J58" t="s">
        <v>25</v>
      </c>
      <c r="K58">
        <v>1152</v>
      </c>
    </row>
    <row r="59" spans="1:11" x14ac:dyDescent="0.3">
      <c r="A59" s="16">
        <v>43888</v>
      </c>
      <c r="B59" t="s">
        <v>31</v>
      </c>
      <c r="C59" t="s">
        <v>12</v>
      </c>
      <c r="D59" t="s">
        <v>27</v>
      </c>
      <c r="E59" t="s">
        <v>60</v>
      </c>
      <c r="F59">
        <v>0</v>
      </c>
      <c r="G59" t="s">
        <v>57</v>
      </c>
      <c r="H59" t="s">
        <v>16</v>
      </c>
      <c r="I59" t="s">
        <v>24</v>
      </c>
      <c r="J59" t="s">
        <v>51</v>
      </c>
      <c r="K59">
        <v>0</v>
      </c>
    </row>
    <row r="60" spans="1:11" x14ac:dyDescent="0.3">
      <c r="A60" s="16">
        <v>43889</v>
      </c>
      <c r="B60" t="s">
        <v>53</v>
      </c>
      <c r="C60" t="s">
        <v>12</v>
      </c>
      <c r="D60" t="s">
        <v>33</v>
      </c>
      <c r="E60" t="s">
        <v>14</v>
      </c>
      <c r="F60">
        <v>0</v>
      </c>
      <c r="G60" t="s">
        <v>52</v>
      </c>
      <c r="H60" t="s">
        <v>38</v>
      </c>
      <c r="I60" t="s">
        <v>44</v>
      </c>
      <c r="J60" t="s">
        <v>41</v>
      </c>
      <c r="K60">
        <v>173</v>
      </c>
    </row>
    <row r="61" spans="1:11" x14ac:dyDescent="0.3">
      <c r="A61" s="16">
        <v>43890</v>
      </c>
      <c r="B61" t="s">
        <v>48</v>
      </c>
      <c r="C61" t="s">
        <v>12</v>
      </c>
      <c r="D61" t="s">
        <v>33</v>
      </c>
      <c r="E61" t="s">
        <v>45</v>
      </c>
      <c r="F61">
        <v>0</v>
      </c>
      <c r="G61" t="s">
        <v>54</v>
      </c>
      <c r="H61" t="s">
        <v>16</v>
      </c>
      <c r="I61" t="s">
        <v>44</v>
      </c>
      <c r="J61" t="s">
        <v>51</v>
      </c>
      <c r="K61">
        <v>0</v>
      </c>
    </row>
    <row r="62" spans="1:11" x14ac:dyDescent="0.3">
      <c r="A62" s="16">
        <v>43891</v>
      </c>
      <c r="B62" t="s">
        <v>53</v>
      </c>
      <c r="C62" t="s">
        <v>12</v>
      </c>
      <c r="D62" t="s">
        <v>20</v>
      </c>
      <c r="E62" t="s">
        <v>34</v>
      </c>
      <c r="F62">
        <v>1.5</v>
      </c>
      <c r="G62" t="s">
        <v>57</v>
      </c>
      <c r="H62" t="s">
        <v>23</v>
      </c>
      <c r="I62" t="s">
        <v>17</v>
      </c>
      <c r="J62" t="s">
        <v>49</v>
      </c>
      <c r="K62">
        <v>4731</v>
      </c>
    </row>
    <row r="63" spans="1:11" x14ac:dyDescent="0.3">
      <c r="A63" s="16">
        <v>43892</v>
      </c>
      <c r="B63" t="s">
        <v>26</v>
      </c>
      <c r="C63" t="s">
        <v>12</v>
      </c>
      <c r="D63" t="s">
        <v>33</v>
      </c>
      <c r="E63" t="s">
        <v>14</v>
      </c>
      <c r="F63">
        <v>0</v>
      </c>
      <c r="G63" t="s">
        <v>15</v>
      </c>
      <c r="H63" t="s">
        <v>38</v>
      </c>
      <c r="I63" t="s">
        <v>17</v>
      </c>
      <c r="J63" t="s">
        <v>18</v>
      </c>
      <c r="K63">
        <v>155</v>
      </c>
    </row>
    <row r="64" spans="1:11" x14ac:dyDescent="0.3">
      <c r="A64" s="16">
        <v>43893</v>
      </c>
      <c r="B64" t="s">
        <v>61</v>
      </c>
      <c r="C64" t="s">
        <v>12</v>
      </c>
      <c r="D64" t="s">
        <v>13</v>
      </c>
      <c r="E64" t="s">
        <v>37</v>
      </c>
      <c r="F64">
        <v>3</v>
      </c>
      <c r="G64" t="s">
        <v>29</v>
      </c>
      <c r="H64" t="s">
        <v>23</v>
      </c>
      <c r="I64" t="s">
        <v>44</v>
      </c>
      <c r="J64" t="s">
        <v>30</v>
      </c>
      <c r="K64">
        <v>3425</v>
      </c>
    </row>
    <row r="65" spans="1:11" x14ac:dyDescent="0.3">
      <c r="A65" s="16">
        <v>43894</v>
      </c>
      <c r="B65" t="s">
        <v>40</v>
      </c>
      <c r="C65" t="s">
        <v>12</v>
      </c>
      <c r="D65" t="s">
        <v>13</v>
      </c>
      <c r="E65" t="s">
        <v>14</v>
      </c>
      <c r="F65">
        <v>0</v>
      </c>
      <c r="G65" t="s">
        <v>22</v>
      </c>
      <c r="H65" t="s">
        <v>16</v>
      </c>
      <c r="I65" t="s">
        <v>44</v>
      </c>
      <c r="J65" t="s">
        <v>30</v>
      </c>
      <c r="K65">
        <v>0</v>
      </c>
    </row>
    <row r="66" spans="1:11" x14ac:dyDescent="0.3">
      <c r="A66" s="16">
        <v>43895</v>
      </c>
      <c r="B66" t="s">
        <v>48</v>
      </c>
      <c r="C66" t="s">
        <v>12</v>
      </c>
      <c r="D66" t="s">
        <v>27</v>
      </c>
      <c r="E66" t="s">
        <v>28</v>
      </c>
      <c r="F66">
        <v>3</v>
      </c>
      <c r="G66" t="s">
        <v>43</v>
      </c>
      <c r="H66" t="s">
        <v>23</v>
      </c>
      <c r="I66" t="s">
        <v>44</v>
      </c>
      <c r="J66" t="s">
        <v>25</v>
      </c>
      <c r="K66">
        <v>2627</v>
      </c>
    </row>
    <row r="67" spans="1:11" x14ac:dyDescent="0.3">
      <c r="A67" s="16">
        <v>43896</v>
      </c>
      <c r="B67" t="s">
        <v>58</v>
      </c>
      <c r="C67" t="s">
        <v>32</v>
      </c>
      <c r="D67" t="s">
        <v>27</v>
      </c>
      <c r="E67" t="s">
        <v>21</v>
      </c>
      <c r="F67">
        <v>4</v>
      </c>
      <c r="G67" t="s">
        <v>52</v>
      </c>
      <c r="H67" t="s">
        <v>23</v>
      </c>
      <c r="I67" t="s">
        <v>17</v>
      </c>
      <c r="J67" t="s">
        <v>49</v>
      </c>
      <c r="K67">
        <v>3680</v>
      </c>
    </row>
    <row r="68" spans="1:11" x14ac:dyDescent="0.3">
      <c r="A68" s="16">
        <v>43897</v>
      </c>
      <c r="B68" t="s">
        <v>31</v>
      </c>
      <c r="C68" t="s">
        <v>12</v>
      </c>
      <c r="D68" t="s">
        <v>20</v>
      </c>
      <c r="E68" t="s">
        <v>21</v>
      </c>
      <c r="F68">
        <v>0</v>
      </c>
      <c r="G68" t="s">
        <v>15</v>
      </c>
      <c r="H68" t="s">
        <v>38</v>
      </c>
      <c r="I68" t="s">
        <v>24</v>
      </c>
      <c r="J68" t="s">
        <v>30</v>
      </c>
      <c r="K68">
        <v>281</v>
      </c>
    </row>
    <row r="69" spans="1:11" x14ac:dyDescent="0.3">
      <c r="A69" s="16">
        <v>43898</v>
      </c>
      <c r="B69" t="s">
        <v>31</v>
      </c>
      <c r="C69" t="s">
        <v>12</v>
      </c>
      <c r="D69" t="s">
        <v>27</v>
      </c>
      <c r="E69" t="s">
        <v>59</v>
      </c>
      <c r="F69">
        <v>0</v>
      </c>
      <c r="G69" t="s">
        <v>15</v>
      </c>
      <c r="H69" t="s">
        <v>16</v>
      </c>
      <c r="I69" t="s">
        <v>17</v>
      </c>
      <c r="J69" t="s">
        <v>39</v>
      </c>
      <c r="K69">
        <v>0</v>
      </c>
    </row>
    <row r="70" spans="1:11" x14ac:dyDescent="0.3">
      <c r="A70" s="16">
        <v>43899</v>
      </c>
      <c r="B70" t="s">
        <v>53</v>
      </c>
      <c r="C70" t="s">
        <v>12</v>
      </c>
      <c r="D70" t="s">
        <v>27</v>
      </c>
      <c r="E70" t="s">
        <v>35</v>
      </c>
      <c r="F70">
        <v>1</v>
      </c>
      <c r="G70" t="s">
        <v>54</v>
      </c>
      <c r="H70" t="s">
        <v>23</v>
      </c>
      <c r="I70" t="s">
        <v>24</v>
      </c>
      <c r="J70" t="s">
        <v>47</v>
      </c>
      <c r="K70">
        <v>3954</v>
      </c>
    </row>
    <row r="71" spans="1:11" x14ac:dyDescent="0.3">
      <c r="A71" s="16">
        <v>43900</v>
      </c>
      <c r="B71" t="s">
        <v>26</v>
      </c>
      <c r="C71" t="s">
        <v>32</v>
      </c>
      <c r="D71" t="s">
        <v>33</v>
      </c>
      <c r="E71" t="s">
        <v>59</v>
      </c>
      <c r="F71">
        <v>0</v>
      </c>
      <c r="G71" t="s">
        <v>54</v>
      </c>
      <c r="H71" t="s">
        <v>16</v>
      </c>
      <c r="I71" t="s">
        <v>24</v>
      </c>
      <c r="J71" t="s">
        <v>41</v>
      </c>
      <c r="K71">
        <v>0</v>
      </c>
    </row>
    <row r="72" spans="1:11" x14ac:dyDescent="0.3">
      <c r="A72" s="16">
        <v>43901</v>
      </c>
      <c r="B72" t="s">
        <v>62</v>
      </c>
      <c r="C72" t="s">
        <v>32</v>
      </c>
      <c r="D72" t="s">
        <v>27</v>
      </c>
      <c r="E72" t="s">
        <v>60</v>
      </c>
      <c r="F72">
        <v>0</v>
      </c>
      <c r="G72" t="s">
        <v>43</v>
      </c>
      <c r="H72" t="s">
        <v>16</v>
      </c>
      <c r="I72" t="s">
        <v>24</v>
      </c>
      <c r="J72" t="s">
        <v>41</v>
      </c>
      <c r="K72">
        <v>0</v>
      </c>
    </row>
    <row r="73" spans="1:11" x14ac:dyDescent="0.3">
      <c r="A73" s="16">
        <v>43902</v>
      </c>
      <c r="B73" t="s">
        <v>31</v>
      </c>
      <c r="C73" t="s">
        <v>12</v>
      </c>
      <c r="D73" t="s">
        <v>13</v>
      </c>
      <c r="E73" t="s">
        <v>35</v>
      </c>
      <c r="F73">
        <v>0</v>
      </c>
      <c r="G73" t="s">
        <v>57</v>
      </c>
      <c r="H73" t="s">
        <v>50</v>
      </c>
      <c r="I73" t="s">
        <v>24</v>
      </c>
      <c r="J73" t="s">
        <v>47</v>
      </c>
      <c r="K73">
        <v>2461</v>
      </c>
    </row>
    <row r="74" spans="1:11" x14ac:dyDescent="0.3">
      <c r="A74" s="16">
        <v>43903</v>
      </c>
      <c r="B74" t="s">
        <v>58</v>
      </c>
      <c r="C74" t="s">
        <v>12</v>
      </c>
      <c r="D74" t="s">
        <v>13</v>
      </c>
      <c r="E74" t="s">
        <v>28</v>
      </c>
      <c r="F74">
        <v>0</v>
      </c>
      <c r="G74" t="s">
        <v>57</v>
      </c>
      <c r="H74" t="s">
        <v>50</v>
      </c>
      <c r="I74" t="s">
        <v>24</v>
      </c>
      <c r="J74" t="s">
        <v>30</v>
      </c>
      <c r="K74">
        <v>3851</v>
      </c>
    </row>
    <row r="75" spans="1:11" x14ac:dyDescent="0.3">
      <c r="A75" s="16">
        <v>43904</v>
      </c>
      <c r="B75" t="s">
        <v>42</v>
      </c>
      <c r="C75" t="s">
        <v>12</v>
      </c>
      <c r="D75" t="s">
        <v>33</v>
      </c>
      <c r="E75" t="s">
        <v>14</v>
      </c>
      <c r="F75">
        <v>0</v>
      </c>
      <c r="G75" t="s">
        <v>46</v>
      </c>
      <c r="H75" t="s">
        <v>38</v>
      </c>
      <c r="I75" t="s">
        <v>44</v>
      </c>
      <c r="J75" t="s">
        <v>51</v>
      </c>
      <c r="K75">
        <v>224</v>
      </c>
    </row>
    <row r="76" spans="1:11" x14ac:dyDescent="0.3">
      <c r="A76" s="16">
        <v>43905</v>
      </c>
      <c r="B76" t="s">
        <v>40</v>
      </c>
      <c r="C76" t="s">
        <v>12</v>
      </c>
      <c r="D76" t="s">
        <v>27</v>
      </c>
      <c r="E76" t="s">
        <v>35</v>
      </c>
      <c r="F76">
        <v>4</v>
      </c>
      <c r="G76" t="s">
        <v>46</v>
      </c>
      <c r="H76" t="s">
        <v>23</v>
      </c>
      <c r="I76" t="s">
        <v>44</v>
      </c>
      <c r="J76" t="s">
        <v>51</v>
      </c>
      <c r="K76">
        <v>3969</v>
      </c>
    </row>
    <row r="77" spans="1:11" x14ac:dyDescent="0.3">
      <c r="A77" s="16">
        <v>43906</v>
      </c>
      <c r="B77" t="s">
        <v>48</v>
      </c>
      <c r="C77" t="s">
        <v>12</v>
      </c>
      <c r="D77" t="s">
        <v>27</v>
      </c>
      <c r="E77" t="s">
        <v>14</v>
      </c>
      <c r="F77">
        <v>0</v>
      </c>
      <c r="G77" t="s">
        <v>22</v>
      </c>
      <c r="H77" t="s">
        <v>38</v>
      </c>
      <c r="I77" t="s">
        <v>44</v>
      </c>
      <c r="J77" t="s">
        <v>30</v>
      </c>
      <c r="K77">
        <v>434</v>
      </c>
    </row>
    <row r="78" spans="1:11" x14ac:dyDescent="0.3">
      <c r="A78" s="16">
        <v>43907</v>
      </c>
      <c r="B78" t="s">
        <v>40</v>
      </c>
      <c r="C78" t="s">
        <v>12</v>
      </c>
      <c r="D78" t="s">
        <v>33</v>
      </c>
      <c r="E78" t="s">
        <v>37</v>
      </c>
      <c r="F78">
        <v>1</v>
      </c>
      <c r="G78" t="s">
        <v>36</v>
      </c>
      <c r="H78" t="s">
        <v>23</v>
      </c>
      <c r="I78" t="s">
        <v>44</v>
      </c>
      <c r="J78" t="s">
        <v>56</v>
      </c>
      <c r="K78">
        <v>1173</v>
      </c>
    </row>
    <row r="79" spans="1:11" x14ac:dyDescent="0.3">
      <c r="A79" s="16">
        <v>43908</v>
      </c>
      <c r="B79" t="s">
        <v>26</v>
      </c>
      <c r="C79" t="s">
        <v>12</v>
      </c>
      <c r="D79" t="s">
        <v>20</v>
      </c>
      <c r="E79" t="s">
        <v>45</v>
      </c>
      <c r="F79">
        <v>0</v>
      </c>
      <c r="G79" t="s">
        <v>22</v>
      </c>
      <c r="H79" t="s">
        <v>38</v>
      </c>
      <c r="I79" t="s">
        <v>17</v>
      </c>
      <c r="J79" t="s">
        <v>47</v>
      </c>
      <c r="K79">
        <v>236</v>
      </c>
    </row>
    <row r="80" spans="1:11" x14ac:dyDescent="0.3">
      <c r="A80" s="16">
        <v>43909</v>
      </c>
      <c r="B80" t="s">
        <v>62</v>
      </c>
      <c r="C80" t="s">
        <v>12</v>
      </c>
      <c r="D80" t="s">
        <v>20</v>
      </c>
      <c r="E80" t="s">
        <v>35</v>
      </c>
      <c r="F80">
        <v>0</v>
      </c>
      <c r="G80" t="s">
        <v>15</v>
      </c>
      <c r="H80" t="s">
        <v>16</v>
      </c>
      <c r="I80" t="s">
        <v>24</v>
      </c>
      <c r="J80" t="s">
        <v>30</v>
      </c>
      <c r="K80">
        <v>0</v>
      </c>
    </row>
    <row r="81" spans="1:11" x14ac:dyDescent="0.3">
      <c r="A81" s="16">
        <v>43910</v>
      </c>
      <c r="B81" t="s">
        <v>42</v>
      </c>
      <c r="C81" t="s">
        <v>12</v>
      </c>
      <c r="D81" t="s">
        <v>20</v>
      </c>
      <c r="E81" t="s">
        <v>37</v>
      </c>
      <c r="F81">
        <v>1.5</v>
      </c>
      <c r="G81" t="s">
        <v>54</v>
      </c>
      <c r="H81" t="s">
        <v>23</v>
      </c>
      <c r="I81" t="s">
        <v>44</v>
      </c>
      <c r="J81" t="s">
        <v>47</v>
      </c>
      <c r="K81">
        <v>1592</v>
      </c>
    </row>
    <row r="82" spans="1:11" x14ac:dyDescent="0.3">
      <c r="A82" s="16">
        <v>43911</v>
      </c>
      <c r="B82" t="s">
        <v>61</v>
      </c>
      <c r="C82" t="s">
        <v>12</v>
      </c>
      <c r="D82" t="s">
        <v>33</v>
      </c>
      <c r="E82" t="s">
        <v>60</v>
      </c>
      <c r="F82">
        <v>0</v>
      </c>
      <c r="G82" t="s">
        <v>29</v>
      </c>
      <c r="H82" t="s">
        <v>16</v>
      </c>
      <c r="I82" t="s">
        <v>44</v>
      </c>
      <c r="J82" t="s">
        <v>49</v>
      </c>
      <c r="K82">
        <v>0</v>
      </c>
    </row>
    <row r="83" spans="1:11" x14ac:dyDescent="0.3">
      <c r="A83" s="16">
        <v>43912</v>
      </c>
      <c r="B83" t="s">
        <v>42</v>
      </c>
      <c r="C83" t="s">
        <v>12</v>
      </c>
      <c r="D83" t="s">
        <v>33</v>
      </c>
      <c r="E83" t="s">
        <v>45</v>
      </c>
      <c r="F83">
        <v>0</v>
      </c>
      <c r="G83" t="s">
        <v>54</v>
      </c>
      <c r="H83" t="s">
        <v>16</v>
      </c>
      <c r="I83" t="s">
        <v>17</v>
      </c>
      <c r="J83" t="s">
        <v>56</v>
      </c>
      <c r="K83">
        <v>0</v>
      </c>
    </row>
    <row r="84" spans="1:11" x14ac:dyDescent="0.3">
      <c r="A84" s="16">
        <v>43913</v>
      </c>
      <c r="B84" t="s">
        <v>40</v>
      </c>
      <c r="C84" t="s">
        <v>12</v>
      </c>
      <c r="D84" t="s">
        <v>20</v>
      </c>
      <c r="E84" t="s">
        <v>28</v>
      </c>
      <c r="F84">
        <v>0</v>
      </c>
      <c r="G84" t="s">
        <v>57</v>
      </c>
      <c r="H84" t="s">
        <v>38</v>
      </c>
      <c r="I84" t="s">
        <v>44</v>
      </c>
      <c r="J84" t="s">
        <v>47</v>
      </c>
      <c r="K84">
        <v>457</v>
      </c>
    </row>
    <row r="85" spans="1:11" x14ac:dyDescent="0.3">
      <c r="A85" s="16">
        <v>43914</v>
      </c>
      <c r="B85" t="s">
        <v>19</v>
      </c>
      <c r="C85" t="s">
        <v>12</v>
      </c>
      <c r="D85" t="s">
        <v>20</v>
      </c>
      <c r="E85" t="s">
        <v>28</v>
      </c>
      <c r="F85">
        <v>0</v>
      </c>
      <c r="G85" t="s">
        <v>36</v>
      </c>
      <c r="H85" t="s">
        <v>16</v>
      </c>
      <c r="I85" t="s">
        <v>24</v>
      </c>
      <c r="J85" t="s">
        <v>39</v>
      </c>
      <c r="K85">
        <v>0</v>
      </c>
    </row>
    <row r="86" spans="1:11" x14ac:dyDescent="0.3">
      <c r="A86" s="16">
        <v>43915</v>
      </c>
      <c r="B86" t="s">
        <v>58</v>
      </c>
      <c r="C86" t="s">
        <v>12</v>
      </c>
      <c r="D86" t="s">
        <v>27</v>
      </c>
      <c r="E86" t="s">
        <v>45</v>
      </c>
      <c r="F86">
        <v>0</v>
      </c>
      <c r="G86" t="s">
        <v>36</v>
      </c>
      <c r="H86" t="s">
        <v>38</v>
      </c>
      <c r="I86" t="s">
        <v>17</v>
      </c>
      <c r="J86" t="s">
        <v>39</v>
      </c>
      <c r="K86">
        <v>247</v>
      </c>
    </row>
    <row r="87" spans="1:11" x14ac:dyDescent="0.3">
      <c r="A87" s="16">
        <v>43916</v>
      </c>
      <c r="B87" t="s">
        <v>55</v>
      </c>
      <c r="C87" t="s">
        <v>12</v>
      </c>
      <c r="D87" t="s">
        <v>13</v>
      </c>
      <c r="E87" t="s">
        <v>37</v>
      </c>
      <c r="F87">
        <v>0</v>
      </c>
      <c r="G87" t="s">
        <v>29</v>
      </c>
      <c r="H87" t="s">
        <v>38</v>
      </c>
      <c r="I87" t="s">
        <v>44</v>
      </c>
      <c r="J87" t="s">
        <v>30</v>
      </c>
      <c r="K87">
        <v>457</v>
      </c>
    </row>
    <row r="88" spans="1:11" x14ac:dyDescent="0.3">
      <c r="A88" s="16">
        <v>43917</v>
      </c>
      <c r="B88" t="s">
        <v>53</v>
      </c>
      <c r="C88" t="s">
        <v>12</v>
      </c>
      <c r="D88" t="s">
        <v>20</v>
      </c>
      <c r="E88" t="s">
        <v>34</v>
      </c>
      <c r="F88">
        <v>0</v>
      </c>
      <c r="G88" t="s">
        <v>57</v>
      </c>
      <c r="H88" t="s">
        <v>16</v>
      </c>
      <c r="I88" t="s">
        <v>17</v>
      </c>
      <c r="J88" t="s">
        <v>39</v>
      </c>
      <c r="K88">
        <v>0</v>
      </c>
    </row>
    <row r="89" spans="1:11" x14ac:dyDescent="0.3">
      <c r="A89" s="16">
        <v>43918</v>
      </c>
      <c r="B89" t="s">
        <v>62</v>
      </c>
      <c r="C89" t="s">
        <v>12</v>
      </c>
      <c r="D89" t="s">
        <v>20</v>
      </c>
      <c r="E89" t="s">
        <v>34</v>
      </c>
      <c r="F89">
        <v>0</v>
      </c>
      <c r="G89" t="s">
        <v>36</v>
      </c>
      <c r="H89" t="s">
        <v>38</v>
      </c>
      <c r="I89" t="s">
        <v>24</v>
      </c>
      <c r="J89" t="s">
        <v>56</v>
      </c>
      <c r="K89">
        <v>305</v>
      </c>
    </row>
    <row r="90" spans="1:11" x14ac:dyDescent="0.3">
      <c r="A90" s="16">
        <v>43919</v>
      </c>
      <c r="B90" t="s">
        <v>40</v>
      </c>
      <c r="C90" t="s">
        <v>12</v>
      </c>
      <c r="D90" t="s">
        <v>33</v>
      </c>
      <c r="E90" t="s">
        <v>35</v>
      </c>
      <c r="F90">
        <v>0</v>
      </c>
      <c r="G90" t="s">
        <v>54</v>
      </c>
      <c r="H90" t="s">
        <v>16</v>
      </c>
      <c r="I90" t="s">
        <v>17</v>
      </c>
      <c r="J90" t="s">
        <v>30</v>
      </c>
      <c r="K90">
        <v>0</v>
      </c>
    </row>
    <row r="91" spans="1:11" x14ac:dyDescent="0.3">
      <c r="A91" s="16">
        <v>43920</v>
      </c>
      <c r="B91" t="s">
        <v>58</v>
      </c>
      <c r="C91" t="s">
        <v>12</v>
      </c>
      <c r="D91" t="s">
        <v>13</v>
      </c>
      <c r="E91" t="s">
        <v>37</v>
      </c>
      <c r="F91">
        <v>0.5</v>
      </c>
      <c r="G91" t="s">
        <v>46</v>
      </c>
      <c r="H91" t="s">
        <v>23</v>
      </c>
      <c r="I91" t="s">
        <v>17</v>
      </c>
      <c r="J91" t="s">
        <v>41</v>
      </c>
      <c r="K91">
        <v>2468</v>
      </c>
    </row>
    <row r="92" spans="1:11" x14ac:dyDescent="0.3">
      <c r="A92" s="16">
        <v>43921</v>
      </c>
      <c r="B92" t="s">
        <v>48</v>
      </c>
      <c r="C92" t="s">
        <v>12</v>
      </c>
      <c r="D92" t="s">
        <v>20</v>
      </c>
      <c r="E92" t="s">
        <v>14</v>
      </c>
      <c r="F92">
        <v>0.5</v>
      </c>
      <c r="G92" t="s">
        <v>43</v>
      </c>
      <c r="H92" t="s">
        <v>23</v>
      </c>
      <c r="I92" t="s">
        <v>17</v>
      </c>
      <c r="J92" t="s">
        <v>51</v>
      </c>
      <c r="K92">
        <v>786</v>
      </c>
    </row>
    <row r="93" spans="1:11" x14ac:dyDescent="0.3">
      <c r="A93" s="16">
        <v>43922</v>
      </c>
      <c r="B93" t="s">
        <v>26</v>
      </c>
      <c r="C93" t="s">
        <v>12</v>
      </c>
      <c r="D93" t="s">
        <v>27</v>
      </c>
      <c r="E93" t="s">
        <v>35</v>
      </c>
      <c r="F93">
        <v>0</v>
      </c>
      <c r="G93" t="s">
        <v>22</v>
      </c>
      <c r="H93" t="s">
        <v>50</v>
      </c>
      <c r="I93" t="s">
        <v>24</v>
      </c>
      <c r="J93" t="s">
        <v>30</v>
      </c>
      <c r="K93">
        <v>2481</v>
      </c>
    </row>
    <row r="94" spans="1:11" x14ac:dyDescent="0.3">
      <c r="A94" s="16">
        <v>43923</v>
      </c>
      <c r="B94" t="s">
        <v>48</v>
      </c>
      <c r="C94" t="s">
        <v>12</v>
      </c>
      <c r="D94" t="s">
        <v>13</v>
      </c>
      <c r="E94" t="s">
        <v>14</v>
      </c>
      <c r="F94">
        <v>0.5</v>
      </c>
      <c r="G94" t="s">
        <v>43</v>
      </c>
      <c r="H94" t="s">
        <v>23</v>
      </c>
      <c r="I94" t="s">
        <v>24</v>
      </c>
      <c r="J94" t="s">
        <v>49</v>
      </c>
      <c r="K94">
        <v>674</v>
      </c>
    </row>
    <row r="95" spans="1:11" x14ac:dyDescent="0.3">
      <c r="A95" s="16">
        <v>43924</v>
      </c>
      <c r="B95" t="s">
        <v>58</v>
      </c>
      <c r="C95" t="s">
        <v>12</v>
      </c>
      <c r="D95" t="s">
        <v>33</v>
      </c>
      <c r="E95" t="s">
        <v>37</v>
      </c>
      <c r="F95">
        <v>0</v>
      </c>
      <c r="G95" t="s">
        <v>22</v>
      </c>
      <c r="H95" t="s">
        <v>16</v>
      </c>
      <c r="I95" t="s">
        <v>44</v>
      </c>
      <c r="J95" t="s">
        <v>41</v>
      </c>
      <c r="K95">
        <v>0</v>
      </c>
    </row>
    <row r="96" spans="1:11" x14ac:dyDescent="0.3">
      <c r="A96" s="16">
        <v>43925</v>
      </c>
      <c r="B96" t="s">
        <v>31</v>
      </c>
      <c r="C96" t="s">
        <v>12</v>
      </c>
      <c r="D96" t="s">
        <v>20</v>
      </c>
      <c r="E96" t="s">
        <v>35</v>
      </c>
      <c r="F96">
        <v>0</v>
      </c>
      <c r="G96" t="s">
        <v>22</v>
      </c>
      <c r="H96" t="s">
        <v>16</v>
      </c>
      <c r="I96" t="s">
        <v>17</v>
      </c>
      <c r="J96" t="s">
        <v>49</v>
      </c>
      <c r="K96">
        <v>0</v>
      </c>
    </row>
    <row r="97" spans="1:11" x14ac:dyDescent="0.3">
      <c r="A97" s="16">
        <v>43926</v>
      </c>
      <c r="B97" t="s">
        <v>42</v>
      </c>
      <c r="C97" t="s">
        <v>12</v>
      </c>
      <c r="D97" t="s">
        <v>33</v>
      </c>
      <c r="E97" t="s">
        <v>60</v>
      </c>
      <c r="F97">
        <v>0</v>
      </c>
      <c r="G97" t="s">
        <v>29</v>
      </c>
      <c r="H97" t="s">
        <v>16</v>
      </c>
      <c r="I97" t="s">
        <v>17</v>
      </c>
      <c r="J97" t="s">
        <v>49</v>
      </c>
      <c r="K97">
        <v>0</v>
      </c>
    </row>
    <row r="98" spans="1:11" x14ac:dyDescent="0.3">
      <c r="A98" s="16">
        <v>43927</v>
      </c>
      <c r="B98" t="s">
        <v>31</v>
      </c>
      <c r="C98" t="s">
        <v>12</v>
      </c>
      <c r="D98" t="s">
        <v>13</v>
      </c>
      <c r="E98" t="s">
        <v>59</v>
      </c>
      <c r="F98">
        <v>0</v>
      </c>
      <c r="G98" t="s">
        <v>29</v>
      </c>
      <c r="H98" t="s">
        <v>16</v>
      </c>
      <c r="I98" t="s">
        <v>44</v>
      </c>
      <c r="J98" t="s">
        <v>49</v>
      </c>
      <c r="K98">
        <v>0</v>
      </c>
    </row>
    <row r="99" spans="1:11" x14ac:dyDescent="0.3">
      <c r="A99" s="16">
        <v>43928</v>
      </c>
      <c r="B99" t="s">
        <v>53</v>
      </c>
      <c r="C99" t="s">
        <v>12</v>
      </c>
      <c r="D99" t="s">
        <v>27</v>
      </c>
      <c r="E99" t="s">
        <v>59</v>
      </c>
      <c r="F99">
        <v>2.5</v>
      </c>
      <c r="G99" t="s">
        <v>36</v>
      </c>
      <c r="H99" t="s">
        <v>23</v>
      </c>
      <c r="I99" t="s">
        <v>44</v>
      </c>
      <c r="J99" t="s">
        <v>49</v>
      </c>
      <c r="K99">
        <v>2370</v>
      </c>
    </row>
    <row r="100" spans="1:11" x14ac:dyDescent="0.3">
      <c r="A100" s="16">
        <v>43929</v>
      </c>
      <c r="B100" t="s">
        <v>55</v>
      </c>
      <c r="C100" t="s">
        <v>12</v>
      </c>
      <c r="D100" t="s">
        <v>20</v>
      </c>
      <c r="E100" t="s">
        <v>34</v>
      </c>
      <c r="F100">
        <v>0</v>
      </c>
      <c r="G100" t="s">
        <v>43</v>
      </c>
      <c r="H100" t="s">
        <v>50</v>
      </c>
      <c r="I100" t="s">
        <v>44</v>
      </c>
      <c r="J100" t="s">
        <v>41</v>
      </c>
      <c r="K100">
        <v>1121</v>
      </c>
    </row>
    <row r="101" spans="1:11" x14ac:dyDescent="0.3">
      <c r="A101" s="16">
        <v>43930</v>
      </c>
      <c r="B101" t="s">
        <v>26</v>
      </c>
      <c r="C101" t="s">
        <v>12</v>
      </c>
      <c r="D101" t="s">
        <v>27</v>
      </c>
      <c r="E101" t="s">
        <v>60</v>
      </c>
      <c r="F101">
        <v>0</v>
      </c>
      <c r="G101" t="s">
        <v>43</v>
      </c>
      <c r="H101" t="s">
        <v>50</v>
      </c>
      <c r="I101" t="s">
        <v>24</v>
      </c>
      <c r="J101" t="s">
        <v>47</v>
      </c>
      <c r="K101">
        <v>3269</v>
      </c>
    </row>
    <row r="102" spans="1:11" x14ac:dyDescent="0.3">
      <c r="A102" s="16">
        <v>43931</v>
      </c>
      <c r="B102" t="s">
        <v>31</v>
      </c>
      <c r="C102" t="s">
        <v>12</v>
      </c>
      <c r="D102" t="s">
        <v>27</v>
      </c>
      <c r="E102" t="s">
        <v>35</v>
      </c>
      <c r="F102">
        <v>0</v>
      </c>
      <c r="G102" t="s">
        <v>57</v>
      </c>
      <c r="H102" t="s">
        <v>38</v>
      </c>
      <c r="I102" t="s">
        <v>24</v>
      </c>
      <c r="J102" t="s">
        <v>18</v>
      </c>
      <c r="K102">
        <v>249</v>
      </c>
    </row>
    <row r="103" spans="1:11" x14ac:dyDescent="0.3">
      <c r="A103" s="16">
        <v>43932</v>
      </c>
      <c r="B103" t="s">
        <v>11</v>
      </c>
      <c r="C103" t="s">
        <v>12</v>
      </c>
      <c r="D103" t="s">
        <v>27</v>
      </c>
      <c r="E103" t="s">
        <v>14</v>
      </c>
      <c r="F103">
        <v>0</v>
      </c>
      <c r="G103" t="s">
        <v>57</v>
      </c>
      <c r="H103" t="s">
        <v>38</v>
      </c>
      <c r="I103" t="s">
        <v>44</v>
      </c>
      <c r="J103" t="s">
        <v>49</v>
      </c>
      <c r="K103">
        <v>423</v>
      </c>
    </row>
    <row r="104" spans="1:11" x14ac:dyDescent="0.3">
      <c r="A104" s="16">
        <v>43933</v>
      </c>
      <c r="B104" t="s">
        <v>42</v>
      </c>
      <c r="C104" t="s">
        <v>12</v>
      </c>
      <c r="D104" t="s">
        <v>27</v>
      </c>
      <c r="E104" t="s">
        <v>34</v>
      </c>
      <c r="F104">
        <v>0</v>
      </c>
      <c r="G104" t="s">
        <v>29</v>
      </c>
      <c r="H104" t="s">
        <v>50</v>
      </c>
      <c r="I104" t="s">
        <v>24</v>
      </c>
      <c r="J104" t="s">
        <v>47</v>
      </c>
      <c r="K104">
        <v>3397</v>
      </c>
    </row>
    <row r="105" spans="1:11" x14ac:dyDescent="0.3">
      <c r="A105" s="16">
        <v>43934</v>
      </c>
      <c r="B105" t="s">
        <v>58</v>
      </c>
      <c r="C105" t="s">
        <v>32</v>
      </c>
      <c r="D105" t="s">
        <v>13</v>
      </c>
      <c r="E105" t="s">
        <v>34</v>
      </c>
      <c r="F105">
        <v>0</v>
      </c>
      <c r="G105" t="s">
        <v>43</v>
      </c>
      <c r="H105" t="s">
        <v>50</v>
      </c>
      <c r="I105" t="s">
        <v>24</v>
      </c>
      <c r="J105" t="s">
        <v>25</v>
      </c>
      <c r="K105">
        <v>4016</v>
      </c>
    </row>
    <row r="106" spans="1:11" x14ac:dyDescent="0.3">
      <c r="A106" s="16">
        <v>43935</v>
      </c>
      <c r="B106" t="s">
        <v>55</v>
      </c>
      <c r="C106" t="s">
        <v>12</v>
      </c>
      <c r="D106" t="s">
        <v>13</v>
      </c>
      <c r="E106" t="s">
        <v>60</v>
      </c>
      <c r="F106">
        <v>0</v>
      </c>
      <c r="G106" t="s">
        <v>54</v>
      </c>
      <c r="H106" t="s">
        <v>50</v>
      </c>
      <c r="I106" t="s">
        <v>17</v>
      </c>
      <c r="J106" t="s">
        <v>47</v>
      </c>
      <c r="K106">
        <v>2387</v>
      </c>
    </row>
    <row r="107" spans="1:11" x14ac:dyDescent="0.3">
      <c r="A107" s="16">
        <v>43936</v>
      </c>
      <c r="B107" t="s">
        <v>31</v>
      </c>
      <c r="C107" t="s">
        <v>12</v>
      </c>
      <c r="D107" t="s">
        <v>33</v>
      </c>
      <c r="E107" t="s">
        <v>37</v>
      </c>
      <c r="F107">
        <v>0</v>
      </c>
      <c r="G107" t="s">
        <v>15</v>
      </c>
      <c r="H107" t="s">
        <v>16</v>
      </c>
      <c r="I107" t="s">
        <v>17</v>
      </c>
      <c r="J107" t="s">
        <v>30</v>
      </c>
      <c r="K107">
        <v>0</v>
      </c>
    </row>
    <row r="108" spans="1:11" x14ac:dyDescent="0.3">
      <c r="A108" s="16">
        <v>43937</v>
      </c>
      <c r="B108" t="s">
        <v>53</v>
      </c>
      <c r="C108" t="s">
        <v>12</v>
      </c>
      <c r="D108" t="s">
        <v>20</v>
      </c>
      <c r="E108" t="s">
        <v>60</v>
      </c>
      <c r="F108">
        <v>0</v>
      </c>
      <c r="G108" t="s">
        <v>54</v>
      </c>
      <c r="H108" t="s">
        <v>50</v>
      </c>
      <c r="I108" t="s">
        <v>17</v>
      </c>
      <c r="J108" t="s">
        <v>49</v>
      </c>
      <c r="K108">
        <v>4292</v>
      </c>
    </row>
    <row r="109" spans="1:11" x14ac:dyDescent="0.3">
      <c r="A109" s="16">
        <v>43938</v>
      </c>
      <c r="B109" t="s">
        <v>42</v>
      </c>
      <c r="C109" t="s">
        <v>32</v>
      </c>
      <c r="D109" t="s">
        <v>13</v>
      </c>
      <c r="E109" t="s">
        <v>59</v>
      </c>
      <c r="F109">
        <v>2</v>
      </c>
      <c r="G109" t="s">
        <v>22</v>
      </c>
      <c r="H109" t="s">
        <v>23</v>
      </c>
      <c r="I109" t="s">
        <v>24</v>
      </c>
      <c r="J109" t="s">
        <v>56</v>
      </c>
      <c r="K109">
        <v>1635</v>
      </c>
    </row>
    <row r="110" spans="1:11" x14ac:dyDescent="0.3">
      <c r="A110" s="16">
        <v>43939</v>
      </c>
      <c r="B110" t="s">
        <v>62</v>
      </c>
      <c r="C110" t="s">
        <v>12</v>
      </c>
      <c r="D110" t="s">
        <v>27</v>
      </c>
      <c r="E110" t="s">
        <v>37</v>
      </c>
      <c r="F110">
        <v>0</v>
      </c>
      <c r="G110" t="s">
        <v>46</v>
      </c>
      <c r="H110" t="s">
        <v>16</v>
      </c>
      <c r="I110" t="s">
        <v>44</v>
      </c>
      <c r="J110" t="s">
        <v>39</v>
      </c>
      <c r="K110">
        <v>0</v>
      </c>
    </row>
    <row r="111" spans="1:11" x14ac:dyDescent="0.3">
      <c r="A111" s="16">
        <v>43940</v>
      </c>
      <c r="B111" t="s">
        <v>40</v>
      </c>
      <c r="C111" t="s">
        <v>12</v>
      </c>
      <c r="D111" t="s">
        <v>27</v>
      </c>
      <c r="E111" t="s">
        <v>60</v>
      </c>
      <c r="F111">
        <v>5</v>
      </c>
      <c r="G111" t="s">
        <v>22</v>
      </c>
      <c r="H111" t="s">
        <v>23</v>
      </c>
      <c r="I111" t="s">
        <v>24</v>
      </c>
      <c r="J111" t="s">
        <v>39</v>
      </c>
      <c r="K111">
        <v>603</v>
      </c>
    </row>
    <row r="112" spans="1:11" x14ac:dyDescent="0.3">
      <c r="A112" s="16">
        <v>43941</v>
      </c>
      <c r="B112" t="s">
        <v>40</v>
      </c>
      <c r="C112" t="s">
        <v>12</v>
      </c>
      <c r="D112" t="s">
        <v>33</v>
      </c>
      <c r="E112" t="s">
        <v>35</v>
      </c>
      <c r="F112">
        <v>0</v>
      </c>
      <c r="G112" t="s">
        <v>22</v>
      </c>
      <c r="H112" t="s">
        <v>50</v>
      </c>
      <c r="I112" t="s">
        <v>17</v>
      </c>
      <c r="J112" t="s">
        <v>51</v>
      </c>
      <c r="K112">
        <v>1335</v>
      </c>
    </row>
    <row r="113" spans="1:11" x14ac:dyDescent="0.3">
      <c r="A113" s="16">
        <v>43942</v>
      </c>
      <c r="B113" t="s">
        <v>19</v>
      </c>
      <c r="C113" t="s">
        <v>32</v>
      </c>
      <c r="D113" t="s">
        <v>33</v>
      </c>
      <c r="E113" t="s">
        <v>59</v>
      </c>
      <c r="F113">
        <v>0</v>
      </c>
      <c r="G113" t="s">
        <v>36</v>
      </c>
      <c r="H113" t="s">
        <v>38</v>
      </c>
      <c r="I113" t="s">
        <v>24</v>
      </c>
      <c r="J113" t="s">
        <v>56</v>
      </c>
      <c r="K113">
        <v>250</v>
      </c>
    </row>
    <row r="114" spans="1:11" x14ac:dyDescent="0.3">
      <c r="A114" s="16">
        <v>43943</v>
      </c>
      <c r="B114" t="s">
        <v>40</v>
      </c>
      <c r="C114" t="s">
        <v>12</v>
      </c>
      <c r="D114" t="s">
        <v>27</v>
      </c>
      <c r="E114" t="s">
        <v>14</v>
      </c>
      <c r="F114">
        <v>2</v>
      </c>
      <c r="G114" t="s">
        <v>57</v>
      </c>
      <c r="H114" t="s">
        <v>23</v>
      </c>
      <c r="I114" t="s">
        <v>24</v>
      </c>
      <c r="J114" t="s">
        <v>39</v>
      </c>
      <c r="K114">
        <v>3203</v>
      </c>
    </row>
    <row r="115" spans="1:11" x14ac:dyDescent="0.3">
      <c r="A115" s="16">
        <v>43944</v>
      </c>
      <c r="B115" t="s">
        <v>53</v>
      </c>
      <c r="C115" t="s">
        <v>12</v>
      </c>
      <c r="D115" t="s">
        <v>13</v>
      </c>
      <c r="E115" t="s">
        <v>60</v>
      </c>
      <c r="F115">
        <v>0</v>
      </c>
      <c r="G115" t="s">
        <v>57</v>
      </c>
      <c r="H115" t="s">
        <v>50</v>
      </c>
      <c r="I115" t="s">
        <v>24</v>
      </c>
      <c r="J115" t="s">
        <v>47</v>
      </c>
      <c r="K115">
        <v>4246</v>
      </c>
    </row>
    <row r="116" spans="1:11" x14ac:dyDescent="0.3">
      <c r="A116" s="16">
        <v>44022</v>
      </c>
      <c r="B116" t="s">
        <v>61</v>
      </c>
      <c r="C116" t="s">
        <v>12</v>
      </c>
      <c r="D116" t="s">
        <v>13</v>
      </c>
      <c r="E116" t="s">
        <v>37</v>
      </c>
      <c r="F116">
        <v>0</v>
      </c>
      <c r="G116" t="s">
        <v>46</v>
      </c>
      <c r="H116" t="s">
        <v>50</v>
      </c>
      <c r="I116" t="s">
        <v>17</v>
      </c>
      <c r="J116" t="s">
        <v>56</v>
      </c>
      <c r="K116">
        <v>4229</v>
      </c>
    </row>
    <row r="117" spans="1:11" x14ac:dyDescent="0.3">
      <c r="A117" s="16">
        <v>44023</v>
      </c>
      <c r="B117" t="s">
        <v>48</v>
      </c>
      <c r="C117" t="s">
        <v>12</v>
      </c>
      <c r="D117" t="s">
        <v>27</v>
      </c>
      <c r="E117" t="s">
        <v>34</v>
      </c>
      <c r="F117">
        <v>1</v>
      </c>
      <c r="G117" t="s">
        <v>22</v>
      </c>
      <c r="H117" t="s">
        <v>23</v>
      </c>
      <c r="I117" t="s">
        <v>44</v>
      </c>
      <c r="J117" t="s">
        <v>30</v>
      </c>
      <c r="K117">
        <v>3256</v>
      </c>
    </row>
    <row r="118" spans="1:11" x14ac:dyDescent="0.3">
      <c r="A118" s="16">
        <v>44024</v>
      </c>
      <c r="B118" t="s">
        <v>62</v>
      </c>
      <c r="C118" t="s">
        <v>12</v>
      </c>
      <c r="D118" t="s">
        <v>13</v>
      </c>
      <c r="E118" t="s">
        <v>28</v>
      </c>
      <c r="F118">
        <v>4</v>
      </c>
      <c r="G118" t="s">
        <v>15</v>
      </c>
      <c r="H118" t="s">
        <v>23</v>
      </c>
      <c r="I118" t="s">
        <v>44</v>
      </c>
      <c r="J118" t="s">
        <v>51</v>
      </c>
      <c r="K118">
        <v>2861</v>
      </c>
    </row>
    <row r="119" spans="1:11" x14ac:dyDescent="0.3">
      <c r="A119" s="16">
        <v>44024</v>
      </c>
      <c r="B119" t="s">
        <v>26</v>
      </c>
      <c r="C119" t="s">
        <v>12</v>
      </c>
      <c r="D119" t="s">
        <v>27</v>
      </c>
      <c r="E119" t="s">
        <v>60</v>
      </c>
      <c r="F119">
        <v>0</v>
      </c>
      <c r="G119" t="s">
        <v>54</v>
      </c>
      <c r="H119" t="s">
        <v>38</v>
      </c>
      <c r="I119" t="s">
        <v>44</v>
      </c>
      <c r="J119" t="s">
        <v>56</v>
      </c>
      <c r="K119">
        <v>118</v>
      </c>
    </row>
    <row r="120" spans="1:11" x14ac:dyDescent="0.3">
      <c r="A120" s="16">
        <v>44025</v>
      </c>
      <c r="B120" t="s">
        <v>19</v>
      </c>
      <c r="C120" t="s">
        <v>12</v>
      </c>
      <c r="D120" t="s">
        <v>33</v>
      </c>
      <c r="E120" t="s">
        <v>59</v>
      </c>
      <c r="F120">
        <v>3.5</v>
      </c>
      <c r="G120" t="s">
        <v>36</v>
      </c>
      <c r="H120" t="s">
        <v>23</v>
      </c>
      <c r="I120" t="s">
        <v>24</v>
      </c>
      <c r="J120" t="s">
        <v>47</v>
      </c>
      <c r="K120">
        <v>3716</v>
      </c>
    </row>
    <row r="121" spans="1:11" x14ac:dyDescent="0.3">
      <c r="A121" s="16">
        <v>44026</v>
      </c>
      <c r="B121" t="s">
        <v>61</v>
      </c>
      <c r="C121" t="s">
        <v>12</v>
      </c>
      <c r="D121" t="s">
        <v>27</v>
      </c>
      <c r="E121" t="s">
        <v>37</v>
      </c>
      <c r="F121">
        <v>0</v>
      </c>
      <c r="G121" t="s">
        <v>54</v>
      </c>
      <c r="H121" t="s">
        <v>16</v>
      </c>
      <c r="I121" t="s">
        <v>24</v>
      </c>
      <c r="J121" t="s">
        <v>51</v>
      </c>
      <c r="K121">
        <v>0</v>
      </c>
    </row>
    <row r="122" spans="1:11" x14ac:dyDescent="0.3">
      <c r="A122" s="16">
        <v>44028</v>
      </c>
      <c r="B122" t="s">
        <v>58</v>
      </c>
      <c r="C122" t="s">
        <v>12</v>
      </c>
      <c r="D122" t="s">
        <v>20</v>
      </c>
      <c r="E122" t="s">
        <v>35</v>
      </c>
      <c r="F122">
        <v>0</v>
      </c>
      <c r="G122" t="s">
        <v>22</v>
      </c>
      <c r="H122" t="s">
        <v>16</v>
      </c>
      <c r="I122" t="s">
        <v>44</v>
      </c>
      <c r="J122" t="s">
        <v>47</v>
      </c>
      <c r="K122">
        <v>0</v>
      </c>
    </row>
    <row r="123" spans="1:11" x14ac:dyDescent="0.3">
      <c r="A123" s="16">
        <v>44030</v>
      </c>
      <c r="B123" t="s">
        <v>42</v>
      </c>
      <c r="C123" t="s">
        <v>12</v>
      </c>
      <c r="D123" t="s">
        <v>20</v>
      </c>
      <c r="E123" t="s">
        <v>28</v>
      </c>
      <c r="F123">
        <v>0</v>
      </c>
      <c r="G123" t="s">
        <v>15</v>
      </c>
      <c r="H123" t="s">
        <v>50</v>
      </c>
      <c r="I123" t="s">
        <v>44</v>
      </c>
      <c r="J123" t="s">
        <v>47</v>
      </c>
      <c r="K123">
        <v>532</v>
      </c>
    </row>
    <row r="124" spans="1:11" x14ac:dyDescent="0.3">
      <c r="A124" s="16">
        <v>44031</v>
      </c>
      <c r="B124" t="s">
        <v>53</v>
      </c>
      <c r="C124" t="s">
        <v>12</v>
      </c>
      <c r="D124" t="s">
        <v>27</v>
      </c>
      <c r="E124" t="s">
        <v>59</v>
      </c>
      <c r="F124">
        <v>0</v>
      </c>
      <c r="G124" t="s">
        <v>22</v>
      </c>
      <c r="H124" t="s">
        <v>16</v>
      </c>
      <c r="I124" t="s">
        <v>44</v>
      </c>
      <c r="J124" t="s">
        <v>18</v>
      </c>
      <c r="K124">
        <v>0</v>
      </c>
    </row>
    <row r="125" spans="1:11" x14ac:dyDescent="0.3">
      <c r="A125" s="16">
        <v>44034</v>
      </c>
      <c r="B125" t="s">
        <v>62</v>
      </c>
      <c r="C125" t="s">
        <v>12</v>
      </c>
      <c r="D125" t="s">
        <v>27</v>
      </c>
      <c r="E125" t="s">
        <v>35</v>
      </c>
      <c r="F125">
        <v>0</v>
      </c>
      <c r="G125" t="s">
        <v>22</v>
      </c>
      <c r="H125" t="s">
        <v>16</v>
      </c>
      <c r="I125" t="s">
        <v>24</v>
      </c>
      <c r="J125" t="s">
        <v>25</v>
      </c>
      <c r="K125">
        <v>0</v>
      </c>
    </row>
    <row r="126" spans="1:11" x14ac:dyDescent="0.3">
      <c r="A126" s="16">
        <v>44038</v>
      </c>
      <c r="B126" t="s">
        <v>19</v>
      </c>
      <c r="C126" t="s">
        <v>12</v>
      </c>
      <c r="D126" t="s">
        <v>13</v>
      </c>
      <c r="E126" t="s">
        <v>59</v>
      </c>
      <c r="F126">
        <v>5</v>
      </c>
      <c r="G126" t="s">
        <v>52</v>
      </c>
      <c r="H126" t="s">
        <v>23</v>
      </c>
      <c r="I126" t="s">
        <v>44</v>
      </c>
      <c r="J126" t="s">
        <v>56</v>
      </c>
      <c r="K126">
        <v>4281</v>
      </c>
    </row>
    <row r="127" spans="1:11" x14ac:dyDescent="0.3">
      <c r="A127" s="16">
        <v>44039</v>
      </c>
      <c r="B127" t="s">
        <v>58</v>
      </c>
      <c r="C127" t="s">
        <v>12</v>
      </c>
      <c r="D127" t="s">
        <v>13</v>
      </c>
      <c r="E127" t="s">
        <v>14</v>
      </c>
      <c r="F127">
        <v>0</v>
      </c>
      <c r="G127" t="s">
        <v>54</v>
      </c>
      <c r="H127" t="s">
        <v>50</v>
      </c>
      <c r="I127" t="s">
        <v>24</v>
      </c>
      <c r="J127" t="s">
        <v>56</v>
      </c>
      <c r="K127">
        <v>4455</v>
      </c>
    </row>
    <row r="128" spans="1:11" x14ac:dyDescent="0.3">
      <c r="A128" s="16">
        <v>44040</v>
      </c>
      <c r="B128" t="s">
        <v>58</v>
      </c>
      <c r="C128" t="s">
        <v>12</v>
      </c>
      <c r="D128" t="s">
        <v>27</v>
      </c>
      <c r="E128" t="s">
        <v>59</v>
      </c>
      <c r="F128">
        <v>0</v>
      </c>
      <c r="G128" t="s">
        <v>43</v>
      </c>
      <c r="H128" t="s">
        <v>50</v>
      </c>
      <c r="I128" t="s">
        <v>44</v>
      </c>
      <c r="J128" t="s">
        <v>41</v>
      </c>
      <c r="K128">
        <v>4444</v>
      </c>
    </row>
    <row r="129" spans="1:11" x14ac:dyDescent="0.3">
      <c r="A129" s="16">
        <v>44040</v>
      </c>
      <c r="B129" t="s">
        <v>19</v>
      </c>
      <c r="C129" t="s">
        <v>12</v>
      </c>
      <c r="D129" t="s">
        <v>33</v>
      </c>
      <c r="E129" t="s">
        <v>59</v>
      </c>
      <c r="F129">
        <v>2</v>
      </c>
      <c r="G129" t="s">
        <v>43</v>
      </c>
      <c r="H129" t="s">
        <v>23</v>
      </c>
      <c r="I129" t="s">
        <v>44</v>
      </c>
      <c r="J129" t="s">
        <v>39</v>
      </c>
      <c r="K129">
        <v>2777</v>
      </c>
    </row>
    <row r="130" spans="1:11" x14ac:dyDescent="0.3">
      <c r="A130" s="16">
        <v>44042</v>
      </c>
      <c r="B130" t="s">
        <v>61</v>
      </c>
      <c r="C130" t="s">
        <v>12</v>
      </c>
      <c r="D130" t="s">
        <v>20</v>
      </c>
      <c r="E130" t="s">
        <v>35</v>
      </c>
      <c r="F130">
        <v>3</v>
      </c>
      <c r="G130" t="s">
        <v>57</v>
      </c>
      <c r="H130" t="s">
        <v>23</v>
      </c>
      <c r="I130" t="s">
        <v>44</v>
      </c>
      <c r="J130" t="s">
        <v>49</v>
      </c>
      <c r="K130">
        <v>4940</v>
      </c>
    </row>
    <row r="131" spans="1:11" x14ac:dyDescent="0.3">
      <c r="A131" s="16">
        <v>44042</v>
      </c>
      <c r="B131" t="s">
        <v>19</v>
      </c>
      <c r="C131" t="s">
        <v>32</v>
      </c>
      <c r="D131" t="s">
        <v>20</v>
      </c>
      <c r="E131" t="s">
        <v>34</v>
      </c>
      <c r="F131">
        <v>0</v>
      </c>
      <c r="G131" t="s">
        <v>36</v>
      </c>
      <c r="H131" t="s">
        <v>16</v>
      </c>
      <c r="I131" t="s">
        <v>44</v>
      </c>
      <c r="J131" t="s">
        <v>49</v>
      </c>
      <c r="K131">
        <v>0</v>
      </c>
    </row>
    <row r="132" spans="1:11" x14ac:dyDescent="0.3">
      <c r="A132" s="16">
        <v>44044</v>
      </c>
      <c r="B132" t="s">
        <v>40</v>
      </c>
      <c r="C132" t="s">
        <v>12</v>
      </c>
      <c r="D132" t="s">
        <v>13</v>
      </c>
      <c r="E132" t="s">
        <v>37</v>
      </c>
      <c r="F132">
        <v>0</v>
      </c>
      <c r="G132" t="s">
        <v>46</v>
      </c>
      <c r="H132" t="s">
        <v>16</v>
      </c>
      <c r="I132" t="s">
        <v>17</v>
      </c>
      <c r="J132" t="s">
        <v>30</v>
      </c>
      <c r="K132">
        <v>0</v>
      </c>
    </row>
    <row r="133" spans="1:11" x14ac:dyDescent="0.3">
      <c r="A133" s="16">
        <v>44046</v>
      </c>
      <c r="B133" t="s">
        <v>11</v>
      </c>
      <c r="C133" t="s">
        <v>12</v>
      </c>
      <c r="D133" t="s">
        <v>20</v>
      </c>
      <c r="E133" t="s">
        <v>60</v>
      </c>
      <c r="F133">
        <v>0</v>
      </c>
      <c r="G133" t="s">
        <v>57</v>
      </c>
      <c r="H133" t="s">
        <v>50</v>
      </c>
      <c r="I133" t="s">
        <v>24</v>
      </c>
      <c r="J133" t="s">
        <v>18</v>
      </c>
      <c r="K133">
        <v>2521</v>
      </c>
    </row>
    <row r="134" spans="1:11" x14ac:dyDescent="0.3">
      <c r="A134" s="16">
        <v>44047</v>
      </c>
      <c r="B134" t="s">
        <v>53</v>
      </c>
      <c r="C134" t="s">
        <v>12</v>
      </c>
      <c r="D134" t="s">
        <v>20</v>
      </c>
      <c r="E134" t="s">
        <v>34</v>
      </c>
      <c r="F134">
        <v>0</v>
      </c>
      <c r="G134" t="s">
        <v>29</v>
      </c>
      <c r="H134" t="s">
        <v>50</v>
      </c>
      <c r="I134" t="s">
        <v>24</v>
      </c>
      <c r="J134" t="s">
        <v>47</v>
      </c>
      <c r="K134">
        <v>1430</v>
      </c>
    </row>
    <row r="135" spans="1:11" x14ac:dyDescent="0.3">
      <c r="A135" s="16">
        <v>44050</v>
      </c>
      <c r="B135" t="s">
        <v>62</v>
      </c>
      <c r="C135" t="s">
        <v>12</v>
      </c>
      <c r="D135" t="s">
        <v>20</v>
      </c>
      <c r="E135" t="s">
        <v>59</v>
      </c>
      <c r="F135">
        <v>5</v>
      </c>
      <c r="G135" t="s">
        <v>15</v>
      </c>
      <c r="H135" t="s">
        <v>23</v>
      </c>
      <c r="I135" t="s">
        <v>17</v>
      </c>
      <c r="J135" t="s">
        <v>25</v>
      </c>
      <c r="K135">
        <v>1505</v>
      </c>
    </row>
    <row r="136" spans="1:11" x14ac:dyDescent="0.3">
      <c r="A136" s="16">
        <v>44052</v>
      </c>
      <c r="B136" t="s">
        <v>42</v>
      </c>
      <c r="C136" t="s">
        <v>12</v>
      </c>
      <c r="D136" t="s">
        <v>20</v>
      </c>
      <c r="E136" t="s">
        <v>14</v>
      </c>
      <c r="F136">
        <v>0</v>
      </c>
      <c r="G136" t="s">
        <v>22</v>
      </c>
      <c r="H136" t="s">
        <v>50</v>
      </c>
      <c r="I136" t="s">
        <v>44</v>
      </c>
      <c r="J136" t="s">
        <v>47</v>
      </c>
      <c r="K136">
        <v>921</v>
      </c>
    </row>
    <row r="137" spans="1:11" x14ac:dyDescent="0.3">
      <c r="A137" s="16">
        <v>44052</v>
      </c>
      <c r="B137" t="s">
        <v>31</v>
      </c>
      <c r="C137" t="s">
        <v>12</v>
      </c>
      <c r="D137" t="s">
        <v>13</v>
      </c>
      <c r="E137" t="s">
        <v>59</v>
      </c>
      <c r="F137">
        <v>0</v>
      </c>
      <c r="G137" t="s">
        <v>29</v>
      </c>
      <c r="H137" t="s">
        <v>38</v>
      </c>
      <c r="I137" t="s">
        <v>17</v>
      </c>
      <c r="J137" t="s">
        <v>30</v>
      </c>
      <c r="K137">
        <v>206</v>
      </c>
    </row>
    <row r="138" spans="1:11" x14ac:dyDescent="0.3">
      <c r="A138" s="16">
        <v>44053</v>
      </c>
      <c r="B138" t="s">
        <v>62</v>
      </c>
      <c r="C138" t="s">
        <v>32</v>
      </c>
      <c r="D138" t="s">
        <v>13</v>
      </c>
      <c r="E138" t="s">
        <v>60</v>
      </c>
      <c r="F138">
        <v>0</v>
      </c>
      <c r="G138" t="s">
        <v>52</v>
      </c>
      <c r="H138" t="s">
        <v>16</v>
      </c>
      <c r="I138" t="s">
        <v>24</v>
      </c>
      <c r="J138" t="s">
        <v>56</v>
      </c>
      <c r="K138">
        <v>0</v>
      </c>
    </row>
    <row r="139" spans="1:11" x14ac:dyDescent="0.3">
      <c r="A139" s="16">
        <v>44054</v>
      </c>
      <c r="B139" t="s">
        <v>31</v>
      </c>
      <c r="C139" t="s">
        <v>12</v>
      </c>
      <c r="D139" t="s">
        <v>33</v>
      </c>
      <c r="E139" t="s">
        <v>21</v>
      </c>
      <c r="F139">
        <v>0</v>
      </c>
      <c r="G139" t="s">
        <v>46</v>
      </c>
      <c r="H139" t="s">
        <v>16</v>
      </c>
      <c r="I139" t="s">
        <v>17</v>
      </c>
      <c r="J139" t="s">
        <v>51</v>
      </c>
      <c r="K139">
        <v>0</v>
      </c>
    </row>
    <row r="140" spans="1:11" x14ac:dyDescent="0.3">
      <c r="A140" s="16">
        <v>44055</v>
      </c>
      <c r="B140" t="s">
        <v>48</v>
      </c>
      <c r="C140" t="s">
        <v>12</v>
      </c>
      <c r="D140" t="s">
        <v>33</v>
      </c>
      <c r="E140" t="s">
        <v>14</v>
      </c>
      <c r="F140">
        <v>0</v>
      </c>
      <c r="G140" t="s">
        <v>43</v>
      </c>
      <c r="H140" t="s">
        <v>50</v>
      </c>
      <c r="I140" t="s">
        <v>17</v>
      </c>
      <c r="J140" t="s">
        <v>25</v>
      </c>
      <c r="K140">
        <v>1835</v>
      </c>
    </row>
    <row r="141" spans="1:11" x14ac:dyDescent="0.3">
      <c r="A141" s="16">
        <v>44056</v>
      </c>
      <c r="B141" t="s">
        <v>42</v>
      </c>
      <c r="C141" t="s">
        <v>12</v>
      </c>
      <c r="D141" t="s">
        <v>20</v>
      </c>
      <c r="E141" t="s">
        <v>60</v>
      </c>
      <c r="F141">
        <v>1</v>
      </c>
      <c r="G141" t="s">
        <v>43</v>
      </c>
      <c r="H141" t="s">
        <v>23</v>
      </c>
      <c r="I141" t="s">
        <v>17</v>
      </c>
      <c r="J141" t="s">
        <v>30</v>
      </c>
      <c r="K141">
        <v>2333</v>
      </c>
    </row>
    <row r="142" spans="1:11" x14ac:dyDescent="0.3">
      <c r="A142" s="16">
        <v>44056</v>
      </c>
      <c r="B142" t="s">
        <v>62</v>
      </c>
      <c r="C142" t="s">
        <v>32</v>
      </c>
      <c r="D142" t="s">
        <v>20</v>
      </c>
      <c r="E142" t="s">
        <v>28</v>
      </c>
      <c r="F142">
        <v>0</v>
      </c>
      <c r="G142" t="s">
        <v>54</v>
      </c>
      <c r="H142" t="s">
        <v>16</v>
      </c>
      <c r="I142" t="s">
        <v>17</v>
      </c>
      <c r="J142" t="s">
        <v>47</v>
      </c>
      <c r="K142">
        <v>0</v>
      </c>
    </row>
    <row r="143" spans="1:11" x14ac:dyDescent="0.3">
      <c r="A143" s="16">
        <v>44056</v>
      </c>
      <c r="B143" t="s">
        <v>55</v>
      </c>
      <c r="C143" t="s">
        <v>12</v>
      </c>
      <c r="D143" t="s">
        <v>20</v>
      </c>
      <c r="E143" t="s">
        <v>45</v>
      </c>
      <c r="F143">
        <v>0</v>
      </c>
      <c r="G143" t="s">
        <v>29</v>
      </c>
      <c r="H143" t="s">
        <v>50</v>
      </c>
      <c r="I143" t="s">
        <v>17</v>
      </c>
      <c r="J143" t="s">
        <v>25</v>
      </c>
      <c r="K143">
        <v>1890</v>
      </c>
    </row>
    <row r="144" spans="1:11" x14ac:dyDescent="0.3">
      <c r="A144" s="16">
        <v>44058</v>
      </c>
      <c r="B144" t="s">
        <v>53</v>
      </c>
      <c r="C144" t="s">
        <v>12</v>
      </c>
      <c r="D144" t="s">
        <v>20</v>
      </c>
      <c r="E144" t="s">
        <v>35</v>
      </c>
      <c r="F144">
        <v>0</v>
      </c>
      <c r="G144" t="s">
        <v>29</v>
      </c>
      <c r="H144" t="s">
        <v>50</v>
      </c>
      <c r="I144" t="s">
        <v>44</v>
      </c>
      <c r="J144" t="s">
        <v>39</v>
      </c>
      <c r="K144">
        <v>1951</v>
      </c>
    </row>
    <row r="145" spans="1:11" x14ac:dyDescent="0.3">
      <c r="A145" s="16">
        <v>44064</v>
      </c>
      <c r="B145" t="s">
        <v>48</v>
      </c>
      <c r="C145" t="s">
        <v>12</v>
      </c>
      <c r="D145" t="s">
        <v>20</v>
      </c>
      <c r="E145" t="s">
        <v>34</v>
      </c>
      <c r="F145">
        <v>5</v>
      </c>
      <c r="G145" t="s">
        <v>54</v>
      </c>
      <c r="H145" t="s">
        <v>23</v>
      </c>
      <c r="I145" t="s">
        <v>44</v>
      </c>
      <c r="J145" t="s">
        <v>30</v>
      </c>
      <c r="K145">
        <v>3692</v>
      </c>
    </row>
    <row r="146" spans="1:11" x14ac:dyDescent="0.3">
      <c r="A146" s="16">
        <v>44064</v>
      </c>
      <c r="B146" t="s">
        <v>62</v>
      </c>
      <c r="C146" t="s">
        <v>12</v>
      </c>
      <c r="D146" t="s">
        <v>33</v>
      </c>
      <c r="E146" t="s">
        <v>60</v>
      </c>
      <c r="F146">
        <v>0</v>
      </c>
      <c r="G146" t="s">
        <v>15</v>
      </c>
      <c r="H146" t="s">
        <v>38</v>
      </c>
      <c r="I146" t="s">
        <v>44</v>
      </c>
      <c r="J146" t="s">
        <v>30</v>
      </c>
      <c r="K146">
        <v>242</v>
      </c>
    </row>
    <row r="147" spans="1:11" x14ac:dyDescent="0.3">
      <c r="A147" s="16">
        <v>44066</v>
      </c>
      <c r="B147" t="s">
        <v>55</v>
      </c>
      <c r="C147" t="s">
        <v>32</v>
      </c>
      <c r="D147" t="s">
        <v>20</v>
      </c>
      <c r="E147" t="s">
        <v>28</v>
      </c>
      <c r="F147">
        <v>0</v>
      </c>
      <c r="G147" t="s">
        <v>57</v>
      </c>
      <c r="H147" t="s">
        <v>16</v>
      </c>
      <c r="I147" t="s">
        <v>44</v>
      </c>
      <c r="J147" t="s">
        <v>18</v>
      </c>
      <c r="K147">
        <v>0</v>
      </c>
    </row>
    <row r="148" spans="1:11" x14ac:dyDescent="0.3">
      <c r="A148" s="16">
        <v>44068</v>
      </c>
      <c r="B148" t="s">
        <v>31</v>
      </c>
      <c r="C148" t="s">
        <v>12</v>
      </c>
      <c r="D148" t="s">
        <v>13</v>
      </c>
      <c r="E148" t="s">
        <v>60</v>
      </c>
      <c r="F148">
        <v>0</v>
      </c>
      <c r="G148" t="s">
        <v>54</v>
      </c>
      <c r="H148" t="s">
        <v>16</v>
      </c>
      <c r="I148" t="s">
        <v>24</v>
      </c>
      <c r="J148" t="s">
        <v>30</v>
      </c>
      <c r="K148">
        <v>0</v>
      </c>
    </row>
    <row r="149" spans="1:11" x14ac:dyDescent="0.3">
      <c r="A149" s="16">
        <v>44069</v>
      </c>
      <c r="B149" t="s">
        <v>61</v>
      </c>
      <c r="C149" t="s">
        <v>12</v>
      </c>
      <c r="D149" t="s">
        <v>20</v>
      </c>
      <c r="E149" t="s">
        <v>60</v>
      </c>
      <c r="F149">
        <v>0</v>
      </c>
      <c r="G149" t="s">
        <v>46</v>
      </c>
      <c r="H149" t="s">
        <v>50</v>
      </c>
      <c r="I149" t="s">
        <v>24</v>
      </c>
      <c r="J149" t="s">
        <v>49</v>
      </c>
      <c r="K149">
        <v>845</v>
      </c>
    </row>
    <row r="150" spans="1:11" x14ac:dyDescent="0.3">
      <c r="A150" s="16">
        <v>44070</v>
      </c>
      <c r="B150" t="s">
        <v>26</v>
      </c>
      <c r="C150" t="s">
        <v>12</v>
      </c>
      <c r="D150" t="s">
        <v>27</v>
      </c>
      <c r="E150" t="s">
        <v>45</v>
      </c>
      <c r="F150">
        <v>0</v>
      </c>
      <c r="G150" t="s">
        <v>57</v>
      </c>
      <c r="H150" t="s">
        <v>38</v>
      </c>
      <c r="I150" t="s">
        <v>24</v>
      </c>
      <c r="J150" t="s">
        <v>30</v>
      </c>
      <c r="K150">
        <v>395</v>
      </c>
    </row>
    <row r="151" spans="1:11" x14ac:dyDescent="0.3">
      <c r="A151" s="16">
        <v>44070</v>
      </c>
      <c r="B151" t="s">
        <v>55</v>
      </c>
      <c r="C151" t="s">
        <v>32</v>
      </c>
      <c r="D151" t="s">
        <v>20</v>
      </c>
      <c r="E151" t="s">
        <v>35</v>
      </c>
      <c r="F151">
        <v>0</v>
      </c>
      <c r="G151" t="s">
        <v>43</v>
      </c>
      <c r="H151" t="s">
        <v>38</v>
      </c>
      <c r="I151" t="s">
        <v>17</v>
      </c>
      <c r="J151" t="s">
        <v>47</v>
      </c>
      <c r="K151">
        <v>88</v>
      </c>
    </row>
    <row r="152" spans="1:11" x14ac:dyDescent="0.3">
      <c r="A152" s="16">
        <v>44073</v>
      </c>
      <c r="B152" t="s">
        <v>31</v>
      </c>
      <c r="C152" t="s">
        <v>12</v>
      </c>
      <c r="D152" t="s">
        <v>20</v>
      </c>
      <c r="E152" t="s">
        <v>28</v>
      </c>
      <c r="F152">
        <v>0</v>
      </c>
      <c r="G152" t="s">
        <v>22</v>
      </c>
      <c r="H152" t="s">
        <v>16</v>
      </c>
      <c r="I152" t="s">
        <v>17</v>
      </c>
      <c r="J152" t="s">
        <v>18</v>
      </c>
      <c r="K152">
        <v>0</v>
      </c>
    </row>
    <row r="153" spans="1:11" x14ac:dyDescent="0.3">
      <c r="A153" s="16">
        <v>44074</v>
      </c>
      <c r="B153" t="s">
        <v>55</v>
      </c>
      <c r="C153" t="s">
        <v>32</v>
      </c>
      <c r="D153" t="s">
        <v>27</v>
      </c>
      <c r="E153" t="s">
        <v>60</v>
      </c>
      <c r="F153">
        <v>2.5</v>
      </c>
      <c r="G153" t="s">
        <v>36</v>
      </c>
      <c r="H153" t="s">
        <v>23</v>
      </c>
      <c r="I153" t="s">
        <v>44</v>
      </c>
      <c r="J153" t="s">
        <v>51</v>
      </c>
      <c r="K153">
        <v>3488</v>
      </c>
    </row>
    <row r="154" spans="1:11" x14ac:dyDescent="0.3">
      <c r="A154" s="16">
        <v>44079</v>
      </c>
      <c r="B154" t="s">
        <v>19</v>
      </c>
      <c r="C154" t="s">
        <v>32</v>
      </c>
      <c r="D154" t="s">
        <v>13</v>
      </c>
      <c r="E154" t="s">
        <v>28</v>
      </c>
      <c r="F154">
        <v>0</v>
      </c>
      <c r="G154" t="s">
        <v>52</v>
      </c>
      <c r="H154" t="s">
        <v>38</v>
      </c>
      <c r="I154" t="s">
        <v>24</v>
      </c>
      <c r="J154" t="s">
        <v>30</v>
      </c>
      <c r="K154">
        <v>351</v>
      </c>
    </row>
    <row r="155" spans="1:11" x14ac:dyDescent="0.3">
      <c r="A155" s="16">
        <v>44080</v>
      </c>
      <c r="B155" t="s">
        <v>48</v>
      </c>
      <c r="C155" t="s">
        <v>12</v>
      </c>
      <c r="D155" t="s">
        <v>33</v>
      </c>
      <c r="E155" t="s">
        <v>45</v>
      </c>
      <c r="F155">
        <v>0</v>
      </c>
      <c r="G155" t="s">
        <v>22</v>
      </c>
      <c r="H155" t="s">
        <v>38</v>
      </c>
      <c r="I155" t="s">
        <v>44</v>
      </c>
      <c r="J155" t="s">
        <v>25</v>
      </c>
      <c r="K155">
        <v>430</v>
      </c>
    </row>
    <row r="156" spans="1:11" x14ac:dyDescent="0.3">
      <c r="A156" s="16">
        <v>44081</v>
      </c>
      <c r="B156" t="s">
        <v>61</v>
      </c>
      <c r="C156" t="s">
        <v>12</v>
      </c>
      <c r="D156" t="s">
        <v>20</v>
      </c>
      <c r="E156" t="s">
        <v>34</v>
      </c>
      <c r="F156">
        <v>0</v>
      </c>
      <c r="G156" t="s">
        <v>57</v>
      </c>
      <c r="H156" t="s">
        <v>50</v>
      </c>
      <c r="I156" t="s">
        <v>24</v>
      </c>
      <c r="J156" t="s">
        <v>47</v>
      </c>
      <c r="K156">
        <v>4871</v>
      </c>
    </row>
    <row r="157" spans="1:11" x14ac:dyDescent="0.3">
      <c r="A157" s="16">
        <v>44085</v>
      </c>
      <c r="B157" t="s">
        <v>40</v>
      </c>
      <c r="C157" t="s">
        <v>12</v>
      </c>
      <c r="D157" t="s">
        <v>27</v>
      </c>
      <c r="E157" t="s">
        <v>45</v>
      </c>
      <c r="F157">
        <v>1.5</v>
      </c>
      <c r="G157" t="s">
        <v>57</v>
      </c>
      <c r="H157" t="s">
        <v>23</v>
      </c>
      <c r="I157" t="s">
        <v>44</v>
      </c>
      <c r="J157" t="s">
        <v>39</v>
      </c>
      <c r="K157">
        <v>1230</v>
      </c>
    </row>
    <row r="158" spans="1:11" x14ac:dyDescent="0.3">
      <c r="A158" s="16">
        <v>44087</v>
      </c>
      <c r="B158" t="s">
        <v>58</v>
      </c>
      <c r="C158" t="s">
        <v>12</v>
      </c>
      <c r="D158" t="s">
        <v>33</v>
      </c>
      <c r="E158" t="s">
        <v>45</v>
      </c>
      <c r="F158">
        <v>0</v>
      </c>
      <c r="G158" t="s">
        <v>36</v>
      </c>
      <c r="H158" t="s">
        <v>16</v>
      </c>
      <c r="I158" t="s">
        <v>44</v>
      </c>
      <c r="J158" t="s">
        <v>56</v>
      </c>
      <c r="K158">
        <v>0</v>
      </c>
    </row>
    <row r="159" spans="1:11" x14ac:dyDescent="0.3">
      <c r="A159" s="16">
        <v>44088</v>
      </c>
      <c r="B159" t="s">
        <v>26</v>
      </c>
      <c r="C159" t="s">
        <v>12</v>
      </c>
      <c r="D159" t="s">
        <v>20</v>
      </c>
      <c r="E159" t="s">
        <v>28</v>
      </c>
      <c r="F159">
        <v>0</v>
      </c>
      <c r="G159" t="s">
        <v>54</v>
      </c>
      <c r="H159" t="s">
        <v>50</v>
      </c>
      <c r="I159" t="s">
        <v>44</v>
      </c>
      <c r="J159" t="s">
        <v>25</v>
      </c>
      <c r="K159">
        <v>1136</v>
      </c>
    </row>
    <row r="160" spans="1:11" x14ac:dyDescent="0.3">
      <c r="A160" s="16">
        <v>44090</v>
      </c>
      <c r="B160" t="s">
        <v>42</v>
      </c>
      <c r="C160" t="s">
        <v>32</v>
      </c>
      <c r="D160" t="s">
        <v>20</v>
      </c>
      <c r="E160" t="s">
        <v>35</v>
      </c>
      <c r="F160">
        <v>0</v>
      </c>
      <c r="G160" t="s">
        <v>52</v>
      </c>
      <c r="H160" t="s">
        <v>50</v>
      </c>
      <c r="I160" t="s">
        <v>24</v>
      </c>
      <c r="J160" t="s">
        <v>25</v>
      </c>
      <c r="K160">
        <v>1819</v>
      </c>
    </row>
    <row r="161" spans="1:11" x14ac:dyDescent="0.3">
      <c r="A161" s="16">
        <v>44096</v>
      </c>
      <c r="B161" t="s">
        <v>42</v>
      </c>
      <c r="C161" t="s">
        <v>12</v>
      </c>
      <c r="D161" t="s">
        <v>13</v>
      </c>
      <c r="E161" t="s">
        <v>35</v>
      </c>
      <c r="F161">
        <v>2.5</v>
      </c>
      <c r="G161" t="s">
        <v>29</v>
      </c>
      <c r="H161" t="s">
        <v>23</v>
      </c>
      <c r="I161" t="s">
        <v>44</v>
      </c>
      <c r="J161" t="s">
        <v>51</v>
      </c>
      <c r="K161">
        <v>709</v>
      </c>
    </row>
    <row r="162" spans="1:11" x14ac:dyDescent="0.3">
      <c r="A162" s="16">
        <v>44097</v>
      </c>
      <c r="B162" t="s">
        <v>31</v>
      </c>
      <c r="C162" t="s">
        <v>12</v>
      </c>
      <c r="D162" t="s">
        <v>27</v>
      </c>
      <c r="E162" t="s">
        <v>45</v>
      </c>
      <c r="F162">
        <v>0</v>
      </c>
      <c r="G162" t="s">
        <v>46</v>
      </c>
      <c r="H162" t="s">
        <v>38</v>
      </c>
      <c r="I162" t="s">
        <v>17</v>
      </c>
      <c r="J162" t="s">
        <v>51</v>
      </c>
      <c r="K162">
        <v>366</v>
      </c>
    </row>
    <row r="163" spans="1:11" x14ac:dyDescent="0.3">
      <c r="A163" s="16">
        <v>44099</v>
      </c>
      <c r="B163" t="s">
        <v>42</v>
      </c>
      <c r="C163" t="s">
        <v>12</v>
      </c>
      <c r="D163" t="s">
        <v>20</v>
      </c>
      <c r="E163" t="s">
        <v>21</v>
      </c>
      <c r="F163">
        <v>0</v>
      </c>
      <c r="G163" t="s">
        <v>15</v>
      </c>
      <c r="H163" t="s">
        <v>38</v>
      </c>
      <c r="I163" t="s">
        <v>44</v>
      </c>
      <c r="J163" t="s">
        <v>30</v>
      </c>
      <c r="K163">
        <v>133</v>
      </c>
    </row>
    <row r="164" spans="1:11" x14ac:dyDescent="0.3">
      <c r="A164" s="16">
        <v>44101</v>
      </c>
      <c r="B164" t="s">
        <v>53</v>
      </c>
      <c r="C164" t="s">
        <v>12</v>
      </c>
      <c r="D164" t="s">
        <v>33</v>
      </c>
      <c r="E164" t="s">
        <v>35</v>
      </c>
      <c r="F164">
        <v>0</v>
      </c>
      <c r="G164" t="s">
        <v>36</v>
      </c>
      <c r="H164" t="s">
        <v>38</v>
      </c>
      <c r="I164" t="s">
        <v>17</v>
      </c>
      <c r="J164" t="s">
        <v>25</v>
      </c>
      <c r="K164">
        <v>470</v>
      </c>
    </row>
    <row r="165" spans="1:11" x14ac:dyDescent="0.3">
      <c r="A165" s="16">
        <v>44104</v>
      </c>
      <c r="B165" t="s">
        <v>19</v>
      </c>
      <c r="C165" t="s">
        <v>12</v>
      </c>
      <c r="D165" t="s">
        <v>20</v>
      </c>
      <c r="E165" t="s">
        <v>28</v>
      </c>
      <c r="F165">
        <v>0</v>
      </c>
      <c r="G165" t="s">
        <v>29</v>
      </c>
      <c r="H165" t="s">
        <v>16</v>
      </c>
      <c r="I165" t="s">
        <v>44</v>
      </c>
      <c r="J165" t="s">
        <v>49</v>
      </c>
      <c r="K165">
        <v>0</v>
      </c>
    </row>
    <row r="166" spans="1:11" x14ac:dyDescent="0.3">
      <c r="A166" s="16">
        <v>44108</v>
      </c>
      <c r="B166" t="s">
        <v>42</v>
      </c>
      <c r="C166" t="s">
        <v>12</v>
      </c>
      <c r="D166" t="s">
        <v>20</v>
      </c>
      <c r="E166" t="s">
        <v>35</v>
      </c>
      <c r="F166">
        <v>1</v>
      </c>
      <c r="G166" t="s">
        <v>54</v>
      </c>
      <c r="H166" t="s">
        <v>23</v>
      </c>
      <c r="I166" t="s">
        <v>24</v>
      </c>
      <c r="J166" t="s">
        <v>39</v>
      </c>
      <c r="K166">
        <v>2237</v>
      </c>
    </row>
    <row r="167" spans="1:11" x14ac:dyDescent="0.3">
      <c r="A167" s="16">
        <v>44113</v>
      </c>
      <c r="B167" t="s">
        <v>48</v>
      </c>
      <c r="C167" t="s">
        <v>12</v>
      </c>
      <c r="D167" t="s">
        <v>33</v>
      </c>
      <c r="E167" t="s">
        <v>14</v>
      </c>
      <c r="F167">
        <v>0</v>
      </c>
      <c r="G167" t="s">
        <v>46</v>
      </c>
      <c r="H167" t="s">
        <v>38</v>
      </c>
      <c r="I167" t="s">
        <v>24</v>
      </c>
      <c r="J167" t="s">
        <v>47</v>
      </c>
      <c r="K167">
        <v>58</v>
      </c>
    </row>
    <row r="168" spans="1:11" x14ac:dyDescent="0.3">
      <c r="A168" s="16">
        <v>44115</v>
      </c>
      <c r="B168" t="s">
        <v>11</v>
      </c>
      <c r="C168" t="s">
        <v>12</v>
      </c>
      <c r="D168" t="s">
        <v>20</v>
      </c>
      <c r="E168" t="s">
        <v>37</v>
      </c>
      <c r="F168">
        <v>4.5</v>
      </c>
      <c r="G168" t="s">
        <v>15</v>
      </c>
      <c r="H168" t="s">
        <v>23</v>
      </c>
      <c r="I168" t="s">
        <v>44</v>
      </c>
      <c r="J168" t="s">
        <v>25</v>
      </c>
      <c r="K168">
        <v>3299</v>
      </c>
    </row>
    <row r="169" spans="1:11" x14ac:dyDescent="0.3">
      <c r="A169" s="16">
        <v>44116</v>
      </c>
      <c r="B169" t="s">
        <v>62</v>
      </c>
      <c r="C169" t="s">
        <v>12</v>
      </c>
      <c r="D169" t="s">
        <v>33</v>
      </c>
      <c r="E169" t="s">
        <v>60</v>
      </c>
      <c r="F169">
        <v>0</v>
      </c>
      <c r="G169" t="s">
        <v>43</v>
      </c>
      <c r="H169" t="s">
        <v>38</v>
      </c>
      <c r="I169" t="s">
        <v>44</v>
      </c>
      <c r="J169" t="s">
        <v>25</v>
      </c>
      <c r="K169">
        <v>369</v>
      </c>
    </row>
    <row r="170" spans="1:11" x14ac:dyDescent="0.3">
      <c r="A170" s="16">
        <v>44116</v>
      </c>
      <c r="B170" t="s">
        <v>11</v>
      </c>
      <c r="C170" t="s">
        <v>12</v>
      </c>
      <c r="D170" t="s">
        <v>27</v>
      </c>
      <c r="E170" t="s">
        <v>37</v>
      </c>
      <c r="F170">
        <v>0</v>
      </c>
      <c r="G170" t="s">
        <v>29</v>
      </c>
      <c r="H170" t="s">
        <v>38</v>
      </c>
      <c r="I170" t="s">
        <v>24</v>
      </c>
      <c r="J170" t="s">
        <v>39</v>
      </c>
      <c r="K170">
        <v>229</v>
      </c>
    </row>
    <row r="171" spans="1:11" x14ac:dyDescent="0.3">
      <c r="A171" s="16">
        <v>44117</v>
      </c>
      <c r="B171" t="s">
        <v>19</v>
      </c>
      <c r="C171" t="s">
        <v>12</v>
      </c>
      <c r="D171" t="s">
        <v>13</v>
      </c>
      <c r="E171" t="s">
        <v>45</v>
      </c>
      <c r="F171">
        <v>2.5</v>
      </c>
      <c r="G171" t="s">
        <v>36</v>
      </c>
      <c r="H171" t="s">
        <v>23</v>
      </c>
      <c r="I171" t="s">
        <v>24</v>
      </c>
      <c r="J171" t="s">
        <v>41</v>
      </c>
      <c r="K171">
        <v>1731</v>
      </c>
    </row>
    <row r="172" spans="1:11" x14ac:dyDescent="0.3">
      <c r="A172" s="16">
        <v>44117</v>
      </c>
      <c r="B172" t="s">
        <v>19</v>
      </c>
      <c r="C172" t="s">
        <v>12</v>
      </c>
      <c r="D172" t="s">
        <v>20</v>
      </c>
      <c r="E172" t="s">
        <v>37</v>
      </c>
      <c r="F172">
        <v>1.5</v>
      </c>
      <c r="G172" t="s">
        <v>46</v>
      </c>
      <c r="H172" t="s">
        <v>23</v>
      </c>
      <c r="I172" t="s">
        <v>17</v>
      </c>
      <c r="J172" t="s">
        <v>25</v>
      </c>
      <c r="K172">
        <v>4823</v>
      </c>
    </row>
    <row r="173" spans="1:11" x14ac:dyDescent="0.3">
      <c r="A173" s="16">
        <v>44118</v>
      </c>
      <c r="B173" t="s">
        <v>61</v>
      </c>
      <c r="C173" t="s">
        <v>12</v>
      </c>
      <c r="D173" t="s">
        <v>13</v>
      </c>
      <c r="E173" t="s">
        <v>35</v>
      </c>
      <c r="F173">
        <v>0</v>
      </c>
      <c r="G173" t="s">
        <v>29</v>
      </c>
      <c r="H173" t="s">
        <v>38</v>
      </c>
      <c r="I173" t="s">
        <v>44</v>
      </c>
      <c r="J173" t="s">
        <v>25</v>
      </c>
      <c r="K173">
        <v>57</v>
      </c>
    </row>
    <row r="174" spans="1:11" x14ac:dyDescent="0.3">
      <c r="A174" s="16">
        <v>44120</v>
      </c>
      <c r="B174" t="s">
        <v>40</v>
      </c>
      <c r="C174" t="s">
        <v>12</v>
      </c>
      <c r="D174" t="s">
        <v>20</v>
      </c>
      <c r="E174" t="s">
        <v>14</v>
      </c>
      <c r="F174">
        <v>0</v>
      </c>
      <c r="G174" t="s">
        <v>15</v>
      </c>
      <c r="H174" t="s">
        <v>38</v>
      </c>
      <c r="I174" t="s">
        <v>24</v>
      </c>
      <c r="J174" t="s">
        <v>49</v>
      </c>
      <c r="K174">
        <v>466</v>
      </c>
    </row>
    <row r="175" spans="1:11" x14ac:dyDescent="0.3">
      <c r="A175" s="16">
        <v>44120</v>
      </c>
      <c r="B175" t="s">
        <v>19</v>
      </c>
      <c r="C175" t="s">
        <v>12</v>
      </c>
      <c r="D175" t="s">
        <v>33</v>
      </c>
      <c r="E175" t="s">
        <v>60</v>
      </c>
      <c r="F175">
        <v>0</v>
      </c>
      <c r="G175" t="s">
        <v>43</v>
      </c>
      <c r="H175" t="s">
        <v>16</v>
      </c>
      <c r="I175" t="s">
        <v>44</v>
      </c>
      <c r="J175" t="s">
        <v>30</v>
      </c>
      <c r="K175">
        <v>0</v>
      </c>
    </row>
    <row r="176" spans="1:11" x14ac:dyDescent="0.3">
      <c r="A176" s="16">
        <v>44121</v>
      </c>
      <c r="B176" t="s">
        <v>31</v>
      </c>
      <c r="C176" t="s">
        <v>12</v>
      </c>
      <c r="D176" t="s">
        <v>13</v>
      </c>
      <c r="E176" t="s">
        <v>21</v>
      </c>
      <c r="F176">
        <v>0</v>
      </c>
      <c r="G176" t="s">
        <v>43</v>
      </c>
      <c r="H176" t="s">
        <v>16</v>
      </c>
      <c r="I176" t="s">
        <v>44</v>
      </c>
      <c r="J176" t="s">
        <v>18</v>
      </c>
      <c r="K176">
        <v>0</v>
      </c>
    </row>
    <row r="177" spans="1:11" x14ac:dyDescent="0.3">
      <c r="A177" s="16">
        <v>44123</v>
      </c>
      <c r="B177" t="s">
        <v>26</v>
      </c>
      <c r="C177" t="s">
        <v>12</v>
      </c>
      <c r="D177" t="s">
        <v>13</v>
      </c>
      <c r="E177" t="s">
        <v>34</v>
      </c>
      <c r="F177">
        <v>0</v>
      </c>
      <c r="G177" t="s">
        <v>52</v>
      </c>
      <c r="H177" t="s">
        <v>16</v>
      </c>
      <c r="I177" t="s">
        <v>24</v>
      </c>
      <c r="J177" t="s">
        <v>39</v>
      </c>
      <c r="K177">
        <v>0</v>
      </c>
    </row>
    <row r="178" spans="1:11" x14ac:dyDescent="0.3">
      <c r="A178" s="16">
        <v>44126</v>
      </c>
      <c r="B178" t="s">
        <v>55</v>
      </c>
      <c r="C178" t="s">
        <v>12</v>
      </c>
      <c r="D178" t="s">
        <v>13</v>
      </c>
      <c r="E178" t="s">
        <v>60</v>
      </c>
      <c r="F178">
        <v>2</v>
      </c>
      <c r="G178" t="s">
        <v>15</v>
      </c>
      <c r="H178" t="s">
        <v>23</v>
      </c>
      <c r="I178" t="s">
        <v>44</v>
      </c>
      <c r="J178" t="s">
        <v>25</v>
      </c>
      <c r="K178">
        <v>3549</v>
      </c>
    </row>
    <row r="179" spans="1:11" x14ac:dyDescent="0.3">
      <c r="A179" s="16">
        <v>44128</v>
      </c>
      <c r="B179" t="s">
        <v>55</v>
      </c>
      <c r="C179" t="s">
        <v>12</v>
      </c>
      <c r="D179" t="s">
        <v>33</v>
      </c>
      <c r="E179" t="s">
        <v>59</v>
      </c>
      <c r="F179">
        <v>0</v>
      </c>
      <c r="G179" t="s">
        <v>22</v>
      </c>
      <c r="H179" t="s">
        <v>50</v>
      </c>
      <c r="I179" t="s">
        <v>24</v>
      </c>
      <c r="J179" t="s">
        <v>25</v>
      </c>
      <c r="K179">
        <v>2476</v>
      </c>
    </row>
    <row r="180" spans="1:11" x14ac:dyDescent="0.3">
      <c r="A180" s="16">
        <v>44130</v>
      </c>
      <c r="B180" t="s">
        <v>58</v>
      </c>
      <c r="C180" t="s">
        <v>12</v>
      </c>
      <c r="D180" t="s">
        <v>13</v>
      </c>
      <c r="E180" t="s">
        <v>14</v>
      </c>
      <c r="F180">
        <v>4.5</v>
      </c>
      <c r="G180" t="s">
        <v>52</v>
      </c>
      <c r="H180" t="s">
        <v>23</v>
      </c>
      <c r="I180" t="s">
        <v>44</v>
      </c>
      <c r="J180" t="s">
        <v>47</v>
      </c>
      <c r="K180">
        <v>1935</v>
      </c>
    </row>
    <row r="181" spans="1:11" x14ac:dyDescent="0.3">
      <c r="A181" s="16">
        <v>44131</v>
      </c>
      <c r="B181" t="s">
        <v>40</v>
      </c>
      <c r="C181" t="s">
        <v>12</v>
      </c>
      <c r="D181" t="s">
        <v>20</v>
      </c>
      <c r="E181" t="s">
        <v>59</v>
      </c>
      <c r="F181">
        <v>0</v>
      </c>
      <c r="G181" t="s">
        <v>36</v>
      </c>
      <c r="H181" t="s">
        <v>38</v>
      </c>
      <c r="I181" t="s">
        <v>44</v>
      </c>
      <c r="J181" t="s">
        <v>51</v>
      </c>
      <c r="K181">
        <v>143</v>
      </c>
    </row>
    <row r="182" spans="1:11" x14ac:dyDescent="0.3">
      <c r="A182" s="16">
        <v>44131</v>
      </c>
      <c r="B182" t="s">
        <v>11</v>
      </c>
      <c r="C182" t="s">
        <v>12</v>
      </c>
      <c r="D182" t="s">
        <v>13</v>
      </c>
      <c r="E182" t="s">
        <v>35</v>
      </c>
      <c r="F182">
        <v>3</v>
      </c>
      <c r="G182" t="s">
        <v>52</v>
      </c>
      <c r="H182" t="s">
        <v>23</v>
      </c>
      <c r="I182" t="s">
        <v>17</v>
      </c>
      <c r="J182" t="s">
        <v>30</v>
      </c>
      <c r="K182">
        <v>2397</v>
      </c>
    </row>
    <row r="183" spans="1:11" x14ac:dyDescent="0.3">
      <c r="A183" s="16">
        <v>44134</v>
      </c>
      <c r="B183" t="s">
        <v>55</v>
      </c>
      <c r="C183" t="s">
        <v>12</v>
      </c>
      <c r="D183" t="s">
        <v>20</v>
      </c>
      <c r="E183" t="s">
        <v>34</v>
      </c>
      <c r="F183">
        <v>1.5</v>
      </c>
      <c r="G183" t="s">
        <v>52</v>
      </c>
      <c r="H183" t="s">
        <v>23</v>
      </c>
      <c r="I183" t="s">
        <v>17</v>
      </c>
      <c r="J183" t="s">
        <v>25</v>
      </c>
      <c r="K183">
        <v>4618</v>
      </c>
    </row>
    <row r="184" spans="1:11" x14ac:dyDescent="0.3">
      <c r="A184" s="16">
        <v>44142</v>
      </c>
      <c r="B184" t="s">
        <v>11</v>
      </c>
      <c r="C184" t="s">
        <v>12</v>
      </c>
      <c r="D184" t="s">
        <v>20</v>
      </c>
      <c r="E184" t="s">
        <v>14</v>
      </c>
      <c r="F184">
        <v>0</v>
      </c>
      <c r="G184" t="s">
        <v>29</v>
      </c>
      <c r="H184" t="s">
        <v>50</v>
      </c>
      <c r="I184" t="s">
        <v>24</v>
      </c>
      <c r="J184" t="s">
        <v>51</v>
      </c>
      <c r="K184">
        <v>3849</v>
      </c>
    </row>
    <row r="185" spans="1:11" x14ac:dyDescent="0.3">
      <c r="A185" s="16">
        <v>44146</v>
      </c>
      <c r="B185" t="s">
        <v>55</v>
      </c>
      <c r="C185" t="s">
        <v>12</v>
      </c>
      <c r="D185" t="s">
        <v>27</v>
      </c>
      <c r="E185" t="s">
        <v>45</v>
      </c>
      <c r="F185">
        <v>0</v>
      </c>
      <c r="G185" t="s">
        <v>57</v>
      </c>
      <c r="H185" t="s">
        <v>50</v>
      </c>
      <c r="I185" t="s">
        <v>17</v>
      </c>
      <c r="J185" t="s">
        <v>51</v>
      </c>
      <c r="K185">
        <v>588</v>
      </c>
    </row>
    <row r="186" spans="1:11" x14ac:dyDescent="0.3">
      <c r="A186" s="16">
        <v>44147</v>
      </c>
      <c r="B186" t="s">
        <v>48</v>
      </c>
      <c r="C186" t="s">
        <v>12</v>
      </c>
      <c r="D186" t="s">
        <v>27</v>
      </c>
      <c r="E186" t="s">
        <v>28</v>
      </c>
      <c r="F186">
        <v>0</v>
      </c>
      <c r="G186" t="s">
        <v>52</v>
      </c>
      <c r="H186" t="s">
        <v>16</v>
      </c>
      <c r="I186" t="s">
        <v>17</v>
      </c>
      <c r="J186" t="s">
        <v>51</v>
      </c>
      <c r="K186">
        <v>0</v>
      </c>
    </row>
    <row r="187" spans="1:11" x14ac:dyDescent="0.3">
      <c r="A187" s="16">
        <v>44150</v>
      </c>
      <c r="B187" t="s">
        <v>62</v>
      </c>
      <c r="C187" t="s">
        <v>12</v>
      </c>
      <c r="D187" t="s">
        <v>20</v>
      </c>
      <c r="E187" t="s">
        <v>59</v>
      </c>
      <c r="F187">
        <v>4.5</v>
      </c>
      <c r="G187" t="s">
        <v>52</v>
      </c>
      <c r="H187" t="s">
        <v>23</v>
      </c>
      <c r="I187" t="s">
        <v>44</v>
      </c>
      <c r="J187" t="s">
        <v>25</v>
      </c>
      <c r="K187">
        <v>4411</v>
      </c>
    </row>
    <row r="188" spans="1:11" x14ac:dyDescent="0.3">
      <c r="A188" s="16">
        <v>44151</v>
      </c>
      <c r="B188" t="s">
        <v>40</v>
      </c>
      <c r="C188" t="s">
        <v>12</v>
      </c>
      <c r="D188" t="s">
        <v>33</v>
      </c>
      <c r="E188" t="s">
        <v>60</v>
      </c>
      <c r="F188">
        <v>0</v>
      </c>
      <c r="G188" t="s">
        <v>52</v>
      </c>
      <c r="H188" t="s">
        <v>16</v>
      </c>
      <c r="I188" t="s">
        <v>24</v>
      </c>
      <c r="J188" t="s">
        <v>18</v>
      </c>
      <c r="K188">
        <v>0</v>
      </c>
    </row>
    <row r="189" spans="1:11" x14ac:dyDescent="0.3">
      <c r="A189" s="16">
        <v>44153</v>
      </c>
      <c r="B189" t="s">
        <v>11</v>
      </c>
      <c r="C189" t="s">
        <v>12</v>
      </c>
      <c r="D189" t="s">
        <v>33</v>
      </c>
      <c r="E189" t="s">
        <v>21</v>
      </c>
      <c r="F189">
        <v>0</v>
      </c>
      <c r="G189" t="s">
        <v>43</v>
      </c>
      <c r="H189" t="s">
        <v>16</v>
      </c>
      <c r="I189" t="s">
        <v>24</v>
      </c>
      <c r="J189" t="s">
        <v>47</v>
      </c>
      <c r="K189">
        <v>0</v>
      </c>
    </row>
    <row r="190" spans="1:11" x14ac:dyDescent="0.3">
      <c r="A190" s="16">
        <v>44154</v>
      </c>
      <c r="B190" t="s">
        <v>31</v>
      </c>
      <c r="C190" t="s">
        <v>12</v>
      </c>
      <c r="D190" t="s">
        <v>20</v>
      </c>
      <c r="E190" t="s">
        <v>45</v>
      </c>
      <c r="F190">
        <v>0</v>
      </c>
      <c r="G190" t="s">
        <v>52</v>
      </c>
      <c r="H190" t="s">
        <v>38</v>
      </c>
      <c r="I190" t="s">
        <v>17</v>
      </c>
      <c r="J190" t="s">
        <v>49</v>
      </c>
      <c r="K190">
        <v>282</v>
      </c>
    </row>
    <row r="191" spans="1:11" x14ac:dyDescent="0.3">
      <c r="A191" s="16">
        <v>44155</v>
      </c>
      <c r="B191" t="s">
        <v>53</v>
      </c>
      <c r="C191" t="s">
        <v>32</v>
      </c>
      <c r="D191" t="s">
        <v>20</v>
      </c>
      <c r="E191" t="s">
        <v>14</v>
      </c>
      <c r="F191">
        <v>0</v>
      </c>
      <c r="G191" t="s">
        <v>43</v>
      </c>
      <c r="H191" t="s">
        <v>38</v>
      </c>
      <c r="I191" t="s">
        <v>44</v>
      </c>
      <c r="J191" t="s">
        <v>51</v>
      </c>
      <c r="K191">
        <v>244</v>
      </c>
    </row>
    <row r="192" spans="1:11" x14ac:dyDescent="0.3">
      <c r="A192" s="16">
        <v>44157</v>
      </c>
      <c r="B192" t="s">
        <v>11</v>
      </c>
      <c r="C192" t="s">
        <v>12</v>
      </c>
      <c r="D192" t="s">
        <v>20</v>
      </c>
      <c r="E192" t="s">
        <v>60</v>
      </c>
      <c r="F192">
        <v>0</v>
      </c>
      <c r="G192" t="s">
        <v>36</v>
      </c>
      <c r="H192" t="s">
        <v>38</v>
      </c>
      <c r="I192" t="s">
        <v>24</v>
      </c>
      <c r="J192" t="s">
        <v>18</v>
      </c>
      <c r="K192">
        <v>278</v>
      </c>
    </row>
    <row r="193" spans="1:11" x14ac:dyDescent="0.3">
      <c r="A193" s="16">
        <v>44157</v>
      </c>
      <c r="B193" t="s">
        <v>61</v>
      </c>
      <c r="C193" t="s">
        <v>32</v>
      </c>
      <c r="D193" t="s">
        <v>13</v>
      </c>
      <c r="E193" t="s">
        <v>34</v>
      </c>
      <c r="F193">
        <v>5</v>
      </c>
      <c r="G193" t="s">
        <v>43</v>
      </c>
      <c r="H193" t="s">
        <v>23</v>
      </c>
      <c r="I193" t="s">
        <v>24</v>
      </c>
      <c r="J193" t="s">
        <v>25</v>
      </c>
      <c r="K193">
        <v>4879</v>
      </c>
    </row>
    <row r="194" spans="1:11" x14ac:dyDescent="0.3">
      <c r="A194" s="16">
        <v>44159</v>
      </c>
      <c r="B194" t="s">
        <v>53</v>
      </c>
      <c r="C194" t="s">
        <v>32</v>
      </c>
      <c r="D194" t="s">
        <v>27</v>
      </c>
      <c r="E194" t="s">
        <v>35</v>
      </c>
      <c r="F194">
        <v>0</v>
      </c>
      <c r="G194" t="s">
        <v>57</v>
      </c>
      <c r="H194" t="s">
        <v>38</v>
      </c>
      <c r="I194" t="s">
        <v>44</v>
      </c>
      <c r="J194" t="s">
        <v>47</v>
      </c>
      <c r="K194">
        <v>414</v>
      </c>
    </row>
    <row r="195" spans="1:11" x14ac:dyDescent="0.3">
      <c r="A195" s="16">
        <v>44160</v>
      </c>
      <c r="B195" t="s">
        <v>61</v>
      </c>
      <c r="C195" t="s">
        <v>32</v>
      </c>
      <c r="D195" t="s">
        <v>13</v>
      </c>
      <c r="E195" t="s">
        <v>14</v>
      </c>
      <c r="F195">
        <v>5</v>
      </c>
      <c r="G195" t="s">
        <v>54</v>
      </c>
      <c r="H195" t="s">
        <v>23</v>
      </c>
      <c r="I195" t="s">
        <v>24</v>
      </c>
      <c r="J195" t="s">
        <v>49</v>
      </c>
      <c r="K195">
        <v>2569</v>
      </c>
    </row>
    <row r="196" spans="1:11" x14ac:dyDescent="0.3">
      <c r="A196" s="16">
        <v>44164</v>
      </c>
      <c r="B196" t="s">
        <v>61</v>
      </c>
      <c r="C196" t="s">
        <v>12</v>
      </c>
      <c r="D196" t="s">
        <v>20</v>
      </c>
      <c r="E196" t="s">
        <v>28</v>
      </c>
      <c r="F196">
        <v>0</v>
      </c>
      <c r="G196" t="s">
        <v>54</v>
      </c>
      <c r="H196" t="s">
        <v>16</v>
      </c>
      <c r="I196" t="s">
        <v>24</v>
      </c>
      <c r="J196" t="s">
        <v>39</v>
      </c>
      <c r="K196">
        <v>0</v>
      </c>
    </row>
    <row r="197" spans="1:11" x14ac:dyDescent="0.3">
      <c r="A197" s="16">
        <v>44165</v>
      </c>
      <c r="B197" t="s">
        <v>58</v>
      </c>
      <c r="C197" t="s">
        <v>12</v>
      </c>
      <c r="D197" t="s">
        <v>13</v>
      </c>
      <c r="E197" t="s">
        <v>21</v>
      </c>
      <c r="F197">
        <v>0</v>
      </c>
      <c r="G197" t="s">
        <v>46</v>
      </c>
      <c r="H197" t="s">
        <v>50</v>
      </c>
      <c r="I197" t="s">
        <v>24</v>
      </c>
      <c r="J197" t="s">
        <v>18</v>
      </c>
      <c r="K197">
        <v>4685</v>
      </c>
    </row>
    <row r="198" spans="1:11" x14ac:dyDescent="0.3">
      <c r="A198" s="16">
        <v>44165</v>
      </c>
      <c r="B198" t="s">
        <v>19</v>
      </c>
      <c r="C198" t="s">
        <v>12</v>
      </c>
      <c r="D198" t="s">
        <v>13</v>
      </c>
      <c r="E198" t="s">
        <v>14</v>
      </c>
      <c r="F198">
        <v>0</v>
      </c>
      <c r="G198" t="s">
        <v>15</v>
      </c>
      <c r="H198" t="s">
        <v>50</v>
      </c>
      <c r="I198" t="s">
        <v>24</v>
      </c>
      <c r="J198" t="s">
        <v>56</v>
      </c>
      <c r="K198">
        <v>1222</v>
      </c>
    </row>
    <row r="199" spans="1:11" x14ac:dyDescent="0.3">
      <c r="A199" s="16">
        <v>44166</v>
      </c>
      <c r="B199" t="s">
        <v>31</v>
      </c>
      <c r="C199" t="s">
        <v>12</v>
      </c>
      <c r="D199" t="s">
        <v>13</v>
      </c>
      <c r="E199" t="s">
        <v>60</v>
      </c>
      <c r="F199">
        <v>3.5</v>
      </c>
      <c r="G199" t="s">
        <v>36</v>
      </c>
      <c r="H199" t="s">
        <v>23</v>
      </c>
      <c r="I199" t="s">
        <v>44</v>
      </c>
      <c r="J199" t="s">
        <v>49</v>
      </c>
      <c r="K199">
        <v>1806</v>
      </c>
    </row>
    <row r="200" spans="1:11" x14ac:dyDescent="0.3">
      <c r="A200" s="16">
        <v>44168</v>
      </c>
      <c r="B200" t="s">
        <v>58</v>
      </c>
      <c r="C200" t="s">
        <v>12</v>
      </c>
      <c r="D200" t="s">
        <v>33</v>
      </c>
      <c r="E200" t="s">
        <v>59</v>
      </c>
      <c r="F200">
        <v>0</v>
      </c>
      <c r="G200" t="s">
        <v>43</v>
      </c>
      <c r="H200" t="s">
        <v>16</v>
      </c>
      <c r="I200" t="s">
        <v>24</v>
      </c>
      <c r="J200" t="s">
        <v>41</v>
      </c>
      <c r="K200">
        <v>0</v>
      </c>
    </row>
    <row r="201" spans="1:11" x14ac:dyDescent="0.3">
      <c r="A201" s="16">
        <v>44169</v>
      </c>
      <c r="B201" t="s">
        <v>48</v>
      </c>
      <c r="C201" t="s">
        <v>32</v>
      </c>
      <c r="D201" t="s">
        <v>13</v>
      </c>
      <c r="E201" t="s">
        <v>14</v>
      </c>
      <c r="F201">
        <v>1</v>
      </c>
      <c r="G201" t="s">
        <v>29</v>
      </c>
      <c r="H201" t="s">
        <v>23</v>
      </c>
      <c r="I201" t="s">
        <v>17</v>
      </c>
      <c r="J201" t="s">
        <v>47</v>
      </c>
      <c r="K201">
        <v>2877</v>
      </c>
    </row>
    <row r="202" spans="1:11" x14ac:dyDescent="0.3">
      <c r="A202" s="16">
        <v>44169</v>
      </c>
      <c r="B202" t="s">
        <v>19</v>
      </c>
      <c r="C202" t="s">
        <v>12</v>
      </c>
      <c r="D202" t="s">
        <v>13</v>
      </c>
      <c r="E202" t="s">
        <v>28</v>
      </c>
      <c r="F202">
        <v>0</v>
      </c>
      <c r="G202" t="s">
        <v>36</v>
      </c>
      <c r="H202" t="s">
        <v>50</v>
      </c>
      <c r="I202" t="s">
        <v>17</v>
      </c>
      <c r="J202" t="s">
        <v>47</v>
      </c>
      <c r="K202">
        <v>1710</v>
      </c>
    </row>
    <row r="203" spans="1:11" x14ac:dyDescent="0.3">
      <c r="A203" s="16">
        <v>44169</v>
      </c>
      <c r="B203" t="s">
        <v>55</v>
      </c>
      <c r="C203" t="s">
        <v>12</v>
      </c>
      <c r="D203" t="s">
        <v>13</v>
      </c>
      <c r="E203" t="s">
        <v>45</v>
      </c>
      <c r="F203">
        <v>0</v>
      </c>
      <c r="G203" t="s">
        <v>52</v>
      </c>
      <c r="H203" t="s">
        <v>16</v>
      </c>
      <c r="I203" t="s">
        <v>17</v>
      </c>
      <c r="J203" t="s">
        <v>25</v>
      </c>
      <c r="K203">
        <v>0</v>
      </c>
    </row>
    <row r="204" spans="1:11" x14ac:dyDescent="0.3">
      <c r="A204" s="16">
        <v>44171</v>
      </c>
      <c r="B204" t="s">
        <v>42</v>
      </c>
      <c r="C204" t="s">
        <v>12</v>
      </c>
      <c r="D204" t="s">
        <v>27</v>
      </c>
      <c r="E204" t="s">
        <v>34</v>
      </c>
      <c r="F204">
        <v>2.5</v>
      </c>
      <c r="G204" t="s">
        <v>43</v>
      </c>
      <c r="H204" t="s">
        <v>23</v>
      </c>
      <c r="I204" t="s">
        <v>17</v>
      </c>
      <c r="J204" t="s">
        <v>49</v>
      </c>
      <c r="K204">
        <v>903</v>
      </c>
    </row>
    <row r="205" spans="1:11" x14ac:dyDescent="0.3">
      <c r="A205" s="16">
        <v>44173</v>
      </c>
      <c r="B205" t="s">
        <v>26</v>
      </c>
      <c r="C205" t="s">
        <v>12</v>
      </c>
      <c r="D205" t="s">
        <v>27</v>
      </c>
      <c r="E205" t="s">
        <v>14</v>
      </c>
      <c r="F205">
        <v>0</v>
      </c>
      <c r="G205" t="s">
        <v>46</v>
      </c>
      <c r="H205" t="s">
        <v>38</v>
      </c>
      <c r="I205" t="s">
        <v>17</v>
      </c>
      <c r="J205" t="s">
        <v>18</v>
      </c>
      <c r="K205">
        <v>115</v>
      </c>
    </row>
    <row r="206" spans="1:11" x14ac:dyDescent="0.3">
      <c r="A206" s="16">
        <v>44173</v>
      </c>
      <c r="B206" t="s">
        <v>42</v>
      </c>
      <c r="C206" t="s">
        <v>12</v>
      </c>
      <c r="D206" t="s">
        <v>33</v>
      </c>
      <c r="E206" t="s">
        <v>59</v>
      </c>
      <c r="F206">
        <v>0</v>
      </c>
      <c r="G206" t="s">
        <v>29</v>
      </c>
      <c r="H206" t="s">
        <v>50</v>
      </c>
      <c r="I206" t="s">
        <v>24</v>
      </c>
      <c r="J206" t="s">
        <v>49</v>
      </c>
      <c r="K206">
        <v>1168</v>
      </c>
    </row>
    <row r="207" spans="1:11" x14ac:dyDescent="0.3">
      <c r="A207" s="16">
        <v>44174</v>
      </c>
      <c r="B207" t="s">
        <v>53</v>
      </c>
      <c r="C207" t="s">
        <v>12</v>
      </c>
      <c r="D207" t="s">
        <v>27</v>
      </c>
      <c r="E207" t="s">
        <v>59</v>
      </c>
      <c r="F207">
        <v>5</v>
      </c>
      <c r="G207" t="s">
        <v>52</v>
      </c>
      <c r="H207" t="s">
        <v>23</v>
      </c>
      <c r="I207" t="s">
        <v>44</v>
      </c>
      <c r="J207" t="s">
        <v>56</v>
      </c>
      <c r="K207">
        <v>2479</v>
      </c>
    </row>
    <row r="208" spans="1:11" x14ac:dyDescent="0.3">
      <c r="A208" s="16">
        <v>44175</v>
      </c>
      <c r="B208" t="s">
        <v>11</v>
      </c>
      <c r="C208" t="s">
        <v>12</v>
      </c>
      <c r="D208" t="s">
        <v>27</v>
      </c>
      <c r="E208" t="s">
        <v>45</v>
      </c>
      <c r="F208">
        <v>0</v>
      </c>
      <c r="G208" t="s">
        <v>36</v>
      </c>
      <c r="H208" t="s">
        <v>16</v>
      </c>
      <c r="I208" t="s">
        <v>24</v>
      </c>
      <c r="J208" t="s">
        <v>18</v>
      </c>
      <c r="K208">
        <v>0</v>
      </c>
    </row>
    <row r="209" spans="1:11" x14ac:dyDescent="0.3">
      <c r="A209" s="16">
        <v>44176</v>
      </c>
      <c r="B209" t="s">
        <v>58</v>
      </c>
      <c r="C209" t="s">
        <v>12</v>
      </c>
      <c r="D209" t="s">
        <v>27</v>
      </c>
      <c r="E209" t="s">
        <v>60</v>
      </c>
      <c r="F209">
        <v>0</v>
      </c>
      <c r="G209" t="s">
        <v>46</v>
      </c>
      <c r="H209" t="s">
        <v>38</v>
      </c>
      <c r="I209" t="s">
        <v>17</v>
      </c>
      <c r="J209" t="s">
        <v>49</v>
      </c>
      <c r="K209">
        <v>361</v>
      </c>
    </row>
    <row r="210" spans="1:11" x14ac:dyDescent="0.3">
      <c r="A210" s="16">
        <v>44177</v>
      </c>
      <c r="B210" t="s">
        <v>61</v>
      </c>
      <c r="C210" t="s">
        <v>12</v>
      </c>
      <c r="D210" t="s">
        <v>33</v>
      </c>
      <c r="E210" t="s">
        <v>59</v>
      </c>
      <c r="F210">
        <v>0</v>
      </c>
      <c r="G210" t="s">
        <v>15</v>
      </c>
      <c r="H210" t="s">
        <v>50</v>
      </c>
      <c r="I210" t="s">
        <v>17</v>
      </c>
      <c r="J210" t="s">
        <v>47</v>
      </c>
      <c r="K210">
        <v>4176</v>
      </c>
    </row>
    <row r="211" spans="1:11" x14ac:dyDescent="0.3">
      <c r="A211" s="16">
        <v>44181</v>
      </c>
      <c r="B211" t="s">
        <v>42</v>
      </c>
      <c r="C211" t="s">
        <v>12</v>
      </c>
      <c r="D211" t="s">
        <v>20</v>
      </c>
      <c r="E211" t="s">
        <v>14</v>
      </c>
      <c r="F211">
        <v>3</v>
      </c>
      <c r="G211" t="s">
        <v>54</v>
      </c>
      <c r="H211" t="s">
        <v>23</v>
      </c>
      <c r="I211" t="s">
        <v>17</v>
      </c>
      <c r="J211" t="s">
        <v>39</v>
      </c>
      <c r="K211">
        <v>3846</v>
      </c>
    </row>
    <row r="212" spans="1:11" x14ac:dyDescent="0.3">
      <c r="A212" s="16">
        <v>44183</v>
      </c>
      <c r="B212" t="s">
        <v>61</v>
      </c>
      <c r="C212" t="s">
        <v>12</v>
      </c>
      <c r="D212" t="s">
        <v>20</v>
      </c>
      <c r="E212" t="s">
        <v>37</v>
      </c>
      <c r="F212">
        <v>0</v>
      </c>
      <c r="G212" t="s">
        <v>22</v>
      </c>
      <c r="H212" t="s">
        <v>50</v>
      </c>
      <c r="I212" t="s">
        <v>17</v>
      </c>
      <c r="J212" t="s">
        <v>56</v>
      </c>
      <c r="K212">
        <v>4288</v>
      </c>
    </row>
    <row r="213" spans="1:11" x14ac:dyDescent="0.3">
      <c r="A213" s="16">
        <v>44188</v>
      </c>
      <c r="B213" t="s">
        <v>53</v>
      </c>
      <c r="C213" t="s">
        <v>12</v>
      </c>
      <c r="D213" t="s">
        <v>13</v>
      </c>
      <c r="E213" t="s">
        <v>45</v>
      </c>
      <c r="F213">
        <v>2.5</v>
      </c>
      <c r="G213" t="s">
        <v>57</v>
      </c>
      <c r="H213" t="s">
        <v>23</v>
      </c>
      <c r="I213" t="s">
        <v>44</v>
      </c>
      <c r="J213" t="s">
        <v>39</v>
      </c>
      <c r="K213">
        <v>3734</v>
      </c>
    </row>
    <row r="214" spans="1:11" x14ac:dyDescent="0.3">
      <c r="A214" s="16">
        <v>44188</v>
      </c>
      <c r="B214" t="s">
        <v>11</v>
      </c>
      <c r="C214" t="s">
        <v>12</v>
      </c>
      <c r="D214" t="s">
        <v>27</v>
      </c>
      <c r="E214" t="s">
        <v>34</v>
      </c>
      <c r="F214">
        <v>0</v>
      </c>
      <c r="G214" t="s">
        <v>36</v>
      </c>
      <c r="H214" t="s">
        <v>16</v>
      </c>
      <c r="I214" t="s">
        <v>17</v>
      </c>
      <c r="J214" t="s">
        <v>18</v>
      </c>
      <c r="K214">
        <v>0</v>
      </c>
    </row>
    <row r="215" spans="1:11" x14ac:dyDescent="0.3">
      <c r="A215" s="16">
        <v>44189</v>
      </c>
      <c r="B215" t="s">
        <v>55</v>
      </c>
      <c r="C215" t="s">
        <v>12</v>
      </c>
      <c r="D215" t="s">
        <v>13</v>
      </c>
      <c r="E215" t="s">
        <v>45</v>
      </c>
      <c r="F215">
        <v>0</v>
      </c>
      <c r="G215" t="s">
        <v>57</v>
      </c>
      <c r="H215" t="s">
        <v>16</v>
      </c>
      <c r="I215" t="s">
        <v>44</v>
      </c>
      <c r="J215" t="s">
        <v>51</v>
      </c>
      <c r="K215">
        <v>0</v>
      </c>
    </row>
    <row r="216" spans="1:11" x14ac:dyDescent="0.3">
      <c r="A216" s="16">
        <v>44190</v>
      </c>
      <c r="B216" t="s">
        <v>53</v>
      </c>
      <c r="C216" t="s">
        <v>12</v>
      </c>
      <c r="D216" t="s">
        <v>20</v>
      </c>
      <c r="E216" t="s">
        <v>28</v>
      </c>
      <c r="F216">
        <v>2.5</v>
      </c>
      <c r="G216" t="s">
        <v>57</v>
      </c>
      <c r="H216" t="s">
        <v>23</v>
      </c>
      <c r="I216" t="s">
        <v>17</v>
      </c>
      <c r="J216" t="s">
        <v>25</v>
      </c>
      <c r="K216">
        <v>1486</v>
      </c>
    </row>
    <row r="217" spans="1:11" x14ac:dyDescent="0.3">
      <c r="A217" s="16">
        <v>44190</v>
      </c>
      <c r="B217" t="s">
        <v>31</v>
      </c>
      <c r="C217" t="s">
        <v>12</v>
      </c>
      <c r="D217" t="s">
        <v>13</v>
      </c>
      <c r="E217" t="s">
        <v>45</v>
      </c>
      <c r="F217">
        <v>0</v>
      </c>
      <c r="G217" t="s">
        <v>22</v>
      </c>
      <c r="H217" t="s">
        <v>16</v>
      </c>
      <c r="I217" t="s">
        <v>44</v>
      </c>
      <c r="J217" t="s">
        <v>39</v>
      </c>
      <c r="K217">
        <v>0</v>
      </c>
    </row>
    <row r="218" spans="1:11" x14ac:dyDescent="0.3">
      <c r="A218" s="16">
        <v>44192</v>
      </c>
      <c r="B218" t="s">
        <v>26</v>
      </c>
      <c r="C218" t="s">
        <v>12</v>
      </c>
      <c r="D218" t="s">
        <v>13</v>
      </c>
      <c r="E218" t="s">
        <v>34</v>
      </c>
      <c r="F218">
        <v>0</v>
      </c>
      <c r="G218" t="s">
        <v>29</v>
      </c>
      <c r="H218" t="s">
        <v>50</v>
      </c>
      <c r="I218" t="s">
        <v>24</v>
      </c>
      <c r="J218" t="s">
        <v>39</v>
      </c>
      <c r="K218">
        <v>733</v>
      </c>
    </row>
    <row r="219" spans="1:11" x14ac:dyDescent="0.3">
      <c r="A219" s="16">
        <v>44192</v>
      </c>
      <c r="B219" t="s">
        <v>31</v>
      </c>
      <c r="C219" t="s">
        <v>12</v>
      </c>
      <c r="D219" t="s">
        <v>13</v>
      </c>
      <c r="E219" t="s">
        <v>14</v>
      </c>
      <c r="F219">
        <v>0</v>
      </c>
      <c r="G219" t="s">
        <v>57</v>
      </c>
      <c r="H219" t="s">
        <v>38</v>
      </c>
      <c r="I219" t="s">
        <v>24</v>
      </c>
      <c r="J219" t="s">
        <v>39</v>
      </c>
      <c r="K219">
        <v>265</v>
      </c>
    </row>
    <row r="220" spans="1:11" x14ac:dyDescent="0.3">
      <c r="A220" s="16">
        <v>44195</v>
      </c>
      <c r="B220" t="s">
        <v>62</v>
      </c>
      <c r="C220" t="s">
        <v>12</v>
      </c>
      <c r="D220" t="s">
        <v>33</v>
      </c>
      <c r="E220" t="s">
        <v>14</v>
      </c>
      <c r="F220">
        <v>0</v>
      </c>
      <c r="G220" t="s">
        <v>36</v>
      </c>
      <c r="H220" t="s">
        <v>50</v>
      </c>
      <c r="I220" t="s">
        <v>17</v>
      </c>
      <c r="J220" t="s">
        <v>41</v>
      </c>
      <c r="K220">
        <v>5000</v>
      </c>
    </row>
    <row r="221" spans="1:11" x14ac:dyDescent="0.3">
      <c r="A221" s="16">
        <v>44195</v>
      </c>
      <c r="B221" t="s">
        <v>62</v>
      </c>
      <c r="C221" t="s">
        <v>12</v>
      </c>
      <c r="D221" t="s">
        <v>27</v>
      </c>
      <c r="E221" t="s">
        <v>45</v>
      </c>
      <c r="F221">
        <v>0</v>
      </c>
      <c r="G221" t="s">
        <v>54</v>
      </c>
      <c r="H221" t="s">
        <v>50</v>
      </c>
      <c r="I221" t="s">
        <v>24</v>
      </c>
      <c r="J221" t="s">
        <v>51</v>
      </c>
      <c r="K221">
        <v>4366</v>
      </c>
    </row>
    <row r="222" spans="1:11" x14ac:dyDescent="0.3">
      <c r="A222" s="16">
        <v>44196</v>
      </c>
      <c r="B222" t="s">
        <v>61</v>
      </c>
      <c r="C222" t="s">
        <v>12</v>
      </c>
      <c r="D222" t="s">
        <v>13</v>
      </c>
      <c r="E222" t="s">
        <v>14</v>
      </c>
      <c r="F222">
        <v>2</v>
      </c>
      <c r="G222" t="s">
        <v>46</v>
      </c>
      <c r="H222" t="s">
        <v>23</v>
      </c>
      <c r="I222" t="s">
        <v>24</v>
      </c>
      <c r="J222" t="s">
        <v>51</v>
      </c>
      <c r="K222">
        <v>3060</v>
      </c>
    </row>
    <row r="223" spans="1:11" x14ac:dyDescent="0.3">
      <c r="A223" s="16">
        <v>44199</v>
      </c>
      <c r="B223" t="s">
        <v>48</v>
      </c>
      <c r="C223" t="s">
        <v>32</v>
      </c>
      <c r="D223" t="s">
        <v>33</v>
      </c>
      <c r="E223" t="s">
        <v>37</v>
      </c>
      <c r="F223">
        <v>0</v>
      </c>
      <c r="G223" t="s">
        <v>22</v>
      </c>
      <c r="H223" t="s">
        <v>50</v>
      </c>
      <c r="I223" t="s">
        <v>17</v>
      </c>
      <c r="J223" t="s">
        <v>51</v>
      </c>
      <c r="K223">
        <v>503</v>
      </c>
    </row>
    <row r="224" spans="1:11" x14ac:dyDescent="0.3">
      <c r="A224" s="16">
        <v>44199</v>
      </c>
      <c r="B224" t="s">
        <v>61</v>
      </c>
      <c r="C224" t="s">
        <v>32</v>
      </c>
      <c r="D224" t="s">
        <v>13</v>
      </c>
      <c r="E224" t="s">
        <v>37</v>
      </c>
      <c r="F224">
        <v>0</v>
      </c>
      <c r="G224" t="s">
        <v>29</v>
      </c>
      <c r="H224" t="s">
        <v>50</v>
      </c>
      <c r="I224" t="s">
        <v>17</v>
      </c>
      <c r="J224" t="s">
        <v>18</v>
      </c>
      <c r="K224">
        <v>3846</v>
      </c>
    </row>
    <row r="225" spans="1:11" x14ac:dyDescent="0.3">
      <c r="A225" s="16">
        <v>44202</v>
      </c>
      <c r="B225" t="s">
        <v>48</v>
      </c>
      <c r="C225" t="s">
        <v>12</v>
      </c>
      <c r="D225" t="s">
        <v>20</v>
      </c>
      <c r="E225" t="s">
        <v>21</v>
      </c>
      <c r="F225">
        <v>0</v>
      </c>
      <c r="G225" t="s">
        <v>46</v>
      </c>
      <c r="H225" t="s">
        <v>50</v>
      </c>
      <c r="I225" t="s">
        <v>24</v>
      </c>
      <c r="J225" t="s">
        <v>25</v>
      </c>
      <c r="K225">
        <v>1690</v>
      </c>
    </row>
    <row r="226" spans="1:11" x14ac:dyDescent="0.3">
      <c r="A226" s="16">
        <v>44203</v>
      </c>
      <c r="B226" t="s">
        <v>48</v>
      </c>
      <c r="C226" t="s">
        <v>12</v>
      </c>
      <c r="D226" t="s">
        <v>20</v>
      </c>
      <c r="E226" t="s">
        <v>28</v>
      </c>
      <c r="F226">
        <v>0</v>
      </c>
      <c r="G226" t="s">
        <v>15</v>
      </c>
      <c r="H226" t="s">
        <v>50</v>
      </c>
      <c r="I226" t="s">
        <v>17</v>
      </c>
      <c r="J226" t="s">
        <v>51</v>
      </c>
      <c r="K226">
        <v>1010</v>
      </c>
    </row>
    <row r="227" spans="1:11" x14ac:dyDescent="0.3">
      <c r="A227" s="16">
        <v>44204</v>
      </c>
      <c r="B227" t="s">
        <v>62</v>
      </c>
      <c r="C227" t="s">
        <v>12</v>
      </c>
      <c r="D227" t="s">
        <v>33</v>
      </c>
      <c r="E227" t="s">
        <v>34</v>
      </c>
      <c r="F227">
        <v>0</v>
      </c>
      <c r="G227" t="s">
        <v>46</v>
      </c>
      <c r="H227" t="s">
        <v>16</v>
      </c>
      <c r="I227" t="s">
        <v>17</v>
      </c>
      <c r="J227" t="s">
        <v>18</v>
      </c>
      <c r="K227">
        <v>0</v>
      </c>
    </row>
    <row r="228" spans="1:11" x14ac:dyDescent="0.3">
      <c r="A228" s="16">
        <v>44204</v>
      </c>
      <c r="B228" t="s">
        <v>53</v>
      </c>
      <c r="C228" t="s">
        <v>12</v>
      </c>
      <c r="D228" t="s">
        <v>20</v>
      </c>
      <c r="E228" t="s">
        <v>60</v>
      </c>
      <c r="F228">
        <v>0</v>
      </c>
      <c r="G228" t="s">
        <v>57</v>
      </c>
      <c r="H228" t="s">
        <v>16</v>
      </c>
      <c r="I228" t="s">
        <v>44</v>
      </c>
      <c r="J228" t="s">
        <v>47</v>
      </c>
      <c r="K228">
        <v>0</v>
      </c>
    </row>
    <row r="229" spans="1:11" x14ac:dyDescent="0.3">
      <c r="A229" s="16">
        <v>44204</v>
      </c>
      <c r="B229" t="s">
        <v>31</v>
      </c>
      <c r="C229" t="s">
        <v>12</v>
      </c>
      <c r="D229" t="s">
        <v>13</v>
      </c>
      <c r="E229" t="s">
        <v>35</v>
      </c>
      <c r="F229">
        <v>4</v>
      </c>
      <c r="G229" t="s">
        <v>52</v>
      </c>
      <c r="H229" t="s">
        <v>23</v>
      </c>
      <c r="I229" t="s">
        <v>17</v>
      </c>
      <c r="J229" t="s">
        <v>30</v>
      </c>
      <c r="K229">
        <v>1190</v>
      </c>
    </row>
    <row r="230" spans="1:11" x14ac:dyDescent="0.3">
      <c r="A230" s="16">
        <v>44207</v>
      </c>
      <c r="B230" t="s">
        <v>62</v>
      </c>
      <c r="C230" t="s">
        <v>12</v>
      </c>
      <c r="D230" t="s">
        <v>13</v>
      </c>
      <c r="E230" t="s">
        <v>45</v>
      </c>
      <c r="F230">
        <v>0</v>
      </c>
      <c r="G230" t="s">
        <v>46</v>
      </c>
      <c r="H230" t="s">
        <v>50</v>
      </c>
      <c r="I230" t="s">
        <v>24</v>
      </c>
      <c r="J230" t="s">
        <v>30</v>
      </c>
      <c r="K230">
        <v>2459</v>
      </c>
    </row>
    <row r="231" spans="1:11" x14ac:dyDescent="0.3">
      <c r="A231" s="16">
        <v>44209</v>
      </c>
      <c r="B231" t="s">
        <v>19</v>
      </c>
      <c r="C231" t="s">
        <v>12</v>
      </c>
      <c r="D231" t="s">
        <v>13</v>
      </c>
      <c r="E231" t="s">
        <v>34</v>
      </c>
      <c r="F231">
        <v>1.5</v>
      </c>
      <c r="G231" t="s">
        <v>46</v>
      </c>
      <c r="H231" t="s">
        <v>23</v>
      </c>
      <c r="I231" t="s">
        <v>44</v>
      </c>
      <c r="J231" t="s">
        <v>49</v>
      </c>
      <c r="K231">
        <v>995</v>
      </c>
    </row>
    <row r="232" spans="1:11" x14ac:dyDescent="0.3">
      <c r="A232" s="16">
        <v>44212</v>
      </c>
      <c r="B232" t="s">
        <v>53</v>
      </c>
      <c r="C232" t="s">
        <v>12</v>
      </c>
      <c r="D232" t="s">
        <v>13</v>
      </c>
      <c r="E232" t="s">
        <v>37</v>
      </c>
      <c r="F232">
        <v>2</v>
      </c>
      <c r="G232" t="s">
        <v>22</v>
      </c>
      <c r="H232" t="s">
        <v>23</v>
      </c>
      <c r="I232" t="s">
        <v>24</v>
      </c>
      <c r="J232" t="s">
        <v>30</v>
      </c>
      <c r="K232">
        <v>2593</v>
      </c>
    </row>
    <row r="233" spans="1:11" x14ac:dyDescent="0.3">
      <c r="A233" s="16">
        <v>44215</v>
      </c>
      <c r="B233" t="s">
        <v>62</v>
      </c>
      <c r="C233" t="s">
        <v>12</v>
      </c>
      <c r="D233" t="s">
        <v>33</v>
      </c>
      <c r="E233" t="s">
        <v>35</v>
      </c>
      <c r="F233">
        <v>0</v>
      </c>
      <c r="G233" t="s">
        <v>46</v>
      </c>
      <c r="H233" t="s">
        <v>16</v>
      </c>
      <c r="I233" t="s">
        <v>24</v>
      </c>
      <c r="J233" t="s">
        <v>30</v>
      </c>
      <c r="K233">
        <v>0</v>
      </c>
    </row>
    <row r="234" spans="1:11" x14ac:dyDescent="0.3">
      <c r="A234" s="16">
        <v>44219</v>
      </c>
      <c r="B234" t="s">
        <v>40</v>
      </c>
      <c r="C234" t="s">
        <v>12</v>
      </c>
      <c r="D234" t="s">
        <v>27</v>
      </c>
      <c r="E234" t="s">
        <v>34</v>
      </c>
      <c r="F234">
        <v>0</v>
      </c>
      <c r="G234" t="s">
        <v>15</v>
      </c>
      <c r="H234" t="s">
        <v>38</v>
      </c>
      <c r="I234" t="s">
        <v>17</v>
      </c>
      <c r="J234" t="s">
        <v>18</v>
      </c>
      <c r="K234">
        <v>8</v>
      </c>
    </row>
    <row r="235" spans="1:11" x14ac:dyDescent="0.3">
      <c r="A235" s="16">
        <v>44221</v>
      </c>
      <c r="B235" t="s">
        <v>58</v>
      </c>
      <c r="C235" t="s">
        <v>12</v>
      </c>
      <c r="D235" t="s">
        <v>33</v>
      </c>
      <c r="E235" t="s">
        <v>21</v>
      </c>
      <c r="F235">
        <v>0</v>
      </c>
      <c r="G235" t="s">
        <v>15</v>
      </c>
      <c r="H235" t="s">
        <v>50</v>
      </c>
      <c r="I235" t="s">
        <v>24</v>
      </c>
      <c r="J235" t="s">
        <v>56</v>
      </c>
      <c r="K235">
        <v>4259</v>
      </c>
    </row>
    <row r="236" spans="1:11" x14ac:dyDescent="0.3">
      <c r="A236" s="16">
        <v>44222</v>
      </c>
      <c r="B236" t="s">
        <v>62</v>
      </c>
      <c r="C236" t="s">
        <v>12</v>
      </c>
      <c r="D236" t="s">
        <v>20</v>
      </c>
      <c r="E236" t="s">
        <v>14</v>
      </c>
      <c r="F236">
        <v>0</v>
      </c>
      <c r="G236" t="s">
        <v>52</v>
      </c>
      <c r="H236" t="s">
        <v>50</v>
      </c>
      <c r="I236" t="s">
        <v>44</v>
      </c>
      <c r="J236" t="s">
        <v>30</v>
      </c>
      <c r="K236">
        <v>2582</v>
      </c>
    </row>
    <row r="237" spans="1:11" x14ac:dyDescent="0.3">
      <c r="A237" s="16">
        <v>44223</v>
      </c>
      <c r="B237" t="s">
        <v>31</v>
      </c>
      <c r="C237" t="s">
        <v>12</v>
      </c>
      <c r="D237" t="s">
        <v>13</v>
      </c>
      <c r="E237" t="s">
        <v>45</v>
      </c>
      <c r="F237">
        <v>0</v>
      </c>
      <c r="G237" t="s">
        <v>15</v>
      </c>
      <c r="H237" t="s">
        <v>38</v>
      </c>
      <c r="I237" t="s">
        <v>44</v>
      </c>
      <c r="J237" t="s">
        <v>49</v>
      </c>
      <c r="K237">
        <v>66</v>
      </c>
    </row>
    <row r="238" spans="1:11" x14ac:dyDescent="0.3">
      <c r="A238" s="16">
        <v>44229</v>
      </c>
      <c r="B238" t="s">
        <v>19</v>
      </c>
      <c r="C238" t="s">
        <v>12</v>
      </c>
      <c r="D238" t="s">
        <v>33</v>
      </c>
      <c r="E238" t="s">
        <v>45</v>
      </c>
      <c r="F238">
        <v>0.5</v>
      </c>
      <c r="G238" t="s">
        <v>57</v>
      </c>
      <c r="H238" t="s">
        <v>23</v>
      </c>
      <c r="I238" t="s">
        <v>24</v>
      </c>
      <c r="J238" t="s">
        <v>41</v>
      </c>
      <c r="K238">
        <v>2437</v>
      </c>
    </row>
    <row r="239" spans="1:11" x14ac:dyDescent="0.3">
      <c r="A239" s="16">
        <v>44229</v>
      </c>
      <c r="B239" t="s">
        <v>53</v>
      </c>
      <c r="C239" t="s">
        <v>32</v>
      </c>
      <c r="D239" t="s">
        <v>33</v>
      </c>
      <c r="E239" t="s">
        <v>21</v>
      </c>
      <c r="F239">
        <v>0</v>
      </c>
      <c r="G239" t="s">
        <v>22</v>
      </c>
      <c r="H239" t="s">
        <v>16</v>
      </c>
      <c r="I239" t="s">
        <v>24</v>
      </c>
      <c r="J239" t="s">
        <v>18</v>
      </c>
      <c r="K239">
        <v>0</v>
      </c>
    </row>
    <row r="240" spans="1:11" x14ac:dyDescent="0.3">
      <c r="A240" s="16">
        <v>44230</v>
      </c>
      <c r="B240" t="s">
        <v>48</v>
      </c>
      <c r="C240" t="s">
        <v>12</v>
      </c>
      <c r="D240" t="s">
        <v>27</v>
      </c>
      <c r="E240" t="s">
        <v>60</v>
      </c>
      <c r="F240">
        <v>0</v>
      </c>
      <c r="G240" t="s">
        <v>57</v>
      </c>
      <c r="H240" t="s">
        <v>50</v>
      </c>
      <c r="I240" t="s">
        <v>24</v>
      </c>
      <c r="J240" t="s">
        <v>18</v>
      </c>
      <c r="K240">
        <v>2359</v>
      </c>
    </row>
    <row r="241" spans="1:11" x14ac:dyDescent="0.3">
      <c r="A241" s="16">
        <v>44234</v>
      </c>
      <c r="B241" t="s">
        <v>40</v>
      </c>
      <c r="C241" t="s">
        <v>12</v>
      </c>
      <c r="D241" t="s">
        <v>33</v>
      </c>
      <c r="E241" t="s">
        <v>14</v>
      </c>
      <c r="F241">
        <v>0</v>
      </c>
      <c r="G241" t="s">
        <v>36</v>
      </c>
      <c r="H241" t="s">
        <v>50</v>
      </c>
      <c r="I241" t="s">
        <v>44</v>
      </c>
      <c r="J241" t="s">
        <v>18</v>
      </c>
      <c r="K241">
        <v>653</v>
      </c>
    </row>
    <row r="242" spans="1:11" x14ac:dyDescent="0.3">
      <c r="A242" s="16">
        <v>44238</v>
      </c>
      <c r="B242" t="s">
        <v>31</v>
      </c>
      <c r="C242" t="s">
        <v>12</v>
      </c>
      <c r="D242" t="s">
        <v>20</v>
      </c>
      <c r="E242" t="s">
        <v>28</v>
      </c>
      <c r="F242">
        <v>0</v>
      </c>
      <c r="G242" t="s">
        <v>15</v>
      </c>
      <c r="H242" t="s">
        <v>50</v>
      </c>
      <c r="I242" t="s">
        <v>17</v>
      </c>
      <c r="J242" t="s">
        <v>18</v>
      </c>
      <c r="K242">
        <v>3487</v>
      </c>
    </row>
    <row r="243" spans="1:11" x14ac:dyDescent="0.3">
      <c r="A243" s="16">
        <v>44238</v>
      </c>
      <c r="B243" t="s">
        <v>42</v>
      </c>
      <c r="C243" t="s">
        <v>12</v>
      </c>
      <c r="D243" t="s">
        <v>20</v>
      </c>
      <c r="E243" t="s">
        <v>34</v>
      </c>
      <c r="F243">
        <v>0</v>
      </c>
      <c r="G243" t="s">
        <v>43</v>
      </c>
      <c r="H243" t="s">
        <v>38</v>
      </c>
      <c r="I243" t="s">
        <v>17</v>
      </c>
      <c r="J243" t="s">
        <v>56</v>
      </c>
      <c r="K243">
        <v>67</v>
      </c>
    </row>
    <row r="244" spans="1:11" x14ac:dyDescent="0.3">
      <c r="A244" s="16">
        <v>44240</v>
      </c>
      <c r="B244" t="s">
        <v>40</v>
      </c>
      <c r="C244" t="s">
        <v>12</v>
      </c>
      <c r="D244" t="s">
        <v>33</v>
      </c>
      <c r="E244" t="s">
        <v>37</v>
      </c>
      <c r="F244">
        <v>2.5</v>
      </c>
      <c r="G244" t="s">
        <v>22</v>
      </c>
      <c r="H244" t="s">
        <v>23</v>
      </c>
      <c r="I244" t="s">
        <v>44</v>
      </c>
      <c r="J244" t="s">
        <v>49</v>
      </c>
      <c r="K244">
        <v>1922</v>
      </c>
    </row>
    <row r="245" spans="1:11" x14ac:dyDescent="0.3">
      <c r="A245" s="16">
        <v>44241</v>
      </c>
      <c r="B245" t="s">
        <v>62</v>
      </c>
      <c r="C245" t="s">
        <v>12</v>
      </c>
      <c r="D245" t="s">
        <v>27</v>
      </c>
      <c r="E245" t="s">
        <v>45</v>
      </c>
      <c r="F245">
        <v>0</v>
      </c>
      <c r="G245" t="s">
        <v>54</v>
      </c>
      <c r="H245" t="s">
        <v>50</v>
      </c>
      <c r="I245" t="s">
        <v>44</v>
      </c>
      <c r="J245" t="s">
        <v>18</v>
      </c>
      <c r="K245">
        <v>4247</v>
      </c>
    </row>
    <row r="246" spans="1:11" x14ac:dyDescent="0.3">
      <c r="A246" s="16">
        <v>44242</v>
      </c>
      <c r="B246" t="s">
        <v>42</v>
      </c>
      <c r="C246" t="s">
        <v>12</v>
      </c>
      <c r="D246" t="s">
        <v>33</v>
      </c>
      <c r="E246" t="s">
        <v>45</v>
      </c>
      <c r="F246">
        <v>0</v>
      </c>
      <c r="G246" t="s">
        <v>57</v>
      </c>
      <c r="H246" t="s">
        <v>16</v>
      </c>
      <c r="I246" t="s">
        <v>44</v>
      </c>
      <c r="J246" t="s">
        <v>25</v>
      </c>
      <c r="K246">
        <v>0</v>
      </c>
    </row>
    <row r="247" spans="1:11" x14ac:dyDescent="0.3">
      <c r="A247" s="16">
        <v>44245</v>
      </c>
      <c r="B247" t="s">
        <v>62</v>
      </c>
      <c r="C247" t="s">
        <v>12</v>
      </c>
      <c r="D247" t="s">
        <v>27</v>
      </c>
      <c r="E247" t="s">
        <v>45</v>
      </c>
      <c r="F247">
        <v>0</v>
      </c>
      <c r="G247" t="s">
        <v>57</v>
      </c>
      <c r="H247" t="s">
        <v>16</v>
      </c>
      <c r="I247" t="s">
        <v>44</v>
      </c>
      <c r="J247" t="s">
        <v>56</v>
      </c>
      <c r="K247">
        <v>0</v>
      </c>
    </row>
    <row r="248" spans="1:11" x14ac:dyDescent="0.3">
      <c r="A248" s="16">
        <v>44245</v>
      </c>
      <c r="B248" t="s">
        <v>40</v>
      </c>
      <c r="C248" t="s">
        <v>32</v>
      </c>
      <c r="D248" t="s">
        <v>13</v>
      </c>
      <c r="E248" t="s">
        <v>60</v>
      </c>
      <c r="F248">
        <v>0</v>
      </c>
      <c r="G248" t="s">
        <v>46</v>
      </c>
      <c r="H248" t="s">
        <v>16</v>
      </c>
      <c r="I248" t="s">
        <v>44</v>
      </c>
      <c r="J248" t="s">
        <v>49</v>
      </c>
      <c r="K248">
        <v>0</v>
      </c>
    </row>
    <row r="249" spans="1:11" x14ac:dyDescent="0.3">
      <c r="A249" s="16">
        <v>44246</v>
      </c>
      <c r="B249" t="s">
        <v>11</v>
      </c>
      <c r="C249" t="s">
        <v>12</v>
      </c>
      <c r="D249" t="s">
        <v>27</v>
      </c>
      <c r="E249" t="s">
        <v>37</v>
      </c>
      <c r="F249">
        <v>0</v>
      </c>
      <c r="G249" t="s">
        <v>43</v>
      </c>
      <c r="H249" t="s">
        <v>38</v>
      </c>
      <c r="I249" t="s">
        <v>44</v>
      </c>
      <c r="J249" t="s">
        <v>25</v>
      </c>
      <c r="K249">
        <v>189</v>
      </c>
    </row>
    <row r="250" spans="1:11" x14ac:dyDescent="0.3">
      <c r="A250" s="16">
        <v>44248</v>
      </c>
      <c r="B250" t="s">
        <v>11</v>
      </c>
      <c r="C250" t="s">
        <v>12</v>
      </c>
      <c r="D250" t="s">
        <v>13</v>
      </c>
      <c r="E250" t="s">
        <v>21</v>
      </c>
      <c r="F250">
        <v>0</v>
      </c>
      <c r="G250" t="s">
        <v>52</v>
      </c>
      <c r="H250" t="s">
        <v>16</v>
      </c>
      <c r="I250" t="s">
        <v>44</v>
      </c>
      <c r="J250" t="s">
        <v>51</v>
      </c>
      <c r="K250">
        <v>0</v>
      </c>
    </row>
    <row r="251" spans="1:11" x14ac:dyDescent="0.3">
      <c r="A251" s="16">
        <v>44251</v>
      </c>
      <c r="B251" t="s">
        <v>62</v>
      </c>
      <c r="C251" t="s">
        <v>12</v>
      </c>
      <c r="D251" t="s">
        <v>20</v>
      </c>
      <c r="E251" t="s">
        <v>35</v>
      </c>
      <c r="F251">
        <v>0</v>
      </c>
      <c r="G251" t="s">
        <v>36</v>
      </c>
      <c r="H251" t="s">
        <v>16</v>
      </c>
      <c r="I251" t="s">
        <v>17</v>
      </c>
      <c r="J251" t="s">
        <v>41</v>
      </c>
      <c r="K251">
        <v>0</v>
      </c>
    </row>
    <row r="252" spans="1:11" x14ac:dyDescent="0.3">
      <c r="A252" s="16">
        <v>44253</v>
      </c>
      <c r="B252" t="s">
        <v>48</v>
      </c>
      <c r="C252" t="s">
        <v>12</v>
      </c>
      <c r="D252" t="s">
        <v>27</v>
      </c>
      <c r="E252" t="s">
        <v>60</v>
      </c>
      <c r="F252">
        <v>0</v>
      </c>
      <c r="G252" t="s">
        <v>54</v>
      </c>
      <c r="H252" t="s">
        <v>50</v>
      </c>
      <c r="I252" t="s">
        <v>24</v>
      </c>
      <c r="J252" t="s">
        <v>39</v>
      </c>
      <c r="K252">
        <v>2801</v>
      </c>
    </row>
    <row r="253" spans="1:11" x14ac:dyDescent="0.3">
      <c r="A253" s="16">
        <v>44255</v>
      </c>
      <c r="B253" t="s">
        <v>53</v>
      </c>
      <c r="C253" t="s">
        <v>12</v>
      </c>
      <c r="D253" t="s">
        <v>27</v>
      </c>
      <c r="E253" t="s">
        <v>60</v>
      </c>
      <c r="F253">
        <v>0</v>
      </c>
      <c r="G253" t="s">
        <v>15</v>
      </c>
      <c r="H253" t="s">
        <v>16</v>
      </c>
      <c r="I253" t="s">
        <v>17</v>
      </c>
      <c r="J253" t="s">
        <v>41</v>
      </c>
      <c r="K253">
        <v>0</v>
      </c>
    </row>
    <row r="254" spans="1:11" x14ac:dyDescent="0.3">
      <c r="A254" s="16">
        <v>44256</v>
      </c>
      <c r="B254" t="s">
        <v>48</v>
      </c>
      <c r="C254" t="s">
        <v>12</v>
      </c>
      <c r="D254" t="s">
        <v>33</v>
      </c>
      <c r="E254" t="s">
        <v>35</v>
      </c>
      <c r="F254">
        <v>0</v>
      </c>
      <c r="G254" t="s">
        <v>57</v>
      </c>
      <c r="H254" t="s">
        <v>16</v>
      </c>
      <c r="I254" t="s">
        <v>24</v>
      </c>
      <c r="J254" t="s">
        <v>41</v>
      </c>
      <c r="K254">
        <v>0</v>
      </c>
    </row>
    <row r="255" spans="1:11" x14ac:dyDescent="0.3">
      <c r="A255" s="16">
        <v>44257</v>
      </c>
      <c r="B255" t="s">
        <v>61</v>
      </c>
      <c r="C255" t="s">
        <v>12</v>
      </c>
      <c r="D255" t="s">
        <v>27</v>
      </c>
      <c r="E255" t="s">
        <v>59</v>
      </c>
      <c r="F255">
        <v>0</v>
      </c>
      <c r="G255" t="s">
        <v>52</v>
      </c>
      <c r="H255" t="s">
        <v>16</v>
      </c>
      <c r="I255" t="s">
        <v>17</v>
      </c>
      <c r="J255" t="s">
        <v>51</v>
      </c>
      <c r="K255">
        <v>0</v>
      </c>
    </row>
    <row r="256" spans="1:11" x14ac:dyDescent="0.3">
      <c r="A256" s="16">
        <v>44259</v>
      </c>
      <c r="B256" t="s">
        <v>11</v>
      </c>
      <c r="C256" t="s">
        <v>12</v>
      </c>
      <c r="D256" t="s">
        <v>13</v>
      </c>
      <c r="E256" t="s">
        <v>60</v>
      </c>
      <c r="F256">
        <v>0</v>
      </c>
      <c r="G256" t="s">
        <v>46</v>
      </c>
      <c r="H256" t="s">
        <v>38</v>
      </c>
      <c r="I256" t="s">
        <v>17</v>
      </c>
      <c r="J256" t="s">
        <v>47</v>
      </c>
      <c r="K256">
        <v>382</v>
      </c>
    </row>
    <row r="257" spans="1:11" x14ac:dyDescent="0.3">
      <c r="A257" s="16">
        <v>44260</v>
      </c>
      <c r="B257" t="s">
        <v>53</v>
      </c>
      <c r="C257" t="s">
        <v>12</v>
      </c>
      <c r="D257" t="s">
        <v>13</v>
      </c>
      <c r="E257" t="s">
        <v>28</v>
      </c>
      <c r="F257">
        <v>1.5</v>
      </c>
      <c r="G257" t="s">
        <v>46</v>
      </c>
      <c r="H257" t="s">
        <v>23</v>
      </c>
      <c r="I257" t="s">
        <v>17</v>
      </c>
      <c r="J257" t="s">
        <v>39</v>
      </c>
      <c r="K257">
        <v>1177</v>
      </c>
    </row>
    <row r="258" spans="1:11" x14ac:dyDescent="0.3">
      <c r="A258" s="16">
        <v>44260</v>
      </c>
      <c r="B258" t="s">
        <v>48</v>
      </c>
      <c r="C258" t="s">
        <v>12</v>
      </c>
      <c r="D258" t="s">
        <v>13</v>
      </c>
      <c r="E258" t="s">
        <v>59</v>
      </c>
      <c r="F258">
        <v>0</v>
      </c>
      <c r="G258" t="s">
        <v>15</v>
      </c>
      <c r="H258" t="s">
        <v>38</v>
      </c>
      <c r="I258" t="s">
        <v>44</v>
      </c>
      <c r="J258" t="s">
        <v>51</v>
      </c>
      <c r="K258">
        <v>308</v>
      </c>
    </row>
    <row r="259" spans="1:11" x14ac:dyDescent="0.3">
      <c r="A259" s="16">
        <v>44266</v>
      </c>
      <c r="B259" t="s">
        <v>31</v>
      </c>
      <c r="C259" t="s">
        <v>32</v>
      </c>
      <c r="D259" t="s">
        <v>20</v>
      </c>
      <c r="E259" t="s">
        <v>59</v>
      </c>
      <c r="F259">
        <v>0</v>
      </c>
      <c r="G259" t="s">
        <v>43</v>
      </c>
      <c r="H259" t="s">
        <v>38</v>
      </c>
      <c r="I259" t="s">
        <v>44</v>
      </c>
      <c r="J259" t="s">
        <v>18</v>
      </c>
      <c r="K259">
        <v>84</v>
      </c>
    </row>
    <row r="260" spans="1:11" x14ac:dyDescent="0.3">
      <c r="A260" s="16">
        <v>44267</v>
      </c>
      <c r="B260" t="s">
        <v>53</v>
      </c>
      <c r="C260" t="s">
        <v>12</v>
      </c>
      <c r="D260" t="s">
        <v>27</v>
      </c>
      <c r="E260" t="s">
        <v>60</v>
      </c>
      <c r="F260">
        <v>0</v>
      </c>
      <c r="G260" t="s">
        <v>52</v>
      </c>
      <c r="H260" t="s">
        <v>50</v>
      </c>
      <c r="I260" t="s">
        <v>44</v>
      </c>
      <c r="J260" t="s">
        <v>47</v>
      </c>
      <c r="K260">
        <v>501</v>
      </c>
    </row>
    <row r="261" spans="1:11" x14ac:dyDescent="0.3">
      <c r="A261" s="16">
        <v>44269</v>
      </c>
      <c r="B261" t="s">
        <v>19</v>
      </c>
      <c r="C261" t="s">
        <v>12</v>
      </c>
      <c r="D261" t="s">
        <v>13</v>
      </c>
      <c r="E261" t="s">
        <v>60</v>
      </c>
      <c r="F261">
        <v>0</v>
      </c>
      <c r="G261" t="s">
        <v>57</v>
      </c>
      <c r="H261" t="s">
        <v>50</v>
      </c>
      <c r="I261" t="s">
        <v>24</v>
      </c>
      <c r="J261" t="s">
        <v>41</v>
      </c>
      <c r="K261">
        <v>4587</v>
      </c>
    </row>
    <row r="262" spans="1:11" x14ac:dyDescent="0.3">
      <c r="A262" s="16">
        <v>44269</v>
      </c>
      <c r="B262" t="s">
        <v>40</v>
      </c>
      <c r="C262" t="s">
        <v>12</v>
      </c>
      <c r="D262" t="s">
        <v>13</v>
      </c>
      <c r="E262" t="s">
        <v>45</v>
      </c>
      <c r="F262">
        <v>0</v>
      </c>
      <c r="G262" t="s">
        <v>29</v>
      </c>
      <c r="H262" t="s">
        <v>16</v>
      </c>
      <c r="I262" t="s">
        <v>17</v>
      </c>
      <c r="J262" t="s">
        <v>18</v>
      </c>
      <c r="K262">
        <v>0</v>
      </c>
    </row>
    <row r="263" spans="1:11" x14ac:dyDescent="0.3">
      <c r="A263" s="16">
        <v>44270</v>
      </c>
      <c r="B263" t="s">
        <v>48</v>
      </c>
      <c r="C263" t="s">
        <v>12</v>
      </c>
      <c r="D263" t="s">
        <v>27</v>
      </c>
      <c r="E263" t="s">
        <v>21</v>
      </c>
      <c r="F263">
        <v>0</v>
      </c>
      <c r="G263" t="s">
        <v>57</v>
      </c>
      <c r="H263" t="s">
        <v>50</v>
      </c>
      <c r="I263" t="s">
        <v>44</v>
      </c>
      <c r="J263" t="s">
        <v>39</v>
      </c>
      <c r="K263">
        <v>3871</v>
      </c>
    </row>
    <row r="264" spans="1:11" x14ac:dyDescent="0.3">
      <c r="A264" s="16">
        <v>44272</v>
      </c>
      <c r="B264" t="s">
        <v>61</v>
      </c>
      <c r="C264" t="s">
        <v>12</v>
      </c>
      <c r="D264" t="s">
        <v>20</v>
      </c>
      <c r="E264" t="s">
        <v>14</v>
      </c>
      <c r="F264">
        <v>1.5</v>
      </c>
      <c r="G264" t="s">
        <v>36</v>
      </c>
      <c r="H264" t="s">
        <v>23</v>
      </c>
      <c r="I264" t="s">
        <v>17</v>
      </c>
      <c r="J264" t="s">
        <v>47</v>
      </c>
      <c r="K264">
        <v>4781</v>
      </c>
    </row>
    <row r="265" spans="1:11" x14ac:dyDescent="0.3">
      <c r="A265" s="16">
        <v>44272</v>
      </c>
      <c r="B265" t="s">
        <v>42</v>
      </c>
      <c r="C265" t="s">
        <v>32</v>
      </c>
      <c r="D265" t="s">
        <v>13</v>
      </c>
      <c r="E265" t="s">
        <v>14</v>
      </c>
      <c r="F265">
        <v>5</v>
      </c>
      <c r="G265" t="s">
        <v>15</v>
      </c>
      <c r="H265" t="s">
        <v>23</v>
      </c>
      <c r="I265" t="s">
        <v>24</v>
      </c>
      <c r="J265" t="s">
        <v>47</v>
      </c>
      <c r="K265">
        <v>4373</v>
      </c>
    </row>
    <row r="266" spans="1:11" x14ac:dyDescent="0.3">
      <c r="A266" s="16">
        <v>44273</v>
      </c>
      <c r="B266" t="s">
        <v>58</v>
      </c>
      <c r="C266" t="s">
        <v>12</v>
      </c>
      <c r="D266" t="s">
        <v>13</v>
      </c>
      <c r="E266" t="s">
        <v>60</v>
      </c>
      <c r="F266">
        <v>0.5</v>
      </c>
      <c r="G266" t="s">
        <v>54</v>
      </c>
      <c r="H266" t="s">
        <v>23</v>
      </c>
      <c r="I266" t="s">
        <v>17</v>
      </c>
      <c r="J266" t="s">
        <v>49</v>
      </c>
      <c r="K266">
        <v>2854</v>
      </c>
    </row>
    <row r="267" spans="1:11" x14ac:dyDescent="0.3">
      <c r="A267" s="16">
        <v>44274</v>
      </c>
      <c r="B267" t="s">
        <v>42</v>
      </c>
      <c r="C267" t="s">
        <v>32</v>
      </c>
      <c r="D267" t="s">
        <v>13</v>
      </c>
      <c r="E267" t="s">
        <v>59</v>
      </c>
      <c r="F267">
        <v>0</v>
      </c>
      <c r="G267" t="s">
        <v>22</v>
      </c>
      <c r="H267" t="s">
        <v>38</v>
      </c>
      <c r="I267" t="s">
        <v>17</v>
      </c>
      <c r="J267" t="s">
        <v>56</v>
      </c>
      <c r="K267">
        <v>217</v>
      </c>
    </row>
    <row r="268" spans="1:11" x14ac:dyDescent="0.3">
      <c r="A268" s="16">
        <v>44277</v>
      </c>
      <c r="B268" t="s">
        <v>31</v>
      </c>
      <c r="C268" t="s">
        <v>12</v>
      </c>
      <c r="D268" t="s">
        <v>33</v>
      </c>
      <c r="E268" t="s">
        <v>14</v>
      </c>
      <c r="F268">
        <v>0</v>
      </c>
      <c r="G268" t="s">
        <v>52</v>
      </c>
      <c r="H268" t="s">
        <v>50</v>
      </c>
      <c r="I268" t="s">
        <v>44</v>
      </c>
      <c r="J268" t="s">
        <v>56</v>
      </c>
      <c r="K268">
        <v>804</v>
      </c>
    </row>
    <row r="269" spans="1:11" x14ac:dyDescent="0.3">
      <c r="A269" s="16">
        <v>44278</v>
      </c>
      <c r="B269" t="s">
        <v>42</v>
      </c>
      <c r="C269" t="s">
        <v>12</v>
      </c>
      <c r="D269" t="s">
        <v>33</v>
      </c>
      <c r="E269" t="s">
        <v>35</v>
      </c>
      <c r="F269">
        <v>0</v>
      </c>
      <c r="G269" t="s">
        <v>57</v>
      </c>
      <c r="H269" t="s">
        <v>50</v>
      </c>
      <c r="I269" t="s">
        <v>17</v>
      </c>
      <c r="J269" t="s">
        <v>51</v>
      </c>
      <c r="K269">
        <v>668</v>
      </c>
    </row>
    <row r="270" spans="1:11" x14ac:dyDescent="0.3">
      <c r="A270" s="16">
        <v>44286</v>
      </c>
      <c r="B270" t="s">
        <v>40</v>
      </c>
      <c r="C270" t="s">
        <v>12</v>
      </c>
      <c r="D270" t="s">
        <v>20</v>
      </c>
      <c r="E270" t="s">
        <v>34</v>
      </c>
      <c r="F270">
        <v>0</v>
      </c>
      <c r="G270" t="s">
        <v>52</v>
      </c>
      <c r="H270" t="s">
        <v>16</v>
      </c>
      <c r="I270" t="s">
        <v>24</v>
      </c>
      <c r="J270" t="s">
        <v>30</v>
      </c>
      <c r="K270">
        <v>0</v>
      </c>
    </row>
    <row r="271" spans="1:11" x14ac:dyDescent="0.3">
      <c r="A271" s="16">
        <v>44286</v>
      </c>
      <c r="B271" t="s">
        <v>26</v>
      </c>
      <c r="C271" t="s">
        <v>32</v>
      </c>
      <c r="D271" t="s">
        <v>27</v>
      </c>
      <c r="E271" t="s">
        <v>21</v>
      </c>
      <c r="F271">
        <v>5</v>
      </c>
      <c r="G271" t="s">
        <v>36</v>
      </c>
      <c r="H271" t="s">
        <v>23</v>
      </c>
      <c r="I271" t="s">
        <v>44</v>
      </c>
      <c r="J271" t="s">
        <v>56</v>
      </c>
      <c r="K271">
        <v>1993</v>
      </c>
    </row>
    <row r="272" spans="1:11" x14ac:dyDescent="0.3">
      <c r="A272" s="16">
        <v>44287</v>
      </c>
      <c r="B272" t="s">
        <v>53</v>
      </c>
      <c r="C272" t="s">
        <v>12</v>
      </c>
      <c r="D272" t="s">
        <v>13</v>
      </c>
      <c r="E272" t="s">
        <v>21</v>
      </c>
      <c r="F272">
        <v>0</v>
      </c>
      <c r="G272" t="s">
        <v>22</v>
      </c>
      <c r="H272" t="s">
        <v>50</v>
      </c>
      <c r="I272" t="s">
        <v>44</v>
      </c>
      <c r="J272" t="s">
        <v>25</v>
      </c>
      <c r="K272">
        <v>4836</v>
      </c>
    </row>
    <row r="273" spans="1:11" x14ac:dyDescent="0.3">
      <c r="A273" s="16">
        <v>44287</v>
      </c>
      <c r="B273" t="s">
        <v>26</v>
      </c>
      <c r="C273" t="s">
        <v>12</v>
      </c>
      <c r="D273" t="s">
        <v>13</v>
      </c>
      <c r="E273" t="s">
        <v>37</v>
      </c>
      <c r="F273">
        <v>0</v>
      </c>
      <c r="G273" t="s">
        <v>57</v>
      </c>
      <c r="H273" t="s">
        <v>16</v>
      </c>
      <c r="I273" t="s">
        <v>24</v>
      </c>
      <c r="J273" t="s">
        <v>49</v>
      </c>
      <c r="K273">
        <v>0</v>
      </c>
    </row>
    <row r="274" spans="1:11" x14ac:dyDescent="0.3">
      <c r="A274" s="16">
        <v>44288</v>
      </c>
      <c r="B274" t="s">
        <v>53</v>
      </c>
      <c r="C274" t="s">
        <v>32</v>
      </c>
      <c r="D274" t="s">
        <v>13</v>
      </c>
      <c r="E274" t="s">
        <v>60</v>
      </c>
      <c r="F274">
        <v>0</v>
      </c>
      <c r="G274" t="s">
        <v>36</v>
      </c>
      <c r="H274" t="s">
        <v>38</v>
      </c>
      <c r="I274" t="s">
        <v>44</v>
      </c>
      <c r="J274" t="s">
        <v>30</v>
      </c>
      <c r="K274">
        <v>342</v>
      </c>
    </row>
    <row r="275" spans="1:11" x14ac:dyDescent="0.3">
      <c r="A275" s="16">
        <v>44292</v>
      </c>
      <c r="B275" t="s">
        <v>19</v>
      </c>
      <c r="C275" t="s">
        <v>12</v>
      </c>
      <c r="D275" t="s">
        <v>33</v>
      </c>
      <c r="E275" t="s">
        <v>59</v>
      </c>
      <c r="F275">
        <v>5</v>
      </c>
      <c r="G275" t="s">
        <v>57</v>
      </c>
      <c r="H275" t="s">
        <v>23</v>
      </c>
      <c r="I275" t="s">
        <v>24</v>
      </c>
      <c r="J275" t="s">
        <v>25</v>
      </c>
      <c r="K275">
        <v>2468</v>
      </c>
    </row>
    <row r="276" spans="1:11" x14ac:dyDescent="0.3">
      <c r="A276" s="16">
        <v>44294</v>
      </c>
      <c r="B276" t="s">
        <v>48</v>
      </c>
      <c r="C276" t="s">
        <v>12</v>
      </c>
      <c r="D276" t="s">
        <v>13</v>
      </c>
      <c r="E276" t="s">
        <v>28</v>
      </c>
      <c r="F276">
        <v>0</v>
      </c>
      <c r="G276" t="s">
        <v>15</v>
      </c>
      <c r="H276" t="s">
        <v>50</v>
      </c>
      <c r="I276" t="s">
        <v>44</v>
      </c>
      <c r="J276" t="s">
        <v>25</v>
      </c>
      <c r="K276">
        <v>2990</v>
      </c>
    </row>
    <row r="277" spans="1:11" x14ac:dyDescent="0.3">
      <c r="A277" s="16">
        <v>44295</v>
      </c>
      <c r="B277" t="s">
        <v>19</v>
      </c>
      <c r="C277" t="s">
        <v>12</v>
      </c>
      <c r="D277" t="s">
        <v>33</v>
      </c>
      <c r="E277" t="s">
        <v>35</v>
      </c>
      <c r="F277">
        <v>0</v>
      </c>
      <c r="G277" t="s">
        <v>52</v>
      </c>
      <c r="H277" t="s">
        <v>50</v>
      </c>
      <c r="I277" t="s">
        <v>24</v>
      </c>
      <c r="J277" t="s">
        <v>39</v>
      </c>
      <c r="K277">
        <v>4570</v>
      </c>
    </row>
    <row r="278" spans="1:11" x14ac:dyDescent="0.3">
      <c r="A278" s="16">
        <v>44297</v>
      </c>
      <c r="B278" t="s">
        <v>48</v>
      </c>
      <c r="C278" t="s">
        <v>12</v>
      </c>
      <c r="D278" t="s">
        <v>20</v>
      </c>
      <c r="E278" t="s">
        <v>59</v>
      </c>
      <c r="F278">
        <v>0</v>
      </c>
      <c r="G278" t="s">
        <v>57</v>
      </c>
      <c r="H278" t="s">
        <v>50</v>
      </c>
      <c r="I278" t="s">
        <v>44</v>
      </c>
      <c r="J278" t="s">
        <v>51</v>
      </c>
      <c r="K278">
        <v>2022</v>
      </c>
    </row>
    <row r="279" spans="1:11" x14ac:dyDescent="0.3">
      <c r="A279" s="16">
        <v>44299</v>
      </c>
      <c r="B279" t="s">
        <v>58</v>
      </c>
      <c r="C279" t="s">
        <v>12</v>
      </c>
      <c r="D279" t="s">
        <v>33</v>
      </c>
      <c r="E279" t="s">
        <v>21</v>
      </c>
      <c r="F279">
        <v>4</v>
      </c>
      <c r="G279" t="s">
        <v>29</v>
      </c>
      <c r="H279" t="s">
        <v>23</v>
      </c>
      <c r="I279" t="s">
        <v>17</v>
      </c>
      <c r="J279" t="s">
        <v>56</v>
      </c>
      <c r="K279">
        <v>2705</v>
      </c>
    </row>
    <row r="280" spans="1:11" x14ac:dyDescent="0.3">
      <c r="A280" s="16">
        <v>44300</v>
      </c>
      <c r="B280" t="s">
        <v>62</v>
      </c>
      <c r="C280" t="s">
        <v>12</v>
      </c>
      <c r="D280" t="s">
        <v>33</v>
      </c>
      <c r="E280" t="s">
        <v>21</v>
      </c>
      <c r="F280">
        <v>2.5</v>
      </c>
      <c r="G280" t="s">
        <v>57</v>
      </c>
      <c r="H280" t="s">
        <v>23</v>
      </c>
      <c r="I280" t="s">
        <v>17</v>
      </c>
      <c r="J280" t="s">
        <v>39</v>
      </c>
      <c r="K280">
        <v>819</v>
      </c>
    </row>
    <row r="281" spans="1:11" x14ac:dyDescent="0.3">
      <c r="A281" s="16">
        <v>44301</v>
      </c>
      <c r="B281" t="s">
        <v>26</v>
      </c>
      <c r="C281" t="s">
        <v>32</v>
      </c>
      <c r="D281" t="s">
        <v>13</v>
      </c>
      <c r="E281" t="s">
        <v>14</v>
      </c>
      <c r="F281">
        <v>0</v>
      </c>
      <c r="G281" t="s">
        <v>57</v>
      </c>
      <c r="H281" t="s">
        <v>16</v>
      </c>
      <c r="I281" t="s">
        <v>44</v>
      </c>
      <c r="J281" t="s">
        <v>30</v>
      </c>
      <c r="K281">
        <v>0</v>
      </c>
    </row>
    <row r="282" spans="1:11" x14ac:dyDescent="0.3">
      <c r="A282" s="16">
        <v>44302</v>
      </c>
      <c r="B282" t="s">
        <v>61</v>
      </c>
      <c r="C282" t="s">
        <v>12</v>
      </c>
      <c r="D282" t="s">
        <v>33</v>
      </c>
      <c r="E282" t="s">
        <v>28</v>
      </c>
      <c r="F282">
        <v>0</v>
      </c>
      <c r="G282" t="s">
        <v>43</v>
      </c>
      <c r="H282" t="s">
        <v>38</v>
      </c>
      <c r="I282" t="s">
        <v>44</v>
      </c>
      <c r="J282" t="s">
        <v>41</v>
      </c>
      <c r="K282">
        <v>37</v>
      </c>
    </row>
    <row r="283" spans="1:11" x14ac:dyDescent="0.3">
      <c r="A283" s="16">
        <v>44303</v>
      </c>
      <c r="B283" t="s">
        <v>31</v>
      </c>
      <c r="C283" t="s">
        <v>12</v>
      </c>
      <c r="D283" t="s">
        <v>20</v>
      </c>
      <c r="E283" t="s">
        <v>35</v>
      </c>
      <c r="F283">
        <v>0</v>
      </c>
      <c r="G283" t="s">
        <v>22</v>
      </c>
      <c r="H283" t="s">
        <v>50</v>
      </c>
      <c r="I283" t="s">
        <v>44</v>
      </c>
      <c r="J283" t="s">
        <v>30</v>
      </c>
      <c r="K283">
        <v>4741</v>
      </c>
    </row>
    <row r="284" spans="1:11" x14ac:dyDescent="0.3">
      <c r="A284" s="16">
        <v>44306</v>
      </c>
      <c r="B284" t="s">
        <v>55</v>
      </c>
      <c r="C284" t="s">
        <v>12</v>
      </c>
      <c r="D284" t="s">
        <v>13</v>
      </c>
      <c r="E284" t="s">
        <v>28</v>
      </c>
      <c r="F284">
        <v>0</v>
      </c>
      <c r="G284" t="s">
        <v>52</v>
      </c>
      <c r="H284" t="s">
        <v>50</v>
      </c>
      <c r="I284" t="s">
        <v>24</v>
      </c>
      <c r="J284" t="s">
        <v>41</v>
      </c>
      <c r="K284">
        <v>2063</v>
      </c>
    </row>
    <row r="285" spans="1:11" x14ac:dyDescent="0.3">
      <c r="A285" s="16">
        <v>44306</v>
      </c>
      <c r="B285" t="s">
        <v>19</v>
      </c>
      <c r="C285" t="s">
        <v>12</v>
      </c>
      <c r="D285" t="s">
        <v>33</v>
      </c>
      <c r="E285" t="s">
        <v>37</v>
      </c>
      <c r="F285">
        <v>0</v>
      </c>
      <c r="G285" t="s">
        <v>15</v>
      </c>
      <c r="H285" t="s">
        <v>38</v>
      </c>
      <c r="I285" t="s">
        <v>24</v>
      </c>
      <c r="J285" t="s">
        <v>18</v>
      </c>
      <c r="K285">
        <v>359</v>
      </c>
    </row>
    <row r="286" spans="1:11" x14ac:dyDescent="0.3">
      <c r="A286" s="16">
        <v>44307</v>
      </c>
      <c r="B286" t="s">
        <v>11</v>
      </c>
      <c r="C286" t="s">
        <v>12</v>
      </c>
      <c r="D286" t="s">
        <v>20</v>
      </c>
      <c r="E286" t="s">
        <v>34</v>
      </c>
      <c r="F286">
        <v>5</v>
      </c>
      <c r="G286" t="s">
        <v>54</v>
      </c>
      <c r="H286" t="s">
        <v>23</v>
      </c>
      <c r="I286" t="s">
        <v>24</v>
      </c>
      <c r="J286" t="s">
        <v>56</v>
      </c>
      <c r="K286">
        <v>1119</v>
      </c>
    </row>
    <row r="287" spans="1:11" x14ac:dyDescent="0.3">
      <c r="A287" s="16">
        <v>44310</v>
      </c>
      <c r="B287" t="s">
        <v>55</v>
      </c>
      <c r="C287" t="s">
        <v>12</v>
      </c>
      <c r="D287" t="s">
        <v>27</v>
      </c>
      <c r="E287" t="s">
        <v>28</v>
      </c>
      <c r="F287">
        <v>3</v>
      </c>
      <c r="G287" t="s">
        <v>46</v>
      </c>
      <c r="H287" t="s">
        <v>23</v>
      </c>
      <c r="I287" t="s">
        <v>24</v>
      </c>
      <c r="J287" t="s">
        <v>41</v>
      </c>
      <c r="K287">
        <v>2851</v>
      </c>
    </row>
    <row r="288" spans="1:11" x14ac:dyDescent="0.3">
      <c r="A288" s="16">
        <v>44311</v>
      </c>
      <c r="B288" t="s">
        <v>48</v>
      </c>
      <c r="C288" t="s">
        <v>12</v>
      </c>
      <c r="D288" t="s">
        <v>33</v>
      </c>
      <c r="E288" t="s">
        <v>34</v>
      </c>
      <c r="F288">
        <v>0</v>
      </c>
      <c r="G288" t="s">
        <v>54</v>
      </c>
      <c r="H288" t="s">
        <v>16</v>
      </c>
      <c r="I288" t="s">
        <v>44</v>
      </c>
      <c r="J288" t="s">
        <v>41</v>
      </c>
      <c r="K288">
        <v>0</v>
      </c>
    </row>
    <row r="289" spans="1:11" x14ac:dyDescent="0.3">
      <c r="A289" s="16">
        <v>44317</v>
      </c>
      <c r="B289" t="s">
        <v>53</v>
      </c>
      <c r="C289" t="s">
        <v>12</v>
      </c>
      <c r="D289" t="s">
        <v>20</v>
      </c>
      <c r="E289" t="s">
        <v>14</v>
      </c>
      <c r="F289">
        <v>0</v>
      </c>
      <c r="G289" t="s">
        <v>52</v>
      </c>
      <c r="H289" t="s">
        <v>50</v>
      </c>
      <c r="I289" t="s">
        <v>17</v>
      </c>
      <c r="J289" t="s">
        <v>18</v>
      </c>
      <c r="K289">
        <v>1872</v>
      </c>
    </row>
    <row r="290" spans="1:11" x14ac:dyDescent="0.3">
      <c r="A290" s="16">
        <v>44320</v>
      </c>
      <c r="B290" t="s">
        <v>31</v>
      </c>
      <c r="C290" t="s">
        <v>12</v>
      </c>
      <c r="D290" t="s">
        <v>13</v>
      </c>
      <c r="E290" t="s">
        <v>45</v>
      </c>
      <c r="F290">
        <v>3</v>
      </c>
      <c r="G290" t="s">
        <v>22</v>
      </c>
      <c r="H290" t="s">
        <v>23</v>
      </c>
      <c r="I290" t="s">
        <v>24</v>
      </c>
      <c r="J290" t="s">
        <v>41</v>
      </c>
      <c r="K290">
        <v>4303</v>
      </c>
    </row>
    <row r="291" spans="1:11" x14ac:dyDescent="0.3">
      <c r="A291" s="16">
        <v>44322</v>
      </c>
      <c r="B291" t="s">
        <v>11</v>
      </c>
      <c r="C291" t="s">
        <v>12</v>
      </c>
      <c r="D291" t="s">
        <v>13</v>
      </c>
      <c r="E291" t="s">
        <v>14</v>
      </c>
      <c r="F291">
        <v>0</v>
      </c>
      <c r="G291" t="s">
        <v>15</v>
      </c>
      <c r="H291" t="s">
        <v>50</v>
      </c>
      <c r="I291" t="s">
        <v>17</v>
      </c>
      <c r="J291" t="s">
        <v>56</v>
      </c>
      <c r="K291">
        <v>1884</v>
      </c>
    </row>
    <row r="292" spans="1:11" x14ac:dyDescent="0.3">
      <c r="A292" s="16">
        <v>44323</v>
      </c>
      <c r="B292" t="s">
        <v>48</v>
      </c>
      <c r="C292" t="s">
        <v>12</v>
      </c>
      <c r="D292" t="s">
        <v>13</v>
      </c>
      <c r="E292" t="s">
        <v>28</v>
      </c>
      <c r="F292">
        <v>0.5</v>
      </c>
      <c r="G292" t="s">
        <v>29</v>
      </c>
      <c r="H292" t="s">
        <v>23</v>
      </c>
      <c r="I292" t="s">
        <v>24</v>
      </c>
      <c r="J292" t="s">
        <v>30</v>
      </c>
      <c r="K292">
        <v>1084</v>
      </c>
    </row>
    <row r="293" spans="1:11" x14ac:dyDescent="0.3">
      <c r="A293" s="16">
        <v>44324</v>
      </c>
      <c r="B293" t="s">
        <v>62</v>
      </c>
      <c r="C293" t="s">
        <v>12</v>
      </c>
      <c r="D293" t="s">
        <v>20</v>
      </c>
      <c r="E293" t="s">
        <v>34</v>
      </c>
      <c r="F293">
        <v>0</v>
      </c>
      <c r="G293" t="s">
        <v>36</v>
      </c>
      <c r="H293" t="s">
        <v>16</v>
      </c>
      <c r="I293" t="s">
        <v>24</v>
      </c>
      <c r="J293" t="s">
        <v>39</v>
      </c>
      <c r="K293">
        <v>0</v>
      </c>
    </row>
    <row r="294" spans="1:11" x14ac:dyDescent="0.3">
      <c r="A294" s="16">
        <v>44324</v>
      </c>
      <c r="B294" t="s">
        <v>55</v>
      </c>
      <c r="C294" t="s">
        <v>12</v>
      </c>
      <c r="D294" t="s">
        <v>27</v>
      </c>
      <c r="E294" t="s">
        <v>34</v>
      </c>
      <c r="F294">
        <v>0</v>
      </c>
      <c r="G294" t="s">
        <v>29</v>
      </c>
      <c r="H294" t="s">
        <v>38</v>
      </c>
      <c r="I294" t="s">
        <v>44</v>
      </c>
      <c r="J294" t="s">
        <v>47</v>
      </c>
      <c r="K294">
        <v>152</v>
      </c>
    </row>
    <row r="295" spans="1:11" x14ac:dyDescent="0.3">
      <c r="A295" s="16">
        <v>44326</v>
      </c>
      <c r="B295" t="s">
        <v>48</v>
      </c>
      <c r="C295" t="s">
        <v>12</v>
      </c>
      <c r="D295" t="s">
        <v>13</v>
      </c>
      <c r="E295" t="s">
        <v>28</v>
      </c>
      <c r="F295">
        <v>0</v>
      </c>
      <c r="G295" t="s">
        <v>54</v>
      </c>
      <c r="H295" t="s">
        <v>16</v>
      </c>
      <c r="I295" t="s">
        <v>17</v>
      </c>
      <c r="J295" t="s">
        <v>56</v>
      </c>
      <c r="K295">
        <v>0</v>
      </c>
    </row>
    <row r="296" spans="1:11" x14ac:dyDescent="0.3">
      <c r="A296" s="16">
        <v>44328</v>
      </c>
      <c r="B296" t="s">
        <v>11</v>
      </c>
      <c r="C296" t="s">
        <v>12</v>
      </c>
      <c r="D296" t="s">
        <v>13</v>
      </c>
      <c r="E296" t="s">
        <v>21</v>
      </c>
      <c r="F296">
        <v>0</v>
      </c>
      <c r="G296" t="s">
        <v>36</v>
      </c>
      <c r="H296" t="s">
        <v>16</v>
      </c>
      <c r="I296" t="s">
        <v>17</v>
      </c>
      <c r="J296" t="s">
        <v>41</v>
      </c>
      <c r="K296">
        <v>0</v>
      </c>
    </row>
    <row r="297" spans="1:11" x14ac:dyDescent="0.3">
      <c r="A297" s="16">
        <v>44335</v>
      </c>
      <c r="B297" t="s">
        <v>42</v>
      </c>
      <c r="C297" t="s">
        <v>32</v>
      </c>
      <c r="D297" t="s">
        <v>27</v>
      </c>
      <c r="E297" t="s">
        <v>59</v>
      </c>
      <c r="F297">
        <v>0</v>
      </c>
      <c r="G297" t="s">
        <v>54</v>
      </c>
      <c r="H297" t="s">
        <v>50</v>
      </c>
      <c r="I297" t="s">
        <v>17</v>
      </c>
      <c r="J297" t="s">
        <v>49</v>
      </c>
      <c r="K297">
        <v>3286</v>
      </c>
    </row>
    <row r="298" spans="1:11" x14ac:dyDescent="0.3">
      <c r="A298" s="16">
        <v>44335</v>
      </c>
      <c r="B298" t="s">
        <v>61</v>
      </c>
      <c r="C298" t="s">
        <v>12</v>
      </c>
      <c r="D298" t="s">
        <v>13</v>
      </c>
      <c r="E298" t="s">
        <v>34</v>
      </c>
      <c r="F298">
        <v>0</v>
      </c>
      <c r="G298" t="s">
        <v>43</v>
      </c>
      <c r="H298" t="s">
        <v>16</v>
      </c>
      <c r="I298" t="s">
        <v>24</v>
      </c>
      <c r="J298" t="s">
        <v>56</v>
      </c>
      <c r="K298">
        <v>0</v>
      </c>
    </row>
    <row r="299" spans="1:11" x14ac:dyDescent="0.3">
      <c r="A299" s="16">
        <v>44336</v>
      </c>
      <c r="B299" t="s">
        <v>58</v>
      </c>
      <c r="C299" t="s">
        <v>12</v>
      </c>
      <c r="D299" t="s">
        <v>20</v>
      </c>
      <c r="E299" t="s">
        <v>21</v>
      </c>
      <c r="F299">
        <v>0</v>
      </c>
      <c r="G299" t="s">
        <v>15</v>
      </c>
      <c r="H299" t="s">
        <v>16</v>
      </c>
      <c r="I299" t="s">
        <v>17</v>
      </c>
      <c r="J299" t="s">
        <v>18</v>
      </c>
      <c r="K299">
        <v>0</v>
      </c>
    </row>
    <row r="300" spans="1:11" x14ac:dyDescent="0.3">
      <c r="A300" s="16">
        <v>44336</v>
      </c>
      <c r="B300" t="s">
        <v>62</v>
      </c>
      <c r="C300" t="s">
        <v>12</v>
      </c>
      <c r="D300" t="s">
        <v>13</v>
      </c>
      <c r="E300" t="s">
        <v>45</v>
      </c>
      <c r="F300">
        <v>0</v>
      </c>
      <c r="G300" t="s">
        <v>29</v>
      </c>
      <c r="H300" t="s">
        <v>38</v>
      </c>
      <c r="I300" t="s">
        <v>44</v>
      </c>
      <c r="J300" t="s">
        <v>30</v>
      </c>
      <c r="K300">
        <v>60</v>
      </c>
    </row>
    <row r="301" spans="1:11" x14ac:dyDescent="0.3">
      <c r="A301" s="16">
        <v>44340</v>
      </c>
      <c r="B301" t="s">
        <v>58</v>
      </c>
      <c r="C301" t="s">
        <v>32</v>
      </c>
      <c r="D301" t="s">
        <v>33</v>
      </c>
      <c r="E301" t="s">
        <v>14</v>
      </c>
      <c r="F301">
        <v>0</v>
      </c>
      <c r="G301" t="s">
        <v>54</v>
      </c>
      <c r="H301" t="s">
        <v>16</v>
      </c>
      <c r="I301" t="s">
        <v>17</v>
      </c>
      <c r="J301" t="s">
        <v>30</v>
      </c>
      <c r="K301">
        <v>0</v>
      </c>
    </row>
    <row r="302" spans="1:11" x14ac:dyDescent="0.3">
      <c r="A302" s="16">
        <v>44342</v>
      </c>
      <c r="B302" t="s">
        <v>42</v>
      </c>
      <c r="C302" t="s">
        <v>12</v>
      </c>
      <c r="D302" t="s">
        <v>27</v>
      </c>
      <c r="E302" t="s">
        <v>45</v>
      </c>
      <c r="F302">
        <v>0</v>
      </c>
      <c r="G302" t="s">
        <v>54</v>
      </c>
      <c r="H302" t="s">
        <v>16</v>
      </c>
      <c r="I302" t="s">
        <v>17</v>
      </c>
      <c r="J302" t="s">
        <v>18</v>
      </c>
      <c r="K302">
        <v>0</v>
      </c>
    </row>
    <row r="303" spans="1:11" x14ac:dyDescent="0.3">
      <c r="A303" s="16">
        <v>44342</v>
      </c>
      <c r="B303" t="s">
        <v>42</v>
      </c>
      <c r="C303" t="s">
        <v>12</v>
      </c>
      <c r="D303" t="s">
        <v>33</v>
      </c>
      <c r="E303" t="s">
        <v>28</v>
      </c>
      <c r="F303">
        <v>0</v>
      </c>
      <c r="G303" t="s">
        <v>36</v>
      </c>
      <c r="H303" t="s">
        <v>50</v>
      </c>
      <c r="I303" t="s">
        <v>44</v>
      </c>
      <c r="J303" t="s">
        <v>39</v>
      </c>
      <c r="K303">
        <v>4213</v>
      </c>
    </row>
    <row r="304" spans="1:11" x14ac:dyDescent="0.3">
      <c r="A304" s="16">
        <v>44345</v>
      </c>
      <c r="B304" t="s">
        <v>40</v>
      </c>
      <c r="C304" t="s">
        <v>12</v>
      </c>
      <c r="D304" t="s">
        <v>13</v>
      </c>
      <c r="E304" t="s">
        <v>37</v>
      </c>
      <c r="F304">
        <v>1</v>
      </c>
      <c r="G304" t="s">
        <v>15</v>
      </c>
      <c r="H304" t="s">
        <v>23</v>
      </c>
      <c r="I304" t="s">
        <v>17</v>
      </c>
      <c r="J304" t="s">
        <v>51</v>
      </c>
      <c r="K304">
        <v>3657</v>
      </c>
    </row>
    <row r="305" spans="1:11" x14ac:dyDescent="0.3">
      <c r="A305" s="16">
        <v>44346</v>
      </c>
      <c r="B305" t="s">
        <v>42</v>
      </c>
      <c r="C305" t="s">
        <v>12</v>
      </c>
      <c r="D305" t="s">
        <v>20</v>
      </c>
      <c r="E305" t="s">
        <v>21</v>
      </c>
      <c r="F305">
        <v>0</v>
      </c>
      <c r="G305" t="s">
        <v>43</v>
      </c>
      <c r="H305" t="s">
        <v>38</v>
      </c>
      <c r="I305" t="s">
        <v>17</v>
      </c>
      <c r="J305" t="s">
        <v>56</v>
      </c>
      <c r="K305">
        <v>442</v>
      </c>
    </row>
    <row r="306" spans="1:11" x14ac:dyDescent="0.3">
      <c r="A306" s="16">
        <v>44348</v>
      </c>
      <c r="B306" t="s">
        <v>62</v>
      </c>
      <c r="C306" t="s">
        <v>12</v>
      </c>
      <c r="D306" t="s">
        <v>33</v>
      </c>
      <c r="E306" t="s">
        <v>28</v>
      </c>
      <c r="F306">
        <v>0</v>
      </c>
      <c r="G306" t="s">
        <v>29</v>
      </c>
      <c r="H306" t="s">
        <v>16</v>
      </c>
      <c r="I306" t="s">
        <v>24</v>
      </c>
      <c r="J306" t="s">
        <v>39</v>
      </c>
      <c r="K306">
        <v>0</v>
      </c>
    </row>
    <row r="307" spans="1:11" x14ac:dyDescent="0.3">
      <c r="A307" s="16">
        <v>44348</v>
      </c>
      <c r="B307" t="s">
        <v>40</v>
      </c>
      <c r="C307" t="s">
        <v>12</v>
      </c>
      <c r="D307" t="s">
        <v>13</v>
      </c>
      <c r="E307" t="s">
        <v>21</v>
      </c>
      <c r="F307">
        <v>0</v>
      </c>
      <c r="G307" t="s">
        <v>36</v>
      </c>
      <c r="H307" t="s">
        <v>16</v>
      </c>
      <c r="I307" t="s">
        <v>24</v>
      </c>
      <c r="J307" t="s">
        <v>25</v>
      </c>
      <c r="K307">
        <v>0</v>
      </c>
    </row>
    <row r="308" spans="1:11" x14ac:dyDescent="0.3">
      <c r="A308" s="16">
        <v>44349</v>
      </c>
      <c r="B308" t="s">
        <v>55</v>
      </c>
      <c r="C308" t="s">
        <v>12</v>
      </c>
      <c r="D308" t="s">
        <v>13</v>
      </c>
      <c r="E308" t="s">
        <v>45</v>
      </c>
      <c r="F308">
        <v>0</v>
      </c>
      <c r="G308" t="s">
        <v>46</v>
      </c>
      <c r="H308" t="s">
        <v>50</v>
      </c>
      <c r="I308" t="s">
        <v>44</v>
      </c>
      <c r="J308" t="s">
        <v>56</v>
      </c>
      <c r="K308">
        <v>882</v>
      </c>
    </row>
    <row r="309" spans="1:11" x14ac:dyDescent="0.3">
      <c r="A309" s="16">
        <v>44349</v>
      </c>
      <c r="B309" t="s">
        <v>42</v>
      </c>
      <c r="C309" t="s">
        <v>12</v>
      </c>
      <c r="D309" t="s">
        <v>13</v>
      </c>
      <c r="E309" t="s">
        <v>35</v>
      </c>
      <c r="F309">
        <v>0</v>
      </c>
      <c r="G309" t="s">
        <v>43</v>
      </c>
      <c r="H309" t="s">
        <v>16</v>
      </c>
      <c r="I309" t="s">
        <v>17</v>
      </c>
      <c r="J309" t="s">
        <v>41</v>
      </c>
      <c r="K309">
        <v>0</v>
      </c>
    </row>
    <row r="310" spans="1:11" x14ac:dyDescent="0.3">
      <c r="A310" s="16">
        <v>44350</v>
      </c>
      <c r="B310" t="s">
        <v>61</v>
      </c>
      <c r="C310" t="s">
        <v>32</v>
      </c>
      <c r="D310" t="s">
        <v>27</v>
      </c>
      <c r="E310" t="s">
        <v>21</v>
      </c>
      <c r="F310">
        <v>3</v>
      </c>
      <c r="G310" t="s">
        <v>43</v>
      </c>
      <c r="H310" t="s">
        <v>23</v>
      </c>
      <c r="I310" t="s">
        <v>17</v>
      </c>
      <c r="J310" t="s">
        <v>39</v>
      </c>
      <c r="K310">
        <v>498</v>
      </c>
    </row>
    <row r="311" spans="1:11" x14ac:dyDescent="0.3">
      <c r="A311" s="16">
        <v>44350</v>
      </c>
      <c r="B311" t="s">
        <v>11</v>
      </c>
      <c r="C311" t="s">
        <v>12</v>
      </c>
      <c r="D311" t="s">
        <v>33</v>
      </c>
      <c r="E311" t="s">
        <v>59</v>
      </c>
      <c r="F311">
        <v>4.5</v>
      </c>
      <c r="G311" t="s">
        <v>52</v>
      </c>
      <c r="H311" t="s">
        <v>23</v>
      </c>
      <c r="I311" t="s">
        <v>17</v>
      </c>
      <c r="J311" t="s">
        <v>18</v>
      </c>
      <c r="K311">
        <v>3170</v>
      </c>
    </row>
    <row r="312" spans="1:11" x14ac:dyDescent="0.3">
      <c r="A312" s="16">
        <v>44353</v>
      </c>
      <c r="B312" t="s">
        <v>31</v>
      </c>
      <c r="C312" t="s">
        <v>12</v>
      </c>
      <c r="D312" t="s">
        <v>13</v>
      </c>
      <c r="E312" t="s">
        <v>14</v>
      </c>
      <c r="F312">
        <v>0</v>
      </c>
      <c r="G312" t="s">
        <v>46</v>
      </c>
      <c r="H312" t="s">
        <v>50</v>
      </c>
      <c r="I312" t="s">
        <v>24</v>
      </c>
      <c r="J312" t="s">
        <v>18</v>
      </c>
      <c r="K312">
        <v>4260</v>
      </c>
    </row>
    <row r="313" spans="1:11" x14ac:dyDescent="0.3">
      <c r="A313" s="16">
        <v>44354</v>
      </c>
      <c r="B313" t="s">
        <v>26</v>
      </c>
      <c r="C313" t="s">
        <v>12</v>
      </c>
      <c r="D313" t="s">
        <v>33</v>
      </c>
      <c r="E313" t="s">
        <v>45</v>
      </c>
      <c r="F313">
        <v>0</v>
      </c>
      <c r="G313" t="s">
        <v>57</v>
      </c>
      <c r="H313" t="s">
        <v>38</v>
      </c>
      <c r="I313" t="s">
        <v>24</v>
      </c>
      <c r="J313" t="s">
        <v>49</v>
      </c>
      <c r="K313">
        <v>107</v>
      </c>
    </row>
    <row r="314" spans="1:11" x14ac:dyDescent="0.3">
      <c r="A314" s="16">
        <v>44355</v>
      </c>
      <c r="B314" t="s">
        <v>48</v>
      </c>
      <c r="C314" t="s">
        <v>12</v>
      </c>
      <c r="D314" t="s">
        <v>27</v>
      </c>
      <c r="E314" t="s">
        <v>34</v>
      </c>
      <c r="F314">
        <v>0</v>
      </c>
      <c r="G314" t="s">
        <v>22</v>
      </c>
      <c r="H314" t="s">
        <v>16</v>
      </c>
      <c r="I314" t="s">
        <v>17</v>
      </c>
      <c r="J314" t="s">
        <v>51</v>
      </c>
      <c r="K314">
        <v>0</v>
      </c>
    </row>
    <row r="315" spans="1:11" x14ac:dyDescent="0.3">
      <c r="A315" s="16">
        <v>44355</v>
      </c>
      <c r="B315" t="s">
        <v>19</v>
      </c>
      <c r="C315" t="s">
        <v>12</v>
      </c>
      <c r="D315" t="s">
        <v>33</v>
      </c>
      <c r="E315" t="s">
        <v>59</v>
      </c>
      <c r="F315">
        <v>0</v>
      </c>
      <c r="G315" t="s">
        <v>52</v>
      </c>
      <c r="H315" t="s">
        <v>38</v>
      </c>
      <c r="I315" t="s">
        <v>44</v>
      </c>
      <c r="J315" t="s">
        <v>18</v>
      </c>
      <c r="K315">
        <v>152</v>
      </c>
    </row>
    <row r="316" spans="1:11" x14ac:dyDescent="0.3">
      <c r="A316" s="16">
        <v>44359</v>
      </c>
      <c r="B316" t="s">
        <v>53</v>
      </c>
      <c r="C316" t="s">
        <v>12</v>
      </c>
      <c r="D316" t="s">
        <v>20</v>
      </c>
      <c r="E316" t="s">
        <v>14</v>
      </c>
      <c r="F316">
        <v>4.5</v>
      </c>
      <c r="G316" t="s">
        <v>52</v>
      </c>
      <c r="H316" t="s">
        <v>23</v>
      </c>
      <c r="I316" t="s">
        <v>44</v>
      </c>
      <c r="J316" t="s">
        <v>41</v>
      </c>
      <c r="K316">
        <v>2651</v>
      </c>
    </row>
    <row r="317" spans="1:11" x14ac:dyDescent="0.3">
      <c r="A317" s="16">
        <v>44359</v>
      </c>
      <c r="B317" t="s">
        <v>58</v>
      </c>
      <c r="C317" t="s">
        <v>12</v>
      </c>
      <c r="D317" t="s">
        <v>27</v>
      </c>
      <c r="E317" t="s">
        <v>28</v>
      </c>
      <c r="F317">
        <v>0</v>
      </c>
      <c r="G317" t="s">
        <v>52</v>
      </c>
      <c r="H317" t="s">
        <v>38</v>
      </c>
      <c r="I317" t="s">
        <v>17</v>
      </c>
      <c r="J317" t="s">
        <v>56</v>
      </c>
      <c r="K317">
        <v>491</v>
      </c>
    </row>
    <row r="318" spans="1:11" x14ac:dyDescent="0.3">
      <c r="A318" s="16">
        <v>44360</v>
      </c>
      <c r="B318" t="s">
        <v>62</v>
      </c>
      <c r="C318" t="s">
        <v>12</v>
      </c>
      <c r="D318" t="s">
        <v>33</v>
      </c>
      <c r="E318" t="s">
        <v>21</v>
      </c>
      <c r="F318">
        <v>0</v>
      </c>
      <c r="G318" t="s">
        <v>52</v>
      </c>
      <c r="H318" t="s">
        <v>16</v>
      </c>
      <c r="I318" t="s">
        <v>17</v>
      </c>
      <c r="J318" t="s">
        <v>47</v>
      </c>
      <c r="K318">
        <v>0</v>
      </c>
    </row>
    <row r="319" spans="1:11" x14ac:dyDescent="0.3">
      <c r="A319" s="16">
        <v>44362</v>
      </c>
      <c r="B319" t="s">
        <v>53</v>
      </c>
      <c r="C319" t="s">
        <v>12</v>
      </c>
      <c r="D319" t="s">
        <v>27</v>
      </c>
      <c r="E319" t="s">
        <v>45</v>
      </c>
      <c r="F319">
        <v>2</v>
      </c>
      <c r="G319" t="s">
        <v>43</v>
      </c>
      <c r="H319" t="s">
        <v>23</v>
      </c>
      <c r="I319" t="s">
        <v>44</v>
      </c>
      <c r="J319" t="s">
        <v>30</v>
      </c>
      <c r="K319">
        <v>674</v>
      </c>
    </row>
    <row r="320" spans="1:11" x14ac:dyDescent="0.3">
      <c r="A320" s="16">
        <v>44364</v>
      </c>
      <c r="B320" t="s">
        <v>61</v>
      </c>
      <c r="C320" t="s">
        <v>12</v>
      </c>
      <c r="D320" t="s">
        <v>27</v>
      </c>
      <c r="E320" t="s">
        <v>14</v>
      </c>
      <c r="F320">
        <v>0</v>
      </c>
      <c r="G320" t="s">
        <v>52</v>
      </c>
      <c r="H320" t="s">
        <v>50</v>
      </c>
      <c r="I320" t="s">
        <v>44</v>
      </c>
      <c r="J320" t="s">
        <v>56</v>
      </c>
      <c r="K320">
        <v>718</v>
      </c>
    </row>
    <row r="321" spans="1:11" x14ac:dyDescent="0.3">
      <c r="A321" s="16">
        <v>44365</v>
      </c>
      <c r="B321" t="s">
        <v>26</v>
      </c>
      <c r="C321" t="s">
        <v>12</v>
      </c>
      <c r="D321" t="s">
        <v>20</v>
      </c>
      <c r="E321" t="s">
        <v>28</v>
      </c>
      <c r="F321">
        <v>1.5</v>
      </c>
      <c r="G321" t="s">
        <v>52</v>
      </c>
      <c r="H321" t="s">
        <v>23</v>
      </c>
      <c r="I321" t="s">
        <v>17</v>
      </c>
      <c r="J321" t="s">
        <v>47</v>
      </c>
      <c r="K321">
        <v>1698</v>
      </c>
    </row>
    <row r="322" spans="1:11" x14ac:dyDescent="0.3">
      <c r="A322" s="16">
        <v>44365</v>
      </c>
      <c r="B322" t="s">
        <v>11</v>
      </c>
      <c r="C322" t="s">
        <v>12</v>
      </c>
      <c r="D322" t="s">
        <v>13</v>
      </c>
      <c r="E322" t="s">
        <v>14</v>
      </c>
      <c r="F322">
        <v>0</v>
      </c>
      <c r="G322" t="s">
        <v>54</v>
      </c>
      <c r="H322" t="s">
        <v>50</v>
      </c>
      <c r="I322" t="s">
        <v>24</v>
      </c>
      <c r="J322" t="s">
        <v>18</v>
      </c>
      <c r="K322">
        <v>4664</v>
      </c>
    </row>
    <row r="323" spans="1:11" x14ac:dyDescent="0.3">
      <c r="A323" s="16">
        <v>44365</v>
      </c>
      <c r="B323" t="s">
        <v>53</v>
      </c>
      <c r="C323" t="s">
        <v>12</v>
      </c>
      <c r="D323" t="s">
        <v>13</v>
      </c>
      <c r="E323" t="s">
        <v>37</v>
      </c>
      <c r="F323">
        <v>4.5</v>
      </c>
      <c r="G323" t="s">
        <v>46</v>
      </c>
      <c r="H323" t="s">
        <v>23</v>
      </c>
      <c r="I323" t="s">
        <v>44</v>
      </c>
      <c r="J323" t="s">
        <v>39</v>
      </c>
      <c r="K323">
        <v>1694</v>
      </c>
    </row>
    <row r="324" spans="1:11" x14ac:dyDescent="0.3">
      <c r="A324" s="16">
        <v>44366</v>
      </c>
      <c r="B324" t="s">
        <v>55</v>
      </c>
      <c r="C324" t="s">
        <v>12</v>
      </c>
      <c r="D324" t="s">
        <v>33</v>
      </c>
      <c r="E324" t="s">
        <v>35</v>
      </c>
      <c r="F324">
        <v>0</v>
      </c>
      <c r="G324" t="s">
        <v>29</v>
      </c>
      <c r="H324" t="s">
        <v>50</v>
      </c>
      <c r="I324" t="s">
        <v>44</v>
      </c>
      <c r="J324" t="s">
        <v>47</v>
      </c>
      <c r="K324">
        <v>522</v>
      </c>
    </row>
    <row r="325" spans="1:11" x14ac:dyDescent="0.3">
      <c r="A325" s="16">
        <v>44368</v>
      </c>
      <c r="B325" t="s">
        <v>31</v>
      </c>
      <c r="C325" t="s">
        <v>12</v>
      </c>
      <c r="D325" t="s">
        <v>20</v>
      </c>
      <c r="E325" t="s">
        <v>34</v>
      </c>
      <c r="F325">
        <v>0</v>
      </c>
      <c r="G325" t="s">
        <v>29</v>
      </c>
      <c r="H325" t="s">
        <v>50</v>
      </c>
      <c r="I325" t="s">
        <v>24</v>
      </c>
      <c r="J325" t="s">
        <v>51</v>
      </c>
      <c r="K325">
        <v>3221</v>
      </c>
    </row>
    <row r="326" spans="1:11" x14ac:dyDescent="0.3">
      <c r="A326" s="16">
        <v>44370</v>
      </c>
      <c r="B326" t="s">
        <v>48</v>
      </c>
      <c r="C326" t="s">
        <v>12</v>
      </c>
      <c r="D326" t="s">
        <v>27</v>
      </c>
      <c r="E326" t="s">
        <v>35</v>
      </c>
      <c r="F326">
        <v>0</v>
      </c>
      <c r="G326" t="s">
        <v>29</v>
      </c>
      <c r="H326" t="s">
        <v>16</v>
      </c>
      <c r="I326" t="s">
        <v>24</v>
      </c>
      <c r="J326" t="s">
        <v>18</v>
      </c>
      <c r="K326">
        <v>0</v>
      </c>
    </row>
    <row r="327" spans="1:11" x14ac:dyDescent="0.3">
      <c r="A327" s="16">
        <v>44372</v>
      </c>
      <c r="B327" t="s">
        <v>61</v>
      </c>
      <c r="C327" t="s">
        <v>12</v>
      </c>
      <c r="D327" t="s">
        <v>33</v>
      </c>
      <c r="E327" t="s">
        <v>14</v>
      </c>
      <c r="F327">
        <v>0</v>
      </c>
      <c r="G327" t="s">
        <v>22</v>
      </c>
      <c r="H327" t="s">
        <v>16</v>
      </c>
      <c r="I327" t="s">
        <v>24</v>
      </c>
      <c r="J327" t="s">
        <v>18</v>
      </c>
      <c r="K327">
        <v>0</v>
      </c>
    </row>
    <row r="328" spans="1:11" x14ac:dyDescent="0.3">
      <c r="A328" s="16">
        <v>44373</v>
      </c>
      <c r="B328" t="s">
        <v>26</v>
      </c>
      <c r="C328" t="s">
        <v>12</v>
      </c>
      <c r="D328" t="s">
        <v>27</v>
      </c>
      <c r="E328" t="s">
        <v>45</v>
      </c>
      <c r="F328">
        <v>0</v>
      </c>
      <c r="G328" t="s">
        <v>29</v>
      </c>
      <c r="H328" t="s">
        <v>38</v>
      </c>
      <c r="I328" t="s">
        <v>44</v>
      </c>
      <c r="J328" t="s">
        <v>51</v>
      </c>
      <c r="K328">
        <v>383</v>
      </c>
    </row>
    <row r="329" spans="1:11" x14ac:dyDescent="0.3">
      <c r="A329" s="16">
        <v>44374</v>
      </c>
      <c r="B329" t="s">
        <v>26</v>
      </c>
      <c r="C329" t="s">
        <v>12</v>
      </c>
      <c r="D329" t="s">
        <v>13</v>
      </c>
      <c r="E329" t="s">
        <v>34</v>
      </c>
      <c r="F329">
        <v>4.5</v>
      </c>
      <c r="G329" t="s">
        <v>29</v>
      </c>
      <c r="H329" t="s">
        <v>23</v>
      </c>
      <c r="I329" t="s">
        <v>24</v>
      </c>
      <c r="J329" t="s">
        <v>49</v>
      </c>
      <c r="K329">
        <v>3588</v>
      </c>
    </row>
    <row r="330" spans="1:11" x14ac:dyDescent="0.3">
      <c r="A330" s="16">
        <v>44375</v>
      </c>
      <c r="B330" t="s">
        <v>58</v>
      </c>
      <c r="C330" t="s">
        <v>12</v>
      </c>
      <c r="D330" t="s">
        <v>20</v>
      </c>
      <c r="E330" t="s">
        <v>21</v>
      </c>
      <c r="F330">
        <v>0</v>
      </c>
      <c r="G330" t="s">
        <v>36</v>
      </c>
      <c r="H330" t="s">
        <v>38</v>
      </c>
      <c r="I330" t="s">
        <v>24</v>
      </c>
      <c r="J330" t="s">
        <v>25</v>
      </c>
      <c r="K330">
        <v>119</v>
      </c>
    </row>
    <row r="331" spans="1:11" x14ac:dyDescent="0.3">
      <c r="A331" s="16">
        <v>44376</v>
      </c>
      <c r="B331" t="s">
        <v>48</v>
      </c>
      <c r="C331" t="s">
        <v>12</v>
      </c>
      <c r="D331" t="s">
        <v>13</v>
      </c>
      <c r="E331" t="s">
        <v>35</v>
      </c>
      <c r="F331">
        <v>0</v>
      </c>
      <c r="G331" t="s">
        <v>15</v>
      </c>
      <c r="H331" t="s">
        <v>16</v>
      </c>
      <c r="I331" t="s">
        <v>24</v>
      </c>
      <c r="J331" t="s">
        <v>18</v>
      </c>
      <c r="K331">
        <v>0</v>
      </c>
    </row>
    <row r="332" spans="1:11" x14ac:dyDescent="0.3">
      <c r="A332" s="16">
        <v>44381</v>
      </c>
      <c r="B332" t="s">
        <v>62</v>
      </c>
      <c r="C332" t="s">
        <v>12</v>
      </c>
      <c r="D332" t="s">
        <v>13</v>
      </c>
      <c r="E332" t="s">
        <v>34</v>
      </c>
      <c r="F332">
        <v>0</v>
      </c>
      <c r="G332" t="s">
        <v>57</v>
      </c>
      <c r="H332" t="s">
        <v>38</v>
      </c>
      <c r="I332" t="s">
        <v>44</v>
      </c>
      <c r="J332" t="s">
        <v>30</v>
      </c>
      <c r="K332">
        <v>88</v>
      </c>
    </row>
    <row r="333" spans="1:11" x14ac:dyDescent="0.3">
      <c r="A333" s="16">
        <v>44383</v>
      </c>
      <c r="B333" t="s">
        <v>58</v>
      </c>
      <c r="C333" t="s">
        <v>12</v>
      </c>
      <c r="D333" t="s">
        <v>27</v>
      </c>
      <c r="E333" t="s">
        <v>45</v>
      </c>
      <c r="F333">
        <v>0</v>
      </c>
      <c r="G333" t="s">
        <v>22</v>
      </c>
      <c r="H333" t="s">
        <v>38</v>
      </c>
      <c r="I333" t="s">
        <v>24</v>
      </c>
      <c r="J333" t="s">
        <v>47</v>
      </c>
      <c r="K333">
        <v>373</v>
      </c>
    </row>
    <row r="334" spans="1:11" x14ac:dyDescent="0.3">
      <c r="A334" s="16">
        <v>44384</v>
      </c>
      <c r="B334" t="s">
        <v>58</v>
      </c>
      <c r="C334" t="s">
        <v>12</v>
      </c>
      <c r="D334" t="s">
        <v>20</v>
      </c>
      <c r="E334" t="s">
        <v>35</v>
      </c>
      <c r="F334">
        <v>0</v>
      </c>
      <c r="G334" t="s">
        <v>57</v>
      </c>
      <c r="H334" t="s">
        <v>50</v>
      </c>
      <c r="I334" t="s">
        <v>24</v>
      </c>
      <c r="J334" t="s">
        <v>49</v>
      </c>
      <c r="K334">
        <v>4905</v>
      </c>
    </row>
    <row r="335" spans="1:11" x14ac:dyDescent="0.3">
      <c r="A335" s="16">
        <v>44385</v>
      </c>
      <c r="B335" t="s">
        <v>61</v>
      </c>
      <c r="C335" t="s">
        <v>12</v>
      </c>
      <c r="D335" t="s">
        <v>33</v>
      </c>
      <c r="E335" t="s">
        <v>37</v>
      </c>
      <c r="F335">
        <v>4.5</v>
      </c>
      <c r="G335" t="s">
        <v>36</v>
      </c>
      <c r="H335" t="s">
        <v>23</v>
      </c>
      <c r="I335" t="s">
        <v>17</v>
      </c>
      <c r="J335" t="s">
        <v>47</v>
      </c>
      <c r="K335">
        <v>738</v>
      </c>
    </row>
    <row r="336" spans="1:11" x14ac:dyDescent="0.3">
      <c r="A336" s="16">
        <v>44385</v>
      </c>
      <c r="B336" t="s">
        <v>53</v>
      </c>
      <c r="C336" t="s">
        <v>12</v>
      </c>
      <c r="D336" t="s">
        <v>13</v>
      </c>
      <c r="E336" t="s">
        <v>45</v>
      </c>
      <c r="F336">
        <v>0</v>
      </c>
      <c r="G336" t="s">
        <v>54</v>
      </c>
      <c r="H336" t="s">
        <v>50</v>
      </c>
      <c r="I336" t="s">
        <v>24</v>
      </c>
      <c r="J336" t="s">
        <v>18</v>
      </c>
      <c r="K336">
        <v>2450</v>
      </c>
    </row>
    <row r="337" spans="1:11" x14ac:dyDescent="0.3">
      <c r="A337" s="16">
        <v>44388</v>
      </c>
      <c r="B337" t="s">
        <v>11</v>
      </c>
      <c r="C337" t="s">
        <v>12</v>
      </c>
      <c r="D337" t="s">
        <v>13</v>
      </c>
      <c r="E337" t="s">
        <v>14</v>
      </c>
      <c r="F337">
        <v>0</v>
      </c>
      <c r="G337" t="s">
        <v>46</v>
      </c>
      <c r="H337" t="s">
        <v>38</v>
      </c>
      <c r="I337" t="s">
        <v>44</v>
      </c>
      <c r="J337" t="s">
        <v>47</v>
      </c>
      <c r="K337">
        <v>321</v>
      </c>
    </row>
    <row r="338" spans="1:11" x14ac:dyDescent="0.3">
      <c r="A338" s="16">
        <v>44389</v>
      </c>
      <c r="B338" t="s">
        <v>61</v>
      </c>
      <c r="C338" t="s">
        <v>12</v>
      </c>
      <c r="D338" t="s">
        <v>27</v>
      </c>
      <c r="E338" t="s">
        <v>14</v>
      </c>
      <c r="F338">
        <v>0</v>
      </c>
      <c r="G338" t="s">
        <v>29</v>
      </c>
      <c r="H338" t="s">
        <v>16</v>
      </c>
      <c r="I338" t="s">
        <v>24</v>
      </c>
      <c r="J338" t="s">
        <v>18</v>
      </c>
      <c r="K338">
        <v>0</v>
      </c>
    </row>
    <row r="339" spans="1:11" x14ac:dyDescent="0.3">
      <c r="A339" s="16">
        <v>44390</v>
      </c>
      <c r="B339" t="s">
        <v>62</v>
      </c>
      <c r="C339" t="s">
        <v>12</v>
      </c>
      <c r="D339" t="s">
        <v>20</v>
      </c>
      <c r="E339" t="s">
        <v>21</v>
      </c>
      <c r="F339">
        <v>3.5</v>
      </c>
      <c r="G339" t="s">
        <v>43</v>
      </c>
      <c r="H339" t="s">
        <v>23</v>
      </c>
      <c r="I339" t="s">
        <v>44</v>
      </c>
      <c r="J339" t="s">
        <v>51</v>
      </c>
      <c r="K339">
        <v>2466</v>
      </c>
    </row>
    <row r="340" spans="1:11" x14ac:dyDescent="0.3">
      <c r="A340" s="16">
        <v>44396</v>
      </c>
      <c r="B340" t="s">
        <v>42</v>
      </c>
      <c r="C340" t="s">
        <v>12</v>
      </c>
      <c r="D340" t="s">
        <v>33</v>
      </c>
      <c r="E340" t="s">
        <v>34</v>
      </c>
      <c r="F340">
        <v>0</v>
      </c>
      <c r="G340" t="s">
        <v>54</v>
      </c>
      <c r="H340" t="s">
        <v>16</v>
      </c>
      <c r="I340" t="s">
        <v>17</v>
      </c>
      <c r="J340" t="s">
        <v>30</v>
      </c>
      <c r="K340">
        <v>0</v>
      </c>
    </row>
    <row r="341" spans="1:11" x14ac:dyDescent="0.3">
      <c r="A341" s="16">
        <v>44397</v>
      </c>
      <c r="B341" t="s">
        <v>53</v>
      </c>
      <c r="C341" t="s">
        <v>12</v>
      </c>
      <c r="D341" t="s">
        <v>27</v>
      </c>
      <c r="E341" t="s">
        <v>37</v>
      </c>
      <c r="F341">
        <v>0</v>
      </c>
      <c r="G341" t="s">
        <v>54</v>
      </c>
      <c r="H341" t="s">
        <v>50</v>
      </c>
      <c r="I341" t="s">
        <v>44</v>
      </c>
      <c r="J341" t="s">
        <v>56</v>
      </c>
      <c r="K341">
        <v>2514</v>
      </c>
    </row>
    <row r="342" spans="1:11" x14ac:dyDescent="0.3">
      <c r="A342" s="16">
        <v>44398</v>
      </c>
      <c r="B342" t="s">
        <v>55</v>
      </c>
      <c r="C342" t="s">
        <v>12</v>
      </c>
      <c r="D342" t="s">
        <v>33</v>
      </c>
      <c r="E342" t="s">
        <v>37</v>
      </c>
      <c r="F342">
        <v>1</v>
      </c>
      <c r="G342" t="s">
        <v>15</v>
      </c>
      <c r="H342" t="s">
        <v>23</v>
      </c>
      <c r="I342" t="s">
        <v>24</v>
      </c>
      <c r="J342" t="s">
        <v>30</v>
      </c>
      <c r="K342">
        <v>3959</v>
      </c>
    </row>
    <row r="343" spans="1:11" x14ac:dyDescent="0.3">
      <c r="A343" s="16">
        <v>44399</v>
      </c>
      <c r="B343" t="s">
        <v>11</v>
      </c>
      <c r="C343" t="s">
        <v>12</v>
      </c>
      <c r="D343" t="s">
        <v>13</v>
      </c>
      <c r="E343" t="s">
        <v>45</v>
      </c>
      <c r="F343">
        <v>0</v>
      </c>
      <c r="G343" t="s">
        <v>36</v>
      </c>
      <c r="H343" t="s">
        <v>50</v>
      </c>
      <c r="I343" t="s">
        <v>17</v>
      </c>
      <c r="J343" t="s">
        <v>56</v>
      </c>
      <c r="K343">
        <v>4530</v>
      </c>
    </row>
    <row r="344" spans="1:11" x14ac:dyDescent="0.3">
      <c r="A344" s="16">
        <v>44402</v>
      </c>
      <c r="B344" t="s">
        <v>55</v>
      </c>
      <c r="C344" t="s">
        <v>12</v>
      </c>
      <c r="D344" t="s">
        <v>13</v>
      </c>
      <c r="E344" t="s">
        <v>59</v>
      </c>
      <c r="F344">
        <v>1.5</v>
      </c>
      <c r="G344" t="s">
        <v>22</v>
      </c>
      <c r="H344" t="s">
        <v>23</v>
      </c>
      <c r="I344" t="s">
        <v>24</v>
      </c>
      <c r="J344" t="s">
        <v>39</v>
      </c>
      <c r="K344">
        <v>1241</v>
      </c>
    </row>
    <row r="345" spans="1:11" x14ac:dyDescent="0.3">
      <c r="A345" s="16">
        <v>44402</v>
      </c>
      <c r="B345" t="s">
        <v>58</v>
      </c>
      <c r="C345" t="s">
        <v>12</v>
      </c>
      <c r="D345" t="s">
        <v>13</v>
      </c>
      <c r="E345" t="s">
        <v>35</v>
      </c>
      <c r="F345">
        <v>1</v>
      </c>
      <c r="G345" t="s">
        <v>36</v>
      </c>
      <c r="H345" t="s">
        <v>23</v>
      </c>
      <c r="I345" t="s">
        <v>44</v>
      </c>
      <c r="J345" t="s">
        <v>25</v>
      </c>
      <c r="K345">
        <v>1301</v>
      </c>
    </row>
    <row r="346" spans="1:11" x14ac:dyDescent="0.3">
      <c r="A346" s="16">
        <v>44408</v>
      </c>
      <c r="B346" t="s">
        <v>61</v>
      </c>
      <c r="C346" t="s">
        <v>12</v>
      </c>
      <c r="D346" t="s">
        <v>20</v>
      </c>
      <c r="E346" t="s">
        <v>59</v>
      </c>
      <c r="F346">
        <v>0</v>
      </c>
      <c r="G346" t="s">
        <v>29</v>
      </c>
      <c r="H346" t="s">
        <v>38</v>
      </c>
      <c r="I346" t="s">
        <v>24</v>
      </c>
      <c r="J346" t="s">
        <v>39</v>
      </c>
      <c r="K346">
        <v>140</v>
      </c>
    </row>
    <row r="347" spans="1:11" x14ac:dyDescent="0.3">
      <c r="A347" s="16">
        <v>44410</v>
      </c>
      <c r="B347" t="s">
        <v>48</v>
      </c>
      <c r="C347" t="s">
        <v>12</v>
      </c>
      <c r="D347" t="s">
        <v>13</v>
      </c>
      <c r="E347" t="s">
        <v>21</v>
      </c>
      <c r="F347">
        <v>0</v>
      </c>
      <c r="G347" t="s">
        <v>54</v>
      </c>
      <c r="H347" t="s">
        <v>50</v>
      </c>
      <c r="I347" t="s">
        <v>24</v>
      </c>
      <c r="J347" t="s">
        <v>47</v>
      </c>
      <c r="K347">
        <v>634</v>
      </c>
    </row>
    <row r="348" spans="1:11" x14ac:dyDescent="0.3">
      <c r="A348" s="16">
        <v>44411</v>
      </c>
      <c r="B348" t="s">
        <v>61</v>
      </c>
      <c r="C348" t="s">
        <v>12</v>
      </c>
      <c r="D348" t="s">
        <v>13</v>
      </c>
      <c r="E348" t="s">
        <v>60</v>
      </c>
      <c r="F348">
        <v>0</v>
      </c>
      <c r="G348" t="s">
        <v>54</v>
      </c>
      <c r="H348" t="s">
        <v>50</v>
      </c>
      <c r="I348" t="s">
        <v>17</v>
      </c>
      <c r="J348" t="s">
        <v>51</v>
      </c>
      <c r="K348">
        <v>3204</v>
      </c>
    </row>
    <row r="349" spans="1:11" x14ac:dyDescent="0.3">
      <c r="A349" s="16">
        <v>44415</v>
      </c>
      <c r="B349" t="s">
        <v>48</v>
      </c>
      <c r="C349" t="s">
        <v>12</v>
      </c>
      <c r="D349" t="s">
        <v>20</v>
      </c>
      <c r="E349" t="s">
        <v>34</v>
      </c>
      <c r="F349">
        <v>0</v>
      </c>
      <c r="G349" t="s">
        <v>43</v>
      </c>
      <c r="H349" t="s">
        <v>38</v>
      </c>
      <c r="I349" t="s">
        <v>17</v>
      </c>
      <c r="J349" t="s">
        <v>56</v>
      </c>
      <c r="K349">
        <v>453</v>
      </c>
    </row>
    <row r="350" spans="1:11" x14ac:dyDescent="0.3">
      <c r="A350" s="16">
        <v>44415</v>
      </c>
      <c r="B350" t="s">
        <v>40</v>
      </c>
      <c r="C350" t="s">
        <v>12</v>
      </c>
      <c r="D350" t="s">
        <v>13</v>
      </c>
      <c r="E350" t="s">
        <v>34</v>
      </c>
      <c r="F350">
        <v>3</v>
      </c>
      <c r="G350" t="s">
        <v>36</v>
      </c>
      <c r="H350" t="s">
        <v>23</v>
      </c>
      <c r="I350" t="s">
        <v>17</v>
      </c>
      <c r="J350" t="s">
        <v>25</v>
      </c>
      <c r="K350">
        <v>2937</v>
      </c>
    </row>
    <row r="351" spans="1:11" x14ac:dyDescent="0.3">
      <c r="A351" s="16">
        <v>44418</v>
      </c>
      <c r="B351" t="s">
        <v>19</v>
      </c>
      <c r="C351" t="s">
        <v>12</v>
      </c>
      <c r="D351" t="s">
        <v>33</v>
      </c>
      <c r="E351" t="s">
        <v>28</v>
      </c>
      <c r="F351">
        <v>0</v>
      </c>
      <c r="G351" t="s">
        <v>46</v>
      </c>
      <c r="H351" t="s">
        <v>16</v>
      </c>
      <c r="I351" t="s">
        <v>24</v>
      </c>
      <c r="J351" t="s">
        <v>30</v>
      </c>
      <c r="K351">
        <v>0</v>
      </c>
    </row>
    <row r="352" spans="1:11" x14ac:dyDescent="0.3">
      <c r="A352" s="16">
        <v>44420</v>
      </c>
      <c r="B352" t="s">
        <v>62</v>
      </c>
      <c r="C352" t="s">
        <v>12</v>
      </c>
      <c r="D352" t="s">
        <v>27</v>
      </c>
      <c r="E352" t="s">
        <v>34</v>
      </c>
      <c r="F352">
        <v>0</v>
      </c>
      <c r="G352" t="s">
        <v>36</v>
      </c>
      <c r="H352" t="s">
        <v>16</v>
      </c>
      <c r="I352" t="s">
        <v>44</v>
      </c>
      <c r="J352" t="s">
        <v>25</v>
      </c>
      <c r="K352">
        <v>0</v>
      </c>
    </row>
    <row r="353" spans="1:11" x14ac:dyDescent="0.3">
      <c r="A353" s="16">
        <v>44421</v>
      </c>
      <c r="B353" t="s">
        <v>61</v>
      </c>
      <c r="C353" t="s">
        <v>12</v>
      </c>
      <c r="D353" t="s">
        <v>27</v>
      </c>
      <c r="E353" t="s">
        <v>59</v>
      </c>
      <c r="F353">
        <v>0</v>
      </c>
      <c r="G353" t="s">
        <v>36</v>
      </c>
      <c r="H353" t="s">
        <v>38</v>
      </c>
      <c r="I353" t="s">
        <v>17</v>
      </c>
      <c r="J353" t="s">
        <v>39</v>
      </c>
      <c r="K353">
        <v>53</v>
      </c>
    </row>
    <row r="354" spans="1:11" x14ac:dyDescent="0.3">
      <c r="A354" s="16">
        <v>44424</v>
      </c>
      <c r="B354" t="s">
        <v>55</v>
      </c>
      <c r="C354" t="s">
        <v>12</v>
      </c>
      <c r="D354" t="s">
        <v>20</v>
      </c>
      <c r="E354" t="s">
        <v>21</v>
      </c>
      <c r="F354">
        <v>2</v>
      </c>
      <c r="G354" t="s">
        <v>46</v>
      </c>
      <c r="H354" t="s">
        <v>23</v>
      </c>
      <c r="I354" t="s">
        <v>24</v>
      </c>
      <c r="J354" t="s">
        <v>39</v>
      </c>
      <c r="K354">
        <v>4160</v>
      </c>
    </row>
    <row r="355" spans="1:11" x14ac:dyDescent="0.3">
      <c r="A355" s="16">
        <v>44426</v>
      </c>
      <c r="B355" t="s">
        <v>62</v>
      </c>
      <c r="C355" t="s">
        <v>12</v>
      </c>
      <c r="D355" t="s">
        <v>20</v>
      </c>
      <c r="E355" t="s">
        <v>28</v>
      </c>
      <c r="F355">
        <v>4.5</v>
      </c>
      <c r="G355" t="s">
        <v>29</v>
      </c>
      <c r="H355" t="s">
        <v>23</v>
      </c>
      <c r="I355" t="s">
        <v>44</v>
      </c>
      <c r="J355" t="s">
        <v>49</v>
      </c>
      <c r="K355">
        <v>2988</v>
      </c>
    </row>
    <row r="356" spans="1:11" x14ac:dyDescent="0.3">
      <c r="A356" s="16">
        <v>44427</v>
      </c>
      <c r="B356" t="s">
        <v>58</v>
      </c>
      <c r="C356" t="s">
        <v>32</v>
      </c>
      <c r="D356" t="s">
        <v>27</v>
      </c>
      <c r="E356" t="s">
        <v>60</v>
      </c>
      <c r="F356">
        <v>0</v>
      </c>
      <c r="G356" t="s">
        <v>52</v>
      </c>
      <c r="H356" t="s">
        <v>16</v>
      </c>
      <c r="I356" t="s">
        <v>24</v>
      </c>
      <c r="J356" t="s">
        <v>18</v>
      </c>
      <c r="K356">
        <v>0</v>
      </c>
    </row>
    <row r="357" spans="1:11" x14ac:dyDescent="0.3">
      <c r="A357" s="16">
        <v>44429</v>
      </c>
      <c r="B357" t="s">
        <v>61</v>
      </c>
      <c r="C357" t="s">
        <v>12</v>
      </c>
      <c r="D357" t="s">
        <v>13</v>
      </c>
      <c r="E357" t="s">
        <v>37</v>
      </c>
      <c r="F357">
        <v>3.5</v>
      </c>
      <c r="G357" t="s">
        <v>22</v>
      </c>
      <c r="H357" t="s">
        <v>23</v>
      </c>
      <c r="I357" t="s">
        <v>17</v>
      </c>
      <c r="J357" t="s">
        <v>18</v>
      </c>
      <c r="K357">
        <v>1155</v>
      </c>
    </row>
    <row r="358" spans="1:11" x14ac:dyDescent="0.3">
      <c r="A358" s="16">
        <v>44430</v>
      </c>
      <c r="B358" t="s">
        <v>31</v>
      </c>
      <c r="C358" t="s">
        <v>12</v>
      </c>
      <c r="D358" t="s">
        <v>13</v>
      </c>
      <c r="E358" t="s">
        <v>45</v>
      </c>
      <c r="F358">
        <v>0</v>
      </c>
      <c r="G358" t="s">
        <v>36</v>
      </c>
      <c r="H358" t="s">
        <v>16</v>
      </c>
      <c r="I358" t="s">
        <v>44</v>
      </c>
      <c r="J358" t="s">
        <v>56</v>
      </c>
      <c r="K358">
        <v>0</v>
      </c>
    </row>
    <row r="359" spans="1:11" x14ac:dyDescent="0.3">
      <c r="A359" s="16">
        <v>44430</v>
      </c>
      <c r="B359" t="s">
        <v>53</v>
      </c>
      <c r="C359" t="s">
        <v>12</v>
      </c>
      <c r="D359" t="s">
        <v>33</v>
      </c>
      <c r="E359" t="s">
        <v>21</v>
      </c>
      <c r="F359">
        <v>2</v>
      </c>
      <c r="G359" t="s">
        <v>57</v>
      </c>
      <c r="H359" t="s">
        <v>23</v>
      </c>
      <c r="I359" t="s">
        <v>24</v>
      </c>
      <c r="J359" t="s">
        <v>39</v>
      </c>
      <c r="K359">
        <v>1902</v>
      </c>
    </row>
    <row r="360" spans="1:11" x14ac:dyDescent="0.3">
      <c r="A360" s="16">
        <v>44430</v>
      </c>
      <c r="B360" t="s">
        <v>48</v>
      </c>
      <c r="C360" t="s">
        <v>12</v>
      </c>
      <c r="D360" t="s">
        <v>20</v>
      </c>
      <c r="E360" t="s">
        <v>21</v>
      </c>
      <c r="F360">
        <v>0</v>
      </c>
      <c r="G360" t="s">
        <v>57</v>
      </c>
      <c r="H360" t="s">
        <v>16</v>
      </c>
      <c r="I360" t="s">
        <v>17</v>
      </c>
      <c r="J360" t="s">
        <v>47</v>
      </c>
      <c r="K360">
        <v>0</v>
      </c>
    </row>
    <row r="361" spans="1:11" x14ac:dyDescent="0.3">
      <c r="A361" s="16">
        <v>44431</v>
      </c>
      <c r="B361" t="s">
        <v>26</v>
      </c>
      <c r="C361" t="s">
        <v>12</v>
      </c>
      <c r="D361" t="s">
        <v>13</v>
      </c>
      <c r="E361" t="s">
        <v>14</v>
      </c>
      <c r="F361">
        <v>2.5</v>
      </c>
      <c r="G361" t="s">
        <v>29</v>
      </c>
      <c r="H361" t="s">
        <v>23</v>
      </c>
      <c r="I361" t="s">
        <v>24</v>
      </c>
      <c r="J361" t="s">
        <v>39</v>
      </c>
      <c r="K361">
        <v>3817</v>
      </c>
    </row>
    <row r="362" spans="1:11" x14ac:dyDescent="0.3">
      <c r="A362" s="16">
        <v>44432</v>
      </c>
      <c r="B362" t="s">
        <v>58</v>
      </c>
      <c r="C362" t="s">
        <v>32</v>
      </c>
      <c r="D362" t="s">
        <v>20</v>
      </c>
      <c r="E362" t="s">
        <v>14</v>
      </c>
      <c r="F362">
        <v>0</v>
      </c>
      <c r="G362" t="s">
        <v>52</v>
      </c>
      <c r="H362" t="s">
        <v>16</v>
      </c>
      <c r="I362" t="s">
        <v>17</v>
      </c>
      <c r="J362" t="s">
        <v>47</v>
      </c>
      <c r="K362">
        <v>0</v>
      </c>
    </row>
    <row r="363" spans="1:11" x14ac:dyDescent="0.3">
      <c r="A363" s="16">
        <v>44437</v>
      </c>
      <c r="B363" t="s">
        <v>11</v>
      </c>
      <c r="C363" t="s">
        <v>12</v>
      </c>
      <c r="D363" t="s">
        <v>13</v>
      </c>
      <c r="E363" t="s">
        <v>35</v>
      </c>
      <c r="F363">
        <v>0</v>
      </c>
      <c r="G363" t="s">
        <v>29</v>
      </c>
      <c r="H363" t="s">
        <v>16</v>
      </c>
      <c r="I363" t="s">
        <v>17</v>
      </c>
      <c r="J363" t="s">
        <v>56</v>
      </c>
      <c r="K363">
        <v>0</v>
      </c>
    </row>
    <row r="364" spans="1:11" x14ac:dyDescent="0.3">
      <c r="A364" s="16">
        <v>44437</v>
      </c>
      <c r="B364" t="s">
        <v>11</v>
      </c>
      <c r="C364" t="s">
        <v>12</v>
      </c>
      <c r="D364" t="s">
        <v>20</v>
      </c>
      <c r="E364" t="s">
        <v>59</v>
      </c>
      <c r="F364">
        <v>0</v>
      </c>
      <c r="G364" t="s">
        <v>57</v>
      </c>
      <c r="H364" t="s">
        <v>38</v>
      </c>
      <c r="I364" t="s">
        <v>17</v>
      </c>
      <c r="J364" t="s">
        <v>51</v>
      </c>
      <c r="K364">
        <v>302</v>
      </c>
    </row>
    <row r="365" spans="1:11" x14ac:dyDescent="0.3">
      <c r="A365" s="16">
        <v>44440</v>
      </c>
      <c r="B365" t="s">
        <v>48</v>
      </c>
      <c r="C365" t="s">
        <v>12</v>
      </c>
      <c r="D365" t="s">
        <v>27</v>
      </c>
      <c r="E365" t="s">
        <v>28</v>
      </c>
      <c r="F365">
        <v>0</v>
      </c>
      <c r="G365" t="s">
        <v>36</v>
      </c>
      <c r="H365" t="s">
        <v>38</v>
      </c>
      <c r="I365" t="s">
        <v>24</v>
      </c>
      <c r="J365" t="s">
        <v>39</v>
      </c>
      <c r="K365">
        <v>95</v>
      </c>
    </row>
    <row r="366" spans="1:11" x14ac:dyDescent="0.3">
      <c r="A366" s="16">
        <v>44442</v>
      </c>
      <c r="B366" t="s">
        <v>26</v>
      </c>
      <c r="C366" t="s">
        <v>12</v>
      </c>
      <c r="D366" t="s">
        <v>13</v>
      </c>
      <c r="E366" t="s">
        <v>28</v>
      </c>
      <c r="F366">
        <v>0</v>
      </c>
      <c r="G366" t="s">
        <v>29</v>
      </c>
      <c r="H366" t="s">
        <v>50</v>
      </c>
      <c r="I366" t="s">
        <v>17</v>
      </c>
      <c r="J366" t="s">
        <v>49</v>
      </c>
      <c r="K366">
        <v>4834</v>
      </c>
    </row>
    <row r="367" spans="1:11" x14ac:dyDescent="0.3">
      <c r="A367" s="16">
        <v>44442</v>
      </c>
      <c r="B367" t="s">
        <v>11</v>
      </c>
      <c r="C367" t="s">
        <v>12</v>
      </c>
      <c r="D367" t="s">
        <v>13</v>
      </c>
      <c r="E367" t="s">
        <v>34</v>
      </c>
      <c r="F367">
        <v>0</v>
      </c>
      <c r="G367" t="s">
        <v>15</v>
      </c>
      <c r="H367" t="s">
        <v>16</v>
      </c>
      <c r="I367" t="s">
        <v>24</v>
      </c>
      <c r="J367" t="s">
        <v>25</v>
      </c>
      <c r="K367">
        <v>0</v>
      </c>
    </row>
    <row r="368" spans="1:11" x14ac:dyDescent="0.3">
      <c r="A368" s="16">
        <v>44445</v>
      </c>
      <c r="B368" t="s">
        <v>31</v>
      </c>
      <c r="C368" t="s">
        <v>32</v>
      </c>
      <c r="D368" t="s">
        <v>33</v>
      </c>
      <c r="E368" t="s">
        <v>34</v>
      </c>
      <c r="F368">
        <v>0</v>
      </c>
      <c r="G368" t="s">
        <v>52</v>
      </c>
      <c r="H368" t="s">
        <v>50</v>
      </c>
      <c r="I368" t="s">
        <v>24</v>
      </c>
      <c r="J368" t="s">
        <v>51</v>
      </c>
      <c r="K368">
        <v>1433</v>
      </c>
    </row>
    <row r="369" spans="1:11" x14ac:dyDescent="0.3">
      <c r="A369" s="16">
        <v>44449</v>
      </c>
      <c r="B369" t="s">
        <v>42</v>
      </c>
      <c r="C369" t="s">
        <v>12</v>
      </c>
      <c r="D369" t="s">
        <v>20</v>
      </c>
      <c r="E369" t="s">
        <v>34</v>
      </c>
      <c r="F369">
        <v>0</v>
      </c>
      <c r="G369" t="s">
        <v>57</v>
      </c>
      <c r="H369" t="s">
        <v>16</v>
      </c>
      <c r="I369" t="s">
        <v>24</v>
      </c>
      <c r="J369" t="s">
        <v>47</v>
      </c>
      <c r="K369">
        <v>0</v>
      </c>
    </row>
    <row r="370" spans="1:11" x14ac:dyDescent="0.3">
      <c r="A370" s="16">
        <v>44450</v>
      </c>
      <c r="B370" t="s">
        <v>53</v>
      </c>
      <c r="C370" t="s">
        <v>12</v>
      </c>
      <c r="D370" t="s">
        <v>20</v>
      </c>
      <c r="E370" t="s">
        <v>14</v>
      </c>
      <c r="F370">
        <v>0</v>
      </c>
      <c r="G370" t="s">
        <v>54</v>
      </c>
      <c r="H370" t="s">
        <v>38</v>
      </c>
      <c r="I370" t="s">
        <v>17</v>
      </c>
      <c r="J370" t="s">
        <v>51</v>
      </c>
      <c r="K370">
        <v>159</v>
      </c>
    </row>
    <row r="371" spans="1:11" x14ac:dyDescent="0.3">
      <c r="A371" s="16">
        <v>44454</v>
      </c>
      <c r="B371" t="s">
        <v>26</v>
      </c>
      <c r="C371" t="s">
        <v>12</v>
      </c>
      <c r="D371" t="s">
        <v>27</v>
      </c>
      <c r="E371" t="s">
        <v>59</v>
      </c>
      <c r="F371">
        <v>0</v>
      </c>
      <c r="G371" t="s">
        <v>57</v>
      </c>
      <c r="H371" t="s">
        <v>16</v>
      </c>
      <c r="I371" t="s">
        <v>44</v>
      </c>
      <c r="J371" t="s">
        <v>39</v>
      </c>
      <c r="K371">
        <v>0</v>
      </c>
    </row>
    <row r="372" spans="1:11" x14ac:dyDescent="0.3">
      <c r="A372" s="16">
        <v>44456</v>
      </c>
      <c r="B372" t="s">
        <v>31</v>
      </c>
      <c r="C372" t="s">
        <v>12</v>
      </c>
      <c r="D372" t="s">
        <v>33</v>
      </c>
      <c r="E372" t="s">
        <v>37</v>
      </c>
      <c r="F372">
        <v>4</v>
      </c>
      <c r="G372" t="s">
        <v>29</v>
      </c>
      <c r="H372" t="s">
        <v>23</v>
      </c>
      <c r="I372" t="s">
        <v>44</v>
      </c>
      <c r="J372" t="s">
        <v>41</v>
      </c>
      <c r="K372">
        <v>4771</v>
      </c>
    </row>
    <row r="373" spans="1:11" x14ac:dyDescent="0.3">
      <c r="A373" s="16">
        <v>44457</v>
      </c>
      <c r="B373" t="s">
        <v>62</v>
      </c>
      <c r="C373" t="s">
        <v>12</v>
      </c>
      <c r="D373" t="s">
        <v>27</v>
      </c>
      <c r="E373" t="s">
        <v>60</v>
      </c>
      <c r="F373">
        <v>3.5</v>
      </c>
      <c r="G373" t="s">
        <v>29</v>
      </c>
      <c r="H373" t="s">
        <v>23</v>
      </c>
      <c r="I373" t="s">
        <v>24</v>
      </c>
      <c r="J373" t="s">
        <v>49</v>
      </c>
      <c r="K373">
        <v>3378</v>
      </c>
    </row>
    <row r="374" spans="1:11" x14ac:dyDescent="0.3">
      <c r="A374" s="16">
        <v>44458</v>
      </c>
      <c r="B374" t="s">
        <v>58</v>
      </c>
      <c r="C374" t="s">
        <v>12</v>
      </c>
      <c r="D374" t="s">
        <v>27</v>
      </c>
      <c r="E374" t="s">
        <v>35</v>
      </c>
      <c r="F374">
        <v>0</v>
      </c>
      <c r="G374" t="s">
        <v>29</v>
      </c>
      <c r="H374" t="s">
        <v>50</v>
      </c>
      <c r="I374" t="s">
        <v>24</v>
      </c>
      <c r="J374" t="s">
        <v>49</v>
      </c>
      <c r="K374">
        <v>3713</v>
      </c>
    </row>
    <row r="375" spans="1:11" x14ac:dyDescent="0.3">
      <c r="A375" s="16">
        <v>44459</v>
      </c>
      <c r="B375" t="s">
        <v>61</v>
      </c>
      <c r="C375" t="s">
        <v>12</v>
      </c>
      <c r="D375" t="s">
        <v>13</v>
      </c>
      <c r="E375" t="s">
        <v>34</v>
      </c>
      <c r="F375">
        <v>0</v>
      </c>
      <c r="G375" t="s">
        <v>46</v>
      </c>
      <c r="H375" t="s">
        <v>16</v>
      </c>
      <c r="I375" t="s">
        <v>44</v>
      </c>
      <c r="J375" t="s">
        <v>49</v>
      </c>
      <c r="K375">
        <v>0</v>
      </c>
    </row>
    <row r="376" spans="1:11" x14ac:dyDescent="0.3">
      <c r="A376" s="16">
        <v>44463</v>
      </c>
      <c r="B376" t="s">
        <v>61</v>
      </c>
      <c r="C376" t="s">
        <v>12</v>
      </c>
      <c r="D376" t="s">
        <v>33</v>
      </c>
      <c r="E376" t="s">
        <v>28</v>
      </c>
      <c r="F376">
        <v>0</v>
      </c>
      <c r="G376" t="s">
        <v>52</v>
      </c>
      <c r="H376" t="s">
        <v>50</v>
      </c>
      <c r="I376" t="s">
        <v>24</v>
      </c>
      <c r="J376" t="s">
        <v>49</v>
      </c>
      <c r="K376">
        <v>4994</v>
      </c>
    </row>
    <row r="377" spans="1:11" x14ac:dyDescent="0.3">
      <c r="A377" s="16">
        <v>44467</v>
      </c>
      <c r="B377" t="s">
        <v>55</v>
      </c>
      <c r="C377" t="s">
        <v>32</v>
      </c>
      <c r="D377" t="s">
        <v>33</v>
      </c>
      <c r="E377" t="s">
        <v>28</v>
      </c>
      <c r="F377">
        <v>0</v>
      </c>
      <c r="G377" t="s">
        <v>43</v>
      </c>
      <c r="H377" t="s">
        <v>38</v>
      </c>
      <c r="I377" t="s">
        <v>44</v>
      </c>
      <c r="J377" t="s">
        <v>41</v>
      </c>
      <c r="K377">
        <v>238</v>
      </c>
    </row>
    <row r="378" spans="1:11" x14ac:dyDescent="0.3">
      <c r="A378" s="16">
        <v>44468</v>
      </c>
      <c r="B378" t="s">
        <v>31</v>
      </c>
      <c r="C378" t="s">
        <v>12</v>
      </c>
      <c r="D378" t="s">
        <v>20</v>
      </c>
      <c r="E378" t="s">
        <v>21</v>
      </c>
      <c r="F378">
        <v>0</v>
      </c>
      <c r="G378" t="s">
        <v>29</v>
      </c>
      <c r="H378" t="s">
        <v>38</v>
      </c>
      <c r="I378" t="s">
        <v>17</v>
      </c>
      <c r="J378" t="s">
        <v>41</v>
      </c>
      <c r="K378">
        <v>209</v>
      </c>
    </row>
    <row r="379" spans="1:11" x14ac:dyDescent="0.3">
      <c r="A379" s="16">
        <v>44470</v>
      </c>
      <c r="B379" t="s">
        <v>62</v>
      </c>
      <c r="C379" t="s">
        <v>12</v>
      </c>
      <c r="D379" t="s">
        <v>13</v>
      </c>
      <c r="E379" t="s">
        <v>34</v>
      </c>
      <c r="F379">
        <v>0</v>
      </c>
      <c r="G379" t="s">
        <v>22</v>
      </c>
      <c r="H379" t="s">
        <v>50</v>
      </c>
      <c r="I379" t="s">
        <v>17</v>
      </c>
      <c r="J379" t="s">
        <v>18</v>
      </c>
      <c r="K379">
        <v>2120</v>
      </c>
    </row>
    <row r="380" spans="1:11" x14ac:dyDescent="0.3">
      <c r="A380" s="16">
        <v>44470</v>
      </c>
      <c r="B380" t="s">
        <v>11</v>
      </c>
      <c r="C380" t="s">
        <v>32</v>
      </c>
      <c r="D380" t="s">
        <v>13</v>
      </c>
      <c r="E380" t="s">
        <v>21</v>
      </c>
      <c r="F380">
        <v>0</v>
      </c>
      <c r="G380" t="s">
        <v>54</v>
      </c>
      <c r="H380" t="s">
        <v>16</v>
      </c>
      <c r="I380" t="s">
        <v>17</v>
      </c>
      <c r="J380" t="s">
        <v>18</v>
      </c>
      <c r="K380">
        <v>0</v>
      </c>
    </row>
    <row r="381" spans="1:11" x14ac:dyDescent="0.3">
      <c r="A381" s="16">
        <v>44474</v>
      </c>
      <c r="B381" t="s">
        <v>42</v>
      </c>
      <c r="C381" t="s">
        <v>12</v>
      </c>
      <c r="D381" t="s">
        <v>13</v>
      </c>
      <c r="E381" t="s">
        <v>21</v>
      </c>
      <c r="F381">
        <v>1</v>
      </c>
      <c r="G381" t="s">
        <v>46</v>
      </c>
      <c r="H381" t="s">
        <v>23</v>
      </c>
      <c r="I381" t="s">
        <v>24</v>
      </c>
      <c r="J381" t="s">
        <v>25</v>
      </c>
      <c r="K381">
        <v>2245</v>
      </c>
    </row>
    <row r="382" spans="1:11" x14ac:dyDescent="0.3">
      <c r="A382" s="16">
        <v>44479</v>
      </c>
      <c r="B382" t="s">
        <v>58</v>
      </c>
      <c r="C382" t="s">
        <v>12</v>
      </c>
      <c r="D382" t="s">
        <v>27</v>
      </c>
      <c r="E382" t="s">
        <v>37</v>
      </c>
      <c r="F382">
        <v>0</v>
      </c>
      <c r="G382" t="s">
        <v>43</v>
      </c>
      <c r="H382" t="s">
        <v>38</v>
      </c>
      <c r="I382" t="s">
        <v>17</v>
      </c>
      <c r="J382" t="s">
        <v>41</v>
      </c>
      <c r="K382">
        <v>118</v>
      </c>
    </row>
    <row r="383" spans="1:11" x14ac:dyDescent="0.3">
      <c r="A383" s="16">
        <v>44482</v>
      </c>
      <c r="B383" t="s">
        <v>42</v>
      </c>
      <c r="C383" t="s">
        <v>12</v>
      </c>
      <c r="D383" t="s">
        <v>27</v>
      </c>
      <c r="E383" t="s">
        <v>34</v>
      </c>
      <c r="F383">
        <v>0</v>
      </c>
      <c r="G383" t="s">
        <v>46</v>
      </c>
      <c r="H383" t="s">
        <v>50</v>
      </c>
      <c r="I383" t="s">
        <v>17</v>
      </c>
      <c r="J383" t="s">
        <v>56</v>
      </c>
      <c r="K383">
        <v>534</v>
      </c>
    </row>
    <row r="384" spans="1:11" x14ac:dyDescent="0.3">
      <c r="A384" s="16">
        <v>44483</v>
      </c>
      <c r="B384" t="s">
        <v>55</v>
      </c>
      <c r="C384" t="s">
        <v>12</v>
      </c>
      <c r="D384" t="s">
        <v>20</v>
      </c>
      <c r="E384" t="s">
        <v>35</v>
      </c>
      <c r="F384">
        <v>0</v>
      </c>
      <c r="G384" t="s">
        <v>54</v>
      </c>
      <c r="H384" t="s">
        <v>16</v>
      </c>
      <c r="I384" t="s">
        <v>17</v>
      </c>
      <c r="J384" t="s">
        <v>56</v>
      </c>
      <c r="K384">
        <v>0</v>
      </c>
    </row>
    <row r="385" spans="1:11" x14ac:dyDescent="0.3">
      <c r="A385" s="16">
        <v>44483</v>
      </c>
      <c r="B385" t="s">
        <v>11</v>
      </c>
      <c r="C385" t="s">
        <v>12</v>
      </c>
      <c r="D385" t="s">
        <v>13</v>
      </c>
      <c r="E385" t="s">
        <v>37</v>
      </c>
      <c r="F385">
        <v>0</v>
      </c>
      <c r="G385" t="s">
        <v>52</v>
      </c>
      <c r="H385" t="s">
        <v>38</v>
      </c>
      <c r="I385" t="s">
        <v>24</v>
      </c>
      <c r="J385" t="s">
        <v>56</v>
      </c>
      <c r="K385">
        <v>420</v>
      </c>
    </row>
    <row r="386" spans="1:11" x14ac:dyDescent="0.3">
      <c r="A386" s="16">
        <v>44484</v>
      </c>
      <c r="B386" t="s">
        <v>19</v>
      </c>
      <c r="C386" t="s">
        <v>32</v>
      </c>
      <c r="D386" t="s">
        <v>33</v>
      </c>
      <c r="E386" t="s">
        <v>59</v>
      </c>
      <c r="F386">
        <v>4</v>
      </c>
      <c r="G386" t="s">
        <v>52</v>
      </c>
      <c r="H386" t="s">
        <v>23</v>
      </c>
      <c r="I386" t="s">
        <v>17</v>
      </c>
      <c r="J386" t="s">
        <v>18</v>
      </c>
      <c r="K386">
        <v>2622</v>
      </c>
    </row>
    <row r="387" spans="1:11" x14ac:dyDescent="0.3">
      <c r="A387" s="16">
        <v>44485</v>
      </c>
      <c r="B387" t="s">
        <v>62</v>
      </c>
      <c r="C387" t="s">
        <v>12</v>
      </c>
      <c r="D387" t="s">
        <v>20</v>
      </c>
      <c r="E387" t="s">
        <v>21</v>
      </c>
      <c r="F387">
        <v>3.5</v>
      </c>
      <c r="G387" t="s">
        <v>43</v>
      </c>
      <c r="H387" t="s">
        <v>23</v>
      </c>
      <c r="I387" t="s">
        <v>24</v>
      </c>
      <c r="J387" t="s">
        <v>56</v>
      </c>
      <c r="K387">
        <v>1213</v>
      </c>
    </row>
    <row r="388" spans="1:11" x14ac:dyDescent="0.3">
      <c r="A388" s="16">
        <v>44486</v>
      </c>
      <c r="B388" t="s">
        <v>31</v>
      </c>
      <c r="C388" t="s">
        <v>12</v>
      </c>
      <c r="D388" t="s">
        <v>20</v>
      </c>
      <c r="E388" t="s">
        <v>28</v>
      </c>
      <c r="F388">
        <v>0</v>
      </c>
      <c r="G388" t="s">
        <v>54</v>
      </c>
      <c r="H388" t="s">
        <v>16</v>
      </c>
      <c r="I388" t="s">
        <v>17</v>
      </c>
      <c r="J388" t="s">
        <v>39</v>
      </c>
      <c r="K388">
        <v>0</v>
      </c>
    </row>
    <row r="389" spans="1:11" x14ac:dyDescent="0.3">
      <c r="A389" s="16">
        <v>44488</v>
      </c>
      <c r="B389" t="s">
        <v>31</v>
      </c>
      <c r="C389" t="s">
        <v>12</v>
      </c>
      <c r="D389" t="s">
        <v>13</v>
      </c>
      <c r="E389" t="s">
        <v>45</v>
      </c>
      <c r="F389">
        <v>0</v>
      </c>
      <c r="G389" t="s">
        <v>54</v>
      </c>
      <c r="H389" t="s">
        <v>38</v>
      </c>
      <c r="I389" t="s">
        <v>24</v>
      </c>
      <c r="J389" t="s">
        <v>39</v>
      </c>
      <c r="K389">
        <v>65</v>
      </c>
    </row>
    <row r="390" spans="1:11" x14ac:dyDescent="0.3">
      <c r="A390" s="16">
        <v>44488</v>
      </c>
      <c r="B390" t="s">
        <v>31</v>
      </c>
      <c r="C390" t="s">
        <v>12</v>
      </c>
      <c r="D390" t="s">
        <v>20</v>
      </c>
      <c r="E390" t="s">
        <v>28</v>
      </c>
      <c r="F390">
        <v>0</v>
      </c>
      <c r="G390" t="s">
        <v>54</v>
      </c>
      <c r="H390" t="s">
        <v>50</v>
      </c>
      <c r="I390" t="s">
        <v>44</v>
      </c>
      <c r="J390" t="s">
        <v>49</v>
      </c>
      <c r="K390">
        <v>2860</v>
      </c>
    </row>
    <row r="391" spans="1:11" x14ac:dyDescent="0.3">
      <c r="A391" s="16">
        <v>44492</v>
      </c>
      <c r="B391" t="s">
        <v>40</v>
      </c>
      <c r="C391" t="s">
        <v>12</v>
      </c>
      <c r="D391" t="s">
        <v>13</v>
      </c>
      <c r="E391" t="s">
        <v>35</v>
      </c>
      <c r="F391">
        <v>0</v>
      </c>
      <c r="G391" t="s">
        <v>15</v>
      </c>
      <c r="H391" t="s">
        <v>38</v>
      </c>
      <c r="I391" t="s">
        <v>24</v>
      </c>
      <c r="J391" t="s">
        <v>49</v>
      </c>
      <c r="K391">
        <v>129</v>
      </c>
    </row>
    <row r="392" spans="1:11" x14ac:dyDescent="0.3">
      <c r="A392" s="16">
        <v>44492</v>
      </c>
      <c r="B392" t="s">
        <v>42</v>
      </c>
      <c r="C392" t="s">
        <v>12</v>
      </c>
      <c r="D392" t="s">
        <v>27</v>
      </c>
      <c r="E392" t="s">
        <v>35</v>
      </c>
      <c r="F392">
        <v>0</v>
      </c>
      <c r="G392" t="s">
        <v>52</v>
      </c>
      <c r="H392" t="s">
        <v>50</v>
      </c>
      <c r="I392" t="s">
        <v>24</v>
      </c>
      <c r="J392" t="s">
        <v>51</v>
      </c>
      <c r="K392">
        <v>4698</v>
      </c>
    </row>
    <row r="393" spans="1:11" x14ac:dyDescent="0.3">
      <c r="A393" s="16">
        <v>44495</v>
      </c>
      <c r="B393" t="s">
        <v>11</v>
      </c>
      <c r="C393" t="s">
        <v>12</v>
      </c>
      <c r="D393" t="s">
        <v>20</v>
      </c>
      <c r="E393" t="s">
        <v>45</v>
      </c>
      <c r="F393">
        <v>0</v>
      </c>
      <c r="G393" t="s">
        <v>43</v>
      </c>
      <c r="H393" t="s">
        <v>16</v>
      </c>
      <c r="I393" t="s">
        <v>24</v>
      </c>
      <c r="J393" t="s">
        <v>49</v>
      </c>
      <c r="K393">
        <v>0</v>
      </c>
    </row>
    <row r="394" spans="1:11" x14ac:dyDescent="0.3">
      <c r="A394" s="16">
        <v>44497</v>
      </c>
      <c r="B394" t="s">
        <v>62</v>
      </c>
      <c r="C394" t="s">
        <v>12</v>
      </c>
      <c r="D394" t="s">
        <v>20</v>
      </c>
      <c r="E394" t="s">
        <v>35</v>
      </c>
      <c r="F394">
        <v>0</v>
      </c>
      <c r="G394" t="s">
        <v>57</v>
      </c>
      <c r="H394" t="s">
        <v>38</v>
      </c>
      <c r="I394" t="s">
        <v>24</v>
      </c>
      <c r="J394" t="s">
        <v>39</v>
      </c>
      <c r="K394">
        <v>36</v>
      </c>
    </row>
    <row r="395" spans="1:11" x14ac:dyDescent="0.3">
      <c r="A395" s="16">
        <v>44499</v>
      </c>
      <c r="B395" t="s">
        <v>58</v>
      </c>
      <c r="C395" t="s">
        <v>12</v>
      </c>
      <c r="D395" t="s">
        <v>33</v>
      </c>
      <c r="E395" t="s">
        <v>28</v>
      </c>
      <c r="F395">
        <v>0</v>
      </c>
      <c r="G395" t="s">
        <v>57</v>
      </c>
      <c r="H395" t="s">
        <v>16</v>
      </c>
      <c r="I395" t="s">
        <v>24</v>
      </c>
      <c r="J395" t="s">
        <v>49</v>
      </c>
      <c r="K395">
        <v>0</v>
      </c>
    </row>
    <row r="396" spans="1:11" x14ac:dyDescent="0.3">
      <c r="A396" s="16">
        <v>44502</v>
      </c>
      <c r="B396" t="s">
        <v>61</v>
      </c>
      <c r="C396" t="s">
        <v>12</v>
      </c>
      <c r="D396" t="s">
        <v>33</v>
      </c>
      <c r="E396" t="s">
        <v>28</v>
      </c>
      <c r="F396">
        <v>0</v>
      </c>
      <c r="G396" t="s">
        <v>46</v>
      </c>
      <c r="H396" t="s">
        <v>16</v>
      </c>
      <c r="I396" t="s">
        <v>24</v>
      </c>
      <c r="J396" t="s">
        <v>49</v>
      </c>
      <c r="K396">
        <v>0</v>
      </c>
    </row>
    <row r="397" spans="1:11" x14ac:dyDescent="0.3">
      <c r="A397" s="16">
        <v>44506</v>
      </c>
      <c r="B397" t="s">
        <v>40</v>
      </c>
      <c r="C397" t="s">
        <v>12</v>
      </c>
      <c r="D397" t="s">
        <v>33</v>
      </c>
      <c r="E397" t="s">
        <v>28</v>
      </c>
      <c r="F397">
        <v>0</v>
      </c>
      <c r="G397" t="s">
        <v>43</v>
      </c>
      <c r="H397" t="s">
        <v>50</v>
      </c>
      <c r="I397" t="s">
        <v>44</v>
      </c>
      <c r="J397" t="s">
        <v>49</v>
      </c>
      <c r="K397">
        <v>1585</v>
      </c>
    </row>
    <row r="398" spans="1:11" x14ac:dyDescent="0.3">
      <c r="A398" s="16">
        <v>44509</v>
      </c>
      <c r="B398" t="s">
        <v>55</v>
      </c>
      <c r="C398" t="s">
        <v>12</v>
      </c>
      <c r="D398" t="s">
        <v>20</v>
      </c>
      <c r="E398" t="s">
        <v>60</v>
      </c>
      <c r="F398">
        <v>3</v>
      </c>
      <c r="G398" t="s">
        <v>15</v>
      </c>
      <c r="H398" t="s">
        <v>23</v>
      </c>
      <c r="I398" t="s">
        <v>44</v>
      </c>
      <c r="J398" t="s">
        <v>56</v>
      </c>
      <c r="K398">
        <v>2015</v>
      </c>
    </row>
    <row r="399" spans="1:11" x14ac:dyDescent="0.3">
      <c r="A399" s="16">
        <v>44510</v>
      </c>
      <c r="B399" t="s">
        <v>42</v>
      </c>
      <c r="C399" t="s">
        <v>12</v>
      </c>
      <c r="D399" t="s">
        <v>33</v>
      </c>
      <c r="E399" t="s">
        <v>59</v>
      </c>
      <c r="F399">
        <v>4</v>
      </c>
      <c r="G399" t="s">
        <v>43</v>
      </c>
      <c r="H399" t="s">
        <v>23</v>
      </c>
      <c r="I399" t="s">
        <v>24</v>
      </c>
      <c r="J399" t="s">
        <v>30</v>
      </c>
      <c r="K399">
        <v>1793</v>
      </c>
    </row>
    <row r="400" spans="1:11" x14ac:dyDescent="0.3">
      <c r="A400" s="16">
        <v>44512</v>
      </c>
      <c r="B400" t="s">
        <v>58</v>
      </c>
      <c r="C400" t="s">
        <v>12</v>
      </c>
      <c r="D400" t="s">
        <v>27</v>
      </c>
      <c r="E400" t="s">
        <v>21</v>
      </c>
      <c r="F400">
        <v>2.5</v>
      </c>
      <c r="G400" t="s">
        <v>57</v>
      </c>
      <c r="H400" t="s">
        <v>23</v>
      </c>
      <c r="I400" t="s">
        <v>17</v>
      </c>
      <c r="J400" t="s">
        <v>56</v>
      </c>
      <c r="K400">
        <v>807</v>
      </c>
    </row>
    <row r="401" spans="1:11" x14ac:dyDescent="0.3">
      <c r="A401" s="16">
        <v>44514</v>
      </c>
      <c r="B401" t="s">
        <v>55</v>
      </c>
      <c r="C401" t="s">
        <v>32</v>
      </c>
      <c r="D401" t="s">
        <v>20</v>
      </c>
      <c r="E401" t="s">
        <v>28</v>
      </c>
      <c r="F401">
        <v>0.5</v>
      </c>
      <c r="G401" t="s">
        <v>43</v>
      </c>
      <c r="H401" t="s">
        <v>23</v>
      </c>
      <c r="I401" t="s">
        <v>17</v>
      </c>
      <c r="J401" t="s">
        <v>18</v>
      </c>
      <c r="K401">
        <v>920</v>
      </c>
    </row>
    <row r="402" spans="1:11" x14ac:dyDescent="0.3">
      <c r="A402" s="16">
        <v>44515</v>
      </c>
      <c r="B402" t="s">
        <v>53</v>
      </c>
      <c r="C402" t="s">
        <v>12</v>
      </c>
      <c r="D402" t="s">
        <v>13</v>
      </c>
      <c r="E402" t="s">
        <v>60</v>
      </c>
      <c r="F402">
        <v>0</v>
      </c>
      <c r="G402" t="s">
        <v>46</v>
      </c>
      <c r="H402" t="s">
        <v>38</v>
      </c>
      <c r="I402" t="s">
        <v>24</v>
      </c>
      <c r="J402" t="s">
        <v>47</v>
      </c>
      <c r="K402">
        <v>37</v>
      </c>
    </row>
    <row r="403" spans="1:11" x14ac:dyDescent="0.3">
      <c r="A403" s="16">
        <v>44515</v>
      </c>
      <c r="B403" t="s">
        <v>48</v>
      </c>
      <c r="C403" t="s">
        <v>12</v>
      </c>
      <c r="D403" t="s">
        <v>33</v>
      </c>
      <c r="E403" t="s">
        <v>60</v>
      </c>
      <c r="F403">
        <v>0</v>
      </c>
      <c r="G403" t="s">
        <v>29</v>
      </c>
      <c r="H403" t="s">
        <v>50</v>
      </c>
      <c r="I403" t="s">
        <v>44</v>
      </c>
      <c r="J403" t="s">
        <v>18</v>
      </c>
      <c r="K403">
        <v>4791</v>
      </c>
    </row>
    <row r="404" spans="1:11" x14ac:dyDescent="0.3">
      <c r="A404" s="16">
        <v>44516</v>
      </c>
      <c r="B404" t="s">
        <v>55</v>
      </c>
      <c r="C404" t="s">
        <v>12</v>
      </c>
      <c r="D404" t="s">
        <v>13</v>
      </c>
      <c r="E404" t="s">
        <v>37</v>
      </c>
      <c r="F404">
        <v>0</v>
      </c>
      <c r="G404" t="s">
        <v>15</v>
      </c>
      <c r="H404" t="s">
        <v>50</v>
      </c>
      <c r="I404" t="s">
        <v>24</v>
      </c>
      <c r="J404" t="s">
        <v>56</v>
      </c>
      <c r="K404">
        <v>2124</v>
      </c>
    </row>
    <row r="405" spans="1:11" x14ac:dyDescent="0.3">
      <c r="A405" s="16">
        <v>44517</v>
      </c>
      <c r="B405" t="s">
        <v>53</v>
      </c>
      <c r="C405" t="s">
        <v>32</v>
      </c>
      <c r="D405" t="s">
        <v>20</v>
      </c>
      <c r="E405" t="s">
        <v>45</v>
      </c>
      <c r="F405">
        <v>0</v>
      </c>
      <c r="G405" t="s">
        <v>36</v>
      </c>
      <c r="H405" t="s">
        <v>16</v>
      </c>
      <c r="I405" t="s">
        <v>17</v>
      </c>
      <c r="J405" t="s">
        <v>41</v>
      </c>
      <c r="K405">
        <v>0</v>
      </c>
    </row>
    <row r="406" spans="1:11" x14ac:dyDescent="0.3">
      <c r="A406" s="16">
        <v>44521</v>
      </c>
      <c r="B406" t="s">
        <v>42</v>
      </c>
      <c r="C406" t="s">
        <v>12</v>
      </c>
      <c r="D406" t="s">
        <v>13</v>
      </c>
      <c r="E406" t="s">
        <v>60</v>
      </c>
      <c r="F406">
        <v>0</v>
      </c>
      <c r="G406" t="s">
        <v>22</v>
      </c>
      <c r="H406" t="s">
        <v>50</v>
      </c>
      <c r="I406" t="s">
        <v>24</v>
      </c>
      <c r="J406" t="s">
        <v>25</v>
      </c>
      <c r="K406">
        <v>1636</v>
      </c>
    </row>
    <row r="407" spans="1:11" x14ac:dyDescent="0.3">
      <c r="A407" s="16">
        <v>44522</v>
      </c>
      <c r="B407" t="s">
        <v>19</v>
      </c>
      <c r="C407" t="s">
        <v>12</v>
      </c>
      <c r="D407" t="s">
        <v>13</v>
      </c>
      <c r="E407" t="s">
        <v>21</v>
      </c>
      <c r="F407">
        <v>0</v>
      </c>
      <c r="G407" t="s">
        <v>29</v>
      </c>
      <c r="H407" t="s">
        <v>50</v>
      </c>
      <c r="I407" t="s">
        <v>44</v>
      </c>
      <c r="J407" t="s">
        <v>47</v>
      </c>
      <c r="K407">
        <v>4069</v>
      </c>
    </row>
    <row r="408" spans="1:11" x14ac:dyDescent="0.3">
      <c r="A408" s="16">
        <v>44523</v>
      </c>
      <c r="B408" t="s">
        <v>62</v>
      </c>
      <c r="C408" t="s">
        <v>12</v>
      </c>
      <c r="D408" t="s">
        <v>20</v>
      </c>
      <c r="E408" t="s">
        <v>35</v>
      </c>
      <c r="F408">
        <v>0</v>
      </c>
      <c r="G408" t="s">
        <v>36</v>
      </c>
      <c r="H408" t="s">
        <v>38</v>
      </c>
      <c r="I408" t="s">
        <v>17</v>
      </c>
      <c r="J408" t="s">
        <v>49</v>
      </c>
      <c r="K408">
        <v>493</v>
      </c>
    </row>
    <row r="409" spans="1:11" x14ac:dyDescent="0.3">
      <c r="A409" s="16">
        <v>44524</v>
      </c>
      <c r="B409" t="s">
        <v>11</v>
      </c>
      <c r="C409" t="s">
        <v>12</v>
      </c>
      <c r="D409" t="s">
        <v>27</v>
      </c>
      <c r="E409" t="s">
        <v>34</v>
      </c>
      <c r="F409">
        <v>0</v>
      </c>
      <c r="G409" t="s">
        <v>22</v>
      </c>
      <c r="H409" t="s">
        <v>50</v>
      </c>
      <c r="I409" t="s">
        <v>44</v>
      </c>
      <c r="J409" t="s">
        <v>51</v>
      </c>
      <c r="K409">
        <v>1493</v>
      </c>
    </row>
    <row r="410" spans="1:11" x14ac:dyDescent="0.3">
      <c r="A410" s="16">
        <v>44526</v>
      </c>
      <c r="B410" t="s">
        <v>55</v>
      </c>
      <c r="C410" t="s">
        <v>12</v>
      </c>
      <c r="D410" t="s">
        <v>27</v>
      </c>
      <c r="E410" t="s">
        <v>28</v>
      </c>
      <c r="F410">
        <v>0</v>
      </c>
      <c r="G410" t="s">
        <v>36</v>
      </c>
      <c r="H410" t="s">
        <v>16</v>
      </c>
      <c r="I410" t="s">
        <v>44</v>
      </c>
      <c r="J410" t="s">
        <v>49</v>
      </c>
      <c r="K410">
        <v>0</v>
      </c>
    </row>
    <row r="411" spans="1:11" x14ac:dyDescent="0.3">
      <c r="A411" s="16">
        <v>44528</v>
      </c>
      <c r="B411" t="s">
        <v>26</v>
      </c>
      <c r="C411" t="s">
        <v>32</v>
      </c>
      <c r="D411" t="s">
        <v>33</v>
      </c>
      <c r="E411" t="s">
        <v>45</v>
      </c>
      <c r="F411">
        <v>0</v>
      </c>
      <c r="G411" t="s">
        <v>22</v>
      </c>
      <c r="H411" t="s">
        <v>38</v>
      </c>
      <c r="I411" t="s">
        <v>24</v>
      </c>
      <c r="J411" t="s">
        <v>30</v>
      </c>
      <c r="K411">
        <v>449</v>
      </c>
    </row>
    <row r="412" spans="1:11" x14ac:dyDescent="0.3">
      <c r="A412" s="16">
        <v>44530</v>
      </c>
      <c r="B412" t="s">
        <v>11</v>
      </c>
      <c r="C412" t="s">
        <v>12</v>
      </c>
      <c r="D412" t="s">
        <v>27</v>
      </c>
      <c r="E412" t="s">
        <v>60</v>
      </c>
      <c r="F412">
        <v>1.5</v>
      </c>
      <c r="G412" t="s">
        <v>46</v>
      </c>
      <c r="H412" t="s">
        <v>23</v>
      </c>
      <c r="I412" t="s">
        <v>44</v>
      </c>
      <c r="J412" t="s">
        <v>30</v>
      </c>
      <c r="K412">
        <v>4871</v>
      </c>
    </row>
    <row r="413" spans="1:11" x14ac:dyDescent="0.3">
      <c r="A413" s="16">
        <v>44533</v>
      </c>
      <c r="B413" t="s">
        <v>42</v>
      </c>
      <c r="C413" t="s">
        <v>32</v>
      </c>
      <c r="D413" t="s">
        <v>13</v>
      </c>
      <c r="E413" t="s">
        <v>35</v>
      </c>
      <c r="F413">
        <v>0</v>
      </c>
      <c r="G413" t="s">
        <v>46</v>
      </c>
      <c r="H413" t="s">
        <v>16</v>
      </c>
      <c r="I413" t="s">
        <v>24</v>
      </c>
      <c r="J413" t="s">
        <v>41</v>
      </c>
      <c r="K413">
        <v>0</v>
      </c>
    </row>
    <row r="414" spans="1:11" x14ac:dyDescent="0.3">
      <c r="A414" s="16">
        <v>44534</v>
      </c>
      <c r="B414" t="s">
        <v>48</v>
      </c>
      <c r="C414" t="s">
        <v>12</v>
      </c>
      <c r="D414" t="s">
        <v>33</v>
      </c>
      <c r="E414" t="s">
        <v>45</v>
      </c>
      <c r="F414">
        <v>0</v>
      </c>
      <c r="G414" t="s">
        <v>54</v>
      </c>
      <c r="H414" t="s">
        <v>16</v>
      </c>
      <c r="I414" t="s">
        <v>44</v>
      </c>
      <c r="J414" t="s">
        <v>56</v>
      </c>
      <c r="K414">
        <v>0</v>
      </c>
    </row>
    <row r="415" spans="1:11" x14ac:dyDescent="0.3">
      <c r="A415" s="16">
        <v>44536</v>
      </c>
      <c r="B415" t="s">
        <v>58</v>
      </c>
      <c r="C415" t="s">
        <v>12</v>
      </c>
      <c r="D415" t="s">
        <v>13</v>
      </c>
      <c r="E415" t="s">
        <v>35</v>
      </c>
      <c r="F415">
        <v>0</v>
      </c>
      <c r="G415" t="s">
        <v>43</v>
      </c>
      <c r="H415" t="s">
        <v>50</v>
      </c>
      <c r="I415" t="s">
        <v>44</v>
      </c>
      <c r="J415" t="s">
        <v>41</v>
      </c>
      <c r="K415">
        <v>4021</v>
      </c>
    </row>
    <row r="416" spans="1:11" x14ac:dyDescent="0.3">
      <c r="A416" s="16">
        <v>44536</v>
      </c>
      <c r="B416" t="s">
        <v>61</v>
      </c>
      <c r="C416" t="s">
        <v>12</v>
      </c>
      <c r="D416" t="s">
        <v>13</v>
      </c>
      <c r="E416" t="s">
        <v>45</v>
      </c>
      <c r="F416">
        <v>4.5</v>
      </c>
      <c r="G416" t="s">
        <v>29</v>
      </c>
      <c r="H416" t="s">
        <v>23</v>
      </c>
      <c r="I416" t="s">
        <v>44</v>
      </c>
      <c r="J416" t="s">
        <v>56</v>
      </c>
      <c r="K416">
        <v>4399</v>
      </c>
    </row>
    <row r="417" spans="1:11" x14ac:dyDescent="0.3">
      <c r="A417" s="16">
        <v>44538</v>
      </c>
      <c r="B417" t="s">
        <v>55</v>
      </c>
      <c r="C417" t="s">
        <v>12</v>
      </c>
      <c r="D417" t="s">
        <v>20</v>
      </c>
      <c r="E417" t="s">
        <v>21</v>
      </c>
      <c r="F417">
        <v>0</v>
      </c>
      <c r="G417" t="s">
        <v>52</v>
      </c>
      <c r="H417" t="s">
        <v>38</v>
      </c>
      <c r="I417" t="s">
        <v>17</v>
      </c>
      <c r="J417" t="s">
        <v>18</v>
      </c>
      <c r="K417">
        <v>324</v>
      </c>
    </row>
    <row r="418" spans="1:11" x14ac:dyDescent="0.3">
      <c r="A418" s="16">
        <v>44547</v>
      </c>
      <c r="B418" t="s">
        <v>42</v>
      </c>
      <c r="C418" t="s">
        <v>12</v>
      </c>
      <c r="D418" t="s">
        <v>20</v>
      </c>
      <c r="E418" t="s">
        <v>28</v>
      </c>
      <c r="F418">
        <v>0</v>
      </c>
      <c r="G418" t="s">
        <v>22</v>
      </c>
      <c r="H418" t="s">
        <v>38</v>
      </c>
      <c r="I418" t="s">
        <v>24</v>
      </c>
      <c r="J418" t="s">
        <v>51</v>
      </c>
      <c r="K418">
        <v>125</v>
      </c>
    </row>
    <row r="419" spans="1:11" x14ac:dyDescent="0.3">
      <c r="A419" s="16">
        <v>44550</v>
      </c>
      <c r="B419" t="s">
        <v>53</v>
      </c>
      <c r="C419" t="s">
        <v>12</v>
      </c>
      <c r="D419" t="s">
        <v>33</v>
      </c>
      <c r="E419" t="s">
        <v>35</v>
      </c>
      <c r="F419">
        <v>0</v>
      </c>
      <c r="G419" t="s">
        <v>15</v>
      </c>
      <c r="H419" t="s">
        <v>50</v>
      </c>
      <c r="I419" t="s">
        <v>24</v>
      </c>
      <c r="J419" t="s">
        <v>41</v>
      </c>
      <c r="K419">
        <v>2351</v>
      </c>
    </row>
    <row r="420" spans="1:11" x14ac:dyDescent="0.3">
      <c r="A420" s="16">
        <v>44552</v>
      </c>
      <c r="B420" t="s">
        <v>31</v>
      </c>
      <c r="C420" t="s">
        <v>12</v>
      </c>
      <c r="D420" t="s">
        <v>13</v>
      </c>
      <c r="E420" t="s">
        <v>35</v>
      </c>
      <c r="F420">
        <v>0</v>
      </c>
      <c r="G420" t="s">
        <v>46</v>
      </c>
      <c r="H420" t="s">
        <v>16</v>
      </c>
      <c r="I420" t="s">
        <v>24</v>
      </c>
      <c r="J420" t="s">
        <v>30</v>
      </c>
      <c r="K420">
        <v>0</v>
      </c>
    </row>
    <row r="421" spans="1:11" x14ac:dyDescent="0.3">
      <c r="A421" s="16">
        <v>44553</v>
      </c>
      <c r="B421" t="s">
        <v>58</v>
      </c>
      <c r="C421" t="s">
        <v>12</v>
      </c>
      <c r="D421" t="s">
        <v>20</v>
      </c>
      <c r="E421" t="s">
        <v>59</v>
      </c>
      <c r="F421">
        <v>0</v>
      </c>
      <c r="G421" t="s">
        <v>43</v>
      </c>
      <c r="H421" t="s">
        <v>50</v>
      </c>
      <c r="I421" t="s">
        <v>24</v>
      </c>
      <c r="J421" t="s">
        <v>47</v>
      </c>
      <c r="K421">
        <v>2699</v>
      </c>
    </row>
    <row r="422" spans="1:11" x14ac:dyDescent="0.3">
      <c r="A422" s="16">
        <v>44558</v>
      </c>
      <c r="B422" t="s">
        <v>58</v>
      </c>
      <c r="C422" t="s">
        <v>12</v>
      </c>
      <c r="D422" t="s">
        <v>20</v>
      </c>
      <c r="E422" t="s">
        <v>59</v>
      </c>
      <c r="F422">
        <v>0</v>
      </c>
      <c r="G422" t="s">
        <v>22</v>
      </c>
      <c r="H422" t="s">
        <v>38</v>
      </c>
      <c r="I422" t="s">
        <v>44</v>
      </c>
      <c r="J422" t="s">
        <v>18</v>
      </c>
      <c r="K422">
        <v>422</v>
      </c>
    </row>
    <row r="423" spans="1:11" x14ac:dyDescent="0.3">
      <c r="A423" s="16">
        <v>44559</v>
      </c>
      <c r="B423" t="s">
        <v>19</v>
      </c>
      <c r="C423" t="s">
        <v>12</v>
      </c>
      <c r="D423" t="s">
        <v>33</v>
      </c>
      <c r="E423" t="s">
        <v>28</v>
      </c>
      <c r="F423">
        <v>0</v>
      </c>
      <c r="G423" t="s">
        <v>57</v>
      </c>
      <c r="H423" t="s">
        <v>16</v>
      </c>
      <c r="I423" t="s">
        <v>44</v>
      </c>
      <c r="J423" t="s">
        <v>51</v>
      </c>
      <c r="K423">
        <v>0</v>
      </c>
    </row>
    <row r="424" spans="1:11" x14ac:dyDescent="0.3">
      <c r="A424" s="16">
        <v>44563</v>
      </c>
      <c r="B424" t="s">
        <v>11</v>
      </c>
      <c r="C424" t="s">
        <v>12</v>
      </c>
      <c r="D424" t="s">
        <v>33</v>
      </c>
      <c r="E424" t="s">
        <v>59</v>
      </c>
      <c r="F424">
        <v>1</v>
      </c>
      <c r="G424" t="s">
        <v>46</v>
      </c>
      <c r="H424" t="s">
        <v>23</v>
      </c>
      <c r="I424" t="s">
        <v>17</v>
      </c>
      <c r="J424" t="s">
        <v>47</v>
      </c>
      <c r="K424">
        <v>3582</v>
      </c>
    </row>
    <row r="425" spans="1:11" x14ac:dyDescent="0.3">
      <c r="A425" s="16">
        <v>44564</v>
      </c>
      <c r="B425" t="s">
        <v>58</v>
      </c>
      <c r="C425" t="s">
        <v>12</v>
      </c>
      <c r="D425" t="s">
        <v>20</v>
      </c>
      <c r="E425" t="s">
        <v>45</v>
      </c>
      <c r="F425">
        <v>0</v>
      </c>
      <c r="G425" t="s">
        <v>43</v>
      </c>
      <c r="H425" t="s">
        <v>16</v>
      </c>
      <c r="I425" t="s">
        <v>44</v>
      </c>
      <c r="J425" t="s">
        <v>39</v>
      </c>
      <c r="K425">
        <v>0</v>
      </c>
    </row>
    <row r="426" spans="1:11" x14ac:dyDescent="0.3">
      <c r="A426" s="16">
        <v>44565</v>
      </c>
      <c r="B426" t="s">
        <v>55</v>
      </c>
      <c r="C426" t="s">
        <v>12</v>
      </c>
      <c r="D426" t="s">
        <v>13</v>
      </c>
      <c r="E426" t="s">
        <v>60</v>
      </c>
      <c r="F426">
        <v>0</v>
      </c>
      <c r="G426" t="s">
        <v>15</v>
      </c>
      <c r="H426" t="s">
        <v>16</v>
      </c>
      <c r="I426" t="s">
        <v>17</v>
      </c>
      <c r="J426" t="s">
        <v>18</v>
      </c>
      <c r="K426">
        <v>0</v>
      </c>
    </row>
    <row r="427" spans="1:11" x14ac:dyDescent="0.3">
      <c r="A427" s="16">
        <v>44565</v>
      </c>
      <c r="B427" t="s">
        <v>19</v>
      </c>
      <c r="C427" t="s">
        <v>12</v>
      </c>
      <c r="D427" t="s">
        <v>13</v>
      </c>
      <c r="E427" t="s">
        <v>37</v>
      </c>
      <c r="F427">
        <v>1.5</v>
      </c>
      <c r="G427" t="s">
        <v>15</v>
      </c>
      <c r="H427" t="s">
        <v>23</v>
      </c>
      <c r="I427" t="s">
        <v>44</v>
      </c>
      <c r="J427" t="s">
        <v>25</v>
      </c>
      <c r="K427">
        <v>2459</v>
      </c>
    </row>
    <row r="428" spans="1:11" x14ac:dyDescent="0.3">
      <c r="A428" s="16">
        <v>44569</v>
      </c>
      <c r="B428" t="s">
        <v>19</v>
      </c>
      <c r="C428" t="s">
        <v>12</v>
      </c>
      <c r="D428" t="s">
        <v>13</v>
      </c>
      <c r="E428" t="s">
        <v>28</v>
      </c>
      <c r="F428">
        <v>0</v>
      </c>
      <c r="G428" t="s">
        <v>52</v>
      </c>
      <c r="H428" t="s">
        <v>38</v>
      </c>
      <c r="I428" t="s">
        <v>24</v>
      </c>
      <c r="J428" t="s">
        <v>41</v>
      </c>
      <c r="K428">
        <v>60</v>
      </c>
    </row>
    <row r="429" spans="1:11" x14ac:dyDescent="0.3">
      <c r="A429" s="16">
        <v>44570</v>
      </c>
      <c r="B429" t="s">
        <v>53</v>
      </c>
      <c r="C429" t="s">
        <v>32</v>
      </c>
      <c r="D429" t="s">
        <v>20</v>
      </c>
      <c r="E429" t="s">
        <v>35</v>
      </c>
      <c r="F429">
        <v>4</v>
      </c>
      <c r="G429" t="s">
        <v>22</v>
      </c>
      <c r="H429" t="s">
        <v>23</v>
      </c>
      <c r="I429" t="s">
        <v>44</v>
      </c>
      <c r="J429" t="s">
        <v>39</v>
      </c>
      <c r="K429">
        <v>736</v>
      </c>
    </row>
    <row r="430" spans="1:11" x14ac:dyDescent="0.3">
      <c r="A430" s="16">
        <v>44573</v>
      </c>
      <c r="B430" t="s">
        <v>55</v>
      </c>
      <c r="C430" t="s">
        <v>12</v>
      </c>
      <c r="D430" t="s">
        <v>33</v>
      </c>
      <c r="E430" t="s">
        <v>59</v>
      </c>
      <c r="F430">
        <v>0</v>
      </c>
      <c r="G430" t="s">
        <v>52</v>
      </c>
      <c r="H430" t="s">
        <v>16</v>
      </c>
      <c r="I430" t="s">
        <v>24</v>
      </c>
      <c r="J430" t="s">
        <v>18</v>
      </c>
      <c r="K430">
        <v>0</v>
      </c>
    </row>
    <row r="431" spans="1:11" x14ac:dyDescent="0.3">
      <c r="A431" s="16">
        <v>44575</v>
      </c>
      <c r="B431" t="s">
        <v>19</v>
      </c>
      <c r="C431" t="s">
        <v>12</v>
      </c>
      <c r="D431" t="s">
        <v>20</v>
      </c>
      <c r="E431" t="s">
        <v>14</v>
      </c>
      <c r="F431">
        <v>0</v>
      </c>
      <c r="G431" t="s">
        <v>57</v>
      </c>
      <c r="H431" t="s">
        <v>16</v>
      </c>
      <c r="I431" t="s">
        <v>44</v>
      </c>
      <c r="J431" t="s">
        <v>49</v>
      </c>
      <c r="K431">
        <v>0</v>
      </c>
    </row>
    <row r="432" spans="1:11" x14ac:dyDescent="0.3">
      <c r="A432" s="16">
        <v>44576</v>
      </c>
      <c r="B432" t="s">
        <v>42</v>
      </c>
      <c r="C432" t="s">
        <v>12</v>
      </c>
      <c r="D432" t="s">
        <v>33</v>
      </c>
      <c r="E432" t="s">
        <v>28</v>
      </c>
      <c r="F432">
        <v>0</v>
      </c>
      <c r="G432" t="s">
        <v>22</v>
      </c>
      <c r="H432" t="s">
        <v>50</v>
      </c>
      <c r="I432" t="s">
        <v>24</v>
      </c>
      <c r="J432" t="s">
        <v>39</v>
      </c>
      <c r="K432">
        <v>1045</v>
      </c>
    </row>
    <row r="433" spans="1:11" x14ac:dyDescent="0.3">
      <c r="A433" s="16">
        <v>44577</v>
      </c>
      <c r="B433" t="s">
        <v>42</v>
      </c>
      <c r="C433" t="s">
        <v>12</v>
      </c>
      <c r="D433" t="s">
        <v>33</v>
      </c>
      <c r="E433" t="s">
        <v>60</v>
      </c>
      <c r="F433">
        <v>0</v>
      </c>
      <c r="G433" t="s">
        <v>57</v>
      </c>
      <c r="H433" t="s">
        <v>38</v>
      </c>
      <c r="I433" t="s">
        <v>24</v>
      </c>
      <c r="J433" t="s">
        <v>47</v>
      </c>
      <c r="K433">
        <v>83</v>
      </c>
    </row>
    <row r="434" spans="1:11" x14ac:dyDescent="0.3">
      <c r="A434" s="16">
        <v>44577</v>
      </c>
      <c r="B434" t="s">
        <v>40</v>
      </c>
      <c r="C434" t="s">
        <v>12</v>
      </c>
      <c r="D434" t="s">
        <v>33</v>
      </c>
      <c r="E434" t="s">
        <v>60</v>
      </c>
      <c r="F434">
        <v>0</v>
      </c>
      <c r="G434" t="s">
        <v>54</v>
      </c>
      <c r="H434" t="s">
        <v>16</v>
      </c>
      <c r="I434" t="s">
        <v>44</v>
      </c>
      <c r="J434" t="s">
        <v>41</v>
      </c>
      <c r="K434">
        <v>0</v>
      </c>
    </row>
    <row r="435" spans="1:11" x14ac:dyDescent="0.3">
      <c r="A435" s="16">
        <v>44580</v>
      </c>
      <c r="B435" t="s">
        <v>53</v>
      </c>
      <c r="C435" t="s">
        <v>12</v>
      </c>
      <c r="D435" t="s">
        <v>20</v>
      </c>
      <c r="E435" t="s">
        <v>14</v>
      </c>
      <c r="F435">
        <v>1.5</v>
      </c>
      <c r="G435" t="s">
        <v>22</v>
      </c>
      <c r="H435" t="s">
        <v>23</v>
      </c>
      <c r="I435" t="s">
        <v>24</v>
      </c>
      <c r="J435" t="s">
        <v>39</v>
      </c>
      <c r="K435">
        <v>998</v>
      </c>
    </row>
    <row r="436" spans="1:11" x14ac:dyDescent="0.3">
      <c r="A436" s="16">
        <v>44580</v>
      </c>
      <c r="B436" t="s">
        <v>53</v>
      </c>
      <c r="C436" t="s">
        <v>12</v>
      </c>
      <c r="D436" t="s">
        <v>13</v>
      </c>
      <c r="E436" t="s">
        <v>14</v>
      </c>
      <c r="F436">
        <v>1</v>
      </c>
      <c r="G436" t="s">
        <v>46</v>
      </c>
      <c r="H436" t="s">
        <v>23</v>
      </c>
      <c r="I436" t="s">
        <v>24</v>
      </c>
      <c r="J436" t="s">
        <v>18</v>
      </c>
      <c r="K436">
        <v>2170</v>
      </c>
    </row>
    <row r="437" spans="1:11" x14ac:dyDescent="0.3">
      <c r="A437" s="16">
        <v>44581</v>
      </c>
      <c r="B437" t="s">
        <v>11</v>
      </c>
      <c r="C437" t="s">
        <v>12</v>
      </c>
      <c r="D437" t="s">
        <v>27</v>
      </c>
      <c r="E437" t="s">
        <v>59</v>
      </c>
      <c r="F437">
        <v>0</v>
      </c>
      <c r="G437" t="s">
        <v>15</v>
      </c>
      <c r="H437" t="s">
        <v>38</v>
      </c>
      <c r="I437" t="s">
        <v>44</v>
      </c>
      <c r="J437" t="s">
        <v>30</v>
      </c>
      <c r="K437">
        <v>385</v>
      </c>
    </row>
    <row r="438" spans="1:11" x14ac:dyDescent="0.3">
      <c r="A438" s="16">
        <v>44582</v>
      </c>
      <c r="B438" t="s">
        <v>26</v>
      </c>
      <c r="C438" t="s">
        <v>12</v>
      </c>
      <c r="D438" t="s">
        <v>27</v>
      </c>
      <c r="E438" t="s">
        <v>14</v>
      </c>
      <c r="F438">
        <v>0</v>
      </c>
      <c r="G438" t="s">
        <v>22</v>
      </c>
      <c r="H438" t="s">
        <v>50</v>
      </c>
      <c r="I438" t="s">
        <v>17</v>
      </c>
      <c r="J438" t="s">
        <v>41</v>
      </c>
      <c r="K438">
        <v>1277</v>
      </c>
    </row>
    <row r="439" spans="1:11" x14ac:dyDescent="0.3">
      <c r="A439" s="16">
        <v>44583</v>
      </c>
      <c r="B439" t="s">
        <v>58</v>
      </c>
      <c r="C439" t="s">
        <v>12</v>
      </c>
      <c r="D439" t="s">
        <v>20</v>
      </c>
      <c r="E439" t="s">
        <v>45</v>
      </c>
      <c r="F439">
        <v>0</v>
      </c>
      <c r="G439" t="s">
        <v>29</v>
      </c>
      <c r="H439" t="s">
        <v>38</v>
      </c>
      <c r="I439" t="s">
        <v>17</v>
      </c>
      <c r="J439" t="s">
        <v>41</v>
      </c>
      <c r="K439">
        <v>350</v>
      </c>
    </row>
    <row r="440" spans="1:11" x14ac:dyDescent="0.3">
      <c r="A440" s="16">
        <v>44588</v>
      </c>
      <c r="B440" t="s">
        <v>55</v>
      </c>
      <c r="C440" t="s">
        <v>12</v>
      </c>
      <c r="D440" t="s">
        <v>13</v>
      </c>
      <c r="E440" t="s">
        <v>34</v>
      </c>
      <c r="F440">
        <v>0</v>
      </c>
      <c r="G440" t="s">
        <v>36</v>
      </c>
      <c r="H440" t="s">
        <v>50</v>
      </c>
      <c r="I440" t="s">
        <v>44</v>
      </c>
      <c r="J440" t="s">
        <v>30</v>
      </c>
      <c r="K440">
        <v>2321</v>
      </c>
    </row>
    <row r="441" spans="1:11" x14ac:dyDescent="0.3">
      <c r="A441" s="16">
        <v>44589</v>
      </c>
      <c r="B441" t="s">
        <v>31</v>
      </c>
      <c r="C441" t="s">
        <v>12</v>
      </c>
      <c r="D441" t="s">
        <v>27</v>
      </c>
      <c r="E441" t="s">
        <v>21</v>
      </c>
      <c r="F441">
        <v>0</v>
      </c>
      <c r="G441" t="s">
        <v>46</v>
      </c>
      <c r="H441" t="s">
        <v>16</v>
      </c>
      <c r="I441" t="s">
        <v>24</v>
      </c>
      <c r="J441" t="s">
        <v>51</v>
      </c>
      <c r="K441">
        <v>0</v>
      </c>
    </row>
    <row r="442" spans="1:11" x14ac:dyDescent="0.3">
      <c r="A442" s="16">
        <v>44589</v>
      </c>
      <c r="B442" t="s">
        <v>31</v>
      </c>
      <c r="C442" t="s">
        <v>12</v>
      </c>
      <c r="D442" t="s">
        <v>27</v>
      </c>
      <c r="E442" t="s">
        <v>35</v>
      </c>
      <c r="F442">
        <v>2.5</v>
      </c>
      <c r="G442" t="s">
        <v>46</v>
      </c>
      <c r="H442" t="s">
        <v>23</v>
      </c>
      <c r="I442" t="s">
        <v>17</v>
      </c>
      <c r="J442" t="s">
        <v>56</v>
      </c>
      <c r="K442">
        <v>4947</v>
      </c>
    </row>
    <row r="443" spans="1:11" x14ac:dyDescent="0.3">
      <c r="A443" s="16">
        <v>44591</v>
      </c>
      <c r="B443" t="s">
        <v>26</v>
      </c>
      <c r="C443" t="s">
        <v>32</v>
      </c>
      <c r="D443" t="s">
        <v>20</v>
      </c>
      <c r="E443" t="s">
        <v>59</v>
      </c>
      <c r="F443">
        <v>5</v>
      </c>
      <c r="G443" t="s">
        <v>36</v>
      </c>
      <c r="H443" t="s">
        <v>23</v>
      </c>
      <c r="I443" t="s">
        <v>24</v>
      </c>
      <c r="J443" t="s">
        <v>49</v>
      </c>
      <c r="K443">
        <v>1919</v>
      </c>
    </row>
    <row r="444" spans="1:11" x14ac:dyDescent="0.3">
      <c r="A444" s="16">
        <v>44594</v>
      </c>
      <c r="B444" t="s">
        <v>11</v>
      </c>
      <c r="C444" t="s">
        <v>12</v>
      </c>
      <c r="D444" t="s">
        <v>20</v>
      </c>
      <c r="E444" t="s">
        <v>34</v>
      </c>
      <c r="F444">
        <v>0</v>
      </c>
      <c r="G444" t="s">
        <v>52</v>
      </c>
      <c r="H444" t="s">
        <v>16</v>
      </c>
      <c r="I444" t="s">
        <v>17</v>
      </c>
      <c r="J444" t="s">
        <v>25</v>
      </c>
      <c r="K444">
        <v>0</v>
      </c>
    </row>
    <row r="445" spans="1:11" x14ac:dyDescent="0.3">
      <c r="A445" s="16">
        <v>44594</v>
      </c>
      <c r="B445" t="s">
        <v>19</v>
      </c>
      <c r="C445" t="s">
        <v>12</v>
      </c>
      <c r="D445" t="s">
        <v>13</v>
      </c>
      <c r="E445" t="s">
        <v>34</v>
      </c>
      <c r="F445">
        <v>1.5</v>
      </c>
      <c r="G445" t="s">
        <v>22</v>
      </c>
      <c r="H445" t="s">
        <v>23</v>
      </c>
      <c r="I445" t="s">
        <v>44</v>
      </c>
      <c r="J445" t="s">
        <v>39</v>
      </c>
      <c r="K445">
        <v>2381</v>
      </c>
    </row>
    <row r="446" spans="1:11" x14ac:dyDescent="0.3">
      <c r="A446" s="16">
        <v>44598</v>
      </c>
      <c r="B446" t="s">
        <v>11</v>
      </c>
      <c r="C446" t="s">
        <v>12</v>
      </c>
      <c r="D446" t="s">
        <v>33</v>
      </c>
      <c r="E446" t="s">
        <v>21</v>
      </c>
      <c r="F446">
        <v>0</v>
      </c>
      <c r="G446" t="s">
        <v>29</v>
      </c>
      <c r="H446" t="s">
        <v>50</v>
      </c>
      <c r="I446" t="s">
        <v>17</v>
      </c>
      <c r="J446" t="s">
        <v>39</v>
      </c>
      <c r="K446">
        <v>534</v>
      </c>
    </row>
    <row r="447" spans="1:11" x14ac:dyDescent="0.3">
      <c r="A447" s="16">
        <v>44599</v>
      </c>
      <c r="B447" t="s">
        <v>61</v>
      </c>
      <c r="C447" t="s">
        <v>12</v>
      </c>
      <c r="D447" t="s">
        <v>27</v>
      </c>
      <c r="E447" t="s">
        <v>21</v>
      </c>
      <c r="F447">
        <v>0</v>
      </c>
      <c r="G447" t="s">
        <v>29</v>
      </c>
      <c r="H447" t="s">
        <v>38</v>
      </c>
      <c r="I447" t="s">
        <v>24</v>
      </c>
      <c r="J447" t="s">
        <v>49</v>
      </c>
      <c r="K447">
        <v>461</v>
      </c>
    </row>
    <row r="448" spans="1:11" x14ac:dyDescent="0.3">
      <c r="A448" s="16">
        <v>44600</v>
      </c>
      <c r="B448" t="s">
        <v>58</v>
      </c>
      <c r="C448" t="s">
        <v>12</v>
      </c>
      <c r="D448" t="s">
        <v>33</v>
      </c>
      <c r="E448" t="s">
        <v>37</v>
      </c>
      <c r="F448">
        <v>0</v>
      </c>
      <c r="G448" t="s">
        <v>29</v>
      </c>
      <c r="H448" t="s">
        <v>16</v>
      </c>
      <c r="I448" t="s">
        <v>44</v>
      </c>
      <c r="J448" t="s">
        <v>39</v>
      </c>
      <c r="K448">
        <v>0</v>
      </c>
    </row>
    <row r="449" spans="1:11" x14ac:dyDescent="0.3">
      <c r="A449" s="16">
        <v>44600</v>
      </c>
      <c r="B449" t="s">
        <v>53</v>
      </c>
      <c r="C449" t="s">
        <v>12</v>
      </c>
      <c r="D449" t="s">
        <v>20</v>
      </c>
      <c r="E449" t="s">
        <v>28</v>
      </c>
      <c r="F449">
        <v>4</v>
      </c>
      <c r="G449" t="s">
        <v>29</v>
      </c>
      <c r="H449" t="s">
        <v>23</v>
      </c>
      <c r="I449" t="s">
        <v>44</v>
      </c>
      <c r="J449" t="s">
        <v>25</v>
      </c>
      <c r="K449">
        <v>1392</v>
      </c>
    </row>
    <row r="450" spans="1:11" x14ac:dyDescent="0.3">
      <c r="A450" s="16">
        <v>44601</v>
      </c>
      <c r="B450" t="s">
        <v>42</v>
      </c>
      <c r="C450" t="s">
        <v>12</v>
      </c>
      <c r="D450" t="s">
        <v>33</v>
      </c>
      <c r="E450" t="s">
        <v>28</v>
      </c>
      <c r="F450">
        <v>4</v>
      </c>
      <c r="G450" t="s">
        <v>52</v>
      </c>
      <c r="H450" t="s">
        <v>23</v>
      </c>
      <c r="I450" t="s">
        <v>44</v>
      </c>
      <c r="J450" t="s">
        <v>51</v>
      </c>
      <c r="K450">
        <v>540</v>
      </c>
    </row>
    <row r="451" spans="1:11" x14ac:dyDescent="0.3">
      <c r="A451" s="16">
        <v>44601</v>
      </c>
      <c r="B451" t="s">
        <v>19</v>
      </c>
      <c r="C451" t="s">
        <v>12</v>
      </c>
      <c r="D451" t="s">
        <v>33</v>
      </c>
      <c r="E451" t="s">
        <v>45</v>
      </c>
      <c r="F451">
        <v>0</v>
      </c>
      <c r="G451" t="s">
        <v>57</v>
      </c>
      <c r="H451" t="s">
        <v>38</v>
      </c>
      <c r="I451" t="s">
        <v>44</v>
      </c>
      <c r="J451" t="s">
        <v>39</v>
      </c>
      <c r="K451">
        <v>41</v>
      </c>
    </row>
    <row r="452" spans="1:11" x14ac:dyDescent="0.3">
      <c r="A452" s="16">
        <v>44602</v>
      </c>
      <c r="B452" t="s">
        <v>11</v>
      </c>
      <c r="C452" t="s">
        <v>12</v>
      </c>
      <c r="D452" t="s">
        <v>13</v>
      </c>
      <c r="E452" t="s">
        <v>35</v>
      </c>
      <c r="F452">
        <v>0</v>
      </c>
      <c r="G452" t="s">
        <v>15</v>
      </c>
      <c r="H452" t="s">
        <v>50</v>
      </c>
      <c r="I452" t="s">
        <v>17</v>
      </c>
      <c r="J452" t="s">
        <v>30</v>
      </c>
      <c r="K452">
        <v>719</v>
      </c>
    </row>
    <row r="453" spans="1:11" x14ac:dyDescent="0.3">
      <c r="A453" s="16">
        <v>44603</v>
      </c>
      <c r="B453" t="s">
        <v>55</v>
      </c>
      <c r="C453" t="s">
        <v>12</v>
      </c>
      <c r="D453" t="s">
        <v>13</v>
      </c>
      <c r="E453" t="s">
        <v>21</v>
      </c>
      <c r="F453">
        <v>0</v>
      </c>
      <c r="G453" t="s">
        <v>29</v>
      </c>
      <c r="H453" t="s">
        <v>16</v>
      </c>
      <c r="I453" t="s">
        <v>44</v>
      </c>
      <c r="J453" t="s">
        <v>39</v>
      </c>
      <c r="K453">
        <v>0</v>
      </c>
    </row>
    <row r="454" spans="1:11" x14ac:dyDescent="0.3">
      <c r="A454" s="16">
        <v>44606</v>
      </c>
      <c r="B454" t="s">
        <v>11</v>
      </c>
      <c r="C454" t="s">
        <v>12</v>
      </c>
      <c r="D454" t="s">
        <v>20</v>
      </c>
      <c r="E454" t="s">
        <v>35</v>
      </c>
      <c r="F454">
        <v>0</v>
      </c>
      <c r="G454" t="s">
        <v>52</v>
      </c>
      <c r="H454" t="s">
        <v>38</v>
      </c>
      <c r="I454" t="s">
        <v>44</v>
      </c>
      <c r="J454" t="s">
        <v>25</v>
      </c>
      <c r="K454">
        <v>330</v>
      </c>
    </row>
    <row r="455" spans="1:11" x14ac:dyDescent="0.3">
      <c r="A455" s="16">
        <v>44606</v>
      </c>
      <c r="B455" t="s">
        <v>11</v>
      </c>
      <c r="C455" t="s">
        <v>12</v>
      </c>
      <c r="D455" t="s">
        <v>33</v>
      </c>
      <c r="E455" t="s">
        <v>34</v>
      </c>
      <c r="F455">
        <v>4.5</v>
      </c>
      <c r="G455" t="s">
        <v>54</v>
      </c>
      <c r="H455" t="s">
        <v>23</v>
      </c>
      <c r="I455" t="s">
        <v>17</v>
      </c>
      <c r="J455" t="s">
        <v>18</v>
      </c>
      <c r="K455">
        <v>855</v>
      </c>
    </row>
    <row r="456" spans="1:11" x14ac:dyDescent="0.3">
      <c r="A456" s="16">
        <v>44607</v>
      </c>
      <c r="B456" t="s">
        <v>62</v>
      </c>
      <c r="C456" t="s">
        <v>12</v>
      </c>
      <c r="D456" t="s">
        <v>20</v>
      </c>
      <c r="E456" t="s">
        <v>60</v>
      </c>
      <c r="F456">
        <v>3.5</v>
      </c>
      <c r="G456" t="s">
        <v>15</v>
      </c>
      <c r="H456" t="s">
        <v>23</v>
      </c>
      <c r="I456" t="s">
        <v>44</v>
      </c>
      <c r="J456" t="s">
        <v>18</v>
      </c>
      <c r="K456">
        <v>3824</v>
      </c>
    </row>
    <row r="457" spans="1:11" x14ac:dyDescent="0.3">
      <c r="A457" s="16">
        <v>44614</v>
      </c>
      <c r="B457" t="s">
        <v>11</v>
      </c>
      <c r="C457" t="s">
        <v>12</v>
      </c>
      <c r="D457" t="s">
        <v>13</v>
      </c>
      <c r="E457" t="s">
        <v>21</v>
      </c>
      <c r="F457">
        <v>0</v>
      </c>
      <c r="G457" t="s">
        <v>22</v>
      </c>
      <c r="H457" t="s">
        <v>50</v>
      </c>
      <c r="I457" t="s">
        <v>44</v>
      </c>
      <c r="J457" t="s">
        <v>49</v>
      </c>
      <c r="K457">
        <v>3419</v>
      </c>
    </row>
    <row r="458" spans="1:11" x14ac:dyDescent="0.3">
      <c r="A458" s="16">
        <v>44615</v>
      </c>
      <c r="B458" t="s">
        <v>26</v>
      </c>
      <c r="C458" t="s">
        <v>32</v>
      </c>
      <c r="D458" t="s">
        <v>33</v>
      </c>
      <c r="E458" t="s">
        <v>37</v>
      </c>
      <c r="F458">
        <v>4</v>
      </c>
      <c r="G458" t="s">
        <v>15</v>
      </c>
      <c r="H458" t="s">
        <v>23</v>
      </c>
      <c r="I458" t="s">
        <v>17</v>
      </c>
      <c r="J458" t="s">
        <v>41</v>
      </c>
      <c r="K458">
        <v>1594</v>
      </c>
    </row>
    <row r="459" spans="1:11" x14ac:dyDescent="0.3">
      <c r="A459" s="16">
        <v>44616</v>
      </c>
      <c r="B459" t="s">
        <v>48</v>
      </c>
      <c r="C459" t="s">
        <v>12</v>
      </c>
      <c r="D459" t="s">
        <v>20</v>
      </c>
      <c r="E459" t="s">
        <v>45</v>
      </c>
      <c r="F459">
        <v>4.5</v>
      </c>
      <c r="G459" t="s">
        <v>43</v>
      </c>
      <c r="H459" t="s">
        <v>23</v>
      </c>
      <c r="I459" t="s">
        <v>44</v>
      </c>
      <c r="J459" t="s">
        <v>56</v>
      </c>
      <c r="K459">
        <v>585</v>
      </c>
    </row>
    <row r="460" spans="1:11" x14ac:dyDescent="0.3">
      <c r="A460" s="16">
        <v>44616</v>
      </c>
      <c r="B460" t="s">
        <v>53</v>
      </c>
      <c r="C460" t="s">
        <v>12</v>
      </c>
      <c r="D460" t="s">
        <v>20</v>
      </c>
      <c r="E460" t="s">
        <v>14</v>
      </c>
      <c r="F460">
        <v>0</v>
      </c>
      <c r="G460" t="s">
        <v>52</v>
      </c>
      <c r="H460" t="s">
        <v>16</v>
      </c>
      <c r="I460" t="s">
        <v>44</v>
      </c>
      <c r="J460" t="s">
        <v>30</v>
      </c>
      <c r="K460">
        <v>0</v>
      </c>
    </row>
    <row r="461" spans="1:11" x14ac:dyDescent="0.3">
      <c r="A461" s="16">
        <v>44618</v>
      </c>
      <c r="B461" t="s">
        <v>11</v>
      </c>
      <c r="C461" t="s">
        <v>32</v>
      </c>
      <c r="D461" t="s">
        <v>13</v>
      </c>
      <c r="E461" t="s">
        <v>28</v>
      </c>
      <c r="F461">
        <v>0</v>
      </c>
      <c r="G461" t="s">
        <v>36</v>
      </c>
      <c r="H461" t="s">
        <v>50</v>
      </c>
      <c r="I461" t="s">
        <v>44</v>
      </c>
      <c r="J461" t="s">
        <v>41</v>
      </c>
      <c r="K461">
        <v>2793</v>
      </c>
    </row>
    <row r="462" spans="1:11" x14ac:dyDescent="0.3">
      <c r="A462" s="16">
        <v>44619</v>
      </c>
      <c r="B462" t="s">
        <v>11</v>
      </c>
      <c r="C462" t="s">
        <v>12</v>
      </c>
      <c r="D462" t="s">
        <v>20</v>
      </c>
      <c r="E462" t="s">
        <v>35</v>
      </c>
      <c r="F462">
        <v>0</v>
      </c>
      <c r="G462" t="s">
        <v>57</v>
      </c>
      <c r="H462" t="s">
        <v>38</v>
      </c>
      <c r="I462" t="s">
        <v>44</v>
      </c>
      <c r="J462" t="s">
        <v>49</v>
      </c>
      <c r="K462">
        <v>326</v>
      </c>
    </row>
    <row r="463" spans="1:11" x14ac:dyDescent="0.3">
      <c r="A463" s="16">
        <v>44620</v>
      </c>
      <c r="B463" t="s">
        <v>58</v>
      </c>
      <c r="C463" t="s">
        <v>12</v>
      </c>
      <c r="D463" t="s">
        <v>20</v>
      </c>
      <c r="E463" t="s">
        <v>34</v>
      </c>
      <c r="F463">
        <v>0</v>
      </c>
      <c r="G463" t="s">
        <v>54</v>
      </c>
      <c r="H463" t="s">
        <v>38</v>
      </c>
      <c r="I463" t="s">
        <v>44</v>
      </c>
      <c r="J463" t="s">
        <v>39</v>
      </c>
      <c r="K463">
        <v>314</v>
      </c>
    </row>
    <row r="464" spans="1:11" x14ac:dyDescent="0.3">
      <c r="A464" s="16">
        <v>44623</v>
      </c>
      <c r="B464" t="s">
        <v>40</v>
      </c>
      <c r="C464" t="s">
        <v>12</v>
      </c>
      <c r="D464" t="s">
        <v>20</v>
      </c>
      <c r="E464" t="s">
        <v>21</v>
      </c>
      <c r="F464">
        <v>3.5</v>
      </c>
      <c r="G464" t="s">
        <v>52</v>
      </c>
      <c r="H464" t="s">
        <v>23</v>
      </c>
      <c r="I464" t="s">
        <v>17</v>
      </c>
      <c r="J464" t="s">
        <v>51</v>
      </c>
      <c r="K464">
        <v>1769</v>
      </c>
    </row>
    <row r="465" spans="1:11" x14ac:dyDescent="0.3">
      <c r="A465" s="16">
        <v>44632</v>
      </c>
      <c r="B465" t="s">
        <v>55</v>
      </c>
      <c r="C465" t="s">
        <v>12</v>
      </c>
      <c r="D465" t="s">
        <v>33</v>
      </c>
      <c r="E465" t="s">
        <v>21</v>
      </c>
      <c r="F465">
        <v>0</v>
      </c>
      <c r="G465" t="s">
        <v>57</v>
      </c>
      <c r="H465" t="s">
        <v>16</v>
      </c>
      <c r="I465" t="s">
        <v>17</v>
      </c>
      <c r="J465" t="s">
        <v>39</v>
      </c>
      <c r="K465">
        <v>0</v>
      </c>
    </row>
    <row r="466" spans="1:11" x14ac:dyDescent="0.3">
      <c r="A466" s="16">
        <v>44632</v>
      </c>
      <c r="B466" t="s">
        <v>42</v>
      </c>
      <c r="C466" t="s">
        <v>12</v>
      </c>
      <c r="D466" t="s">
        <v>27</v>
      </c>
      <c r="E466" t="s">
        <v>59</v>
      </c>
      <c r="F466">
        <v>4</v>
      </c>
      <c r="G466" t="s">
        <v>22</v>
      </c>
      <c r="H466" t="s">
        <v>23</v>
      </c>
      <c r="I466" t="s">
        <v>17</v>
      </c>
      <c r="J466" t="s">
        <v>49</v>
      </c>
      <c r="K466">
        <v>3498</v>
      </c>
    </row>
    <row r="467" spans="1:11" x14ac:dyDescent="0.3">
      <c r="A467" s="16">
        <v>44635</v>
      </c>
      <c r="B467" t="s">
        <v>31</v>
      </c>
      <c r="C467" t="s">
        <v>12</v>
      </c>
      <c r="D467" t="s">
        <v>13</v>
      </c>
      <c r="E467" t="s">
        <v>37</v>
      </c>
      <c r="F467">
        <v>1.5</v>
      </c>
      <c r="G467" t="s">
        <v>52</v>
      </c>
      <c r="H467" t="s">
        <v>23</v>
      </c>
      <c r="I467" t="s">
        <v>24</v>
      </c>
      <c r="J467" t="s">
        <v>47</v>
      </c>
      <c r="K467">
        <v>2336</v>
      </c>
    </row>
    <row r="468" spans="1:11" x14ac:dyDescent="0.3">
      <c r="A468" s="16">
        <v>44637</v>
      </c>
      <c r="B468" t="s">
        <v>53</v>
      </c>
      <c r="C468" t="s">
        <v>12</v>
      </c>
      <c r="D468" t="s">
        <v>33</v>
      </c>
      <c r="E468" t="s">
        <v>28</v>
      </c>
      <c r="F468">
        <v>0</v>
      </c>
      <c r="G468" t="s">
        <v>57</v>
      </c>
      <c r="H468" t="s">
        <v>38</v>
      </c>
      <c r="I468" t="s">
        <v>44</v>
      </c>
      <c r="J468" t="s">
        <v>18</v>
      </c>
      <c r="K468">
        <v>114</v>
      </c>
    </row>
    <row r="469" spans="1:11" x14ac:dyDescent="0.3">
      <c r="A469" s="16">
        <v>44642</v>
      </c>
      <c r="B469" t="s">
        <v>58</v>
      </c>
      <c r="C469" t="s">
        <v>12</v>
      </c>
      <c r="D469" t="s">
        <v>27</v>
      </c>
      <c r="E469" t="s">
        <v>28</v>
      </c>
      <c r="F469">
        <v>0</v>
      </c>
      <c r="G469" t="s">
        <v>22</v>
      </c>
      <c r="H469" t="s">
        <v>38</v>
      </c>
      <c r="I469" t="s">
        <v>17</v>
      </c>
      <c r="J469" t="s">
        <v>51</v>
      </c>
      <c r="K469">
        <v>174</v>
      </c>
    </row>
    <row r="470" spans="1:11" x14ac:dyDescent="0.3">
      <c r="A470" s="16">
        <v>44642</v>
      </c>
      <c r="B470" t="s">
        <v>58</v>
      </c>
      <c r="C470" t="s">
        <v>12</v>
      </c>
      <c r="D470" t="s">
        <v>13</v>
      </c>
      <c r="E470" t="s">
        <v>60</v>
      </c>
      <c r="F470">
        <v>0</v>
      </c>
      <c r="G470" t="s">
        <v>43</v>
      </c>
      <c r="H470" t="s">
        <v>50</v>
      </c>
      <c r="I470" t="s">
        <v>44</v>
      </c>
      <c r="J470" t="s">
        <v>51</v>
      </c>
      <c r="K470">
        <v>3379</v>
      </c>
    </row>
    <row r="471" spans="1:11" x14ac:dyDescent="0.3">
      <c r="A471" s="16">
        <v>44645</v>
      </c>
      <c r="B471" t="s">
        <v>19</v>
      </c>
      <c r="C471" t="s">
        <v>12</v>
      </c>
      <c r="D471" t="s">
        <v>13</v>
      </c>
      <c r="E471" t="s">
        <v>60</v>
      </c>
      <c r="F471">
        <v>0.5</v>
      </c>
      <c r="G471" t="s">
        <v>36</v>
      </c>
      <c r="H471" t="s">
        <v>23</v>
      </c>
      <c r="I471" t="s">
        <v>17</v>
      </c>
      <c r="J471" t="s">
        <v>47</v>
      </c>
      <c r="K471">
        <v>4145</v>
      </c>
    </row>
    <row r="472" spans="1:11" x14ac:dyDescent="0.3">
      <c r="A472" s="16">
        <v>44646</v>
      </c>
      <c r="B472" t="s">
        <v>26</v>
      </c>
      <c r="C472" t="s">
        <v>12</v>
      </c>
      <c r="D472" t="s">
        <v>33</v>
      </c>
      <c r="E472" t="s">
        <v>60</v>
      </c>
      <c r="F472">
        <v>0</v>
      </c>
      <c r="G472" t="s">
        <v>52</v>
      </c>
      <c r="H472" t="s">
        <v>50</v>
      </c>
      <c r="I472" t="s">
        <v>24</v>
      </c>
      <c r="J472" t="s">
        <v>49</v>
      </c>
      <c r="K472">
        <v>4150</v>
      </c>
    </row>
    <row r="473" spans="1:11" x14ac:dyDescent="0.3">
      <c r="A473" s="16">
        <v>44648</v>
      </c>
      <c r="B473" t="s">
        <v>26</v>
      </c>
      <c r="C473" t="s">
        <v>12</v>
      </c>
      <c r="D473" t="s">
        <v>33</v>
      </c>
      <c r="E473" t="s">
        <v>45</v>
      </c>
      <c r="F473">
        <v>0</v>
      </c>
      <c r="G473" t="s">
        <v>54</v>
      </c>
      <c r="H473" t="s">
        <v>38</v>
      </c>
      <c r="I473" t="s">
        <v>44</v>
      </c>
      <c r="J473" t="s">
        <v>25</v>
      </c>
      <c r="K473">
        <v>259</v>
      </c>
    </row>
    <row r="474" spans="1:11" x14ac:dyDescent="0.3">
      <c r="A474" s="16">
        <v>44652</v>
      </c>
      <c r="B474" t="s">
        <v>58</v>
      </c>
      <c r="C474" t="s">
        <v>12</v>
      </c>
      <c r="D474" t="s">
        <v>20</v>
      </c>
      <c r="E474" t="s">
        <v>45</v>
      </c>
      <c r="F474">
        <v>3.5</v>
      </c>
      <c r="G474" t="s">
        <v>15</v>
      </c>
      <c r="H474" t="s">
        <v>23</v>
      </c>
      <c r="I474" t="s">
        <v>24</v>
      </c>
      <c r="J474" t="s">
        <v>49</v>
      </c>
      <c r="K474">
        <v>3134</v>
      </c>
    </row>
    <row r="475" spans="1:11" x14ac:dyDescent="0.3">
      <c r="A475" s="16">
        <v>44652</v>
      </c>
      <c r="B475" t="s">
        <v>26</v>
      </c>
      <c r="C475" t="s">
        <v>12</v>
      </c>
      <c r="D475" t="s">
        <v>27</v>
      </c>
      <c r="E475" t="s">
        <v>59</v>
      </c>
      <c r="F475">
        <v>0</v>
      </c>
      <c r="G475" t="s">
        <v>43</v>
      </c>
      <c r="H475" t="s">
        <v>50</v>
      </c>
      <c r="I475" t="s">
        <v>44</v>
      </c>
      <c r="J475" t="s">
        <v>18</v>
      </c>
      <c r="K475">
        <v>4130</v>
      </c>
    </row>
    <row r="476" spans="1:11" x14ac:dyDescent="0.3">
      <c r="A476" s="16">
        <v>44654</v>
      </c>
      <c r="B476" t="s">
        <v>31</v>
      </c>
      <c r="C476" t="s">
        <v>12</v>
      </c>
      <c r="D476" t="s">
        <v>13</v>
      </c>
      <c r="E476" t="s">
        <v>59</v>
      </c>
      <c r="F476">
        <v>3.5</v>
      </c>
      <c r="G476" t="s">
        <v>54</v>
      </c>
      <c r="H476" t="s">
        <v>23</v>
      </c>
      <c r="I476" t="s">
        <v>44</v>
      </c>
      <c r="J476" t="s">
        <v>39</v>
      </c>
      <c r="K476">
        <v>1424</v>
      </c>
    </row>
    <row r="477" spans="1:11" x14ac:dyDescent="0.3">
      <c r="A477" s="16">
        <v>44655</v>
      </c>
      <c r="B477" t="s">
        <v>53</v>
      </c>
      <c r="C477" t="s">
        <v>12</v>
      </c>
      <c r="D477" t="s">
        <v>27</v>
      </c>
      <c r="E477" t="s">
        <v>35</v>
      </c>
      <c r="F477">
        <v>2</v>
      </c>
      <c r="G477" t="s">
        <v>46</v>
      </c>
      <c r="H477" t="s">
        <v>23</v>
      </c>
      <c r="I477" t="s">
        <v>24</v>
      </c>
      <c r="J477" t="s">
        <v>47</v>
      </c>
      <c r="K477">
        <v>4908</v>
      </c>
    </row>
    <row r="478" spans="1:11" x14ac:dyDescent="0.3">
      <c r="A478" s="16">
        <v>44657</v>
      </c>
      <c r="B478" t="s">
        <v>53</v>
      </c>
      <c r="C478" t="s">
        <v>12</v>
      </c>
      <c r="D478" t="s">
        <v>33</v>
      </c>
      <c r="E478" t="s">
        <v>45</v>
      </c>
      <c r="F478">
        <v>0</v>
      </c>
      <c r="G478" t="s">
        <v>54</v>
      </c>
      <c r="H478" t="s">
        <v>38</v>
      </c>
      <c r="I478" t="s">
        <v>17</v>
      </c>
      <c r="J478" t="s">
        <v>51</v>
      </c>
      <c r="K478">
        <v>162</v>
      </c>
    </row>
    <row r="479" spans="1:11" x14ac:dyDescent="0.3">
      <c r="A479" s="16">
        <v>44658</v>
      </c>
      <c r="B479" t="s">
        <v>48</v>
      </c>
      <c r="C479" t="s">
        <v>12</v>
      </c>
      <c r="D479" t="s">
        <v>20</v>
      </c>
      <c r="E479" t="s">
        <v>45</v>
      </c>
      <c r="F479">
        <v>0</v>
      </c>
      <c r="G479" t="s">
        <v>46</v>
      </c>
      <c r="H479" t="s">
        <v>50</v>
      </c>
      <c r="I479" t="s">
        <v>24</v>
      </c>
      <c r="J479" t="s">
        <v>51</v>
      </c>
      <c r="K479">
        <v>4149</v>
      </c>
    </row>
    <row r="480" spans="1:11" x14ac:dyDescent="0.3">
      <c r="A480" s="16">
        <v>44658</v>
      </c>
      <c r="B480" t="s">
        <v>31</v>
      </c>
      <c r="C480" t="s">
        <v>12</v>
      </c>
      <c r="D480" t="s">
        <v>20</v>
      </c>
      <c r="E480" t="s">
        <v>59</v>
      </c>
      <c r="F480">
        <v>0</v>
      </c>
      <c r="G480" t="s">
        <v>46</v>
      </c>
      <c r="H480" t="s">
        <v>16</v>
      </c>
      <c r="I480" t="s">
        <v>44</v>
      </c>
      <c r="J480" t="s">
        <v>41</v>
      </c>
      <c r="K480">
        <v>0</v>
      </c>
    </row>
    <row r="481" spans="1:11" x14ac:dyDescent="0.3">
      <c r="A481" s="16">
        <v>44659</v>
      </c>
      <c r="B481" t="s">
        <v>48</v>
      </c>
      <c r="C481" t="s">
        <v>12</v>
      </c>
      <c r="D481" t="s">
        <v>27</v>
      </c>
      <c r="E481" t="s">
        <v>35</v>
      </c>
      <c r="F481">
        <v>0</v>
      </c>
      <c r="G481" t="s">
        <v>54</v>
      </c>
      <c r="H481" t="s">
        <v>16</v>
      </c>
      <c r="I481" t="s">
        <v>17</v>
      </c>
      <c r="J481" t="s">
        <v>47</v>
      </c>
      <c r="K481">
        <v>0</v>
      </c>
    </row>
    <row r="482" spans="1:11" x14ac:dyDescent="0.3">
      <c r="A482" s="16">
        <v>44659</v>
      </c>
      <c r="B482" t="s">
        <v>48</v>
      </c>
      <c r="C482" t="s">
        <v>12</v>
      </c>
      <c r="D482" t="s">
        <v>27</v>
      </c>
      <c r="E482" t="s">
        <v>60</v>
      </c>
      <c r="F482">
        <v>0</v>
      </c>
      <c r="G482" t="s">
        <v>36</v>
      </c>
      <c r="H482" t="s">
        <v>50</v>
      </c>
      <c r="I482" t="s">
        <v>17</v>
      </c>
      <c r="J482" t="s">
        <v>49</v>
      </c>
      <c r="K482">
        <v>1174</v>
      </c>
    </row>
    <row r="483" spans="1:11" x14ac:dyDescent="0.3">
      <c r="A483" s="16">
        <v>44663</v>
      </c>
      <c r="B483" t="s">
        <v>61</v>
      </c>
      <c r="C483" t="s">
        <v>12</v>
      </c>
      <c r="D483" t="s">
        <v>13</v>
      </c>
      <c r="E483" t="s">
        <v>14</v>
      </c>
      <c r="F483">
        <v>1.5</v>
      </c>
      <c r="G483" t="s">
        <v>43</v>
      </c>
      <c r="H483" t="s">
        <v>23</v>
      </c>
      <c r="I483" t="s">
        <v>17</v>
      </c>
      <c r="J483" t="s">
        <v>30</v>
      </c>
      <c r="K483">
        <v>1777</v>
      </c>
    </row>
    <row r="484" spans="1:11" x14ac:dyDescent="0.3">
      <c r="A484" s="16">
        <v>44668</v>
      </c>
      <c r="B484" t="s">
        <v>42</v>
      </c>
      <c r="C484" t="s">
        <v>12</v>
      </c>
      <c r="D484" t="s">
        <v>13</v>
      </c>
      <c r="E484" t="s">
        <v>34</v>
      </c>
      <c r="F484">
        <v>0</v>
      </c>
      <c r="G484" t="s">
        <v>54</v>
      </c>
      <c r="H484" t="s">
        <v>38</v>
      </c>
      <c r="I484" t="s">
        <v>24</v>
      </c>
      <c r="J484" t="s">
        <v>56</v>
      </c>
      <c r="K484">
        <v>59</v>
      </c>
    </row>
    <row r="485" spans="1:11" x14ac:dyDescent="0.3">
      <c r="A485" s="16">
        <v>44671</v>
      </c>
      <c r="B485" t="s">
        <v>48</v>
      </c>
      <c r="C485" t="s">
        <v>12</v>
      </c>
      <c r="D485" t="s">
        <v>20</v>
      </c>
      <c r="E485" t="s">
        <v>21</v>
      </c>
      <c r="F485">
        <v>0</v>
      </c>
      <c r="G485" t="s">
        <v>29</v>
      </c>
      <c r="H485" t="s">
        <v>16</v>
      </c>
      <c r="I485" t="s">
        <v>44</v>
      </c>
      <c r="J485" t="s">
        <v>47</v>
      </c>
      <c r="K485">
        <v>0</v>
      </c>
    </row>
    <row r="486" spans="1:11" x14ac:dyDescent="0.3">
      <c r="A486" s="16">
        <v>44675</v>
      </c>
      <c r="B486" t="s">
        <v>61</v>
      </c>
      <c r="C486" t="s">
        <v>12</v>
      </c>
      <c r="D486" t="s">
        <v>13</v>
      </c>
      <c r="E486" t="s">
        <v>37</v>
      </c>
      <c r="F486">
        <v>0</v>
      </c>
      <c r="G486" t="s">
        <v>22</v>
      </c>
      <c r="H486" t="s">
        <v>50</v>
      </c>
      <c r="I486" t="s">
        <v>17</v>
      </c>
      <c r="J486" t="s">
        <v>25</v>
      </c>
      <c r="K486">
        <v>1848</v>
      </c>
    </row>
    <row r="487" spans="1:11" x14ac:dyDescent="0.3">
      <c r="A487" s="16">
        <v>44675</v>
      </c>
      <c r="B487" t="s">
        <v>26</v>
      </c>
      <c r="C487" t="s">
        <v>12</v>
      </c>
      <c r="D487" t="s">
        <v>27</v>
      </c>
      <c r="E487" t="s">
        <v>60</v>
      </c>
      <c r="F487">
        <v>0</v>
      </c>
      <c r="G487" t="s">
        <v>15</v>
      </c>
      <c r="H487" t="s">
        <v>16</v>
      </c>
      <c r="I487" t="s">
        <v>24</v>
      </c>
      <c r="J487" t="s">
        <v>49</v>
      </c>
      <c r="K487">
        <v>0</v>
      </c>
    </row>
    <row r="488" spans="1:11" x14ac:dyDescent="0.3">
      <c r="A488" s="16">
        <v>44678</v>
      </c>
      <c r="B488" t="s">
        <v>42</v>
      </c>
      <c r="C488" t="s">
        <v>12</v>
      </c>
      <c r="D488" t="s">
        <v>13</v>
      </c>
      <c r="E488" t="s">
        <v>60</v>
      </c>
      <c r="F488">
        <v>0</v>
      </c>
      <c r="G488" t="s">
        <v>52</v>
      </c>
      <c r="H488" t="s">
        <v>50</v>
      </c>
      <c r="I488" t="s">
        <v>24</v>
      </c>
      <c r="J488" t="s">
        <v>30</v>
      </c>
      <c r="K488">
        <v>1696</v>
      </c>
    </row>
    <row r="489" spans="1:11" x14ac:dyDescent="0.3">
      <c r="A489" s="16">
        <v>44678</v>
      </c>
      <c r="B489" t="s">
        <v>19</v>
      </c>
      <c r="C489" t="s">
        <v>12</v>
      </c>
      <c r="D489" t="s">
        <v>33</v>
      </c>
      <c r="E489" t="s">
        <v>45</v>
      </c>
      <c r="F489">
        <v>0</v>
      </c>
      <c r="G489" t="s">
        <v>52</v>
      </c>
      <c r="H489" t="s">
        <v>38</v>
      </c>
      <c r="I489" t="s">
        <v>44</v>
      </c>
      <c r="J489" t="s">
        <v>39</v>
      </c>
      <c r="K489">
        <v>5</v>
      </c>
    </row>
    <row r="490" spans="1:11" x14ac:dyDescent="0.3">
      <c r="A490" s="16">
        <v>44680</v>
      </c>
      <c r="B490" t="s">
        <v>58</v>
      </c>
      <c r="C490" t="s">
        <v>12</v>
      </c>
      <c r="D490" t="s">
        <v>33</v>
      </c>
      <c r="E490" t="s">
        <v>60</v>
      </c>
      <c r="F490">
        <v>0</v>
      </c>
      <c r="G490" t="s">
        <v>36</v>
      </c>
      <c r="H490" t="s">
        <v>16</v>
      </c>
      <c r="I490" t="s">
        <v>44</v>
      </c>
      <c r="J490" t="s">
        <v>49</v>
      </c>
      <c r="K490">
        <v>0</v>
      </c>
    </row>
    <row r="491" spans="1:11" x14ac:dyDescent="0.3">
      <c r="A491" s="16">
        <v>44684</v>
      </c>
      <c r="B491" t="s">
        <v>53</v>
      </c>
      <c r="C491" t="s">
        <v>32</v>
      </c>
      <c r="D491" t="s">
        <v>20</v>
      </c>
      <c r="E491" t="s">
        <v>21</v>
      </c>
      <c r="F491">
        <v>0</v>
      </c>
      <c r="G491" t="s">
        <v>57</v>
      </c>
      <c r="H491" t="s">
        <v>50</v>
      </c>
      <c r="I491" t="s">
        <v>17</v>
      </c>
      <c r="J491" t="s">
        <v>30</v>
      </c>
      <c r="K491">
        <v>2795</v>
      </c>
    </row>
    <row r="492" spans="1:11" x14ac:dyDescent="0.3">
      <c r="A492" s="16">
        <v>44687</v>
      </c>
      <c r="B492" t="s">
        <v>58</v>
      </c>
      <c r="C492" t="s">
        <v>12</v>
      </c>
      <c r="D492" t="s">
        <v>27</v>
      </c>
      <c r="E492" t="s">
        <v>14</v>
      </c>
      <c r="F492">
        <v>0</v>
      </c>
      <c r="G492" t="s">
        <v>54</v>
      </c>
      <c r="H492" t="s">
        <v>16</v>
      </c>
      <c r="I492" t="s">
        <v>24</v>
      </c>
      <c r="J492" t="s">
        <v>25</v>
      </c>
      <c r="K492">
        <v>0</v>
      </c>
    </row>
    <row r="493" spans="1:11" x14ac:dyDescent="0.3">
      <c r="A493" s="16">
        <v>44688</v>
      </c>
      <c r="B493" t="s">
        <v>55</v>
      </c>
      <c r="C493" t="s">
        <v>12</v>
      </c>
      <c r="D493" t="s">
        <v>33</v>
      </c>
      <c r="E493" t="s">
        <v>21</v>
      </c>
      <c r="F493">
        <v>0</v>
      </c>
      <c r="G493" t="s">
        <v>22</v>
      </c>
      <c r="H493" t="s">
        <v>16</v>
      </c>
      <c r="I493" t="s">
        <v>17</v>
      </c>
      <c r="J493" t="s">
        <v>56</v>
      </c>
      <c r="K493">
        <v>0</v>
      </c>
    </row>
    <row r="494" spans="1:11" x14ac:dyDescent="0.3">
      <c r="A494" s="16">
        <v>44689</v>
      </c>
      <c r="B494" t="s">
        <v>26</v>
      </c>
      <c r="C494" t="s">
        <v>12</v>
      </c>
      <c r="D494" t="s">
        <v>13</v>
      </c>
      <c r="E494" t="s">
        <v>60</v>
      </c>
      <c r="F494">
        <v>0</v>
      </c>
      <c r="G494" t="s">
        <v>54</v>
      </c>
      <c r="H494" t="s">
        <v>38</v>
      </c>
      <c r="I494" t="s">
        <v>24</v>
      </c>
      <c r="J494" t="s">
        <v>49</v>
      </c>
      <c r="K494">
        <v>277</v>
      </c>
    </row>
    <row r="495" spans="1:11" x14ac:dyDescent="0.3">
      <c r="A495" s="16">
        <v>44692</v>
      </c>
      <c r="B495" t="s">
        <v>26</v>
      </c>
      <c r="C495" t="s">
        <v>12</v>
      </c>
      <c r="D495" t="s">
        <v>33</v>
      </c>
      <c r="E495" t="s">
        <v>45</v>
      </c>
      <c r="F495">
        <v>0</v>
      </c>
      <c r="G495" t="s">
        <v>15</v>
      </c>
      <c r="H495" t="s">
        <v>38</v>
      </c>
      <c r="I495" t="s">
        <v>17</v>
      </c>
      <c r="J495" t="s">
        <v>39</v>
      </c>
      <c r="K495">
        <v>189</v>
      </c>
    </row>
    <row r="496" spans="1:11" x14ac:dyDescent="0.3">
      <c r="A496" s="16">
        <v>44697</v>
      </c>
      <c r="B496" t="s">
        <v>58</v>
      </c>
      <c r="C496" t="s">
        <v>12</v>
      </c>
      <c r="D496" t="s">
        <v>13</v>
      </c>
      <c r="E496" t="s">
        <v>34</v>
      </c>
      <c r="F496">
        <v>2.5</v>
      </c>
      <c r="G496" t="s">
        <v>46</v>
      </c>
      <c r="H496" t="s">
        <v>23</v>
      </c>
      <c r="I496" t="s">
        <v>44</v>
      </c>
      <c r="J496" t="s">
        <v>47</v>
      </c>
      <c r="K496">
        <v>4563</v>
      </c>
    </row>
    <row r="497" spans="1:11" x14ac:dyDescent="0.3">
      <c r="A497" s="16">
        <v>44698</v>
      </c>
      <c r="B497" t="s">
        <v>58</v>
      </c>
      <c r="C497" t="s">
        <v>12</v>
      </c>
      <c r="D497" t="s">
        <v>20</v>
      </c>
      <c r="E497" t="s">
        <v>59</v>
      </c>
      <c r="F497">
        <v>0</v>
      </c>
      <c r="G497" t="s">
        <v>54</v>
      </c>
      <c r="H497" t="s">
        <v>38</v>
      </c>
      <c r="I497" t="s">
        <v>17</v>
      </c>
      <c r="J497" t="s">
        <v>30</v>
      </c>
      <c r="K497">
        <v>341</v>
      </c>
    </row>
    <row r="498" spans="1:11" x14ac:dyDescent="0.3">
      <c r="A498" s="16">
        <v>44700</v>
      </c>
      <c r="B498" t="s">
        <v>42</v>
      </c>
      <c r="C498" t="s">
        <v>12</v>
      </c>
      <c r="D498" t="s">
        <v>33</v>
      </c>
      <c r="E498" t="s">
        <v>28</v>
      </c>
      <c r="F498">
        <v>0</v>
      </c>
      <c r="G498" t="s">
        <v>29</v>
      </c>
      <c r="H498" t="s">
        <v>16</v>
      </c>
      <c r="I498" t="s">
        <v>24</v>
      </c>
      <c r="J498" t="s">
        <v>51</v>
      </c>
      <c r="K498">
        <v>0</v>
      </c>
    </row>
    <row r="499" spans="1:11" x14ac:dyDescent="0.3">
      <c r="A499" s="16">
        <v>44704</v>
      </c>
      <c r="B499" t="s">
        <v>19</v>
      </c>
      <c r="C499" t="s">
        <v>12</v>
      </c>
      <c r="D499" t="s">
        <v>27</v>
      </c>
      <c r="E499" t="s">
        <v>14</v>
      </c>
      <c r="F499">
        <v>0</v>
      </c>
      <c r="G499" t="s">
        <v>46</v>
      </c>
      <c r="H499" t="s">
        <v>50</v>
      </c>
      <c r="I499" t="s">
        <v>24</v>
      </c>
      <c r="J499" t="s">
        <v>56</v>
      </c>
      <c r="K499">
        <v>1824</v>
      </c>
    </row>
    <row r="500" spans="1:11" x14ac:dyDescent="0.3">
      <c r="A500" s="16">
        <v>44707</v>
      </c>
      <c r="B500" t="s">
        <v>11</v>
      </c>
      <c r="C500" t="s">
        <v>12</v>
      </c>
      <c r="D500" t="s">
        <v>20</v>
      </c>
      <c r="E500" t="s">
        <v>28</v>
      </c>
      <c r="F500">
        <v>0</v>
      </c>
      <c r="G500" t="s">
        <v>46</v>
      </c>
      <c r="H500" t="s">
        <v>50</v>
      </c>
      <c r="I500" t="s">
        <v>44</v>
      </c>
      <c r="J500" t="s">
        <v>25</v>
      </c>
      <c r="K500">
        <v>1643</v>
      </c>
    </row>
    <row r="501" spans="1:11" x14ac:dyDescent="0.3">
      <c r="A501" s="16">
        <v>44708</v>
      </c>
      <c r="B501" t="s">
        <v>26</v>
      </c>
      <c r="C501" t="s">
        <v>12</v>
      </c>
      <c r="D501" t="s">
        <v>27</v>
      </c>
      <c r="E501" t="s">
        <v>59</v>
      </c>
      <c r="F501">
        <v>0</v>
      </c>
      <c r="G501" t="s">
        <v>29</v>
      </c>
      <c r="H501" t="s">
        <v>38</v>
      </c>
      <c r="I501" t="s">
        <v>17</v>
      </c>
      <c r="J501" t="s">
        <v>30</v>
      </c>
      <c r="K501">
        <v>115</v>
      </c>
    </row>
    <row r="502" spans="1:11" x14ac:dyDescent="0.3">
      <c r="A502" s="16">
        <v>44711</v>
      </c>
      <c r="B502" t="s">
        <v>42</v>
      </c>
      <c r="C502" t="s">
        <v>12</v>
      </c>
      <c r="D502" t="s">
        <v>27</v>
      </c>
      <c r="E502" t="s">
        <v>14</v>
      </c>
      <c r="F502">
        <v>1</v>
      </c>
      <c r="G502" t="s">
        <v>57</v>
      </c>
      <c r="H502" t="s">
        <v>23</v>
      </c>
      <c r="I502" t="s">
        <v>44</v>
      </c>
      <c r="J502" t="s">
        <v>18</v>
      </c>
      <c r="K502">
        <v>1449</v>
      </c>
    </row>
    <row r="503" spans="1:11" x14ac:dyDescent="0.3">
      <c r="A503" s="16">
        <v>44712</v>
      </c>
      <c r="B503" t="s">
        <v>42</v>
      </c>
      <c r="C503" t="s">
        <v>12</v>
      </c>
      <c r="D503" t="s">
        <v>13</v>
      </c>
      <c r="E503" t="s">
        <v>45</v>
      </c>
      <c r="F503">
        <v>0</v>
      </c>
      <c r="G503" t="s">
        <v>43</v>
      </c>
      <c r="H503" t="s">
        <v>50</v>
      </c>
      <c r="I503" t="s">
        <v>17</v>
      </c>
      <c r="J503" t="s">
        <v>18</v>
      </c>
      <c r="K503">
        <v>2764</v>
      </c>
    </row>
    <row r="504" spans="1:11" x14ac:dyDescent="0.3">
      <c r="A504" s="16">
        <v>44715</v>
      </c>
      <c r="B504" t="s">
        <v>53</v>
      </c>
      <c r="C504" t="s">
        <v>12</v>
      </c>
      <c r="D504" t="s">
        <v>33</v>
      </c>
      <c r="E504" t="s">
        <v>35</v>
      </c>
      <c r="F504">
        <v>0</v>
      </c>
      <c r="G504" t="s">
        <v>22</v>
      </c>
      <c r="H504" t="s">
        <v>16</v>
      </c>
      <c r="I504" t="s">
        <v>17</v>
      </c>
      <c r="J504" t="s">
        <v>47</v>
      </c>
      <c r="K504">
        <v>0</v>
      </c>
    </row>
    <row r="505" spans="1:11" x14ac:dyDescent="0.3">
      <c r="A505" s="16">
        <v>44715</v>
      </c>
      <c r="B505" t="s">
        <v>62</v>
      </c>
      <c r="C505" t="s">
        <v>12</v>
      </c>
      <c r="D505" t="s">
        <v>27</v>
      </c>
      <c r="E505" t="s">
        <v>59</v>
      </c>
      <c r="F505">
        <v>0</v>
      </c>
      <c r="G505" t="s">
        <v>43</v>
      </c>
      <c r="H505" t="s">
        <v>38</v>
      </c>
      <c r="I505" t="s">
        <v>24</v>
      </c>
      <c r="J505" t="s">
        <v>47</v>
      </c>
      <c r="K505">
        <v>67</v>
      </c>
    </row>
    <row r="506" spans="1:11" x14ac:dyDescent="0.3">
      <c r="A506" s="16">
        <v>44715</v>
      </c>
      <c r="B506" t="s">
        <v>31</v>
      </c>
      <c r="C506" t="s">
        <v>12</v>
      </c>
      <c r="D506" t="s">
        <v>33</v>
      </c>
      <c r="E506" t="s">
        <v>14</v>
      </c>
      <c r="F506">
        <v>0</v>
      </c>
      <c r="G506" t="s">
        <v>29</v>
      </c>
      <c r="H506" t="s">
        <v>50</v>
      </c>
      <c r="I506" t="s">
        <v>17</v>
      </c>
      <c r="J506" t="s">
        <v>51</v>
      </c>
      <c r="K506">
        <v>4639</v>
      </c>
    </row>
    <row r="507" spans="1:11" x14ac:dyDescent="0.3">
      <c r="A507" s="16">
        <v>44717</v>
      </c>
      <c r="B507" t="s">
        <v>53</v>
      </c>
      <c r="C507" t="s">
        <v>12</v>
      </c>
      <c r="D507" t="s">
        <v>13</v>
      </c>
      <c r="E507" t="s">
        <v>60</v>
      </c>
      <c r="F507">
        <v>0</v>
      </c>
      <c r="G507" t="s">
        <v>15</v>
      </c>
      <c r="H507" t="s">
        <v>16</v>
      </c>
      <c r="I507" t="s">
        <v>24</v>
      </c>
      <c r="J507" t="s">
        <v>41</v>
      </c>
      <c r="K507">
        <v>0</v>
      </c>
    </row>
    <row r="508" spans="1:11" x14ac:dyDescent="0.3">
      <c r="A508" s="16">
        <v>44719</v>
      </c>
      <c r="B508" t="s">
        <v>61</v>
      </c>
      <c r="C508" t="s">
        <v>12</v>
      </c>
      <c r="D508" t="s">
        <v>13</v>
      </c>
      <c r="E508" t="s">
        <v>37</v>
      </c>
      <c r="F508">
        <v>0</v>
      </c>
      <c r="G508" t="s">
        <v>43</v>
      </c>
      <c r="H508" t="s">
        <v>16</v>
      </c>
      <c r="I508" t="s">
        <v>24</v>
      </c>
      <c r="J508" t="s">
        <v>49</v>
      </c>
      <c r="K508">
        <v>0</v>
      </c>
    </row>
    <row r="509" spans="1:11" x14ac:dyDescent="0.3">
      <c r="A509" s="16">
        <v>44722</v>
      </c>
      <c r="B509" t="s">
        <v>11</v>
      </c>
      <c r="C509" t="s">
        <v>32</v>
      </c>
      <c r="D509" t="s">
        <v>33</v>
      </c>
      <c r="E509" t="s">
        <v>60</v>
      </c>
      <c r="F509">
        <v>0</v>
      </c>
      <c r="G509" t="s">
        <v>46</v>
      </c>
      <c r="H509" t="s">
        <v>50</v>
      </c>
      <c r="I509" t="s">
        <v>24</v>
      </c>
      <c r="J509" t="s">
        <v>30</v>
      </c>
      <c r="K509">
        <v>2356</v>
      </c>
    </row>
    <row r="510" spans="1:11" x14ac:dyDescent="0.3">
      <c r="A510" s="16">
        <v>44737</v>
      </c>
      <c r="B510" t="s">
        <v>42</v>
      </c>
      <c r="C510" t="s">
        <v>12</v>
      </c>
      <c r="D510" t="s">
        <v>33</v>
      </c>
      <c r="E510" t="s">
        <v>14</v>
      </c>
      <c r="F510">
        <v>0</v>
      </c>
      <c r="G510" t="s">
        <v>15</v>
      </c>
      <c r="H510" t="s">
        <v>50</v>
      </c>
      <c r="I510" t="s">
        <v>24</v>
      </c>
      <c r="J510" t="s">
        <v>41</v>
      </c>
      <c r="K510">
        <v>2184</v>
      </c>
    </row>
    <row r="511" spans="1:11" x14ac:dyDescent="0.3">
      <c r="A511" s="16">
        <v>44738</v>
      </c>
      <c r="B511" t="s">
        <v>58</v>
      </c>
      <c r="C511" t="s">
        <v>32</v>
      </c>
      <c r="D511" t="s">
        <v>13</v>
      </c>
      <c r="E511" t="s">
        <v>37</v>
      </c>
      <c r="F511">
        <v>0</v>
      </c>
      <c r="G511" t="s">
        <v>43</v>
      </c>
      <c r="H511" t="s">
        <v>38</v>
      </c>
      <c r="I511" t="s">
        <v>44</v>
      </c>
      <c r="J511" t="s">
        <v>30</v>
      </c>
      <c r="K511">
        <v>77</v>
      </c>
    </row>
    <row r="512" spans="1:11" x14ac:dyDescent="0.3">
      <c r="A512" s="16">
        <v>44739</v>
      </c>
      <c r="B512" t="s">
        <v>55</v>
      </c>
      <c r="C512" t="s">
        <v>12</v>
      </c>
      <c r="D512" t="s">
        <v>13</v>
      </c>
      <c r="E512" t="s">
        <v>35</v>
      </c>
      <c r="F512">
        <v>0</v>
      </c>
      <c r="G512" t="s">
        <v>46</v>
      </c>
      <c r="H512" t="s">
        <v>16</v>
      </c>
      <c r="I512" t="s">
        <v>17</v>
      </c>
      <c r="J512" t="s">
        <v>56</v>
      </c>
      <c r="K512">
        <v>0</v>
      </c>
    </row>
    <row r="513" spans="1:11" x14ac:dyDescent="0.3">
      <c r="A513" s="16">
        <v>44740</v>
      </c>
      <c r="B513" t="s">
        <v>55</v>
      </c>
      <c r="C513" t="s">
        <v>12</v>
      </c>
      <c r="D513" t="s">
        <v>13</v>
      </c>
      <c r="E513" t="s">
        <v>28</v>
      </c>
      <c r="F513">
        <v>0</v>
      </c>
      <c r="G513" t="s">
        <v>46</v>
      </c>
      <c r="H513" t="s">
        <v>16</v>
      </c>
      <c r="I513" t="s">
        <v>17</v>
      </c>
      <c r="J513" t="s">
        <v>41</v>
      </c>
      <c r="K513">
        <v>0</v>
      </c>
    </row>
    <row r="514" spans="1:11" x14ac:dyDescent="0.3">
      <c r="A514" s="16">
        <v>44740</v>
      </c>
      <c r="B514" t="s">
        <v>62</v>
      </c>
      <c r="C514" t="s">
        <v>12</v>
      </c>
      <c r="D514" t="s">
        <v>33</v>
      </c>
      <c r="E514" t="s">
        <v>34</v>
      </c>
      <c r="F514">
        <v>0</v>
      </c>
      <c r="G514" t="s">
        <v>46</v>
      </c>
      <c r="H514" t="s">
        <v>50</v>
      </c>
      <c r="I514" t="s">
        <v>44</v>
      </c>
      <c r="J514" t="s">
        <v>30</v>
      </c>
      <c r="K514">
        <v>804</v>
      </c>
    </row>
    <row r="515" spans="1:11" x14ac:dyDescent="0.3">
      <c r="A515" s="16">
        <v>44740</v>
      </c>
      <c r="B515" t="s">
        <v>55</v>
      </c>
      <c r="C515" t="s">
        <v>12</v>
      </c>
      <c r="D515" t="s">
        <v>27</v>
      </c>
      <c r="E515" t="s">
        <v>21</v>
      </c>
      <c r="F515">
        <v>0</v>
      </c>
      <c r="G515" t="s">
        <v>52</v>
      </c>
      <c r="H515" t="s">
        <v>50</v>
      </c>
      <c r="I515" t="s">
        <v>17</v>
      </c>
      <c r="J515" t="s">
        <v>56</v>
      </c>
      <c r="K515">
        <v>706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B733-2012-44B3-A577-97673524A62D}">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FA8D-0830-4323-B173-9B906937F0D1}">
  <dimension ref="A3:I13"/>
  <sheetViews>
    <sheetView workbookViewId="0">
      <selection activeCell="N11" sqref="N11"/>
    </sheetView>
  </sheetViews>
  <sheetFormatPr defaultRowHeight="14.4" x14ac:dyDescent="0.3"/>
  <cols>
    <col min="1" max="1" width="13.5546875" bestFit="1" customWidth="1"/>
    <col min="2" max="2" width="22.5546875" bestFit="1" customWidth="1"/>
    <col min="4" max="4" width="14.109375" bestFit="1" customWidth="1"/>
    <col min="5" max="5" width="22.5546875" bestFit="1" customWidth="1"/>
    <col min="8" max="8" width="13.5546875" bestFit="1" customWidth="1"/>
    <col min="9" max="9" width="22.5546875" bestFit="1" customWidth="1"/>
    <col min="11" max="11" width="12.5546875" bestFit="1" customWidth="1"/>
    <col min="12" max="12" width="20.44140625" bestFit="1" customWidth="1"/>
  </cols>
  <sheetData>
    <row r="3" spans="1:9" x14ac:dyDescent="0.3">
      <c r="A3" s="17" t="s">
        <v>84</v>
      </c>
      <c r="B3" t="s">
        <v>86</v>
      </c>
      <c r="D3" s="17" t="s">
        <v>84</v>
      </c>
      <c r="E3" t="s">
        <v>86</v>
      </c>
    </row>
    <row r="4" spans="1:9" x14ac:dyDescent="0.3">
      <c r="A4" s="18" t="s">
        <v>15</v>
      </c>
      <c r="B4">
        <v>52</v>
      </c>
      <c r="D4" s="18" t="s">
        <v>41</v>
      </c>
      <c r="E4">
        <v>43</v>
      </c>
    </row>
    <row r="5" spans="1:9" x14ac:dyDescent="0.3">
      <c r="A5" s="18" t="s">
        <v>43</v>
      </c>
      <c r="B5">
        <v>54</v>
      </c>
      <c r="D5" s="18" t="s">
        <v>25</v>
      </c>
      <c r="E5">
        <v>50</v>
      </c>
    </row>
    <row r="6" spans="1:9" x14ac:dyDescent="0.3">
      <c r="A6" s="18" t="s">
        <v>22</v>
      </c>
      <c r="B6">
        <v>54</v>
      </c>
      <c r="D6" s="18" t="s">
        <v>56</v>
      </c>
      <c r="E6">
        <v>55</v>
      </c>
      <c r="H6" s="17" t="s">
        <v>84</v>
      </c>
      <c r="I6" t="s">
        <v>86</v>
      </c>
    </row>
    <row r="7" spans="1:9" x14ac:dyDescent="0.3">
      <c r="A7" s="18" t="s">
        <v>52</v>
      </c>
      <c r="B7">
        <v>56</v>
      </c>
      <c r="D7" s="18" t="s">
        <v>51</v>
      </c>
      <c r="E7">
        <v>56</v>
      </c>
      <c r="H7" s="18" t="s">
        <v>17</v>
      </c>
      <c r="I7">
        <v>160</v>
      </c>
    </row>
    <row r="8" spans="1:9" x14ac:dyDescent="0.3">
      <c r="A8" s="18" t="s">
        <v>36</v>
      </c>
      <c r="B8">
        <v>56</v>
      </c>
      <c r="D8" s="18" t="s">
        <v>39</v>
      </c>
      <c r="E8">
        <v>57</v>
      </c>
      <c r="H8" s="18" t="s">
        <v>24</v>
      </c>
      <c r="I8">
        <v>178</v>
      </c>
    </row>
    <row r="9" spans="1:9" x14ac:dyDescent="0.3">
      <c r="A9" s="18" t="s">
        <v>29</v>
      </c>
      <c r="B9">
        <v>58</v>
      </c>
      <c r="D9" s="18" t="s">
        <v>18</v>
      </c>
      <c r="E9">
        <v>60</v>
      </c>
      <c r="H9" s="18" t="s">
        <v>44</v>
      </c>
      <c r="I9">
        <v>176</v>
      </c>
    </row>
    <row r="10" spans="1:9" x14ac:dyDescent="0.3">
      <c r="A10" s="18" t="s">
        <v>46</v>
      </c>
      <c r="B10">
        <v>59</v>
      </c>
      <c r="D10" s="18" t="s">
        <v>47</v>
      </c>
      <c r="E10">
        <v>62</v>
      </c>
      <c r="H10" s="18" t="s">
        <v>85</v>
      </c>
      <c r="I10">
        <v>514</v>
      </c>
    </row>
    <row r="11" spans="1:9" x14ac:dyDescent="0.3">
      <c r="A11" s="18" t="s">
        <v>57</v>
      </c>
      <c r="B11">
        <v>61</v>
      </c>
      <c r="D11" s="18" t="s">
        <v>30</v>
      </c>
      <c r="E11">
        <v>63</v>
      </c>
    </row>
    <row r="12" spans="1:9" x14ac:dyDescent="0.3">
      <c r="A12" s="18" t="s">
        <v>54</v>
      </c>
      <c r="B12">
        <v>64</v>
      </c>
      <c r="D12" s="18" t="s">
        <v>49</v>
      </c>
      <c r="E12">
        <v>68</v>
      </c>
    </row>
    <row r="13" spans="1:9" x14ac:dyDescent="0.3">
      <c r="A13" s="18" t="s">
        <v>85</v>
      </c>
      <c r="B13">
        <v>514</v>
      </c>
      <c r="D13" s="18" t="s">
        <v>85</v>
      </c>
      <c r="E13">
        <v>514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DC1D-B1B3-4F72-BD9A-C60CB9D019B1}">
  <dimension ref="A3:I16"/>
  <sheetViews>
    <sheetView workbookViewId="0">
      <selection activeCell="K10" sqref="K10"/>
    </sheetView>
  </sheetViews>
  <sheetFormatPr defaultRowHeight="14.4" x14ac:dyDescent="0.3"/>
  <cols>
    <col min="1" max="1" width="13.5546875" bestFit="1" customWidth="1"/>
    <col min="2" max="2" width="22.5546875" bestFit="1" customWidth="1"/>
    <col min="4" max="4" width="12.5546875" customWidth="1"/>
    <col min="5" max="5" width="13.5546875" bestFit="1" customWidth="1"/>
    <col min="6" max="6" width="22.5546875" bestFit="1" customWidth="1"/>
    <col min="8" max="8" width="13.5546875" bestFit="1" customWidth="1"/>
    <col min="9" max="9" width="22.5546875" bestFit="1" customWidth="1"/>
  </cols>
  <sheetData>
    <row r="3" spans="1:9" x14ac:dyDescent="0.3">
      <c r="A3" s="17" t="s">
        <v>84</v>
      </c>
      <c r="B3" t="s">
        <v>86</v>
      </c>
      <c r="H3" s="17" t="s">
        <v>84</v>
      </c>
      <c r="I3" t="s">
        <v>86</v>
      </c>
    </row>
    <row r="4" spans="1:9" x14ac:dyDescent="0.3">
      <c r="A4" s="18" t="s">
        <v>27</v>
      </c>
      <c r="B4">
        <v>106</v>
      </c>
      <c r="H4" s="18" t="s">
        <v>40</v>
      </c>
      <c r="I4">
        <v>30</v>
      </c>
    </row>
    <row r="5" spans="1:9" x14ac:dyDescent="0.3">
      <c r="A5" s="18" t="s">
        <v>33</v>
      </c>
      <c r="B5">
        <v>118</v>
      </c>
      <c r="E5" s="17" t="s">
        <v>84</v>
      </c>
      <c r="F5" t="s">
        <v>86</v>
      </c>
      <c r="G5" s="17"/>
      <c r="H5" s="18" t="s">
        <v>55</v>
      </c>
      <c r="I5">
        <v>39</v>
      </c>
    </row>
    <row r="6" spans="1:9" x14ac:dyDescent="0.3">
      <c r="A6" s="18" t="s">
        <v>20</v>
      </c>
      <c r="B6">
        <v>138</v>
      </c>
      <c r="E6" s="18" t="s">
        <v>32</v>
      </c>
      <c r="F6">
        <v>56</v>
      </c>
      <c r="H6" s="18" t="s">
        <v>61</v>
      </c>
      <c r="I6">
        <v>39</v>
      </c>
    </row>
    <row r="7" spans="1:9" x14ac:dyDescent="0.3">
      <c r="A7" s="18" t="s">
        <v>13</v>
      </c>
      <c r="B7">
        <v>152</v>
      </c>
      <c r="E7" s="18" t="s">
        <v>12</v>
      </c>
      <c r="F7">
        <v>458</v>
      </c>
      <c r="H7" s="18" t="s">
        <v>62</v>
      </c>
      <c r="I7">
        <v>40</v>
      </c>
    </row>
    <row r="8" spans="1:9" x14ac:dyDescent="0.3">
      <c r="A8" s="18" t="s">
        <v>85</v>
      </c>
      <c r="B8">
        <v>514</v>
      </c>
      <c r="E8" s="18" t="s">
        <v>85</v>
      </c>
      <c r="F8">
        <v>514</v>
      </c>
      <c r="H8" s="18" t="s">
        <v>26</v>
      </c>
      <c r="I8">
        <v>40</v>
      </c>
    </row>
    <row r="9" spans="1:9" x14ac:dyDescent="0.3">
      <c r="H9" s="18" t="s">
        <v>19</v>
      </c>
      <c r="I9">
        <v>42</v>
      </c>
    </row>
    <row r="10" spans="1:9" x14ac:dyDescent="0.3">
      <c r="H10" s="18" t="s">
        <v>48</v>
      </c>
      <c r="I10">
        <v>44</v>
      </c>
    </row>
    <row r="11" spans="1:9" x14ac:dyDescent="0.3">
      <c r="H11" s="18" t="s">
        <v>11</v>
      </c>
      <c r="I11">
        <v>45</v>
      </c>
    </row>
    <row r="12" spans="1:9" x14ac:dyDescent="0.3">
      <c r="H12" s="18" t="s">
        <v>31</v>
      </c>
      <c r="I12">
        <v>46</v>
      </c>
    </row>
    <row r="13" spans="1:9" x14ac:dyDescent="0.3">
      <c r="H13" s="18" t="s">
        <v>58</v>
      </c>
      <c r="I13">
        <v>49</v>
      </c>
    </row>
    <row r="14" spans="1:9" x14ac:dyDescent="0.3">
      <c r="H14" s="18" t="s">
        <v>42</v>
      </c>
      <c r="I14">
        <v>49</v>
      </c>
    </row>
    <row r="15" spans="1:9" x14ac:dyDescent="0.3">
      <c r="H15" s="18" t="s">
        <v>53</v>
      </c>
      <c r="I15">
        <v>51</v>
      </c>
    </row>
    <row r="16" spans="1:9" x14ac:dyDescent="0.3">
      <c r="H16" s="18" t="s">
        <v>85</v>
      </c>
      <c r="I16">
        <v>514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A51D-699C-488C-86E9-0E682DB6BC7D}">
  <sheetPr>
    <pageSetUpPr fitToPage="1"/>
  </sheetPr>
  <dimension ref="C2:AH3"/>
  <sheetViews>
    <sheetView showGridLines="0" tabSelected="1" zoomScaleNormal="100" workbookViewId="0">
      <selection activeCell="W6" sqref="W6"/>
    </sheetView>
  </sheetViews>
  <sheetFormatPr defaultRowHeight="14.4" x14ac:dyDescent="0.3"/>
  <sheetData>
    <row r="2" spans="3:34" x14ac:dyDescent="0.3">
      <c r="AH2" s="19"/>
    </row>
    <row r="3" spans="3:34" x14ac:dyDescent="0.3">
      <c r="C3" s="19"/>
      <c r="AG3" s="19"/>
    </row>
  </sheetData>
  <pageMargins left="0.7" right="0.7" top="0.75" bottom="0.75" header="0.3" footer="0.3"/>
  <pageSetup scale="28"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515"/>
  <sheetViews>
    <sheetView workbookViewId="0">
      <pane ySplit="1" topLeftCell="A2" activePane="bottomLeft" state="frozen"/>
      <selection pane="bottomLeft" activeCell="D5" sqref="D5"/>
    </sheetView>
  </sheetViews>
  <sheetFormatPr defaultColWidth="9.109375" defaultRowHeight="16.2" x14ac:dyDescent="0.35"/>
  <cols>
    <col min="1" max="1" width="11" style="8" customWidth="1"/>
    <col min="2" max="2" width="10.44140625" style="9" customWidth="1"/>
    <col min="3" max="3" width="9" style="9" customWidth="1"/>
    <col min="4" max="4" width="9.44140625" style="9" customWidth="1"/>
    <col min="5" max="5" width="14.109375" style="9" customWidth="1"/>
    <col min="6" max="6" width="7.88671875" style="9" customWidth="1"/>
    <col min="7" max="7" width="10" style="9" customWidth="1"/>
    <col min="8" max="8" width="14.44140625" style="9" customWidth="1"/>
    <col min="9" max="9" width="10.109375" style="9" customWidth="1"/>
    <col min="10" max="10" width="15.109375" style="9" customWidth="1"/>
    <col min="11" max="11" width="10.44140625" style="10" customWidth="1"/>
    <col min="12" max="15" width="9.109375" style="7"/>
    <col min="16" max="16" width="12.33203125" style="7" customWidth="1"/>
    <col min="17" max="16384" width="9.109375" style="7"/>
  </cols>
  <sheetData>
    <row r="1" spans="1:16" ht="32.4" x14ac:dyDescent="0.35">
      <c r="A1" s="6" t="s">
        <v>0</v>
      </c>
      <c r="B1" s="6" t="s">
        <v>1</v>
      </c>
      <c r="C1" s="6" t="s">
        <v>2</v>
      </c>
      <c r="D1" s="6" t="s">
        <v>3</v>
      </c>
      <c r="E1" s="6" t="s">
        <v>4</v>
      </c>
      <c r="F1" s="6" t="s">
        <v>5</v>
      </c>
      <c r="G1" s="6" t="s">
        <v>6</v>
      </c>
      <c r="H1" s="6" t="s">
        <v>7</v>
      </c>
      <c r="I1" s="6" t="s">
        <v>8</v>
      </c>
      <c r="J1" s="6" t="s">
        <v>9</v>
      </c>
      <c r="K1" s="6" t="s">
        <v>10</v>
      </c>
    </row>
    <row r="2" spans="1:16" x14ac:dyDescent="0.35">
      <c r="A2" s="8">
        <v>43831</v>
      </c>
      <c r="B2" s="9" t="s">
        <v>11</v>
      </c>
      <c r="C2" s="9" t="s">
        <v>12</v>
      </c>
      <c r="D2" s="9" t="s">
        <v>13</v>
      </c>
      <c r="E2" s="9" t="s">
        <v>14</v>
      </c>
      <c r="F2" s="9">
        <v>0</v>
      </c>
      <c r="G2" s="9" t="s">
        <v>15</v>
      </c>
      <c r="H2" s="9" t="s">
        <v>16</v>
      </c>
      <c r="I2" s="9" t="s">
        <v>17</v>
      </c>
      <c r="J2" s="9" t="s">
        <v>18</v>
      </c>
      <c r="K2" s="10">
        <v>0</v>
      </c>
      <c r="O2" s="9"/>
      <c r="P2" s="15"/>
    </row>
    <row r="3" spans="1:16" x14ac:dyDescent="0.35">
      <c r="A3" s="8">
        <v>43833</v>
      </c>
      <c r="B3" s="9" t="s">
        <v>19</v>
      </c>
      <c r="C3" s="9" t="s">
        <v>12</v>
      </c>
      <c r="D3" s="9" t="s">
        <v>20</v>
      </c>
      <c r="E3" s="9" t="s">
        <v>21</v>
      </c>
      <c r="F3" s="9">
        <v>0.5</v>
      </c>
      <c r="G3" s="9" t="s">
        <v>22</v>
      </c>
      <c r="H3" s="9" t="s">
        <v>23</v>
      </c>
      <c r="I3" s="9" t="s">
        <v>24</v>
      </c>
      <c r="J3" s="9" t="s">
        <v>25</v>
      </c>
      <c r="K3" s="10">
        <v>3367</v>
      </c>
      <c r="O3" s="9"/>
      <c r="P3" s="15"/>
    </row>
    <row r="4" spans="1:16" x14ac:dyDescent="0.35">
      <c r="A4" s="8">
        <v>43833</v>
      </c>
      <c r="B4" s="9" t="s">
        <v>26</v>
      </c>
      <c r="C4" s="9" t="s">
        <v>12</v>
      </c>
      <c r="D4" s="9" t="s">
        <v>27</v>
      </c>
      <c r="E4" s="9" t="s">
        <v>28</v>
      </c>
      <c r="F4" s="9">
        <v>0</v>
      </c>
      <c r="G4" s="9" t="s">
        <v>29</v>
      </c>
      <c r="H4" s="9" t="s">
        <v>16</v>
      </c>
      <c r="I4" s="9" t="s">
        <v>24</v>
      </c>
      <c r="J4" s="9" t="s">
        <v>30</v>
      </c>
      <c r="K4" s="10">
        <v>0</v>
      </c>
      <c r="O4" s="9"/>
      <c r="P4" s="15"/>
    </row>
    <row r="5" spans="1:16" x14ac:dyDescent="0.35">
      <c r="A5" s="8">
        <v>43834</v>
      </c>
      <c r="B5" s="9" t="s">
        <v>31</v>
      </c>
      <c r="C5" s="9" t="s">
        <v>32</v>
      </c>
      <c r="D5" s="9" t="s">
        <v>33</v>
      </c>
      <c r="E5" s="9" t="s">
        <v>34</v>
      </c>
      <c r="F5" s="9">
        <v>0</v>
      </c>
      <c r="G5" s="9" t="s">
        <v>15</v>
      </c>
      <c r="H5" s="9" t="s">
        <v>16</v>
      </c>
      <c r="I5" s="9" t="s">
        <v>24</v>
      </c>
      <c r="J5" s="9" t="s">
        <v>18</v>
      </c>
      <c r="K5" s="10">
        <v>0</v>
      </c>
      <c r="O5" s="9"/>
      <c r="P5" s="15"/>
    </row>
    <row r="6" spans="1:16" x14ac:dyDescent="0.35">
      <c r="A6" s="8">
        <v>43837</v>
      </c>
      <c r="B6" s="9" t="s">
        <v>31</v>
      </c>
      <c r="C6" s="9" t="s">
        <v>12</v>
      </c>
      <c r="D6" s="9" t="s">
        <v>13</v>
      </c>
      <c r="E6" s="9" t="s">
        <v>35</v>
      </c>
      <c r="F6" s="9">
        <v>0</v>
      </c>
      <c r="G6" s="9" t="s">
        <v>36</v>
      </c>
      <c r="H6" s="9" t="s">
        <v>16</v>
      </c>
      <c r="I6" s="9" t="s">
        <v>24</v>
      </c>
      <c r="J6" s="9" t="s">
        <v>18</v>
      </c>
      <c r="K6" s="10">
        <v>0</v>
      </c>
      <c r="O6" s="9"/>
      <c r="P6" s="15"/>
    </row>
    <row r="7" spans="1:16" x14ac:dyDescent="0.35">
      <c r="A7" s="8">
        <v>43841</v>
      </c>
      <c r="B7" s="9" t="s">
        <v>19</v>
      </c>
      <c r="C7" s="9" t="s">
        <v>32</v>
      </c>
      <c r="D7" s="9" t="s">
        <v>33</v>
      </c>
      <c r="E7" s="9" t="s">
        <v>37</v>
      </c>
      <c r="F7" s="9">
        <v>0</v>
      </c>
      <c r="G7" s="9" t="s">
        <v>29</v>
      </c>
      <c r="H7" s="9" t="s">
        <v>38</v>
      </c>
      <c r="I7" s="9" t="s">
        <v>17</v>
      </c>
      <c r="J7" s="9" t="s">
        <v>39</v>
      </c>
      <c r="K7" s="10">
        <v>132</v>
      </c>
      <c r="O7" s="9"/>
      <c r="P7" s="15"/>
    </row>
    <row r="8" spans="1:16" x14ac:dyDescent="0.35">
      <c r="A8" s="8">
        <v>43841</v>
      </c>
      <c r="B8" s="9" t="s">
        <v>40</v>
      </c>
      <c r="C8" s="9" t="s">
        <v>12</v>
      </c>
      <c r="D8" s="9" t="s">
        <v>13</v>
      </c>
      <c r="E8" s="9" t="s">
        <v>37</v>
      </c>
      <c r="F8" s="9">
        <v>3.5</v>
      </c>
      <c r="G8" s="9" t="s">
        <v>15</v>
      </c>
      <c r="H8" s="9" t="s">
        <v>23</v>
      </c>
      <c r="I8" s="9" t="s">
        <v>24</v>
      </c>
      <c r="J8" s="9" t="s">
        <v>41</v>
      </c>
      <c r="K8" s="10">
        <v>4872</v>
      </c>
      <c r="O8" s="9"/>
      <c r="P8" s="15"/>
    </row>
    <row r="9" spans="1:16" x14ac:dyDescent="0.35">
      <c r="A9" s="8">
        <v>43842</v>
      </c>
      <c r="B9" s="9" t="s">
        <v>42</v>
      </c>
      <c r="C9" s="9" t="s">
        <v>12</v>
      </c>
      <c r="D9" s="9" t="s">
        <v>20</v>
      </c>
      <c r="E9" s="9" t="s">
        <v>14</v>
      </c>
      <c r="F9" s="9">
        <v>1.5</v>
      </c>
      <c r="G9" s="9" t="s">
        <v>43</v>
      </c>
      <c r="H9" s="9" t="s">
        <v>23</v>
      </c>
      <c r="I9" s="9" t="s">
        <v>44</v>
      </c>
      <c r="J9" s="9" t="s">
        <v>30</v>
      </c>
      <c r="K9" s="10">
        <v>1248</v>
      </c>
      <c r="O9" s="9"/>
      <c r="P9" s="15"/>
    </row>
    <row r="10" spans="1:16" x14ac:dyDescent="0.35">
      <c r="A10" s="8">
        <v>43845</v>
      </c>
      <c r="B10" s="9" t="s">
        <v>19</v>
      </c>
      <c r="C10" s="9" t="s">
        <v>12</v>
      </c>
      <c r="D10" s="9" t="s">
        <v>27</v>
      </c>
      <c r="E10" s="9" t="s">
        <v>45</v>
      </c>
      <c r="F10" s="9">
        <v>0</v>
      </c>
      <c r="G10" s="9" t="s">
        <v>46</v>
      </c>
      <c r="H10" s="9" t="s">
        <v>38</v>
      </c>
      <c r="I10" s="9" t="s">
        <v>17</v>
      </c>
      <c r="J10" s="9" t="s">
        <v>47</v>
      </c>
      <c r="K10" s="10">
        <v>29</v>
      </c>
      <c r="O10" s="9"/>
      <c r="P10" s="15"/>
    </row>
    <row r="11" spans="1:16" x14ac:dyDescent="0.35">
      <c r="A11" s="8">
        <v>43846</v>
      </c>
      <c r="B11" s="9" t="s">
        <v>48</v>
      </c>
      <c r="C11" s="9" t="s">
        <v>12</v>
      </c>
      <c r="D11" s="9" t="s">
        <v>33</v>
      </c>
      <c r="E11" s="9" t="s">
        <v>37</v>
      </c>
      <c r="F11" s="9">
        <v>4.5</v>
      </c>
      <c r="G11" s="9" t="s">
        <v>46</v>
      </c>
      <c r="H11" s="9" t="s">
        <v>23</v>
      </c>
      <c r="I11" s="9" t="s">
        <v>17</v>
      </c>
      <c r="J11" s="9" t="s">
        <v>30</v>
      </c>
      <c r="K11" s="10">
        <v>2525</v>
      </c>
      <c r="O11"/>
    </row>
    <row r="12" spans="1:16" x14ac:dyDescent="0.35">
      <c r="A12" s="8">
        <v>43848</v>
      </c>
      <c r="B12" s="9" t="s">
        <v>19</v>
      </c>
      <c r="C12" s="9" t="s">
        <v>32</v>
      </c>
      <c r="D12" s="9" t="s">
        <v>20</v>
      </c>
      <c r="E12" s="9" t="s">
        <v>34</v>
      </c>
      <c r="F12" s="9">
        <v>0</v>
      </c>
      <c r="G12" s="9" t="s">
        <v>15</v>
      </c>
      <c r="H12" s="9" t="s">
        <v>38</v>
      </c>
      <c r="I12" s="9" t="s">
        <v>44</v>
      </c>
      <c r="J12" s="9" t="s">
        <v>49</v>
      </c>
      <c r="K12" s="10">
        <v>59</v>
      </c>
      <c r="O12"/>
    </row>
    <row r="13" spans="1:16" x14ac:dyDescent="0.35">
      <c r="A13" s="8">
        <v>43853</v>
      </c>
      <c r="B13" s="9" t="s">
        <v>40</v>
      </c>
      <c r="C13" s="9" t="s">
        <v>12</v>
      </c>
      <c r="D13" s="9" t="s">
        <v>20</v>
      </c>
      <c r="E13" s="9" t="s">
        <v>37</v>
      </c>
      <c r="F13" s="9">
        <v>0</v>
      </c>
      <c r="G13" s="9" t="s">
        <v>22</v>
      </c>
      <c r="H13" s="9" t="s">
        <v>50</v>
      </c>
      <c r="I13" s="9" t="s">
        <v>17</v>
      </c>
      <c r="J13" s="9" t="s">
        <v>49</v>
      </c>
      <c r="K13" s="10">
        <v>1947</v>
      </c>
      <c r="O13"/>
    </row>
    <row r="14" spans="1:16" x14ac:dyDescent="0.35">
      <c r="A14" s="8">
        <v>43856</v>
      </c>
      <c r="B14" s="9" t="s">
        <v>26</v>
      </c>
      <c r="C14" s="9" t="s">
        <v>12</v>
      </c>
      <c r="D14" s="9" t="s">
        <v>20</v>
      </c>
      <c r="E14" s="9" t="s">
        <v>21</v>
      </c>
      <c r="F14" s="9">
        <v>0</v>
      </c>
      <c r="G14" s="9" t="s">
        <v>46</v>
      </c>
      <c r="H14" s="9" t="s">
        <v>50</v>
      </c>
      <c r="I14" s="9" t="s">
        <v>24</v>
      </c>
      <c r="J14" s="9" t="s">
        <v>51</v>
      </c>
      <c r="K14" s="10">
        <v>2268</v>
      </c>
      <c r="O14"/>
    </row>
    <row r="15" spans="1:16" x14ac:dyDescent="0.35">
      <c r="A15" s="8">
        <v>43857</v>
      </c>
      <c r="B15" s="9" t="s">
        <v>26</v>
      </c>
      <c r="C15" s="9" t="s">
        <v>12</v>
      </c>
      <c r="D15" s="9" t="s">
        <v>33</v>
      </c>
      <c r="E15" s="9" t="s">
        <v>14</v>
      </c>
      <c r="F15" s="9">
        <v>0</v>
      </c>
      <c r="G15" s="9" t="s">
        <v>52</v>
      </c>
      <c r="H15" s="9" t="s">
        <v>50</v>
      </c>
      <c r="I15" s="9" t="s">
        <v>24</v>
      </c>
      <c r="J15" s="9" t="s">
        <v>47</v>
      </c>
      <c r="K15" s="10">
        <v>628</v>
      </c>
      <c r="O15"/>
    </row>
    <row r="16" spans="1:16" x14ac:dyDescent="0.35">
      <c r="A16" s="8">
        <v>43857</v>
      </c>
      <c r="B16" s="9" t="s">
        <v>26</v>
      </c>
      <c r="C16" s="9" t="s">
        <v>12</v>
      </c>
      <c r="D16" s="9" t="s">
        <v>20</v>
      </c>
      <c r="E16" s="9" t="s">
        <v>14</v>
      </c>
      <c r="F16" s="9">
        <v>0</v>
      </c>
      <c r="G16" s="9" t="s">
        <v>29</v>
      </c>
      <c r="H16" s="9" t="s">
        <v>38</v>
      </c>
      <c r="I16" s="9" t="s">
        <v>44</v>
      </c>
      <c r="J16" s="9" t="s">
        <v>51</v>
      </c>
      <c r="K16" s="10">
        <v>77</v>
      </c>
      <c r="O16"/>
    </row>
    <row r="17" spans="1:15" x14ac:dyDescent="0.35">
      <c r="A17" s="8">
        <v>43857</v>
      </c>
      <c r="B17" s="9" t="s">
        <v>53</v>
      </c>
      <c r="C17" s="9" t="s">
        <v>12</v>
      </c>
      <c r="D17" s="9" t="s">
        <v>33</v>
      </c>
      <c r="E17" s="9" t="s">
        <v>28</v>
      </c>
      <c r="F17" s="9">
        <v>0</v>
      </c>
      <c r="G17" s="9" t="s">
        <v>36</v>
      </c>
      <c r="H17" s="9" t="s">
        <v>38</v>
      </c>
      <c r="I17" s="9" t="s">
        <v>24</v>
      </c>
      <c r="J17" s="9" t="s">
        <v>49</v>
      </c>
      <c r="K17" s="10">
        <v>341</v>
      </c>
      <c r="O17"/>
    </row>
    <row r="18" spans="1:15" x14ac:dyDescent="0.35">
      <c r="A18" s="8">
        <v>43860</v>
      </c>
      <c r="B18" s="9" t="s">
        <v>48</v>
      </c>
      <c r="C18" s="9" t="s">
        <v>12</v>
      </c>
      <c r="D18" s="9" t="s">
        <v>27</v>
      </c>
      <c r="E18" s="9" t="s">
        <v>14</v>
      </c>
      <c r="F18" s="9">
        <v>0</v>
      </c>
      <c r="G18" s="9" t="s">
        <v>54</v>
      </c>
      <c r="H18" s="9" t="s">
        <v>16</v>
      </c>
      <c r="I18" s="9" t="s">
        <v>17</v>
      </c>
      <c r="J18" s="9" t="s">
        <v>47</v>
      </c>
      <c r="K18" s="10">
        <v>0</v>
      </c>
      <c r="O18"/>
    </row>
    <row r="19" spans="1:15" x14ac:dyDescent="0.35">
      <c r="A19" s="8">
        <v>43860</v>
      </c>
      <c r="B19" s="9" t="s">
        <v>55</v>
      </c>
      <c r="C19" s="9" t="s">
        <v>12</v>
      </c>
      <c r="D19" s="9" t="s">
        <v>20</v>
      </c>
      <c r="E19" s="9" t="s">
        <v>45</v>
      </c>
      <c r="F19" s="9">
        <v>0</v>
      </c>
      <c r="G19" s="9" t="s">
        <v>43</v>
      </c>
      <c r="H19" s="9" t="s">
        <v>50</v>
      </c>
      <c r="I19" s="9" t="s">
        <v>24</v>
      </c>
      <c r="J19" s="9" t="s">
        <v>56</v>
      </c>
      <c r="K19" s="10">
        <v>2007</v>
      </c>
      <c r="O19"/>
    </row>
    <row r="20" spans="1:15" x14ac:dyDescent="0.35">
      <c r="A20" s="8">
        <v>43862</v>
      </c>
      <c r="B20" s="9" t="s">
        <v>11</v>
      </c>
      <c r="C20" s="9" t="s">
        <v>12</v>
      </c>
      <c r="D20" s="9" t="s">
        <v>33</v>
      </c>
      <c r="E20" s="9" t="s">
        <v>37</v>
      </c>
      <c r="F20" s="9">
        <v>0</v>
      </c>
      <c r="G20" s="9" t="s">
        <v>57</v>
      </c>
      <c r="H20" s="9" t="s">
        <v>38</v>
      </c>
      <c r="I20" s="9" t="s">
        <v>44</v>
      </c>
      <c r="J20" s="9" t="s">
        <v>18</v>
      </c>
      <c r="K20" s="10">
        <v>338</v>
      </c>
      <c r="O20"/>
    </row>
    <row r="21" spans="1:15" x14ac:dyDescent="0.35">
      <c r="A21" s="8">
        <v>43864</v>
      </c>
      <c r="B21" s="9" t="s">
        <v>48</v>
      </c>
      <c r="C21" s="9" t="s">
        <v>12</v>
      </c>
      <c r="D21" s="9" t="s">
        <v>20</v>
      </c>
      <c r="E21" s="9" t="s">
        <v>45</v>
      </c>
      <c r="F21" s="9">
        <v>4</v>
      </c>
      <c r="G21" s="9" t="s">
        <v>36</v>
      </c>
      <c r="H21" s="9" t="s">
        <v>23</v>
      </c>
      <c r="I21" s="9" t="s">
        <v>44</v>
      </c>
      <c r="J21" s="9" t="s">
        <v>47</v>
      </c>
      <c r="K21" s="10">
        <v>1196</v>
      </c>
      <c r="O21"/>
    </row>
    <row r="22" spans="1:15" x14ac:dyDescent="0.35">
      <c r="A22" s="8">
        <v>43865</v>
      </c>
      <c r="B22" s="9" t="s">
        <v>58</v>
      </c>
      <c r="C22" s="9" t="s">
        <v>12</v>
      </c>
      <c r="D22" s="9" t="s">
        <v>27</v>
      </c>
      <c r="E22" s="9" t="s">
        <v>35</v>
      </c>
      <c r="F22" s="9">
        <v>0</v>
      </c>
      <c r="G22" s="9" t="s">
        <v>54</v>
      </c>
      <c r="H22" s="9" t="s">
        <v>16</v>
      </c>
      <c r="I22" s="9" t="s">
        <v>44</v>
      </c>
      <c r="J22" s="9" t="s">
        <v>49</v>
      </c>
      <c r="K22" s="10">
        <v>0</v>
      </c>
      <c r="O22"/>
    </row>
    <row r="23" spans="1:15" x14ac:dyDescent="0.35">
      <c r="A23" s="8">
        <v>43870</v>
      </c>
      <c r="B23" s="9" t="s">
        <v>42</v>
      </c>
      <c r="C23" s="9" t="s">
        <v>12</v>
      </c>
      <c r="D23" s="9" t="s">
        <v>20</v>
      </c>
      <c r="E23" s="9" t="s">
        <v>37</v>
      </c>
      <c r="F23" s="9">
        <v>0</v>
      </c>
      <c r="G23" s="9" t="s">
        <v>54</v>
      </c>
      <c r="H23" s="9" t="s">
        <v>38</v>
      </c>
      <c r="I23" s="9" t="s">
        <v>17</v>
      </c>
      <c r="J23" s="9" t="s">
        <v>56</v>
      </c>
      <c r="K23" s="10">
        <v>180</v>
      </c>
      <c r="O23"/>
    </row>
    <row r="24" spans="1:15" x14ac:dyDescent="0.35">
      <c r="A24" s="8">
        <v>43870</v>
      </c>
      <c r="B24" s="9" t="s">
        <v>58</v>
      </c>
      <c r="C24" s="9" t="s">
        <v>12</v>
      </c>
      <c r="D24" s="9" t="s">
        <v>13</v>
      </c>
      <c r="E24" s="9" t="s">
        <v>59</v>
      </c>
      <c r="F24" s="9">
        <v>4.5</v>
      </c>
      <c r="G24" s="9" t="s">
        <v>46</v>
      </c>
      <c r="H24" s="9" t="s">
        <v>23</v>
      </c>
      <c r="I24" s="9" t="s">
        <v>17</v>
      </c>
      <c r="J24" s="9" t="s">
        <v>49</v>
      </c>
      <c r="K24" s="10">
        <v>3784</v>
      </c>
      <c r="O24"/>
    </row>
    <row r="25" spans="1:15" x14ac:dyDescent="0.35">
      <c r="A25" s="8">
        <v>43871</v>
      </c>
      <c r="B25" s="9" t="s">
        <v>42</v>
      </c>
      <c r="C25" s="9" t="s">
        <v>12</v>
      </c>
      <c r="D25" s="9" t="s">
        <v>20</v>
      </c>
      <c r="E25" s="9" t="s">
        <v>14</v>
      </c>
      <c r="F25" s="9">
        <v>1.5</v>
      </c>
      <c r="G25" s="9" t="s">
        <v>52</v>
      </c>
      <c r="H25" s="9" t="s">
        <v>23</v>
      </c>
      <c r="I25" s="9" t="s">
        <v>24</v>
      </c>
      <c r="J25" s="9" t="s">
        <v>56</v>
      </c>
      <c r="K25" s="10">
        <v>4414</v>
      </c>
      <c r="O25"/>
    </row>
    <row r="26" spans="1:15" x14ac:dyDescent="0.35">
      <c r="A26" s="8">
        <v>43871</v>
      </c>
      <c r="B26" s="9" t="s">
        <v>58</v>
      </c>
      <c r="C26" s="9" t="s">
        <v>12</v>
      </c>
      <c r="D26" s="9" t="s">
        <v>20</v>
      </c>
      <c r="E26" s="9" t="s">
        <v>60</v>
      </c>
      <c r="F26" s="9">
        <v>2.5</v>
      </c>
      <c r="G26" s="9" t="s">
        <v>36</v>
      </c>
      <c r="H26" s="9" t="s">
        <v>23</v>
      </c>
      <c r="I26" s="9" t="s">
        <v>17</v>
      </c>
      <c r="J26" s="9" t="s">
        <v>39</v>
      </c>
      <c r="K26" s="10">
        <v>2790</v>
      </c>
      <c r="O26"/>
    </row>
    <row r="27" spans="1:15" x14ac:dyDescent="0.35">
      <c r="A27" s="8">
        <v>43872</v>
      </c>
      <c r="B27" s="9" t="s">
        <v>19</v>
      </c>
      <c r="C27" s="9" t="s">
        <v>12</v>
      </c>
      <c r="D27" s="9" t="s">
        <v>13</v>
      </c>
      <c r="E27" s="9" t="s">
        <v>60</v>
      </c>
      <c r="F27" s="9">
        <v>0</v>
      </c>
      <c r="G27" s="9" t="s">
        <v>57</v>
      </c>
      <c r="H27" s="9" t="s">
        <v>38</v>
      </c>
      <c r="I27" s="9" t="s">
        <v>17</v>
      </c>
      <c r="J27" s="9" t="s">
        <v>30</v>
      </c>
      <c r="K27" s="10">
        <v>394</v>
      </c>
      <c r="O27"/>
    </row>
    <row r="28" spans="1:15" x14ac:dyDescent="0.35">
      <c r="A28" s="8">
        <v>43873</v>
      </c>
      <c r="B28" s="9" t="s">
        <v>55</v>
      </c>
      <c r="C28" s="9" t="s">
        <v>12</v>
      </c>
      <c r="D28" s="9" t="s">
        <v>33</v>
      </c>
      <c r="E28" s="9" t="s">
        <v>45</v>
      </c>
      <c r="F28" s="9">
        <v>4</v>
      </c>
      <c r="G28" s="9" t="s">
        <v>54</v>
      </c>
      <c r="H28" s="9" t="s">
        <v>23</v>
      </c>
      <c r="I28" s="9" t="s">
        <v>17</v>
      </c>
      <c r="J28" s="9" t="s">
        <v>51</v>
      </c>
      <c r="K28" s="10">
        <v>4743</v>
      </c>
      <c r="O28"/>
    </row>
    <row r="29" spans="1:15" x14ac:dyDescent="0.35">
      <c r="A29" s="8">
        <v>43874</v>
      </c>
      <c r="B29" s="9" t="s">
        <v>19</v>
      </c>
      <c r="C29" s="9" t="s">
        <v>12</v>
      </c>
      <c r="D29" s="9" t="s">
        <v>33</v>
      </c>
      <c r="E29" s="9" t="s">
        <v>14</v>
      </c>
      <c r="F29" s="9">
        <v>4.5</v>
      </c>
      <c r="G29" s="9" t="s">
        <v>57</v>
      </c>
      <c r="H29" s="9" t="s">
        <v>23</v>
      </c>
      <c r="I29" s="9" t="s">
        <v>44</v>
      </c>
      <c r="J29" s="9" t="s">
        <v>51</v>
      </c>
      <c r="K29" s="10">
        <v>3417</v>
      </c>
      <c r="O29"/>
    </row>
    <row r="30" spans="1:15" x14ac:dyDescent="0.35">
      <c r="A30" s="8">
        <v>43874</v>
      </c>
      <c r="B30" s="9" t="s">
        <v>31</v>
      </c>
      <c r="C30" s="9" t="s">
        <v>12</v>
      </c>
      <c r="D30" s="9" t="s">
        <v>13</v>
      </c>
      <c r="E30" s="9" t="s">
        <v>37</v>
      </c>
      <c r="F30" s="9">
        <v>0</v>
      </c>
      <c r="G30" s="9" t="s">
        <v>22</v>
      </c>
      <c r="H30" s="9" t="s">
        <v>50</v>
      </c>
      <c r="I30" s="9" t="s">
        <v>44</v>
      </c>
      <c r="J30" s="9" t="s">
        <v>18</v>
      </c>
      <c r="K30" s="10">
        <v>2337</v>
      </c>
      <c r="O30"/>
    </row>
    <row r="31" spans="1:15" x14ac:dyDescent="0.35">
      <c r="A31" s="8">
        <v>43875</v>
      </c>
      <c r="B31" s="9" t="s">
        <v>61</v>
      </c>
      <c r="C31" s="9" t="s">
        <v>12</v>
      </c>
      <c r="D31" s="9" t="s">
        <v>13</v>
      </c>
      <c r="E31" s="9" t="s">
        <v>59</v>
      </c>
      <c r="F31" s="9">
        <v>0</v>
      </c>
      <c r="G31" s="9" t="s">
        <v>29</v>
      </c>
      <c r="H31" s="9" t="s">
        <v>16</v>
      </c>
      <c r="I31" s="9" t="s">
        <v>44</v>
      </c>
      <c r="J31" s="9" t="s">
        <v>49</v>
      </c>
      <c r="K31" s="10">
        <v>0</v>
      </c>
      <c r="O31"/>
    </row>
    <row r="32" spans="1:15" x14ac:dyDescent="0.35">
      <c r="A32" s="8">
        <v>43877</v>
      </c>
      <c r="B32" s="9" t="s">
        <v>61</v>
      </c>
      <c r="C32" s="9" t="s">
        <v>12</v>
      </c>
      <c r="D32" s="9" t="s">
        <v>33</v>
      </c>
      <c r="E32" s="9" t="s">
        <v>60</v>
      </c>
      <c r="F32" s="9">
        <v>0</v>
      </c>
      <c r="G32" s="9" t="s">
        <v>43</v>
      </c>
      <c r="H32" s="9" t="s">
        <v>38</v>
      </c>
      <c r="I32" s="9" t="s">
        <v>24</v>
      </c>
      <c r="J32" s="9" t="s">
        <v>25</v>
      </c>
      <c r="K32" s="10">
        <v>207</v>
      </c>
      <c r="O32"/>
    </row>
    <row r="33" spans="1:15" x14ac:dyDescent="0.35">
      <c r="A33" s="8">
        <v>43878</v>
      </c>
      <c r="B33" s="9" t="s">
        <v>11</v>
      </c>
      <c r="C33" s="9" t="s">
        <v>32</v>
      </c>
      <c r="D33" s="9" t="s">
        <v>20</v>
      </c>
      <c r="E33" s="9" t="s">
        <v>45</v>
      </c>
      <c r="F33" s="9">
        <v>2</v>
      </c>
      <c r="G33" s="9" t="s">
        <v>36</v>
      </c>
      <c r="H33" s="9" t="s">
        <v>23</v>
      </c>
      <c r="I33" s="9" t="s">
        <v>44</v>
      </c>
      <c r="J33" s="9" t="s">
        <v>47</v>
      </c>
      <c r="K33" s="10">
        <v>2544</v>
      </c>
      <c r="O33"/>
    </row>
    <row r="34" spans="1:15" x14ac:dyDescent="0.35">
      <c r="A34" s="8">
        <v>43880</v>
      </c>
      <c r="B34" s="9" t="s">
        <v>11</v>
      </c>
      <c r="C34" s="9" t="s">
        <v>32</v>
      </c>
      <c r="D34" s="9" t="s">
        <v>20</v>
      </c>
      <c r="E34" s="9" t="s">
        <v>59</v>
      </c>
      <c r="F34" s="9">
        <v>0</v>
      </c>
      <c r="G34" s="9" t="s">
        <v>54</v>
      </c>
      <c r="H34" s="9" t="s">
        <v>50</v>
      </c>
      <c r="I34" s="9" t="s">
        <v>24</v>
      </c>
      <c r="J34" s="9" t="s">
        <v>30</v>
      </c>
      <c r="K34" s="10">
        <v>3411</v>
      </c>
      <c r="O34"/>
    </row>
    <row r="35" spans="1:15" x14ac:dyDescent="0.35">
      <c r="A35" s="8">
        <v>43881</v>
      </c>
      <c r="B35" s="9" t="s">
        <v>53</v>
      </c>
      <c r="C35" s="9" t="s">
        <v>12</v>
      </c>
      <c r="D35" s="9" t="s">
        <v>13</v>
      </c>
      <c r="E35" s="9" t="s">
        <v>60</v>
      </c>
      <c r="F35" s="9">
        <v>0</v>
      </c>
      <c r="G35" s="9" t="s">
        <v>43</v>
      </c>
      <c r="H35" s="9" t="s">
        <v>16</v>
      </c>
      <c r="I35" s="9" t="s">
        <v>17</v>
      </c>
      <c r="J35" s="9" t="s">
        <v>25</v>
      </c>
      <c r="K35" s="10">
        <v>0</v>
      </c>
      <c r="O35"/>
    </row>
    <row r="36" spans="1:15" x14ac:dyDescent="0.35">
      <c r="A36" s="8">
        <v>43883</v>
      </c>
      <c r="B36" s="9" t="s">
        <v>19</v>
      </c>
      <c r="C36" s="9" t="s">
        <v>12</v>
      </c>
      <c r="D36" s="9" t="s">
        <v>13</v>
      </c>
      <c r="E36" s="9" t="s">
        <v>59</v>
      </c>
      <c r="F36" s="9">
        <v>0</v>
      </c>
      <c r="G36" s="9" t="s">
        <v>29</v>
      </c>
      <c r="H36" s="9" t="s">
        <v>50</v>
      </c>
      <c r="I36" s="9" t="s">
        <v>17</v>
      </c>
      <c r="J36" s="9" t="s">
        <v>25</v>
      </c>
      <c r="K36" s="10">
        <v>4800</v>
      </c>
      <c r="O36"/>
    </row>
    <row r="37" spans="1:15" x14ac:dyDescent="0.35">
      <c r="A37" s="8">
        <v>43888</v>
      </c>
      <c r="B37" s="9" t="s">
        <v>40</v>
      </c>
      <c r="C37" s="9" t="s">
        <v>12</v>
      </c>
      <c r="D37" s="9" t="s">
        <v>33</v>
      </c>
      <c r="E37" s="9" t="s">
        <v>59</v>
      </c>
      <c r="F37" s="9">
        <v>0</v>
      </c>
      <c r="G37" s="9" t="s">
        <v>52</v>
      </c>
      <c r="H37" s="9" t="s">
        <v>50</v>
      </c>
      <c r="I37" s="9" t="s">
        <v>44</v>
      </c>
      <c r="J37" s="9" t="s">
        <v>47</v>
      </c>
      <c r="K37" s="10">
        <v>3339</v>
      </c>
      <c r="O37"/>
    </row>
    <row r="38" spans="1:15" x14ac:dyDescent="0.35">
      <c r="A38" s="8">
        <v>43889</v>
      </c>
      <c r="B38" s="9" t="s">
        <v>53</v>
      </c>
      <c r="C38" s="9" t="s">
        <v>12</v>
      </c>
      <c r="D38" s="9" t="s">
        <v>33</v>
      </c>
      <c r="E38" s="9" t="s">
        <v>35</v>
      </c>
      <c r="F38" s="9">
        <v>5</v>
      </c>
      <c r="G38" s="9" t="s">
        <v>54</v>
      </c>
      <c r="H38" s="9" t="s">
        <v>23</v>
      </c>
      <c r="I38" s="9" t="s">
        <v>44</v>
      </c>
      <c r="J38" s="9" t="s">
        <v>25</v>
      </c>
      <c r="K38" s="10">
        <v>4969</v>
      </c>
      <c r="O38"/>
    </row>
    <row r="39" spans="1:15" x14ac:dyDescent="0.35">
      <c r="A39" s="8">
        <v>43891</v>
      </c>
      <c r="B39" s="9" t="s">
        <v>62</v>
      </c>
      <c r="C39" s="9" t="s">
        <v>12</v>
      </c>
      <c r="D39" s="9" t="s">
        <v>27</v>
      </c>
      <c r="E39" s="9" t="s">
        <v>45</v>
      </c>
      <c r="F39" s="9">
        <v>0</v>
      </c>
      <c r="G39" s="9" t="s">
        <v>54</v>
      </c>
      <c r="H39" s="9" t="s">
        <v>38</v>
      </c>
      <c r="I39" s="9" t="s">
        <v>17</v>
      </c>
      <c r="J39" s="9" t="s">
        <v>49</v>
      </c>
      <c r="K39" s="10">
        <v>360</v>
      </c>
      <c r="O39"/>
    </row>
    <row r="40" spans="1:15" x14ac:dyDescent="0.35">
      <c r="A40" s="8">
        <v>43893</v>
      </c>
      <c r="B40" s="9" t="s">
        <v>26</v>
      </c>
      <c r="C40" s="9" t="s">
        <v>12</v>
      </c>
      <c r="D40" s="9" t="s">
        <v>20</v>
      </c>
      <c r="E40" s="9" t="s">
        <v>14</v>
      </c>
      <c r="F40" s="9">
        <v>0</v>
      </c>
      <c r="G40" s="9" t="s">
        <v>15</v>
      </c>
      <c r="H40" s="9" t="s">
        <v>16</v>
      </c>
      <c r="I40" s="9" t="s">
        <v>17</v>
      </c>
      <c r="J40" s="9" t="s">
        <v>49</v>
      </c>
      <c r="K40" s="10">
        <v>0</v>
      </c>
      <c r="O40"/>
    </row>
    <row r="41" spans="1:15" x14ac:dyDescent="0.35">
      <c r="A41" s="8">
        <v>43893</v>
      </c>
      <c r="B41" s="9" t="s">
        <v>19</v>
      </c>
      <c r="C41" s="9" t="s">
        <v>12</v>
      </c>
      <c r="D41" s="9" t="s">
        <v>33</v>
      </c>
      <c r="E41" s="9" t="s">
        <v>37</v>
      </c>
      <c r="F41" s="9">
        <v>2.5</v>
      </c>
      <c r="G41" s="9" t="s">
        <v>46</v>
      </c>
      <c r="H41" s="9" t="s">
        <v>23</v>
      </c>
      <c r="I41" s="9" t="s">
        <v>24</v>
      </c>
      <c r="J41" s="9" t="s">
        <v>47</v>
      </c>
      <c r="K41" s="10">
        <v>4718</v>
      </c>
      <c r="O41"/>
    </row>
    <row r="42" spans="1:15" x14ac:dyDescent="0.35">
      <c r="A42" s="8">
        <v>43896</v>
      </c>
      <c r="B42" s="9" t="s">
        <v>26</v>
      </c>
      <c r="C42" s="9" t="s">
        <v>12</v>
      </c>
      <c r="D42" s="9" t="s">
        <v>13</v>
      </c>
      <c r="E42" s="9" t="s">
        <v>14</v>
      </c>
      <c r="F42" s="9">
        <v>0</v>
      </c>
      <c r="G42" s="9" t="s">
        <v>36</v>
      </c>
      <c r="H42" s="9" t="s">
        <v>16</v>
      </c>
      <c r="I42" s="9" t="s">
        <v>44</v>
      </c>
      <c r="J42" s="9" t="s">
        <v>49</v>
      </c>
      <c r="K42" s="10">
        <v>0</v>
      </c>
      <c r="O42"/>
    </row>
    <row r="43" spans="1:15" x14ac:dyDescent="0.35">
      <c r="A43" s="8">
        <v>43896</v>
      </c>
      <c r="B43" s="9" t="s">
        <v>58</v>
      </c>
      <c r="C43" s="9" t="s">
        <v>12</v>
      </c>
      <c r="D43" s="9" t="s">
        <v>27</v>
      </c>
      <c r="E43" s="9" t="s">
        <v>28</v>
      </c>
      <c r="F43" s="9">
        <v>0</v>
      </c>
      <c r="G43" s="9" t="s">
        <v>54</v>
      </c>
      <c r="H43" s="9" t="s">
        <v>38</v>
      </c>
      <c r="I43" s="9" t="s">
        <v>24</v>
      </c>
      <c r="J43" s="9" t="s">
        <v>49</v>
      </c>
      <c r="K43" s="10">
        <v>456</v>
      </c>
      <c r="O43"/>
    </row>
    <row r="44" spans="1:15" x14ac:dyDescent="0.35">
      <c r="A44" s="8">
        <v>43897</v>
      </c>
      <c r="B44" s="9" t="s">
        <v>42</v>
      </c>
      <c r="C44" s="9" t="s">
        <v>12</v>
      </c>
      <c r="D44" s="9" t="s">
        <v>27</v>
      </c>
      <c r="E44" s="9" t="s">
        <v>45</v>
      </c>
      <c r="F44" s="9">
        <v>0</v>
      </c>
      <c r="G44" s="9" t="s">
        <v>22</v>
      </c>
      <c r="H44" s="9" t="s">
        <v>38</v>
      </c>
      <c r="I44" s="9" t="s">
        <v>44</v>
      </c>
      <c r="J44" s="9" t="s">
        <v>30</v>
      </c>
      <c r="K44" s="10">
        <v>307</v>
      </c>
      <c r="O44"/>
    </row>
    <row r="45" spans="1:15" x14ac:dyDescent="0.35">
      <c r="A45" s="8">
        <v>43901</v>
      </c>
      <c r="B45" s="9" t="s">
        <v>48</v>
      </c>
      <c r="C45" s="9" t="s">
        <v>12</v>
      </c>
      <c r="D45" s="9" t="s">
        <v>20</v>
      </c>
      <c r="E45" s="9" t="s">
        <v>28</v>
      </c>
      <c r="F45" s="9">
        <v>0</v>
      </c>
      <c r="G45" s="9" t="s">
        <v>36</v>
      </c>
      <c r="H45" s="9" t="s">
        <v>16</v>
      </c>
      <c r="I45" s="9" t="s">
        <v>24</v>
      </c>
      <c r="J45" s="9" t="s">
        <v>47</v>
      </c>
      <c r="K45" s="10">
        <v>0</v>
      </c>
      <c r="O45"/>
    </row>
    <row r="46" spans="1:15" x14ac:dyDescent="0.35">
      <c r="A46" s="8">
        <v>43902</v>
      </c>
      <c r="B46" s="9" t="s">
        <v>40</v>
      </c>
      <c r="C46" s="9" t="s">
        <v>32</v>
      </c>
      <c r="D46" s="9" t="s">
        <v>27</v>
      </c>
      <c r="E46" s="9" t="s">
        <v>45</v>
      </c>
      <c r="F46" s="9">
        <v>0</v>
      </c>
      <c r="G46" s="9" t="s">
        <v>46</v>
      </c>
      <c r="H46" s="9" t="s">
        <v>50</v>
      </c>
      <c r="I46" s="9" t="s">
        <v>24</v>
      </c>
      <c r="J46" s="9" t="s">
        <v>30</v>
      </c>
      <c r="K46" s="10">
        <v>4933</v>
      </c>
      <c r="O46"/>
    </row>
    <row r="47" spans="1:15" x14ac:dyDescent="0.35">
      <c r="A47" s="8">
        <v>43907</v>
      </c>
      <c r="B47" s="9" t="s">
        <v>61</v>
      </c>
      <c r="C47" s="9" t="s">
        <v>12</v>
      </c>
      <c r="D47" s="9" t="s">
        <v>13</v>
      </c>
      <c r="E47" s="9" t="s">
        <v>60</v>
      </c>
      <c r="F47" s="9">
        <v>4.5</v>
      </c>
      <c r="G47" s="9" t="s">
        <v>15</v>
      </c>
      <c r="H47" s="9" t="s">
        <v>23</v>
      </c>
      <c r="I47" s="9" t="s">
        <v>24</v>
      </c>
      <c r="J47" s="9" t="s">
        <v>25</v>
      </c>
      <c r="K47" s="10">
        <v>3146</v>
      </c>
      <c r="O47"/>
    </row>
    <row r="48" spans="1:15" x14ac:dyDescent="0.35">
      <c r="A48" s="8">
        <v>43910</v>
      </c>
      <c r="B48" s="9" t="s">
        <v>26</v>
      </c>
      <c r="C48" s="9" t="s">
        <v>12</v>
      </c>
      <c r="D48" s="9" t="s">
        <v>20</v>
      </c>
      <c r="E48" s="9" t="s">
        <v>35</v>
      </c>
      <c r="F48" s="9">
        <v>0</v>
      </c>
      <c r="G48" s="9" t="s">
        <v>54</v>
      </c>
      <c r="H48" s="9" t="s">
        <v>16</v>
      </c>
      <c r="I48" s="9" t="s">
        <v>24</v>
      </c>
      <c r="J48" s="9" t="s">
        <v>39</v>
      </c>
      <c r="K48" s="10">
        <v>0</v>
      </c>
      <c r="O48"/>
    </row>
    <row r="49" spans="1:15" x14ac:dyDescent="0.35">
      <c r="A49" s="8">
        <v>43911</v>
      </c>
      <c r="B49" s="9" t="s">
        <v>53</v>
      </c>
      <c r="C49" s="9" t="s">
        <v>12</v>
      </c>
      <c r="D49" s="9" t="s">
        <v>20</v>
      </c>
      <c r="E49" s="9" t="s">
        <v>34</v>
      </c>
      <c r="F49" s="9">
        <v>0</v>
      </c>
      <c r="G49" s="9" t="s">
        <v>36</v>
      </c>
      <c r="H49" s="9" t="s">
        <v>50</v>
      </c>
      <c r="I49" s="9" t="s">
        <v>44</v>
      </c>
      <c r="J49" s="9" t="s">
        <v>56</v>
      </c>
      <c r="K49" s="10">
        <v>3084</v>
      </c>
      <c r="O49"/>
    </row>
    <row r="50" spans="1:15" x14ac:dyDescent="0.35">
      <c r="A50" s="8">
        <v>43913</v>
      </c>
      <c r="B50" s="9" t="s">
        <v>11</v>
      </c>
      <c r="C50" s="9" t="s">
        <v>12</v>
      </c>
      <c r="D50" s="9" t="s">
        <v>20</v>
      </c>
      <c r="E50" s="9" t="s">
        <v>34</v>
      </c>
      <c r="F50" s="9">
        <v>0</v>
      </c>
      <c r="G50" s="9" t="s">
        <v>46</v>
      </c>
      <c r="H50" s="9" t="s">
        <v>16</v>
      </c>
      <c r="I50" s="9" t="s">
        <v>17</v>
      </c>
      <c r="J50" s="9" t="s">
        <v>51</v>
      </c>
      <c r="K50" s="10">
        <v>0</v>
      </c>
      <c r="O50"/>
    </row>
    <row r="51" spans="1:15" x14ac:dyDescent="0.35">
      <c r="A51" s="8">
        <v>43924</v>
      </c>
      <c r="B51" s="9" t="s">
        <v>31</v>
      </c>
      <c r="C51" s="9" t="s">
        <v>12</v>
      </c>
      <c r="D51" s="9" t="s">
        <v>27</v>
      </c>
      <c r="E51" s="9" t="s">
        <v>14</v>
      </c>
      <c r="F51" s="9">
        <v>0</v>
      </c>
      <c r="G51" s="9" t="s">
        <v>43</v>
      </c>
      <c r="H51" s="9" t="s">
        <v>38</v>
      </c>
      <c r="I51" s="9" t="s">
        <v>44</v>
      </c>
      <c r="J51" s="9" t="s">
        <v>18</v>
      </c>
      <c r="K51" s="10">
        <v>260</v>
      </c>
      <c r="O51"/>
    </row>
    <row r="52" spans="1:15" x14ac:dyDescent="0.35">
      <c r="A52" s="8">
        <v>43925</v>
      </c>
      <c r="B52" s="9" t="s">
        <v>62</v>
      </c>
      <c r="C52" s="9" t="s">
        <v>12</v>
      </c>
      <c r="D52" s="9" t="s">
        <v>13</v>
      </c>
      <c r="E52" s="9" t="s">
        <v>59</v>
      </c>
      <c r="F52" s="9">
        <v>0</v>
      </c>
      <c r="G52" s="9" t="s">
        <v>57</v>
      </c>
      <c r="H52" s="9" t="s">
        <v>38</v>
      </c>
      <c r="I52" s="9" t="s">
        <v>17</v>
      </c>
      <c r="J52" s="9" t="s">
        <v>56</v>
      </c>
      <c r="K52" s="10">
        <v>40</v>
      </c>
      <c r="O52"/>
    </row>
    <row r="53" spans="1:15" x14ac:dyDescent="0.35">
      <c r="A53" s="8">
        <v>43925</v>
      </c>
      <c r="B53" s="9" t="s">
        <v>53</v>
      </c>
      <c r="C53" s="9" t="s">
        <v>12</v>
      </c>
      <c r="D53" s="9" t="s">
        <v>13</v>
      </c>
      <c r="E53" s="9" t="s">
        <v>21</v>
      </c>
      <c r="F53" s="9">
        <v>0</v>
      </c>
      <c r="G53" s="9" t="s">
        <v>54</v>
      </c>
      <c r="H53" s="9" t="s">
        <v>50</v>
      </c>
      <c r="I53" s="9" t="s">
        <v>24</v>
      </c>
      <c r="J53" s="9" t="s">
        <v>51</v>
      </c>
      <c r="K53" s="10">
        <v>2615</v>
      </c>
      <c r="O53"/>
    </row>
    <row r="54" spans="1:15" x14ac:dyDescent="0.35">
      <c r="A54" s="8">
        <v>43925</v>
      </c>
      <c r="B54" s="9" t="s">
        <v>48</v>
      </c>
      <c r="C54" s="9" t="s">
        <v>12</v>
      </c>
      <c r="D54" s="9" t="s">
        <v>20</v>
      </c>
      <c r="E54" s="9" t="s">
        <v>34</v>
      </c>
      <c r="F54" s="9">
        <v>4.5</v>
      </c>
      <c r="G54" s="9" t="s">
        <v>54</v>
      </c>
      <c r="H54" s="9" t="s">
        <v>23</v>
      </c>
      <c r="I54" s="9" t="s">
        <v>24</v>
      </c>
      <c r="J54" s="9" t="s">
        <v>30</v>
      </c>
      <c r="K54" s="10">
        <v>450</v>
      </c>
      <c r="O54"/>
    </row>
    <row r="55" spans="1:15" x14ac:dyDescent="0.35">
      <c r="A55" s="8">
        <v>43927</v>
      </c>
      <c r="B55" s="9" t="s">
        <v>19</v>
      </c>
      <c r="C55" s="9" t="s">
        <v>12</v>
      </c>
      <c r="D55" s="9" t="s">
        <v>27</v>
      </c>
      <c r="E55" s="9" t="s">
        <v>60</v>
      </c>
      <c r="F55" s="9">
        <v>0</v>
      </c>
      <c r="G55" s="9" t="s">
        <v>57</v>
      </c>
      <c r="H55" s="9" t="s">
        <v>50</v>
      </c>
      <c r="I55" s="9" t="s">
        <v>44</v>
      </c>
      <c r="J55" s="9" t="s">
        <v>51</v>
      </c>
      <c r="K55" s="10">
        <v>4462</v>
      </c>
      <c r="O55"/>
    </row>
    <row r="56" spans="1:15" x14ac:dyDescent="0.35">
      <c r="A56" s="8">
        <v>43928</v>
      </c>
      <c r="B56" s="9" t="s">
        <v>31</v>
      </c>
      <c r="C56" s="9" t="s">
        <v>12</v>
      </c>
      <c r="D56" s="9" t="s">
        <v>13</v>
      </c>
      <c r="E56" s="9" t="s">
        <v>35</v>
      </c>
      <c r="F56" s="9">
        <v>0</v>
      </c>
      <c r="G56" s="9" t="s">
        <v>36</v>
      </c>
      <c r="H56" s="9" t="s">
        <v>38</v>
      </c>
      <c r="I56" s="9" t="s">
        <v>44</v>
      </c>
      <c r="J56" s="9" t="s">
        <v>41</v>
      </c>
      <c r="K56" s="10">
        <v>76</v>
      </c>
      <c r="O56"/>
    </row>
    <row r="57" spans="1:15" x14ac:dyDescent="0.35">
      <c r="A57" s="8">
        <v>43933</v>
      </c>
      <c r="B57" s="9" t="s">
        <v>19</v>
      </c>
      <c r="C57" s="9" t="s">
        <v>12</v>
      </c>
      <c r="D57" s="9" t="s">
        <v>13</v>
      </c>
      <c r="E57" s="9" t="s">
        <v>45</v>
      </c>
      <c r="F57" s="9">
        <v>0</v>
      </c>
      <c r="G57" s="9" t="s">
        <v>36</v>
      </c>
      <c r="H57" s="9" t="s">
        <v>38</v>
      </c>
      <c r="I57" s="9" t="s">
        <v>44</v>
      </c>
      <c r="J57" s="9" t="s">
        <v>47</v>
      </c>
      <c r="K57" s="10">
        <v>297</v>
      </c>
      <c r="O57"/>
    </row>
    <row r="58" spans="1:15" x14ac:dyDescent="0.35">
      <c r="A58" s="8">
        <v>43934</v>
      </c>
      <c r="B58" s="9" t="s">
        <v>26</v>
      </c>
      <c r="C58" s="9" t="s">
        <v>32</v>
      </c>
      <c r="D58" s="9" t="s">
        <v>33</v>
      </c>
      <c r="E58" s="9" t="s">
        <v>21</v>
      </c>
      <c r="F58" s="9">
        <v>4.5</v>
      </c>
      <c r="G58" s="9" t="s">
        <v>22</v>
      </c>
      <c r="H58" s="9" t="s">
        <v>23</v>
      </c>
      <c r="I58" s="9" t="s">
        <v>44</v>
      </c>
      <c r="J58" s="9" t="s">
        <v>25</v>
      </c>
      <c r="K58" s="10">
        <v>1152</v>
      </c>
      <c r="O58"/>
    </row>
    <row r="59" spans="1:15" x14ac:dyDescent="0.35">
      <c r="A59" s="8">
        <v>43934</v>
      </c>
      <c r="B59" s="9" t="s">
        <v>31</v>
      </c>
      <c r="C59" s="9" t="s">
        <v>12</v>
      </c>
      <c r="D59" s="9" t="s">
        <v>27</v>
      </c>
      <c r="E59" s="9" t="s">
        <v>60</v>
      </c>
      <c r="F59" s="9">
        <v>0</v>
      </c>
      <c r="G59" s="9" t="s">
        <v>57</v>
      </c>
      <c r="H59" s="9" t="s">
        <v>16</v>
      </c>
      <c r="I59" s="9" t="s">
        <v>24</v>
      </c>
      <c r="J59" s="9" t="s">
        <v>51</v>
      </c>
      <c r="K59" s="10">
        <v>0</v>
      </c>
      <c r="O59"/>
    </row>
    <row r="60" spans="1:15" x14ac:dyDescent="0.35">
      <c r="A60" s="8">
        <v>43935</v>
      </c>
      <c r="B60" s="9" t="s">
        <v>53</v>
      </c>
      <c r="C60" s="9" t="s">
        <v>12</v>
      </c>
      <c r="D60" s="9" t="s">
        <v>33</v>
      </c>
      <c r="E60" s="9" t="s">
        <v>14</v>
      </c>
      <c r="F60" s="9">
        <v>0</v>
      </c>
      <c r="G60" s="9" t="s">
        <v>52</v>
      </c>
      <c r="H60" s="9" t="s">
        <v>38</v>
      </c>
      <c r="I60" s="9" t="s">
        <v>44</v>
      </c>
      <c r="J60" s="9" t="s">
        <v>41</v>
      </c>
      <c r="K60" s="10">
        <v>173</v>
      </c>
      <c r="O60"/>
    </row>
    <row r="61" spans="1:15" x14ac:dyDescent="0.35">
      <c r="A61" s="8">
        <v>43935</v>
      </c>
      <c r="B61" s="9" t="s">
        <v>48</v>
      </c>
      <c r="C61" s="9" t="s">
        <v>12</v>
      </c>
      <c r="D61" s="9" t="s">
        <v>33</v>
      </c>
      <c r="E61" s="9" t="s">
        <v>45</v>
      </c>
      <c r="F61" s="9">
        <v>0</v>
      </c>
      <c r="G61" s="9" t="s">
        <v>54</v>
      </c>
      <c r="H61" s="9" t="s">
        <v>16</v>
      </c>
      <c r="I61" s="9" t="s">
        <v>44</v>
      </c>
      <c r="J61" s="9" t="s">
        <v>51</v>
      </c>
      <c r="K61" s="10">
        <v>0</v>
      </c>
      <c r="O61"/>
    </row>
    <row r="62" spans="1:15" x14ac:dyDescent="0.35">
      <c r="A62" s="8">
        <v>43936</v>
      </c>
      <c r="B62" s="9" t="s">
        <v>53</v>
      </c>
      <c r="C62" s="9" t="s">
        <v>12</v>
      </c>
      <c r="D62" s="9" t="s">
        <v>20</v>
      </c>
      <c r="E62" s="9" t="s">
        <v>34</v>
      </c>
      <c r="F62" s="9">
        <v>1.5</v>
      </c>
      <c r="G62" s="9" t="s">
        <v>57</v>
      </c>
      <c r="H62" s="9" t="s">
        <v>23</v>
      </c>
      <c r="I62" s="9" t="s">
        <v>17</v>
      </c>
      <c r="J62" s="9" t="s">
        <v>49</v>
      </c>
      <c r="K62" s="10">
        <v>4731</v>
      </c>
      <c r="O62"/>
    </row>
    <row r="63" spans="1:15" x14ac:dyDescent="0.35">
      <c r="A63" s="8">
        <v>43937</v>
      </c>
      <c r="B63" s="9" t="s">
        <v>26</v>
      </c>
      <c r="C63" s="9" t="s">
        <v>12</v>
      </c>
      <c r="D63" s="9" t="s">
        <v>33</v>
      </c>
      <c r="E63" s="9" t="s">
        <v>14</v>
      </c>
      <c r="F63" s="9">
        <v>0</v>
      </c>
      <c r="G63" s="9" t="s">
        <v>15</v>
      </c>
      <c r="H63" s="9" t="s">
        <v>38</v>
      </c>
      <c r="I63" s="9" t="s">
        <v>17</v>
      </c>
      <c r="J63" s="9" t="s">
        <v>18</v>
      </c>
      <c r="K63" s="10">
        <v>155</v>
      </c>
      <c r="O63"/>
    </row>
    <row r="64" spans="1:15" x14ac:dyDescent="0.35">
      <c r="A64" s="8">
        <v>43938</v>
      </c>
      <c r="B64" s="9" t="s">
        <v>61</v>
      </c>
      <c r="C64" s="9" t="s">
        <v>12</v>
      </c>
      <c r="D64" s="9" t="s">
        <v>13</v>
      </c>
      <c r="E64" s="9" t="s">
        <v>37</v>
      </c>
      <c r="F64" s="9">
        <v>3</v>
      </c>
      <c r="G64" s="9" t="s">
        <v>29</v>
      </c>
      <c r="H64" s="9" t="s">
        <v>23</v>
      </c>
      <c r="I64" s="9" t="s">
        <v>44</v>
      </c>
      <c r="J64" s="9" t="s">
        <v>30</v>
      </c>
      <c r="K64" s="10">
        <v>3425</v>
      </c>
      <c r="O64"/>
    </row>
    <row r="65" spans="1:15" x14ac:dyDescent="0.35">
      <c r="A65" s="8">
        <v>43939</v>
      </c>
      <c r="B65" s="9" t="s">
        <v>40</v>
      </c>
      <c r="C65" s="9" t="s">
        <v>12</v>
      </c>
      <c r="D65" s="9" t="s">
        <v>13</v>
      </c>
      <c r="E65" s="9" t="s">
        <v>14</v>
      </c>
      <c r="F65" s="9">
        <v>0</v>
      </c>
      <c r="G65" s="9" t="s">
        <v>22</v>
      </c>
      <c r="H65" s="9" t="s">
        <v>16</v>
      </c>
      <c r="I65" s="9" t="s">
        <v>44</v>
      </c>
      <c r="J65" s="9" t="s">
        <v>30</v>
      </c>
      <c r="K65" s="10">
        <v>0</v>
      </c>
      <c r="O65"/>
    </row>
    <row r="66" spans="1:15" x14ac:dyDescent="0.35">
      <c r="A66" s="8">
        <v>43942</v>
      </c>
      <c r="B66" s="9" t="s">
        <v>48</v>
      </c>
      <c r="C66" s="9" t="s">
        <v>12</v>
      </c>
      <c r="D66" s="9" t="s">
        <v>27</v>
      </c>
      <c r="E66" s="9" t="s">
        <v>28</v>
      </c>
      <c r="F66" s="9">
        <v>3</v>
      </c>
      <c r="G66" s="9" t="s">
        <v>43</v>
      </c>
      <c r="H66" s="9" t="s">
        <v>23</v>
      </c>
      <c r="I66" s="9" t="s">
        <v>44</v>
      </c>
      <c r="J66" s="9" t="s">
        <v>25</v>
      </c>
      <c r="K66" s="10">
        <v>2627</v>
      </c>
      <c r="O66"/>
    </row>
    <row r="67" spans="1:15" x14ac:dyDescent="0.35">
      <c r="A67" s="8">
        <v>43942</v>
      </c>
      <c r="B67" s="9" t="s">
        <v>58</v>
      </c>
      <c r="C67" s="9" t="s">
        <v>32</v>
      </c>
      <c r="D67" s="9" t="s">
        <v>27</v>
      </c>
      <c r="E67" s="9" t="s">
        <v>21</v>
      </c>
      <c r="F67" s="9">
        <v>4</v>
      </c>
      <c r="G67" s="9" t="s">
        <v>52</v>
      </c>
      <c r="H67" s="9" t="s">
        <v>23</v>
      </c>
      <c r="I67" s="9" t="s">
        <v>17</v>
      </c>
      <c r="J67" s="9" t="s">
        <v>49</v>
      </c>
      <c r="K67" s="10">
        <v>3680</v>
      </c>
      <c r="O67"/>
    </row>
    <row r="68" spans="1:15" x14ac:dyDescent="0.35">
      <c r="A68" s="8">
        <v>43943</v>
      </c>
      <c r="B68" s="9" t="s">
        <v>31</v>
      </c>
      <c r="C68" s="9" t="s">
        <v>12</v>
      </c>
      <c r="D68" s="9" t="s">
        <v>20</v>
      </c>
      <c r="E68" s="9" t="s">
        <v>21</v>
      </c>
      <c r="F68" s="9">
        <v>0</v>
      </c>
      <c r="G68" s="9" t="s">
        <v>15</v>
      </c>
      <c r="H68" s="9" t="s">
        <v>38</v>
      </c>
      <c r="I68" s="9" t="s">
        <v>24</v>
      </c>
      <c r="J68" s="9" t="s">
        <v>30</v>
      </c>
      <c r="K68" s="10">
        <v>281</v>
      </c>
      <c r="O68"/>
    </row>
    <row r="69" spans="1:15" x14ac:dyDescent="0.35">
      <c r="A69" s="8">
        <v>43943</v>
      </c>
      <c r="B69" s="9" t="s">
        <v>31</v>
      </c>
      <c r="C69" s="9" t="s">
        <v>12</v>
      </c>
      <c r="D69" s="9" t="s">
        <v>27</v>
      </c>
      <c r="E69" s="9" t="s">
        <v>59</v>
      </c>
      <c r="F69" s="9">
        <v>0</v>
      </c>
      <c r="G69" s="9" t="s">
        <v>15</v>
      </c>
      <c r="H69" s="9" t="s">
        <v>16</v>
      </c>
      <c r="I69" s="9" t="s">
        <v>17</v>
      </c>
      <c r="J69" s="9" t="s">
        <v>39</v>
      </c>
      <c r="K69" s="10">
        <v>0</v>
      </c>
      <c r="O69"/>
    </row>
    <row r="70" spans="1:15" x14ac:dyDescent="0.35">
      <c r="A70" s="8">
        <v>43945</v>
      </c>
      <c r="B70" s="9" t="s">
        <v>53</v>
      </c>
      <c r="C70" s="9" t="s">
        <v>12</v>
      </c>
      <c r="D70" s="9" t="s">
        <v>27</v>
      </c>
      <c r="E70" s="9" t="s">
        <v>35</v>
      </c>
      <c r="F70" s="9">
        <v>1</v>
      </c>
      <c r="G70" s="9" t="s">
        <v>54</v>
      </c>
      <c r="H70" s="9" t="s">
        <v>23</v>
      </c>
      <c r="I70" s="9" t="s">
        <v>24</v>
      </c>
      <c r="J70" s="9" t="s">
        <v>47</v>
      </c>
      <c r="K70" s="10">
        <v>3954</v>
      </c>
      <c r="O70"/>
    </row>
    <row r="71" spans="1:15" x14ac:dyDescent="0.35">
      <c r="A71" s="8">
        <v>43946</v>
      </c>
      <c r="B71" s="9" t="s">
        <v>26</v>
      </c>
      <c r="C71" s="9" t="s">
        <v>32</v>
      </c>
      <c r="D71" s="9" t="s">
        <v>33</v>
      </c>
      <c r="E71" s="9" t="s">
        <v>59</v>
      </c>
      <c r="F71" s="9">
        <v>0</v>
      </c>
      <c r="G71" s="9" t="s">
        <v>54</v>
      </c>
      <c r="H71" s="9" t="s">
        <v>16</v>
      </c>
      <c r="I71" s="9" t="s">
        <v>24</v>
      </c>
      <c r="J71" s="9" t="s">
        <v>41</v>
      </c>
      <c r="K71" s="10">
        <v>0</v>
      </c>
      <c r="O71"/>
    </row>
    <row r="72" spans="1:15" x14ac:dyDescent="0.35">
      <c r="A72" s="8">
        <v>43948</v>
      </c>
      <c r="B72" s="9" t="s">
        <v>62</v>
      </c>
      <c r="C72" s="9" t="s">
        <v>32</v>
      </c>
      <c r="D72" s="9" t="s">
        <v>27</v>
      </c>
      <c r="E72" s="9" t="s">
        <v>60</v>
      </c>
      <c r="F72" s="9">
        <v>0</v>
      </c>
      <c r="G72" s="9" t="s">
        <v>43</v>
      </c>
      <c r="H72" s="9" t="s">
        <v>16</v>
      </c>
      <c r="I72" s="9" t="s">
        <v>24</v>
      </c>
      <c r="J72" s="9" t="s">
        <v>41</v>
      </c>
      <c r="K72" s="10">
        <v>0</v>
      </c>
      <c r="O72"/>
    </row>
    <row r="73" spans="1:15" x14ac:dyDescent="0.35">
      <c r="A73" s="8">
        <v>43953</v>
      </c>
      <c r="B73" s="9" t="s">
        <v>31</v>
      </c>
      <c r="C73" s="9" t="s">
        <v>12</v>
      </c>
      <c r="D73" s="9" t="s">
        <v>13</v>
      </c>
      <c r="E73" s="9" t="s">
        <v>35</v>
      </c>
      <c r="F73" s="9">
        <v>0</v>
      </c>
      <c r="G73" s="9" t="s">
        <v>57</v>
      </c>
      <c r="H73" s="9" t="s">
        <v>50</v>
      </c>
      <c r="I73" s="9" t="s">
        <v>24</v>
      </c>
      <c r="J73" s="9" t="s">
        <v>47</v>
      </c>
      <c r="K73" s="10">
        <v>2461</v>
      </c>
      <c r="O73"/>
    </row>
    <row r="74" spans="1:15" x14ac:dyDescent="0.35">
      <c r="A74" s="8">
        <v>43955</v>
      </c>
      <c r="B74" s="9" t="s">
        <v>58</v>
      </c>
      <c r="C74" s="9" t="s">
        <v>12</v>
      </c>
      <c r="D74" s="9" t="s">
        <v>13</v>
      </c>
      <c r="E74" s="9" t="s">
        <v>28</v>
      </c>
      <c r="F74" s="9">
        <v>0</v>
      </c>
      <c r="G74" s="9" t="s">
        <v>57</v>
      </c>
      <c r="H74" s="9" t="s">
        <v>50</v>
      </c>
      <c r="I74" s="9" t="s">
        <v>24</v>
      </c>
      <c r="J74" s="9" t="s">
        <v>30</v>
      </c>
      <c r="K74" s="10">
        <v>3851</v>
      </c>
      <c r="O74"/>
    </row>
    <row r="75" spans="1:15" x14ac:dyDescent="0.35">
      <c r="A75" s="8">
        <v>43956</v>
      </c>
      <c r="B75" s="9" t="s">
        <v>42</v>
      </c>
      <c r="C75" s="9" t="s">
        <v>12</v>
      </c>
      <c r="D75" s="9" t="s">
        <v>33</v>
      </c>
      <c r="E75" s="9" t="s">
        <v>14</v>
      </c>
      <c r="F75" s="9">
        <v>0</v>
      </c>
      <c r="G75" s="9" t="s">
        <v>46</v>
      </c>
      <c r="H75" s="9" t="s">
        <v>38</v>
      </c>
      <c r="I75" s="9" t="s">
        <v>44</v>
      </c>
      <c r="J75" s="9" t="s">
        <v>51</v>
      </c>
      <c r="K75" s="10">
        <v>224</v>
      </c>
      <c r="O75"/>
    </row>
    <row r="76" spans="1:15" x14ac:dyDescent="0.35">
      <c r="A76" s="8">
        <v>43958</v>
      </c>
      <c r="B76" s="9" t="s">
        <v>40</v>
      </c>
      <c r="C76" s="9" t="s">
        <v>12</v>
      </c>
      <c r="D76" s="9" t="s">
        <v>27</v>
      </c>
      <c r="E76" s="9" t="s">
        <v>35</v>
      </c>
      <c r="F76" s="9">
        <v>4</v>
      </c>
      <c r="G76" s="9" t="s">
        <v>46</v>
      </c>
      <c r="H76" s="9" t="s">
        <v>23</v>
      </c>
      <c r="I76" s="9" t="s">
        <v>44</v>
      </c>
      <c r="J76" s="9" t="s">
        <v>51</v>
      </c>
      <c r="K76" s="10">
        <v>3969</v>
      </c>
      <c r="O76"/>
    </row>
    <row r="77" spans="1:15" x14ac:dyDescent="0.35">
      <c r="A77" s="8">
        <v>43959</v>
      </c>
      <c r="B77" s="9" t="s">
        <v>48</v>
      </c>
      <c r="C77" s="9" t="s">
        <v>12</v>
      </c>
      <c r="D77" s="9" t="s">
        <v>27</v>
      </c>
      <c r="E77" s="9" t="s">
        <v>14</v>
      </c>
      <c r="F77" s="9">
        <v>0</v>
      </c>
      <c r="G77" s="9" t="s">
        <v>22</v>
      </c>
      <c r="H77" s="9" t="s">
        <v>38</v>
      </c>
      <c r="I77" s="9" t="s">
        <v>44</v>
      </c>
      <c r="J77" s="9" t="s">
        <v>30</v>
      </c>
      <c r="K77" s="10">
        <v>434</v>
      </c>
      <c r="O77"/>
    </row>
    <row r="78" spans="1:15" x14ac:dyDescent="0.35">
      <c r="A78" s="8">
        <v>43959</v>
      </c>
      <c r="B78" s="9" t="s">
        <v>40</v>
      </c>
      <c r="C78" s="9" t="s">
        <v>12</v>
      </c>
      <c r="D78" s="9" t="s">
        <v>33</v>
      </c>
      <c r="E78" s="9" t="s">
        <v>37</v>
      </c>
      <c r="F78" s="9">
        <v>1</v>
      </c>
      <c r="G78" s="9" t="s">
        <v>36</v>
      </c>
      <c r="H78" s="9" t="s">
        <v>23</v>
      </c>
      <c r="I78" s="9" t="s">
        <v>44</v>
      </c>
      <c r="J78" s="9" t="s">
        <v>56</v>
      </c>
      <c r="K78" s="10">
        <v>1173</v>
      </c>
      <c r="O78"/>
    </row>
    <row r="79" spans="1:15" x14ac:dyDescent="0.35">
      <c r="A79" s="8">
        <v>43960</v>
      </c>
      <c r="B79" s="9" t="s">
        <v>26</v>
      </c>
      <c r="C79" s="9" t="s">
        <v>12</v>
      </c>
      <c r="D79" s="9" t="s">
        <v>20</v>
      </c>
      <c r="E79" s="9" t="s">
        <v>45</v>
      </c>
      <c r="F79" s="9">
        <v>0</v>
      </c>
      <c r="G79" s="9" t="s">
        <v>22</v>
      </c>
      <c r="H79" s="9" t="s">
        <v>38</v>
      </c>
      <c r="I79" s="9" t="s">
        <v>17</v>
      </c>
      <c r="J79" s="9" t="s">
        <v>47</v>
      </c>
      <c r="K79" s="10">
        <v>236</v>
      </c>
      <c r="O79"/>
    </row>
    <row r="80" spans="1:15" x14ac:dyDescent="0.35">
      <c r="A80" s="8">
        <v>43961</v>
      </c>
      <c r="B80" s="9" t="s">
        <v>62</v>
      </c>
      <c r="C80" s="9" t="s">
        <v>12</v>
      </c>
      <c r="D80" s="9" t="s">
        <v>20</v>
      </c>
      <c r="E80" s="9" t="s">
        <v>35</v>
      </c>
      <c r="F80" s="9">
        <v>0</v>
      </c>
      <c r="G80" s="9" t="s">
        <v>15</v>
      </c>
      <c r="H80" s="9" t="s">
        <v>16</v>
      </c>
      <c r="I80" s="9" t="s">
        <v>24</v>
      </c>
      <c r="J80" s="9" t="s">
        <v>30</v>
      </c>
      <c r="K80" s="10">
        <v>0</v>
      </c>
      <c r="O80"/>
    </row>
    <row r="81" spans="1:15" x14ac:dyDescent="0.35">
      <c r="A81" s="8">
        <v>43961</v>
      </c>
      <c r="B81" s="9" t="s">
        <v>42</v>
      </c>
      <c r="C81" s="9" t="s">
        <v>12</v>
      </c>
      <c r="D81" s="9" t="s">
        <v>20</v>
      </c>
      <c r="E81" s="9" t="s">
        <v>37</v>
      </c>
      <c r="F81" s="9">
        <v>1.5</v>
      </c>
      <c r="G81" s="9" t="s">
        <v>54</v>
      </c>
      <c r="H81" s="9" t="s">
        <v>23</v>
      </c>
      <c r="I81" s="9" t="s">
        <v>44</v>
      </c>
      <c r="J81" s="9" t="s">
        <v>47</v>
      </c>
      <c r="K81" s="10">
        <v>1592</v>
      </c>
      <c r="O81"/>
    </row>
    <row r="82" spans="1:15" x14ac:dyDescent="0.35">
      <c r="A82" s="8">
        <v>43962</v>
      </c>
      <c r="B82" s="9" t="s">
        <v>61</v>
      </c>
      <c r="C82" s="9" t="s">
        <v>12</v>
      </c>
      <c r="D82" s="9" t="s">
        <v>33</v>
      </c>
      <c r="E82" s="9" t="s">
        <v>60</v>
      </c>
      <c r="F82" s="9">
        <v>0</v>
      </c>
      <c r="G82" s="9" t="s">
        <v>29</v>
      </c>
      <c r="H82" s="9" t="s">
        <v>16</v>
      </c>
      <c r="I82" s="9" t="s">
        <v>44</v>
      </c>
      <c r="J82" s="9" t="s">
        <v>49</v>
      </c>
      <c r="K82" s="10">
        <v>0</v>
      </c>
      <c r="O82"/>
    </row>
    <row r="83" spans="1:15" x14ac:dyDescent="0.35">
      <c r="A83" s="8">
        <v>43964</v>
      </c>
      <c r="B83" s="9" t="s">
        <v>42</v>
      </c>
      <c r="C83" s="9" t="s">
        <v>12</v>
      </c>
      <c r="D83" s="9" t="s">
        <v>33</v>
      </c>
      <c r="E83" s="9" t="s">
        <v>45</v>
      </c>
      <c r="F83" s="9">
        <v>0</v>
      </c>
      <c r="G83" s="9" t="s">
        <v>54</v>
      </c>
      <c r="H83" s="9" t="s">
        <v>16</v>
      </c>
      <c r="I83" s="9" t="s">
        <v>17</v>
      </c>
      <c r="J83" s="9" t="s">
        <v>56</v>
      </c>
      <c r="K83" s="10">
        <v>0</v>
      </c>
      <c r="O83"/>
    </row>
    <row r="84" spans="1:15" x14ac:dyDescent="0.35">
      <c r="A84" s="8">
        <v>43964</v>
      </c>
      <c r="B84" s="9" t="s">
        <v>40</v>
      </c>
      <c r="C84" s="9" t="s">
        <v>12</v>
      </c>
      <c r="D84" s="9" t="s">
        <v>20</v>
      </c>
      <c r="E84" s="9" t="s">
        <v>28</v>
      </c>
      <c r="F84" s="9">
        <v>0</v>
      </c>
      <c r="G84" s="9" t="s">
        <v>57</v>
      </c>
      <c r="H84" s="9" t="s">
        <v>38</v>
      </c>
      <c r="I84" s="9" t="s">
        <v>44</v>
      </c>
      <c r="J84" s="9" t="s">
        <v>47</v>
      </c>
      <c r="K84" s="10">
        <v>457</v>
      </c>
      <c r="O84"/>
    </row>
    <row r="85" spans="1:15" x14ac:dyDescent="0.35">
      <c r="A85" s="8">
        <v>43968</v>
      </c>
      <c r="B85" s="9" t="s">
        <v>19</v>
      </c>
      <c r="C85" s="9" t="s">
        <v>12</v>
      </c>
      <c r="D85" s="9" t="s">
        <v>20</v>
      </c>
      <c r="E85" s="9" t="s">
        <v>28</v>
      </c>
      <c r="F85" s="9">
        <v>0</v>
      </c>
      <c r="G85" s="9" t="s">
        <v>36</v>
      </c>
      <c r="H85" s="9" t="s">
        <v>16</v>
      </c>
      <c r="I85" s="9" t="s">
        <v>24</v>
      </c>
      <c r="J85" s="9" t="s">
        <v>39</v>
      </c>
      <c r="K85" s="10">
        <v>0</v>
      </c>
      <c r="O85"/>
    </row>
    <row r="86" spans="1:15" x14ac:dyDescent="0.35">
      <c r="A86" s="8">
        <v>43968</v>
      </c>
      <c r="B86" s="9" t="s">
        <v>58</v>
      </c>
      <c r="C86" s="9" t="s">
        <v>12</v>
      </c>
      <c r="D86" s="9" t="s">
        <v>27</v>
      </c>
      <c r="E86" s="9" t="s">
        <v>45</v>
      </c>
      <c r="F86" s="9">
        <v>0</v>
      </c>
      <c r="G86" s="9" t="s">
        <v>36</v>
      </c>
      <c r="H86" s="9" t="s">
        <v>38</v>
      </c>
      <c r="I86" s="9" t="s">
        <v>17</v>
      </c>
      <c r="J86" s="9" t="s">
        <v>39</v>
      </c>
      <c r="K86" s="10">
        <v>247</v>
      </c>
      <c r="O86"/>
    </row>
    <row r="87" spans="1:15" x14ac:dyDescent="0.35">
      <c r="A87" s="8">
        <v>43970</v>
      </c>
      <c r="B87" s="9" t="s">
        <v>55</v>
      </c>
      <c r="C87" s="9" t="s">
        <v>12</v>
      </c>
      <c r="D87" s="9" t="s">
        <v>13</v>
      </c>
      <c r="E87" s="9" t="s">
        <v>37</v>
      </c>
      <c r="F87" s="9">
        <v>0</v>
      </c>
      <c r="G87" s="9" t="s">
        <v>29</v>
      </c>
      <c r="H87" s="9" t="s">
        <v>38</v>
      </c>
      <c r="I87" s="9" t="s">
        <v>44</v>
      </c>
      <c r="J87" s="9" t="s">
        <v>30</v>
      </c>
      <c r="K87" s="10">
        <v>457</v>
      </c>
      <c r="O87"/>
    </row>
    <row r="88" spans="1:15" x14ac:dyDescent="0.35">
      <c r="A88" s="8">
        <v>43972</v>
      </c>
      <c r="B88" s="9" t="s">
        <v>53</v>
      </c>
      <c r="C88" s="9" t="s">
        <v>12</v>
      </c>
      <c r="D88" s="9" t="s">
        <v>20</v>
      </c>
      <c r="E88" s="9" t="s">
        <v>34</v>
      </c>
      <c r="F88" s="9">
        <v>0</v>
      </c>
      <c r="G88" s="9" t="s">
        <v>57</v>
      </c>
      <c r="H88" s="9" t="s">
        <v>16</v>
      </c>
      <c r="I88" s="9" t="s">
        <v>17</v>
      </c>
      <c r="J88" s="9" t="s">
        <v>39</v>
      </c>
      <c r="K88" s="10">
        <v>0</v>
      </c>
      <c r="O88"/>
    </row>
    <row r="89" spans="1:15" x14ac:dyDescent="0.35">
      <c r="A89" s="8">
        <v>43973</v>
      </c>
      <c r="B89" s="9" t="s">
        <v>62</v>
      </c>
      <c r="C89" s="9" t="s">
        <v>12</v>
      </c>
      <c r="D89" s="9" t="s">
        <v>20</v>
      </c>
      <c r="E89" s="9" t="s">
        <v>34</v>
      </c>
      <c r="F89" s="9">
        <v>0</v>
      </c>
      <c r="G89" s="9" t="s">
        <v>36</v>
      </c>
      <c r="H89" s="9" t="s">
        <v>38</v>
      </c>
      <c r="I89" s="9" t="s">
        <v>24</v>
      </c>
      <c r="J89" s="9" t="s">
        <v>56</v>
      </c>
      <c r="K89" s="10">
        <v>305</v>
      </c>
      <c r="O89"/>
    </row>
    <row r="90" spans="1:15" x14ac:dyDescent="0.35">
      <c r="A90" s="8">
        <v>43974</v>
      </c>
      <c r="B90" s="9" t="s">
        <v>40</v>
      </c>
      <c r="C90" s="9" t="s">
        <v>12</v>
      </c>
      <c r="D90" s="9" t="s">
        <v>33</v>
      </c>
      <c r="E90" s="9" t="s">
        <v>35</v>
      </c>
      <c r="F90" s="9">
        <v>0</v>
      </c>
      <c r="G90" s="9" t="s">
        <v>54</v>
      </c>
      <c r="H90" s="9" t="s">
        <v>16</v>
      </c>
      <c r="I90" s="9" t="s">
        <v>17</v>
      </c>
      <c r="J90" s="9" t="s">
        <v>30</v>
      </c>
      <c r="K90" s="10">
        <v>0</v>
      </c>
      <c r="O90"/>
    </row>
    <row r="91" spans="1:15" x14ac:dyDescent="0.35">
      <c r="A91" s="8">
        <v>43976</v>
      </c>
      <c r="B91" s="9" t="s">
        <v>58</v>
      </c>
      <c r="C91" s="9" t="s">
        <v>12</v>
      </c>
      <c r="D91" s="9" t="s">
        <v>13</v>
      </c>
      <c r="E91" s="9" t="s">
        <v>37</v>
      </c>
      <c r="F91" s="9">
        <v>0.5</v>
      </c>
      <c r="G91" s="9" t="s">
        <v>46</v>
      </c>
      <c r="H91" s="9" t="s">
        <v>23</v>
      </c>
      <c r="I91" s="9" t="s">
        <v>17</v>
      </c>
      <c r="J91" s="9" t="s">
        <v>41</v>
      </c>
      <c r="K91" s="10">
        <v>2468</v>
      </c>
      <c r="O91"/>
    </row>
    <row r="92" spans="1:15" x14ac:dyDescent="0.35">
      <c r="A92" s="8">
        <v>43977</v>
      </c>
      <c r="B92" s="9" t="s">
        <v>48</v>
      </c>
      <c r="C92" s="9" t="s">
        <v>12</v>
      </c>
      <c r="D92" s="9" t="s">
        <v>20</v>
      </c>
      <c r="E92" s="9" t="s">
        <v>14</v>
      </c>
      <c r="F92" s="9">
        <v>0.5</v>
      </c>
      <c r="G92" s="9" t="s">
        <v>43</v>
      </c>
      <c r="H92" s="9" t="s">
        <v>23</v>
      </c>
      <c r="I92" s="9" t="s">
        <v>17</v>
      </c>
      <c r="J92" s="9" t="s">
        <v>51</v>
      </c>
      <c r="K92" s="10">
        <v>786</v>
      </c>
      <c r="O92"/>
    </row>
    <row r="93" spans="1:15" x14ac:dyDescent="0.35">
      <c r="A93" s="8">
        <v>43977</v>
      </c>
      <c r="B93" s="9" t="s">
        <v>26</v>
      </c>
      <c r="C93" s="9" t="s">
        <v>12</v>
      </c>
      <c r="D93" s="9" t="s">
        <v>27</v>
      </c>
      <c r="E93" s="9" t="s">
        <v>35</v>
      </c>
      <c r="F93" s="9">
        <v>0</v>
      </c>
      <c r="G93" s="9" t="s">
        <v>22</v>
      </c>
      <c r="H93" s="9" t="s">
        <v>50</v>
      </c>
      <c r="I93" s="9" t="s">
        <v>24</v>
      </c>
      <c r="J93" s="9" t="s">
        <v>30</v>
      </c>
      <c r="K93" s="10">
        <v>2481</v>
      </c>
      <c r="O93"/>
    </row>
    <row r="94" spans="1:15" x14ac:dyDescent="0.35">
      <c r="A94" s="8">
        <v>43980</v>
      </c>
      <c r="B94" s="9" t="s">
        <v>48</v>
      </c>
      <c r="C94" s="9" t="s">
        <v>12</v>
      </c>
      <c r="D94" s="9" t="s">
        <v>13</v>
      </c>
      <c r="E94" s="9" t="s">
        <v>14</v>
      </c>
      <c r="F94" s="9">
        <v>0.5</v>
      </c>
      <c r="G94" s="9" t="s">
        <v>43</v>
      </c>
      <c r="H94" s="9" t="s">
        <v>23</v>
      </c>
      <c r="I94" s="9" t="s">
        <v>24</v>
      </c>
      <c r="J94" s="9" t="s">
        <v>49</v>
      </c>
      <c r="K94" s="10">
        <v>674</v>
      </c>
      <c r="O94"/>
    </row>
    <row r="95" spans="1:15" x14ac:dyDescent="0.35">
      <c r="A95" s="8">
        <v>43982</v>
      </c>
      <c r="B95" s="9" t="s">
        <v>58</v>
      </c>
      <c r="C95" s="9" t="s">
        <v>12</v>
      </c>
      <c r="D95" s="9" t="s">
        <v>33</v>
      </c>
      <c r="E95" s="9" t="s">
        <v>37</v>
      </c>
      <c r="F95" s="9">
        <v>0</v>
      </c>
      <c r="G95" s="9" t="s">
        <v>22</v>
      </c>
      <c r="H95" s="9" t="s">
        <v>16</v>
      </c>
      <c r="I95" s="9" t="s">
        <v>44</v>
      </c>
      <c r="J95" s="9" t="s">
        <v>41</v>
      </c>
      <c r="K95" s="10">
        <v>0</v>
      </c>
      <c r="O95"/>
    </row>
    <row r="96" spans="1:15" x14ac:dyDescent="0.35">
      <c r="A96" s="8">
        <v>43982</v>
      </c>
      <c r="B96" s="9" t="s">
        <v>31</v>
      </c>
      <c r="C96" s="9" t="s">
        <v>12</v>
      </c>
      <c r="D96" s="9" t="s">
        <v>20</v>
      </c>
      <c r="E96" s="9" t="s">
        <v>35</v>
      </c>
      <c r="F96" s="9">
        <v>0</v>
      </c>
      <c r="G96" s="9" t="s">
        <v>22</v>
      </c>
      <c r="H96" s="9" t="s">
        <v>16</v>
      </c>
      <c r="I96" s="9" t="s">
        <v>17</v>
      </c>
      <c r="J96" s="9" t="s">
        <v>49</v>
      </c>
      <c r="K96" s="10">
        <v>0</v>
      </c>
      <c r="O96"/>
    </row>
    <row r="97" spans="1:15" x14ac:dyDescent="0.35">
      <c r="A97" s="8">
        <v>43984</v>
      </c>
      <c r="B97" s="9" t="s">
        <v>42</v>
      </c>
      <c r="C97" s="9" t="s">
        <v>12</v>
      </c>
      <c r="D97" s="9" t="s">
        <v>33</v>
      </c>
      <c r="E97" s="9" t="s">
        <v>60</v>
      </c>
      <c r="F97" s="9">
        <v>0</v>
      </c>
      <c r="G97" s="9" t="s">
        <v>29</v>
      </c>
      <c r="H97" s="9" t="s">
        <v>16</v>
      </c>
      <c r="I97" s="9" t="s">
        <v>17</v>
      </c>
      <c r="J97" s="9" t="s">
        <v>49</v>
      </c>
      <c r="K97" s="10">
        <v>0</v>
      </c>
      <c r="O97"/>
    </row>
    <row r="98" spans="1:15" x14ac:dyDescent="0.35">
      <c r="A98" s="8">
        <v>43989</v>
      </c>
      <c r="B98" s="9" t="s">
        <v>31</v>
      </c>
      <c r="C98" s="9" t="s">
        <v>12</v>
      </c>
      <c r="D98" s="9" t="s">
        <v>13</v>
      </c>
      <c r="E98" s="9" t="s">
        <v>59</v>
      </c>
      <c r="F98" s="9">
        <v>0</v>
      </c>
      <c r="G98" s="9" t="s">
        <v>29</v>
      </c>
      <c r="H98" s="9" t="s">
        <v>16</v>
      </c>
      <c r="I98" s="9" t="s">
        <v>44</v>
      </c>
      <c r="J98" s="9" t="s">
        <v>49</v>
      </c>
      <c r="K98" s="10">
        <v>0</v>
      </c>
      <c r="O98"/>
    </row>
    <row r="99" spans="1:15" x14ac:dyDescent="0.35">
      <c r="A99" s="8">
        <v>43992</v>
      </c>
      <c r="B99" s="9" t="s">
        <v>53</v>
      </c>
      <c r="C99" s="9" t="s">
        <v>12</v>
      </c>
      <c r="D99" s="9" t="s">
        <v>27</v>
      </c>
      <c r="E99" s="9" t="s">
        <v>59</v>
      </c>
      <c r="F99" s="9">
        <v>2.5</v>
      </c>
      <c r="G99" s="9" t="s">
        <v>36</v>
      </c>
      <c r="H99" s="9" t="s">
        <v>23</v>
      </c>
      <c r="I99" s="9" t="s">
        <v>44</v>
      </c>
      <c r="J99" s="9" t="s">
        <v>49</v>
      </c>
      <c r="K99" s="10">
        <v>2370</v>
      </c>
      <c r="O99"/>
    </row>
    <row r="100" spans="1:15" x14ac:dyDescent="0.35">
      <c r="A100" s="8">
        <v>43993</v>
      </c>
      <c r="B100" s="9" t="s">
        <v>55</v>
      </c>
      <c r="C100" s="9" t="s">
        <v>12</v>
      </c>
      <c r="D100" s="9" t="s">
        <v>20</v>
      </c>
      <c r="E100" s="9" t="s">
        <v>34</v>
      </c>
      <c r="F100" s="9">
        <v>0</v>
      </c>
      <c r="G100" s="9" t="s">
        <v>43</v>
      </c>
      <c r="H100" s="9" t="s">
        <v>50</v>
      </c>
      <c r="I100" s="9" t="s">
        <v>44</v>
      </c>
      <c r="J100" s="9" t="s">
        <v>41</v>
      </c>
      <c r="K100" s="10">
        <v>1121</v>
      </c>
      <c r="O100"/>
    </row>
    <row r="101" spans="1:15" x14ac:dyDescent="0.35">
      <c r="A101" s="8">
        <v>43994</v>
      </c>
      <c r="B101" s="9" t="s">
        <v>26</v>
      </c>
      <c r="C101" s="9" t="s">
        <v>12</v>
      </c>
      <c r="D101" s="9" t="s">
        <v>27</v>
      </c>
      <c r="E101" s="9" t="s">
        <v>60</v>
      </c>
      <c r="F101" s="9">
        <v>0</v>
      </c>
      <c r="G101" s="9" t="s">
        <v>43</v>
      </c>
      <c r="H101" s="9" t="s">
        <v>50</v>
      </c>
      <c r="I101" s="9" t="s">
        <v>24</v>
      </c>
      <c r="J101" s="9" t="s">
        <v>47</v>
      </c>
      <c r="K101" s="10">
        <v>3269</v>
      </c>
      <c r="O101"/>
    </row>
    <row r="102" spans="1:15" x14ac:dyDescent="0.35">
      <c r="A102" s="8">
        <v>43997</v>
      </c>
      <c r="B102" s="9" t="s">
        <v>31</v>
      </c>
      <c r="C102" s="9" t="s">
        <v>12</v>
      </c>
      <c r="D102" s="9" t="s">
        <v>27</v>
      </c>
      <c r="E102" s="9" t="s">
        <v>35</v>
      </c>
      <c r="F102" s="9">
        <v>0</v>
      </c>
      <c r="G102" s="9" t="s">
        <v>57</v>
      </c>
      <c r="H102" s="9" t="s">
        <v>38</v>
      </c>
      <c r="I102" s="9" t="s">
        <v>24</v>
      </c>
      <c r="J102" s="9" t="s">
        <v>18</v>
      </c>
      <c r="K102" s="10">
        <v>249</v>
      </c>
      <c r="O102"/>
    </row>
    <row r="103" spans="1:15" x14ac:dyDescent="0.35">
      <c r="A103" s="8">
        <v>43997</v>
      </c>
      <c r="B103" s="9" t="s">
        <v>11</v>
      </c>
      <c r="C103" s="9" t="s">
        <v>12</v>
      </c>
      <c r="D103" s="9" t="s">
        <v>27</v>
      </c>
      <c r="E103" s="9" t="s">
        <v>14</v>
      </c>
      <c r="F103" s="9">
        <v>0</v>
      </c>
      <c r="G103" s="9" t="s">
        <v>57</v>
      </c>
      <c r="H103" s="9" t="s">
        <v>38</v>
      </c>
      <c r="I103" s="9" t="s">
        <v>44</v>
      </c>
      <c r="J103" s="9" t="s">
        <v>49</v>
      </c>
      <c r="K103" s="10">
        <v>423</v>
      </c>
      <c r="O103"/>
    </row>
    <row r="104" spans="1:15" x14ac:dyDescent="0.35">
      <c r="A104" s="8">
        <v>43998</v>
      </c>
      <c r="B104" s="9" t="s">
        <v>42</v>
      </c>
      <c r="C104" s="9" t="s">
        <v>12</v>
      </c>
      <c r="D104" s="9" t="s">
        <v>27</v>
      </c>
      <c r="E104" s="9" t="s">
        <v>34</v>
      </c>
      <c r="F104" s="9">
        <v>0</v>
      </c>
      <c r="G104" s="9" t="s">
        <v>29</v>
      </c>
      <c r="H104" s="9" t="s">
        <v>50</v>
      </c>
      <c r="I104" s="9" t="s">
        <v>24</v>
      </c>
      <c r="J104" s="9" t="s">
        <v>47</v>
      </c>
      <c r="K104" s="10">
        <v>3397</v>
      </c>
      <c r="O104"/>
    </row>
    <row r="105" spans="1:15" x14ac:dyDescent="0.35">
      <c r="A105" s="8">
        <v>44001</v>
      </c>
      <c r="B105" s="9" t="s">
        <v>58</v>
      </c>
      <c r="C105" s="9" t="s">
        <v>32</v>
      </c>
      <c r="D105" s="9" t="s">
        <v>13</v>
      </c>
      <c r="E105" s="9" t="s">
        <v>34</v>
      </c>
      <c r="F105" s="9">
        <v>0</v>
      </c>
      <c r="G105" s="9" t="s">
        <v>43</v>
      </c>
      <c r="H105" s="9" t="s">
        <v>50</v>
      </c>
      <c r="I105" s="9" t="s">
        <v>24</v>
      </c>
      <c r="J105" s="9" t="s">
        <v>25</v>
      </c>
      <c r="K105" s="10">
        <v>4016</v>
      </c>
      <c r="O105"/>
    </row>
    <row r="106" spans="1:15" x14ac:dyDescent="0.35">
      <c r="A106" s="8">
        <v>44005</v>
      </c>
      <c r="B106" s="9" t="s">
        <v>55</v>
      </c>
      <c r="C106" s="9" t="s">
        <v>12</v>
      </c>
      <c r="D106" s="9" t="s">
        <v>13</v>
      </c>
      <c r="E106" s="9" t="s">
        <v>60</v>
      </c>
      <c r="F106" s="9">
        <v>0</v>
      </c>
      <c r="G106" s="9" t="s">
        <v>54</v>
      </c>
      <c r="H106" s="9" t="s">
        <v>50</v>
      </c>
      <c r="I106" s="9" t="s">
        <v>17</v>
      </c>
      <c r="J106" s="9" t="s">
        <v>47</v>
      </c>
      <c r="K106" s="10">
        <v>2387</v>
      </c>
      <c r="O106"/>
    </row>
    <row r="107" spans="1:15" x14ac:dyDescent="0.35">
      <c r="A107" s="8">
        <v>44008</v>
      </c>
      <c r="B107" s="9" t="s">
        <v>31</v>
      </c>
      <c r="C107" s="9" t="s">
        <v>12</v>
      </c>
      <c r="D107" s="9" t="s">
        <v>33</v>
      </c>
      <c r="E107" s="9" t="s">
        <v>37</v>
      </c>
      <c r="F107" s="9">
        <v>0</v>
      </c>
      <c r="G107" s="9" t="s">
        <v>15</v>
      </c>
      <c r="H107" s="9" t="s">
        <v>16</v>
      </c>
      <c r="I107" s="9" t="s">
        <v>17</v>
      </c>
      <c r="J107" s="9" t="s">
        <v>30</v>
      </c>
      <c r="K107" s="10">
        <v>0</v>
      </c>
      <c r="O107"/>
    </row>
    <row r="108" spans="1:15" x14ac:dyDescent="0.35">
      <c r="A108" s="8">
        <v>44009</v>
      </c>
      <c r="B108" s="9" t="s">
        <v>53</v>
      </c>
      <c r="C108" s="9" t="s">
        <v>12</v>
      </c>
      <c r="D108" s="9" t="s">
        <v>20</v>
      </c>
      <c r="E108" s="9" t="s">
        <v>60</v>
      </c>
      <c r="F108" s="9">
        <v>0</v>
      </c>
      <c r="G108" s="9" t="s">
        <v>54</v>
      </c>
      <c r="H108" s="9" t="s">
        <v>50</v>
      </c>
      <c r="I108" s="9" t="s">
        <v>17</v>
      </c>
      <c r="J108" s="9" t="s">
        <v>49</v>
      </c>
      <c r="K108" s="10">
        <v>4292</v>
      </c>
      <c r="O108"/>
    </row>
    <row r="109" spans="1:15" x14ac:dyDescent="0.35">
      <c r="A109" s="8">
        <v>44010</v>
      </c>
      <c r="B109" s="9" t="s">
        <v>42</v>
      </c>
      <c r="C109" s="9" t="s">
        <v>32</v>
      </c>
      <c r="D109" s="9" t="s">
        <v>13</v>
      </c>
      <c r="E109" s="9" t="s">
        <v>59</v>
      </c>
      <c r="F109" s="9">
        <v>2</v>
      </c>
      <c r="G109" s="9" t="s">
        <v>22</v>
      </c>
      <c r="H109" s="9" t="s">
        <v>23</v>
      </c>
      <c r="I109" s="9" t="s">
        <v>24</v>
      </c>
      <c r="J109" s="9" t="s">
        <v>56</v>
      </c>
      <c r="K109" s="10">
        <v>1635</v>
      </c>
      <c r="O109"/>
    </row>
    <row r="110" spans="1:15" x14ac:dyDescent="0.35">
      <c r="A110" s="8">
        <v>44012</v>
      </c>
      <c r="B110" s="9" t="s">
        <v>62</v>
      </c>
      <c r="C110" s="9" t="s">
        <v>12</v>
      </c>
      <c r="D110" s="9" t="s">
        <v>27</v>
      </c>
      <c r="E110" s="9" t="s">
        <v>37</v>
      </c>
      <c r="F110" s="9">
        <v>0</v>
      </c>
      <c r="G110" s="9" t="s">
        <v>46</v>
      </c>
      <c r="H110" s="9" t="s">
        <v>16</v>
      </c>
      <c r="I110" s="9" t="s">
        <v>44</v>
      </c>
      <c r="J110" s="9" t="s">
        <v>39</v>
      </c>
      <c r="K110" s="10">
        <v>0</v>
      </c>
      <c r="O110"/>
    </row>
    <row r="111" spans="1:15" x14ac:dyDescent="0.35">
      <c r="A111" s="8">
        <v>44012</v>
      </c>
      <c r="B111" s="9" t="s">
        <v>40</v>
      </c>
      <c r="C111" s="9" t="s">
        <v>12</v>
      </c>
      <c r="D111" s="9" t="s">
        <v>27</v>
      </c>
      <c r="E111" s="9" t="s">
        <v>60</v>
      </c>
      <c r="F111" s="9">
        <v>5</v>
      </c>
      <c r="G111" s="9" t="s">
        <v>22</v>
      </c>
      <c r="H111" s="9" t="s">
        <v>23</v>
      </c>
      <c r="I111" s="9" t="s">
        <v>24</v>
      </c>
      <c r="J111" s="9" t="s">
        <v>39</v>
      </c>
      <c r="K111" s="10">
        <v>603</v>
      </c>
      <c r="O111"/>
    </row>
    <row r="112" spans="1:15" x14ac:dyDescent="0.35">
      <c r="A112" s="8">
        <v>44013</v>
      </c>
      <c r="B112" s="9" t="s">
        <v>40</v>
      </c>
      <c r="C112" s="9" t="s">
        <v>12</v>
      </c>
      <c r="D112" s="9" t="s">
        <v>33</v>
      </c>
      <c r="E112" s="9" t="s">
        <v>35</v>
      </c>
      <c r="F112" s="9">
        <v>0</v>
      </c>
      <c r="G112" s="9" t="s">
        <v>22</v>
      </c>
      <c r="H112" s="9" t="s">
        <v>50</v>
      </c>
      <c r="I112" s="9" t="s">
        <v>17</v>
      </c>
      <c r="J112" s="9" t="s">
        <v>51</v>
      </c>
      <c r="K112" s="10">
        <v>1335</v>
      </c>
      <c r="O112"/>
    </row>
    <row r="113" spans="1:15" x14ac:dyDescent="0.35">
      <c r="A113" s="8">
        <v>44018</v>
      </c>
      <c r="B113" s="9" t="s">
        <v>19</v>
      </c>
      <c r="C113" s="9" t="s">
        <v>32</v>
      </c>
      <c r="D113" s="9" t="s">
        <v>33</v>
      </c>
      <c r="E113" s="9" t="s">
        <v>59</v>
      </c>
      <c r="F113" s="9">
        <v>0</v>
      </c>
      <c r="G113" s="9" t="s">
        <v>36</v>
      </c>
      <c r="H113" s="9" t="s">
        <v>38</v>
      </c>
      <c r="I113" s="9" t="s">
        <v>24</v>
      </c>
      <c r="J113" s="9" t="s">
        <v>56</v>
      </c>
      <c r="K113" s="10">
        <v>250</v>
      </c>
      <c r="O113"/>
    </row>
    <row r="114" spans="1:15" x14ac:dyDescent="0.35">
      <c r="A114" s="8">
        <v>44018</v>
      </c>
      <c r="B114" s="9" t="s">
        <v>40</v>
      </c>
      <c r="C114" s="9" t="s">
        <v>12</v>
      </c>
      <c r="D114" s="9" t="s">
        <v>27</v>
      </c>
      <c r="E114" s="9" t="s">
        <v>14</v>
      </c>
      <c r="F114" s="9">
        <v>2</v>
      </c>
      <c r="G114" s="9" t="s">
        <v>57</v>
      </c>
      <c r="H114" s="9" t="s">
        <v>23</v>
      </c>
      <c r="I114" s="9" t="s">
        <v>24</v>
      </c>
      <c r="J114" s="9" t="s">
        <v>39</v>
      </c>
      <c r="K114" s="10">
        <v>3203</v>
      </c>
      <c r="O114"/>
    </row>
    <row r="115" spans="1:15" x14ac:dyDescent="0.35">
      <c r="A115" s="8">
        <v>44019</v>
      </c>
      <c r="B115" s="9" t="s">
        <v>53</v>
      </c>
      <c r="C115" s="9" t="s">
        <v>12</v>
      </c>
      <c r="D115" s="9" t="s">
        <v>13</v>
      </c>
      <c r="E115" s="9" t="s">
        <v>60</v>
      </c>
      <c r="F115" s="9">
        <v>0</v>
      </c>
      <c r="G115" s="9" t="s">
        <v>57</v>
      </c>
      <c r="H115" s="9" t="s">
        <v>50</v>
      </c>
      <c r="I115" s="9" t="s">
        <v>24</v>
      </c>
      <c r="J115" s="9" t="s">
        <v>47</v>
      </c>
      <c r="K115" s="10">
        <v>4246</v>
      </c>
      <c r="O115"/>
    </row>
    <row r="116" spans="1:15" x14ac:dyDescent="0.35">
      <c r="A116" s="8">
        <v>44022</v>
      </c>
      <c r="B116" s="9" t="s">
        <v>61</v>
      </c>
      <c r="C116" s="9" t="s">
        <v>12</v>
      </c>
      <c r="D116" s="9" t="s">
        <v>13</v>
      </c>
      <c r="E116" s="9" t="s">
        <v>37</v>
      </c>
      <c r="F116" s="9">
        <v>0</v>
      </c>
      <c r="G116" s="9" t="s">
        <v>46</v>
      </c>
      <c r="H116" s="9" t="s">
        <v>50</v>
      </c>
      <c r="I116" s="9" t="s">
        <v>17</v>
      </c>
      <c r="J116" s="9" t="s">
        <v>56</v>
      </c>
      <c r="K116" s="10">
        <v>4229</v>
      </c>
      <c r="O116"/>
    </row>
    <row r="117" spans="1:15" x14ac:dyDescent="0.35">
      <c r="A117" s="8">
        <v>44023</v>
      </c>
      <c r="B117" s="9" t="s">
        <v>48</v>
      </c>
      <c r="C117" s="9" t="s">
        <v>12</v>
      </c>
      <c r="D117" s="9" t="s">
        <v>27</v>
      </c>
      <c r="E117" s="9" t="s">
        <v>34</v>
      </c>
      <c r="F117" s="9">
        <v>1</v>
      </c>
      <c r="G117" s="9" t="s">
        <v>22</v>
      </c>
      <c r="H117" s="9" t="s">
        <v>23</v>
      </c>
      <c r="I117" s="9" t="s">
        <v>44</v>
      </c>
      <c r="J117" s="9" t="s">
        <v>30</v>
      </c>
      <c r="K117" s="10">
        <v>3256</v>
      </c>
      <c r="O117"/>
    </row>
    <row r="118" spans="1:15" x14ac:dyDescent="0.35">
      <c r="A118" s="8">
        <v>44024</v>
      </c>
      <c r="B118" s="9" t="s">
        <v>62</v>
      </c>
      <c r="C118" s="9" t="s">
        <v>12</v>
      </c>
      <c r="D118" s="9" t="s">
        <v>13</v>
      </c>
      <c r="E118" s="9" t="s">
        <v>28</v>
      </c>
      <c r="F118" s="9">
        <v>4</v>
      </c>
      <c r="G118" s="9" t="s">
        <v>15</v>
      </c>
      <c r="H118" s="9" t="s">
        <v>23</v>
      </c>
      <c r="I118" s="9" t="s">
        <v>44</v>
      </c>
      <c r="J118" s="9" t="s">
        <v>51</v>
      </c>
      <c r="K118" s="10">
        <v>2861</v>
      </c>
      <c r="O118"/>
    </row>
    <row r="119" spans="1:15" x14ac:dyDescent="0.35">
      <c r="A119" s="8">
        <v>44024</v>
      </c>
      <c r="B119" s="9" t="s">
        <v>26</v>
      </c>
      <c r="C119" s="9" t="s">
        <v>12</v>
      </c>
      <c r="D119" s="9" t="s">
        <v>27</v>
      </c>
      <c r="E119" s="9" t="s">
        <v>60</v>
      </c>
      <c r="F119" s="9">
        <v>0</v>
      </c>
      <c r="G119" s="9" t="s">
        <v>54</v>
      </c>
      <c r="H119" s="9" t="s">
        <v>38</v>
      </c>
      <c r="I119" s="9" t="s">
        <v>44</v>
      </c>
      <c r="J119" s="9" t="s">
        <v>56</v>
      </c>
      <c r="K119" s="10">
        <v>118</v>
      </c>
      <c r="O119"/>
    </row>
    <row r="120" spans="1:15" x14ac:dyDescent="0.35">
      <c r="A120" s="8">
        <v>44025</v>
      </c>
      <c r="B120" s="9" t="s">
        <v>19</v>
      </c>
      <c r="C120" s="9" t="s">
        <v>12</v>
      </c>
      <c r="D120" s="9" t="s">
        <v>33</v>
      </c>
      <c r="E120" s="9" t="s">
        <v>59</v>
      </c>
      <c r="F120" s="9">
        <v>3.5</v>
      </c>
      <c r="G120" s="9" t="s">
        <v>36</v>
      </c>
      <c r="H120" s="9" t="s">
        <v>23</v>
      </c>
      <c r="I120" s="9" t="s">
        <v>24</v>
      </c>
      <c r="J120" s="9" t="s">
        <v>47</v>
      </c>
      <c r="K120" s="10">
        <v>3716</v>
      </c>
      <c r="O120"/>
    </row>
    <row r="121" spans="1:15" x14ac:dyDescent="0.35">
      <c r="A121" s="8">
        <v>44026</v>
      </c>
      <c r="B121" s="9" t="s">
        <v>61</v>
      </c>
      <c r="C121" s="9" t="s">
        <v>12</v>
      </c>
      <c r="D121" s="9" t="s">
        <v>27</v>
      </c>
      <c r="E121" s="9" t="s">
        <v>37</v>
      </c>
      <c r="F121" s="9">
        <v>0</v>
      </c>
      <c r="G121" s="9" t="s">
        <v>54</v>
      </c>
      <c r="H121" s="9" t="s">
        <v>16</v>
      </c>
      <c r="I121" s="9" t="s">
        <v>24</v>
      </c>
      <c r="J121" s="9" t="s">
        <v>51</v>
      </c>
      <c r="K121" s="10">
        <v>0</v>
      </c>
      <c r="O121"/>
    </row>
    <row r="122" spans="1:15" x14ac:dyDescent="0.35">
      <c r="A122" s="8">
        <v>44028</v>
      </c>
      <c r="B122" s="9" t="s">
        <v>58</v>
      </c>
      <c r="C122" s="9" t="s">
        <v>12</v>
      </c>
      <c r="D122" s="9" t="s">
        <v>20</v>
      </c>
      <c r="E122" s="9" t="s">
        <v>35</v>
      </c>
      <c r="F122" s="9">
        <v>0</v>
      </c>
      <c r="G122" s="9" t="s">
        <v>22</v>
      </c>
      <c r="H122" s="9" t="s">
        <v>16</v>
      </c>
      <c r="I122" s="9" t="s">
        <v>44</v>
      </c>
      <c r="J122" s="9" t="s">
        <v>47</v>
      </c>
      <c r="K122" s="10">
        <v>0</v>
      </c>
      <c r="O122"/>
    </row>
    <row r="123" spans="1:15" x14ac:dyDescent="0.35">
      <c r="A123" s="8">
        <v>44030</v>
      </c>
      <c r="B123" s="9" t="s">
        <v>42</v>
      </c>
      <c r="C123" s="9" t="s">
        <v>12</v>
      </c>
      <c r="D123" s="9" t="s">
        <v>20</v>
      </c>
      <c r="E123" s="9" t="s">
        <v>28</v>
      </c>
      <c r="F123" s="9">
        <v>0</v>
      </c>
      <c r="G123" s="9" t="s">
        <v>15</v>
      </c>
      <c r="H123" s="9" t="s">
        <v>50</v>
      </c>
      <c r="I123" s="9" t="s">
        <v>44</v>
      </c>
      <c r="J123" s="9" t="s">
        <v>47</v>
      </c>
      <c r="K123" s="10">
        <v>532</v>
      </c>
      <c r="O123"/>
    </row>
    <row r="124" spans="1:15" x14ac:dyDescent="0.35">
      <c r="A124" s="8">
        <v>44031</v>
      </c>
      <c r="B124" s="9" t="s">
        <v>53</v>
      </c>
      <c r="C124" s="9" t="s">
        <v>12</v>
      </c>
      <c r="D124" s="9" t="s">
        <v>27</v>
      </c>
      <c r="E124" s="9" t="s">
        <v>59</v>
      </c>
      <c r="F124" s="9">
        <v>0</v>
      </c>
      <c r="G124" s="9" t="s">
        <v>22</v>
      </c>
      <c r="H124" s="9" t="s">
        <v>16</v>
      </c>
      <c r="I124" s="9" t="s">
        <v>44</v>
      </c>
      <c r="J124" s="9" t="s">
        <v>18</v>
      </c>
      <c r="K124" s="10">
        <v>0</v>
      </c>
      <c r="O124"/>
    </row>
    <row r="125" spans="1:15" x14ac:dyDescent="0.35">
      <c r="A125" s="8">
        <v>44034</v>
      </c>
      <c r="B125" s="9" t="s">
        <v>62</v>
      </c>
      <c r="C125" s="9" t="s">
        <v>12</v>
      </c>
      <c r="D125" s="9" t="s">
        <v>27</v>
      </c>
      <c r="E125" s="9" t="s">
        <v>35</v>
      </c>
      <c r="F125" s="9">
        <v>0</v>
      </c>
      <c r="G125" s="9" t="s">
        <v>22</v>
      </c>
      <c r="H125" s="9" t="s">
        <v>16</v>
      </c>
      <c r="I125" s="9" t="s">
        <v>24</v>
      </c>
      <c r="J125" s="9" t="s">
        <v>25</v>
      </c>
      <c r="K125" s="10">
        <v>0</v>
      </c>
      <c r="O125"/>
    </row>
    <row r="126" spans="1:15" x14ac:dyDescent="0.35">
      <c r="A126" s="8">
        <v>44038</v>
      </c>
      <c r="B126" s="9" t="s">
        <v>19</v>
      </c>
      <c r="C126" s="9" t="s">
        <v>12</v>
      </c>
      <c r="D126" s="9" t="s">
        <v>13</v>
      </c>
      <c r="E126" s="9" t="s">
        <v>59</v>
      </c>
      <c r="F126" s="9">
        <v>5</v>
      </c>
      <c r="G126" s="9" t="s">
        <v>52</v>
      </c>
      <c r="H126" s="9" t="s">
        <v>23</v>
      </c>
      <c r="I126" s="9" t="s">
        <v>44</v>
      </c>
      <c r="J126" s="9" t="s">
        <v>56</v>
      </c>
      <c r="K126" s="10">
        <v>4281</v>
      </c>
      <c r="O126"/>
    </row>
    <row r="127" spans="1:15" x14ac:dyDescent="0.35">
      <c r="A127" s="8">
        <v>44039</v>
      </c>
      <c r="B127" s="9" t="s">
        <v>58</v>
      </c>
      <c r="C127" s="9" t="s">
        <v>12</v>
      </c>
      <c r="D127" s="9" t="s">
        <v>13</v>
      </c>
      <c r="E127" s="9" t="s">
        <v>14</v>
      </c>
      <c r="F127" s="9">
        <v>0</v>
      </c>
      <c r="G127" s="9" t="s">
        <v>54</v>
      </c>
      <c r="H127" s="9" t="s">
        <v>50</v>
      </c>
      <c r="I127" s="9" t="s">
        <v>24</v>
      </c>
      <c r="J127" s="9" t="s">
        <v>56</v>
      </c>
      <c r="K127" s="10">
        <v>4455</v>
      </c>
      <c r="O127"/>
    </row>
    <row r="128" spans="1:15" x14ac:dyDescent="0.35">
      <c r="A128" s="8">
        <v>44040</v>
      </c>
      <c r="B128" s="9" t="s">
        <v>58</v>
      </c>
      <c r="C128" s="9" t="s">
        <v>12</v>
      </c>
      <c r="D128" s="9" t="s">
        <v>27</v>
      </c>
      <c r="E128" s="9" t="s">
        <v>59</v>
      </c>
      <c r="F128" s="9">
        <v>0</v>
      </c>
      <c r="G128" s="9" t="s">
        <v>43</v>
      </c>
      <c r="H128" s="9" t="s">
        <v>50</v>
      </c>
      <c r="I128" s="9" t="s">
        <v>44</v>
      </c>
      <c r="J128" s="9" t="s">
        <v>41</v>
      </c>
      <c r="K128" s="10">
        <v>4444</v>
      </c>
      <c r="O128"/>
    </row>
    <row r="129" spans="1:15" x14ac:dyDescent="0.35">
      <c r="A129" s="8">
        <v>44040</v>
      </c>
      <c r="B129" s="9" t="s">
        <v>19</v>
      </c>
      <c r="C129" s="9" t="s">
        <v>12</v>
      </c>
      <c r="D129" s="9" t="s">
        <v>33</v>
      </c>
      <c r="E129" s="9" t="s">
        <v>59</v>
      </c>
      <c r="F129" s="9">
        <v>2</v>
      </c>
      <c r="G129" s="9" t="s">
        <v>43</v>
      </c>
      <c r="H129" s="9" t="s">
        <v>23</v>
      </c>
      <c r="I129" s="9" t="s">
        <v>44</v>
      </c>
      <c r="J129" s="9" t="s">
        <v>39</v>
      </c>
      <c r="K129" s="10">
        <v>2777</v>
      </c>
      <c r="O129"/>
    </row>
    <row r="130" spans="1:15" x14ac:dyDescent="0.35">
      <c r="A130" s="8">
        <v>44042</v>
      </c>
      <c r="B130" s="9" t="s">
        <v>61</v>
      </c>
      <c r="C130" s="9" t="s">
        <v>12</v>
      </c>
      <c r="D130" s="9" t="s">
        <v>20</v>
      </c>
      <c r="E130" s="9" t="s">
        <v>35</v>
      </c>
      <c r="F130" s="9">
        <v>3</v>
      </c>
      <c r="G130" s="9" t="s">
        <v>57</v>
      </c>
      <c r="H130" s="9" t="s">
        <v>23</v>
      </c>
      <c r="I130" s="9" t="s">
        <v>44</v>
      </c>
      <c r="J130" s="9" t="s">
        <v>49</v>
      </c>
      <c r="K130" s="10">
        <v>4940</v>
      </c>
      <c r="O130"/>
    </row>
    <row r="131" spans="1:15" x14ac:dyDescent="0.35">
      <c r="A131" s="8">
        <v>44042</v>
      </c>
      <c r="B131" s="9" t="s">
        <v>19</v>
      </c>
      <c r="C131" s="9" t="s">
        <v>32</v>
      </c>
      <c r="D131" s="9" t="s">
        <v>20</v>
      </c>
      <c r="E131" s="9" t="s">
        <v>34</v>
      </c>
      <c r="F131" s="9">
        <v>0</v>
      </c>
      <c r="G131" s="9" t="s">
        <v>36</v>
      </c>
      <c r="H131" s="9" t="s">
        <v>16</v>
      </c>
      <c r="I131" s="9" t="s">
        <v>44</v>
      </c>
      <c r="J131" s="9" t="s">
        <v>49</v>
      </c>
      <c r="K131" s="10">
        <v>0</v>
      </c>
      <c r="O131"/>
    </row>
    <row r="132" spans="1:15" x14ac:dyDescent="0.35">
      <c r="A132" s="8">
        <v>44044</v>
      </c>
      <c r="B132" s="9" t="s">
        <v>40</v>
      </c>
      <c r="C132" s="9" t="s">
        <v>12</v>
      </c>
      <c r="D132" s="9" t="s">
        <v>13</v>
      </c>
      <c r="E132" s="9" t="s">
        <v>37</v>
      </c>
      <c r="F132" s="9">
        <v>0</v>
      </c>
      <c r="G132" s="9" t="s">
        <v>46</v>
      </c>
      <c r="H132" s="9" t="s">
        <v>16</v>
      </c>
      <c r="I132" s="9" t="s">
        <v>17</v>
      </c>
      <c r="J132" s="9" t="s">
        <v>30</v>
      </c>
      <c r="K132" s="10">
        <v>0</v>
      </c>
      <c r="O132"/>
    </row>
    <row r="133" spans="1:15" x14ac:dyDescent="0.35">
      <c r="A133" s="8">
        <v>44046</v>
      </c>
      <c r="B133" s="9" t="s">
        <v>11</v>
      </c>
      <c r="C133" s="9" t="s">
        <v>12</v>
      </c>
      <c r="D133" s="9" t="s">
        <v>20</v>
      </c>
      <c r="E133" s="9" t="s">
        <v>60</v>
      </c>
      <c r="F133" s="9">
        <v>0</v>
      </c>
      <c r="G133" s="9" t="s">
        <v>57</v>
      </c>
      <c r="H133" s="9" t="s">
        <v>50</v>
      </c>
      <c r="I133" s="9" t="s">
        <v>24</v>
      </c>
      <c r="J133" s="9" t="s">
        <v>18</v>
      </c>
      <c r="K133" s="10">
        <v>2521</v>
      </c>
      <c r="O133"/>
    </row>
    <row r="134" spans="1:15" x14ac:dyDescent="0.35">
      <c r="A134" s="8">
        <v>44047</v>
      </c>
      <c r="B134" s="9" t="s">
        <v>53</v>
      </c>
      <c r="C134" s="9" t="s">
        <v>12</v>
      </c>
      <c r="D134" s="9" t="s">
        <v>20</v>
      </c>
      <c r="E134" s="9" t="s">
        <v>34</v>
      </c>
      <c r="F134" s="9">
        <v>0</v>
      </c>
      <c r="G134" s="9" t="s">
        <v>29</v>
      </c>
      <c r="H134" s="9" t="s">
        <v>50</v>
      </c>
      <c r="I134" s="9" t="s">
        <v>24</v>
      </c>
      <c r="J134" s="9" t="s">
        <v>47</v>
      </c>
      <c r="K134" s="10">
        <v>1430</v>
      </c>
      <c r="O134"/>
    </row>
    <row r="135" spans="1:15" x14ac:dyDescent="0.35">
      <c r="A135" s="8">
        <v>44050</v>
      </c>
      <c r="B135" s="9" t="s">
        <v>62</v>
      </c>
      <c r="C135" s="9" t="s">
        <v>12</v>
      </c>
      <c r="D135" s="9" t="s">
        <v>20</v>
      </c>
      <c r="E135" s="9" t="s">
        <v>59</v>
      </c>
      <c r="F135" s="9">
        <v>5</v>
      </c>
      <c r="G135" s="9" t="s">
        <v>15</v>
      </c>
      <c r="H135" s="9" t="s">
        <v>23</v>
      </c>
      <c r="I135" s="9" t="s">
        <v>17</v>
      </c>
      <c r="J135" s="9" t="s">
        <v>25</v>
      </c>
      <c r="K135" s="10">
        <v>1505</v>
      </c>
      <c r="O135"/>
    </row>
    <row r="136" spans="1:15" x14ac:dyDescent="0.35">
      <c r="A136" s="8">
        <v>44052</v>
      </c>
      <c r="B136" s="9" t="s">
        <v>42</v>
      </c>
      <c r="C136" s="9" t="s">
        <v>12</v>
      </c>
      <c r="D136" s="9" t="s">
        <v>20</v>
      </c>
      <c r="E136" s="9" t="s">
        <v>14</v>
      </c>
      <c r="F136" s="9">
        <v>0</v>
      </c>
      <c r="G136" s="9" t="s">
        <v>22</v>
      </c>
      <c r="H136" s="9" t="s">
        <v>50</v>
      </c>
      <c r="I136" s="9" t="s">
        <v>44</v>
      </c>
      <c r="J136" s="9" t="s">
        <v>47</v>
      </c>
      <c r="K136" s="10">
        <v>921</v>
      </c>
      <c r="O136"/>
    </row>
    <row r="137" spans="1:15" x14ac:dyDescent="0.35">
      <c r="A137" s="8">
        <v>44052</v>
      </c>
      <c r="B137" s="9" t="s">
        <v>31</v>
      </c>
      <c r="C137" s="9" t="s">
        <v>12</v>
      </c>
      <c r="D137" s="9" t="s">
        <v>13</v>
      </c>
      <c r="E137" s="9" t="s">
        <v>59</v>
      </c>
      <c r="F137" s="9">
        <v>0</v>
      </c>
      <c r="G137" s="9" t="s">
        <v>29</v>
      </c>
      <c r="H137" s="9" t="s">
        <v>38</v>
      </c>
      <c r="I137" s="9" t="s">
        <v>17</v>
      </c>
      <c r="J137" s="9" t="s">
        <v>30</v>
      </c>
      <c r="K137" s="10">
        <v>206</v>
      </c>
      <c r="O137"/>
    </row>
    <row r="138" spans="1:15" x14ac:dyDescent="0.35">
      <c r="A138" s="8">
        <v>44053</v>
      </c>
      <c r="B138" s="9" t="s">
        <v>62</v>
      </c>
      <c r="C138" s="9" t="s">
        <v>32</v>
      </c>
      <c r="D138" s="9" t="s">
        <v>13</v>
      </c>
      <c r="E138" s="9" t="s">
        <v>60</v>
      </c>
      <c r="F138" s="9">
        <v>0</v>
      </c>
      <c r="G138" s="9" t="s">
        <v>52</v>
      </c>
      <c r="H138" s="9" t="s">
        <v>16</v>
      </c>
      <c r="I138" s="9" t="s">
        <v>24</v>
      </c>
      <c r="J138" s="9" t="s">
        <v>56</v>
      </c>
      <c r="K138" s="10">
        <v>0</v>
      </c>
      <c r="O138"/>
    </row>
    <row r="139" spans="1:15" x14ac:dyDescent="0.35">
      <c r="A139" s="8">
        <v>44054</v>
      </c>
      <c r="B139" s="9" t="s">
        <v>31</v>
      </c>
      <c r="C139" s="9" t="s">
        <v>12</v>
      </c>
      <c r="D139" s="9" t="s">
        <v>33</v>
      </c>
      <c r="E139" s="9" t="s">
        <v>21</v>
      </c>
      <c r="F139" s="9">
        <v>0</v>
      </c>
      <c r="G139" s="9" t="s">
        <v>46</v>
      </c>
      <c r="H139" s="9" t="s">
        <v>16</v>
      </c>
      <c r="I139" s="9" t="s">
        <v>17</v>
      </c>
      <c r="J139" s="9" t="s">
        <v>51</v>
      </c>
      <c r="K139" s="10">
        <v>0</v>
      </c>
      <c r="O139"/>
    </row>
    <row r="140" spans="1:15" x14ac:dyDescent="0.35">
      <c r="A140" s="8">
        <v>44055</v>
      </c>
      <c r="B140" s="9" t="s">
        <v>48</v>
      </c>
      <c r="C140" s="9" t="s">
        <v>12</v>
      </c>
      <c r="D140" s="9" t="s">
        <v>33</v>
      </c>
      <c r="E140" s="9" t="s">
        <v>14</v>
      </c>
      <c r="F140" s="9">
        <v>0</v>
      </c>
      <c r="G140" s="9" t="s">
        <v>43</v>
      </c>
      <c r="H140" s="9" t="s">
        <v>50</v>
      </c>
      <c r="I140" s="9" t="s">
        <v>17</v>
      </c>
      <c r="J140" s="9" t="s">
        <v>25</v>
      </c>
      <c r="K140" s="10">
        <v>1835</v>
      </c>
      <c r="O140"/>
    </row>
    <row r="141" spans="1:15" x14ac:dyDescent="0.35">
      <c r="A141" s="8">
        <v>44056</v>
      </c>
      <c r="B141" s="9" t="s">
        <v>42</v>
      </c>
      <c r="C141" s="9" t="s">
        <v>12</v>
      </c>
      <c r="D141" s="9" t="s">
        <v>20</v>
      </c>
      <c r="E141" s="9" t="s">
        <v>60</v>
      </c>
      <c r="F141" s="9">
        <v>1</v>
      </c>
      <c r="G141" s="9" t="s">
        <v>43</v>
      </c>
      <c r="H141" s="9" t="s">
        <v>23</v>
      </c>
      <c r="I141" s="9" t="s">
        <v>17</v>
      </c>
      <c r="J141" s="9" t="s">
        <v>30</v>
      </c>
      <c r="K141" s="10">
        <v>2333</v>
      </c>
      <c r="O141"/>
    </row>
    <row r="142" spans="1:15" x14ac:dyDescent="0.35">
      <c r="A142" s="8">
        <v>44056</v>
      </c>
      <c r="B142" s="9" t="s">
        <v>62</v>
      </c>
      <c r="C142" s="9" t="s">
        <v>32</v>
      </c>
      <c r="D142" s="9" t="s">
        <v>20</v>
      </c>
      <c r="E142" s="9" t="s">
        <v>28</v>
      </c>
      <c r="F142" s="9">
        <v>0</v>
      </c>
      <c r="G142" s="9" t="s">
        <v>54</v>
      </c>
      <c r="H142" s="9" t="s">
        <v>16</v>
      </c>
      <c r="I142" s="9" t="s">
        <v>17</v>
      </c>
      <c r="J142" s="9" t="s">
        <v>47</v>
      </c>
      <c r="K142" s="10">
        <v>0</v>
      </c>
      <c r="O142"/>
    </row>
    <row r="143" spans="1:15" x14ac:dyDescent="0.35">
      <c r="A143" s="8">
        <v>44056</v>
      </c>
      <c r="B143" s="9" t="s">
        <v>55</v>
      </c>
      <c r="C143" s="9" t="s">
        <v>12</v>
      </c>
      <c r="D143" s="9" t="s">
        <v>20</v>
      </c>
      <c r="E143" s="9" t="s">
        <v>45</v>
      </c>
      <c r="F143" s="9">
        <v>0</v>
      </c>
      <c r="G143" s="9" t="s">
        <v>29</v>
      </c>
      <c r="H143" s="9" t="s">
        <v>50</v>
      </c>
      <c r="I143" s="9" t="s">
        <v>17</v>
      </c>
      <c r="J143" s="9" t="s">
        <v>25</v>
      </c>
      <c r="K143" s="10">
        <v>1890</v>
      </c>
      <c r="O143"/>
    </row>
    <row r="144" spans="1:15" x14ac:dyDescent="0.35">
      <c r="A144" s="8">
        <v>44058</v>
      </c>
      <c r="B144" s="9" t="s">
        <v>53</v>
      </c>
      <c r="C144" s="9" t="s">
        <v>12</v>
      </c>
      <c r="D144" s="9" t="s">
        <v>20</v>
      </c>
      <c r="E144" s="9" t="s">
        <v>35</v>
      </c>
      <c r="F144" s="9">
        <v>0</v>
      </c>
      <c r="G144" s="9" t="s">
        <v>29</v>
      </c>
      <c r="H144" s="9" t="s">
        <v>50</v>
      </c>
      <c r="I144" s="9" t="s">
        <v>44</v>
      </c>
      <c r="J144" s="9" t="s">
        <v>39</v>
      </c>
      <c r="K144" s="10">
        <v>1951</v>
      </c>
      <c r="O144"/>
    </row>
    <row r="145" spans="1:15" x14ac:dyDescent="0.35">
      <c r="A145" s="8">
        <v>44064</v>
      </c>
      <c r="B145" s="9" t="s">
        <v>48</v>
      </c>
      <c r="C145" s="9" t="s">
        <v>12</v>
      </c>
      <c r="D145" s="9" t="s">
        <v>20</v>
      </c>
      <c r="E145" s="9" t="s">
        <v>34</v>
      </c>
      <c r="F145" s="9">
        <v>5</v>
      </c>
      <c r="G145" s="9" t="s">
        <v>54</v>
      </c>
      <c r="H145" s="9" t="s">
        <v>23</v>
      </c>
      <c r="I145" s="9" t="s">
        <v>44</v>
      </c>
      <c r="J145" s="9" t="s">
        <v>30</v>
      </c>
      <c r="K145" s="10">
        <v>3692</v>
      </c>
      <c r="O145"/>
    </row>
    <row r="146" spans="1:15" x14ac:dyDescent="0.35">
      <c r="A146" s="8">
        <v>44064</v>
      </c>
      <c r="B146" s="9" t="s">
        <v>62</v>
      </c>
      <c r="C146" s="9" t="s">
        <v>12</v>
      </c>
      <c r="D146" s="9" t="s">
        <v>33</v>
      </c>
      <c r="E146" s="9" t="s">
        <v>60</v>
      </c>
      <c r="F146" s="9">
        <v>0</v>
      </c>
      <c r="G146" s="9" t="s">
        <v>15</v>
      </c>
      <c r="H146" s="9" t="s">
        <v>38</v>
      </c>
      <c r="I146" s="9" t="s">
        <v>44</v>
      </c>
      <c r="J146" s="9" t="s">
        <v>30</v>
      </c>
      <c r="K146" s="10">
        <v>242</v>
      </c>
      <c r="O146"/>
    </row>
    <row r="147" spans="1:15" x14ac:dyDescent="0.35">
      <c r="A147" s="8">
        <v>44066</v>
      </c>
      <c r="B147" s="9" t="s">
        <v>55</v>
      </c>
      <c r="C147" s="9" t="s">
        <v>32</v>
      </c>
      <c r="D147" s="9" t="s">
        <v>20</v>
      </c>
      <c r="E147" s="9" t="s">
        <v>28</v>
      </c>
      <c r="F147" s="9">
        <v>0</v>
      </c>
      <c r="G147" s="9" t="s">
        <v>57</v>
      </c>
      <c r="H147" s="9" t="s">
        <v>16</v>
      </c>
      <c r="I147" s="9" t="s">
        <v>44</v>
      </c>
      <c r="J147" s="9" t="s">
        <v>18</v>
      </c>
      <c r="K147" s="10">
        <v>0</v>
      </c>
      <c r="O147"/>
    </row>
    <row r="148" spans="1:15" x14ac:dyDescent="0.35">
      <c r="A148" s="8">
        <v>44068</v>
      </c>
      <c r="B148" s="9" t="s">
        <v>31</v>
      </c>
      <c r="C148" s="9" t="s">
        <v>12</v>
      </c>
      <c r="D148" s="9" t="s">
        <v>13</v>
      </c>
      <c r="E148" s="9" t="s">
        <v>60</v>
      </c>
      <c r="F148" s="9">
        <v>0</v>
      </c>
      <c r="G148" s="9" t="s">
        <v>54</v>
      </c>
      <c r="H148" s="9" t="s">
        <v>16</v>
      </c>
      <c r="I148" s="9" t="s">
        <v>24</v>
      </c>
      <c r="J148" s="9" t="s">
        <v>30</v>
      </c>
      <c r="K148" s="10">
        <v>0</v>
      </c>
      <c r="O148"/>
    </row>
    <row r="149" spans="1:15" x14ac:dyDescent="0.35">
      <c r="A149" s="8">
        <v>44069</v>
      </c>
      <c r="B149" s="9" t="s">
        <v>61</v>
      </c>
      <c r="C149" s="9" t="s">
        <v>12</v>
      </c>
      <c r="D149" s="9" t="s">
        <v>20</v>
      </c>
      <c r="E149" s="9" t="s">
        <v>60</v>
      </c>
      <c r="F149" s="9">
        <v>0</v>
      </c>
      <c r="G149" s="9" t="s">
        <v>46</v>
      </c>
      <c r="H149" s="9" t="s">
        <v>50</v>
      </c>
      <c r="I149" s="9" t="s">
        <v>24</v>
      </c>
      <c r="J149" s="9" t="s">
        <v>49</v>
      </c>
      <c r="K149" s="10">
        <v>845</v>
      </c>
      <c r="O149"/>
    </row>
    <row r="150" spans="1:15" x14ac:dyDescent="0.35">
      <c r="A150" s="8">
        <v>44070</v>
      </c>
      <c r="B150" s="9" t="s">
        <v>26</v>
      </c>
      <c r="C150" s="9" t="s">
        <v>12</v>
      </c>
      <c r="D150" s="9" t="s">
        <v>27</v>
      </c>
      <c r="E150" s="9" t="s">
        <v>45</v>
      </c>
      <c r="F150" s="9">
        <v>0</v>
      </c>
      <c r="G150" s="9" t="s">
        <v>57</v>
      </c>
      <c r="H150" s="9" t="s">
        <v>38</v>
      </c>
      <c r="I150" s="9" t="s">
        <v>24</v>
      </c>
      <c r="J150" s="9" t="s">
        <v>30</v>
      </c>
      <c r="K150" s="10">
        <v>395</v>
      </c>
      <c r="O150"/>
    </row>
    <row r="151" spans="1:15" x14ac:dyDescent="0.35">
      <c r="A151" s="8">
        <v>44070</v>
      </c>
      <c r="B151" s="9" t="s">
        <v>55</v>
      </c>
      <c r="C151" s="9" t="s">
        <v>32</v>
      </c>
      <c r="D151" s="9" t="s">
        <v>20</v>
      </c>
      <c r="E151" s="9" t="s">
        <v>35</v>
      </c>
      <c r="F151" s="9">
        <v>0</v>
      </c>
      <c r="G151" s="9" t="s">
        <v>43</v>
      </c>
      <c r="H151" s="9" t="s">
        <v>38</v>
      </c>
      <c r="I151" s="9" t="s">
        <v>17</v>
      </c>
      <c r="J151" s="9" t="s">
        <v>47</v>
      </c>
      <c r="K151" s="10">
        <v>88</v>
      </c>
      <c r="O151"/>
    </row>
    <row r="152" spans="1:15" x14ac:dyDescent="0.35">
      <c r="A152" s="8">
        <v>44073</v>
      </c>
      <c r="B152" s="9" t="s">
        <v>31</v>
      </c>
      <c r="C152" s="9" t="s">
        <v>12</v>
      </c>
      <c r="D152" s="9" t="s">
        <v>20</v>
      </c>
      <c r="E152" s="9" t="s">
        <v>28</v>
      </c>
      <c r="F152" s="9">
        <v>0</v>
      </c>
      <c r="G152" s="9" t="s">
        <v>22</v>
      </c>
      <c r="H152" s="9" t="s">
        <v>16</v>
      </c>
      <c r="I152" s="9" t="s">
        <v>17</v>
      </c>
      <c r="J152" s="9" t="s">
        <v>18</v>
      </c>
      <c r="K152" s="10">
        <v>0</v>
      </c>
      <c r="O152"/>
    </row>
    <row r="153" spans="1:15" x14ac:dyDescent="0.35">
      <c r="A153" s="8">
        <v>44074</v>
      </c>
      <c r="B153" s="9" t="s">
        <v>55</v>
      </c>
      <c r="C153" s="9" t="s">
        <v>32</v>
      </c>
      <c r="D153" s="9" t="s">
        <v>27</v>
      </c>
      <c r="E153" s="9" t="s">
        <v>60</v>
      </c>
      <c r="F153" s="9">
        <v>2.5</v>
      </c>
      <c r="G153" s="9" t="s">
        <v>36</v>
      </c>
      <c r="H153" s="9" t="s">
        <v>23</v>
      </c>
      <c r="I153" s="9" t="s">
        <v>44</v>
      </c>
      <c r="J153" s="9" t="s">
        <v>51</v>
      </c>
      <c r="K153" s="10">
        <v>3488</v>
      </c>
      <c r="O153"/>
    </row>
    <row r="154" spans="1:15" x14ac:dyDescent="0.35">
      <c r="A154" s="8">
        <v>44079</v>
      </c>
      <c r="B154" s="9" t="s">
        <v>19</v>
      </c>
      <c r="C154" s="9" t="s">
        <v>32</v>
      </c>
      <c r="D154" s="9" t="s">
        <v>13</v>
      </c>
      <c r="E154" s="9" t="s">
        <v>28</v>
      </c>
      <c r="F154" s="9">
        <v>0</v>
      </c>
      <c r="G154" s="9" t="s">
        <v>52</v>
      </c>
      <c r="H154" s="9" t="s">
        <v>38</v>
      </c>
      <c r="I154" s="9" t="s">
        <v>24</v>
      </c>
      <c r="J154" s="9" t="s">
        <v>30</v>
      </c>
      <c r="K154" s="10">
        <v>351</v>
      </c>
      <c r="O154"/>
    </row>
    <row r="155" spans="1:15" x14ac:dyDescent="0.35">
      <c r="A155" s="8">
        <v>44080</v>
      </c>
      <c r="B155" s="9" t="s">
        <v>48</v>
      </c>
      <c r="C155" s="9" t="s">
        <v>12</v>
      </c>
      <c r="D155" s="9" t="s">
        <v>33</v>
      </c>
      <c r="E155" s="9" t="s">
        <v>45</v>
      </c>
      <c r="F155" s="9">
        <v>0</v>
      </c>
      <c r="G155" s="9" t="s">
        <v>22</v>
      </c>
      <c r="H155" s="9" t="s">
        <v>38</v>
      </c>
      <c r="I155" s="9" t="s">
        <v>44</v>
      </c>
      <c r="J155" s="9" t="s">
        <v>25</v>
      </c>
      <c r="K155" s="10">
        <v>430</v>
      </c>
      <c r="O155"/>
    </row>
    <row r="156" spans="1:15" x14ac:dyDescent="0.35">
      <c r="A156" s="8">
        <v>44081</v>
      </c>
      <c r="B156" s="9" t="s">
        <v>61</v>
      </c>
      <c r="C156" s="9" t="s">
        <v>12</v>
      </c>
      <c r="D156" s="9" t="s">
        <v>20</v>
      </c>
      <c r="E156" s="9" t="s">
        <v>34</v>
      </c>
      <c r="F156" s="9">
        <v>0</v>
      </c>
      <c r="G156" s="9" t="s">
        <v>57</v>
      </c>
      <c r="H156" s="9" t="s">
        <v>50</v>
      </c>
      <c r="I156" s="9" t="s">
        <v>24</v>
      </c>
      <c r="J156" s="9" t="s">
        <v>47</v>
      </c>
      <c r="K156" s="10">
        <v>4871</v>
      </c>
      <c r="O156"/>
    </row>
    <row r="157" spans="1:15" x14ac:dyDescent="0.35">
      <c r="A157" s="8">
        <v>44085</v>
      </c>
      <c r="B157" s="9" t="s">
        <v>40</v>
      </c>
      <c r="C157" s="9" t="s">
        <v>12</v>
      </c>
      <c r="D157" s="9" t="s">
        <v>27</v>
      </c>
      <c r="E157" s="9" t="s">
        <v>45</v>
      </c>
      <c r="F157" s="9">
        <v>1.5</v>
      </c>
      <c r="G157" s="9" t="s">
        <v>57</v>
      </c>
      <c r="H157" s="9" t="s">
        <v>23</v>
      </c>
      <c r="I157" s="9" t="s">
        <v>44</v>
      </c>
      <c r="J157" s="9" t="s">
        <v>39</v>
      </c>
      <c r="K157" s="10">
        <v>1230</v>
      </c>
      <c r="O157"/>
    </row>
    <row r="158" spans="1:15" x14ac:dyDescent="0.35">
      <c r="A158" s="8">
        <v>44087</v>
      </c>
      <c r="B158" s="9" t="s">
        <v>58</v>
      </c>
      <c r="C158" s="9" t="s">
        <v>12</v>
      </c>
      <c r="D158" s="9" t="s">
        <v>33</v>
      </c>
      <c r="E158" s="9" t="s">
        <v>45</v>
      </c>
      <c r="F158" s="9">
        <v>0</v>
      </c>
      <c r="G158" s="9" t="s">
        <v>36</v>
      </c>
      <c r="H158" s="9" t="s">
        <v>16</v>
      </c>
      <c r="I158" s="9" t="s">
        <v>44</v>
      </c>
      <c r="J158" s="9" t="s">
        <v>56</v>
      </c>
      <c r="K158" s="10">
        <v>0</v>
      </c>
      <c r="O158"/>
    </row>
    <row r="159" spans="1:15" x14ac:dyDescent="0.35">
      <c r="A159" s="8">
        <v>44088</v>
      </c>
      <c r="B159" s="9" t="s">
        <v>26</v>
      </c>
      <c r="C159" s="9" t="s">
        <v>12</v>
      </c>
      <c r="D159" s="9" t="s">
        <v>20</v>
      </c>
      <c r="E159" s="9" t="s">
        <v>28</v>
      </c>
      <c r="F159" s="9">
        <v>0</v>
      </c>
      <c r="G159" s="9" t="s">
        <v>54</v>
      </c>
      <c r="H159" s="9" t="s">
        <v>50</v>
      </c>
      <c r="I159" s="9" t="s">
        <v>44</v>
      </c>
      <c r="J159" s="9" t="s">
        <v>25</v>
      </c>
      <c r="K159" s="10">
        <v>1136</v>
      </c>
      <c r="O159"/>
    </row>
    <row r="160" spans="1:15" x14ac:dyDescent="0.35">
      <c r="A160" s="8">
        <v>44090</v>
      </c>
      <c r="B160" s="9" t="s">
        <v>42</v>
      </c>
      <c r="C160" s="9" t="s">
        <v>32</v>
      </c>
      <c r="D160" s="9" t="s">
        <v>20</v>
      </c>
      <c r="E160" s="9" t="s">
        <v>35</v>
      </c>
      <c r="F160" s="9">
        <v>0</v>
      </c>
      <c r="G160" s="9" t="s">
        <v>52</v>
      </c>
      <c r="H160" s="9" t="s">
        <v>50</v>
      </c>
      <c r="I160" s="9" t="s">
        <v>24</v>
      </c>
      <c r="J160" s="9" t="s">
        <v>25</v>
      </c>
      <c r="K160" s="10">
        <v>1819</v>
      </c>
      <c r="O160"/>
    </row>
    <row r="161" spans="1:15" x14ac:dyDescent="0.35">
      <c r="A161" s="8">
        <v>44096</v>
      </c>
      <c r="B161" s="9" t="s">
        <v>42</v>
      </c>
      <c r="C161" s="9" t="s">
        <v>12</v>
      </c>
      <c r="D161" s="9" t="s">
        <v>13</v>
      </c>
      <c r="E161" s="9" t="s">
        <v>35</v>
      </c>
      <c r="F161" s="9">
        <v>2.5</v>
      </c>
      <c r="G161" s="9" t="s">
        <v>29</v>
      </c>
      <c r="H161" s="9" t="s">
        <v>23</v>
      </c>
      <c r="I161" s="9" t="s">
        <v>44</v>
      </c>
      <c r="J161" s="9" t="s">
        <v>51</v>
      </c>
      <c r="K161" s="10">
        <v>709</v>
      </c>
      <c r="O161"/>
    </row>
    <row r="162" spans="1:15" x14ac:dyDescent="0.35">
      <c r="A162" s="8">
        <v>44097</v>
      </c>
      <c r="B162" s="9" t="s">
        <v>31</v>
      </c>
      <c r="C162" s="9" t="s">
        <v>12</v>
      </c>
      <c r="D162" s="9" t="s">
        <v>27</v>
      </c>
      <c r="E162" s="9" t="s">
        <v>45</v>
      </c>
      <c r="F162" s="9">
        <v>0</v>
      </c>
      <c r="G162" s="9" t="s">
        <v>46</v>
      </c>
      <c r="H162" s="9" t="s">
        <v>38</v>
      </c>
      <c r="I162" s="9" t="s">
        <v>17</v>
      </c>
      <c r="J162" s="9" t="s">
        <v>51</v>
      </c>
      <c r="K162" s="10">
        <v>366</v>
      </c>
      <c r="O162"/>
    </row>
    <row r="163" spans="1:15" x14ac:dyDescent="0.35">
      <c r="A163" s="8">
        <v>44099</v>
      </c>
      <c r="B163" s="9" t="s">
        <v>42</v>
      </c>
      <c r="C163" s="9" t="s">
        <v>12</v>
      </c>
      <c r="D163" s="9" t="s">
        <v>20</v>
      </c>
      <c r="E163" s="9" t="s">
        <v>21</v>
      </c>
      <c r="F163" s="9">
        <v>0</v>
      </c>
      <c r="G163" s="9" t="s">
        <v>15</v>
      </c>
      <c r="H163" s="9" t="s">
        <v>38</v>
      </c>
      <c r="I163" s="9" t="s">
        <v>44</v>
      </c>
      <c r="J163" s="9" t="s">
        <v>30</v>
      </c>
      <c r="K163" s="10">
        <v>133</v>
      </c>
      <c r="O163"/>
    </row>
    <row r="164" spans="1:15" x14ac:dyDescent="0.35">
      <c r="A164" s="8">
        <v>44101</v>
      </c>
      <c r="B164" s="9" t="s">
        <v>53</v>
      </c>
      <c r="C164" s="9" t="s">
        <v>12</v>
      </c>
      <c r="D164" s="9" t="s">
        <v>33</v>
      </c>
      <c r="E164" s="9" t="s">
        <v>35</v>
      </c>
      <c r="F164" s="9">
        <v>0</v>
      </c>
      <c r="G164" s="9" t="s">
        <v>36</v>
      </c>
      <c r="H164" s="9" t="s">
        <v>38</v>
      </c>
      <c r="I164" s="9" t="s">
        <v>17</v>
      </c>
      <c r="J164" s="9" t="s">
        <v>25</v>
      </c>
      <c r="K164" s="10">
        <v>470</v>
      </c>
      <c r="O164"/>
    </row>
    <row r="165" spans="1:15" x14ac:dyDescent="0.35">
      <c r="A165" s="8">
        <v>44104</v>
      </c>
      <c r="B165" s="9" t="s">
        <v>19</v>
      </c>
      <c r="C165" s="9" t="s">
        <v>12</v>
      </c>
      <c r="D165" s="9" t="s">
        <v>20</v>
      </c>
      <c r="E165" s="9" t="s">
        <v>28</v>
      </c>
      <c r="F165" s="9">
        <v>0</v>
      </c>
      <c r="G165" s="9" t="s">
        <v>29</v>
      </c>
      <c r="H165" s="9" t="s">
        <v>16</v>
      </c>
      <c r="I165" s="9" t="s">
        <v>44</v>
      </c>
      <c r="J165" s="9" t="s">
        <v>49</v>
      </c>
      <c r="K165" s="10">
        <v>0</v>
      </c>
      <c r="O165"/>
    </row>
    <row r="166" spans="1:15" x14ac:dyDescent="0.35">
      <c r="A166" s="8">
        <v>44108</v>
      </c>
      <c r="B166" s="9" t="s">
        <v>42</v>
      </c>
      <c r="C166" s="9" t="s">
        <v>12</v>
      </c>
      <c r="D166" s="9" t="s">
        <v>20</v>
      </c>
      <c r="E166" s="9" t="s">
        <v>35</v>
      </c>
      <c r="F166" s="9">
        <v>1</v>
      </c>
      <c r="G166" s="9" t="s">
        <v>54</v>
      </c>
      <c r="H166" s="9" t="s">
        <v>23</v>
      </c>
      <c r="I166" s="9" t="s">
        <v>24</v>
      </c>
      <c r="J166" s="9" t="s">
        <v>39</v>
      </c>
      <c r="K166" s="10">
        <v>2237</v>
      </c>
      <c r="O166"/>
    </row>
    <row r="167" spans="1:15" x14ac:dyDescent="0.35">
      <c r="A167" s="8">
        <v>44113</v>
      </c>
      <c r="B167" s="9" t="s">
        <v>48</v>
      </c>
      <c r="C167" s="9" t="s">
        <v>12</v>
      </c>
      <c r="D167" s="9" t="s">
        <v>33</v>
      </c>
      <c r="E167" s="9" t="s">
        <v>14</v>
      </c>
      <c r="F167" s="9">
        <v>0</v>
      </c>
      <c r="G167" s="9" t="s">
        <v>46</v>
      </c>
      <c r="H167" s="9" t="s">
        <v>38</v>
      </c>
      <c r="I167" s="9" t="s">
        <v>24</v>
      </c>
      <c r="J167" s="9" t="s">
        <v>47</v>
      </c>
      <c r="K167" s="10">
        <v>58</v>
      </c>
      <c r="O167"/>
    </row>
    <row r="168" spans="1:15" x14ac:dyDescent="0.35">
      <c r="A168" s="8">
        <v>44115</v>
      </c>
      <c r="B168" s="9" t="s">
        <v>11</v>
      </c>
      <c r="C168" s="9" t="s">
        <v>12</v>
      </c>
      <c r="D168" s="9" t="s">
        <v>20</v>
      </c>
      <c r="E168" s="9" t="s">
        <v>37</v>
      </c>
      <c r="F168" s="9">
        <v>4.5</v>
      </c>
      <c r="G168" s="9" t="s">
        <v>15</v>
      </c>
      <c r="H168" s="9" t="s">
        <v>23</v>
      </c>
      <c r="I168" s="9" t="s">
        <v>44</v>
      </c>
      <c r="J168" s="9" t="s">
        <v>25</v>
      </c>
      <c r="K168" s="10">
        <v>3299</v>
      </c>
      <c r="O168"/>
    </row>
    <row r="169" spans="1:15" x14ac:dyDescent="0.35">
      <c r="A169" s="8">
        <v>44116</v>
      </c>
      <c r="B169" s="9" t="s">
        <v>62</v>
      </c>
      <c r="C169" s="9" t="s">
        <v>12</v>
      </c>
      <c r="D169" s="9" t="s">
        <v>33</v>
      </c>
      <c r="E169" s="9" t="s">
        <v>60</v>
      </c>
      <c r="F169" s="9">
        <v>0</v>
      </c>
      <c r="G169" s="9" t="s">
        <v>43</v>
      </c>
      <c r="H169" s="9" t="s">
        <v>38</v>
      </c>
      <c r="I169" s="9" t="s">
        <v>44</v>
      </c>
      <c r="J169" s="9" t="s">
        <v>25</v>
      </c>
      <c r="K169" s="10">
        <v>369</v>
      </c>
      <c r="O169"/>
    </row>
    <row r="170" spans="1:15" x14ac:dyDescent="0.35">
      <c r="A170" s="8">
        <v>44116</v>
      </c>
      <c r="B170" s="9" t="s">
        <v>11</v>
      </c>
      <c r="C170" s="9" t="s">
        <v>12</v>
      </c>
      <c r="D170" s="9" t="s">
        <v>27</v>
      </c>
      <c r="E170" s="9" t="s">
        <v>37</v>
      </c>
      <c r="F170" s="9">
        <v>0</v>
      </c>
      <c r="G170" s="9" t="s">
        <v>29</v>
      </c>
      <c r="H170" s="9" t="s">
        <v>38</v>
      </c>
      <c r="I170" s="9" t="s">
        <v>24</v>
      </c>
      <c r="J170" s="9" t="s">
        <v>39</v>
      </c>
      <c r="K170" s="10">
        <v>229</v>
      </c>
      <c r="O170"/>
    </row>
    <row r="171" spans="1:15" x14ac:dyDescent="0.35">
      <c r="A171" s="8">
        <v>44117</v>
      </c>
      <c r="B171" s="9" t="s">
        <v>19</v>
      </c>
      <c r="C171" s="9" t="s">
        <v>12</v>
      </c>
      <c r="D171" s="9" t="s">
        <v>13</v>
      </c>
      <c r="E171" s="9" t="s">
        <v>45</v>
      </c>
      <c r="F171" s="9">
        <v>2.5</v>
      </c>
      <c r="G171" s="9" t="s">
        <v>36</v>
      </c>
      <c r="H171" s="9" t="s">
        <v>23</v>
      </c>
      <c r="I171" s="9" t="s">
        <v>24</v>
      </c>
      <c r="J171" s="9" t="s">
        <v>41</v>
      </c>
      <c r="K171" s="10">
        <v>1731</v>
      </c>
      <c r="O171"/>
    </row>
    <row r="172" spans="1:15" x14ac:dyDescent="0.35">
      <c r="A172" s="8">
        <v>44117</v>
      </c>
      <c r="B172" s="9" t="s">
        <v>19</v>
      </c>
      <c r="C172" s="9" t="s">
        <v>12</v>
      </c>
      <c r="D172" s="9" t="s">
        <v>20</v>
      </c>
      <c r="E172" s="9" t="s">
        <v>37</v>
      </c>
      <c r="F172" s="9">
        <v>1.5</v>
      </c>
      <c r="G172" s="9" t="s">
        <v>46</v>
      </c>
      <c r="H172" s="9" t="s">
        <v>23</v>
      </c>
      <c r="I172" s="9" t="s">
        <v>17</v>
      </c>
      <c r="J172" s="9" t="s">
        <v>25</v>
      </c>
      <c r="K172" s="10">
        <v>4823</v>
      </c>
      <c r="O172"/>
    </row>
    <row r="173" spans="1:15" x14ac:dyDescent="0.35">
      <c r="A173" s="8">
        <v>44118</v>
      </c>
      <c r="B173" s="9" t="s">
        <v>61</v>
      </c>
      <c r="C173" s="9" t="s">
        <v>12</v>
      </c>
      <c r="D173" s="9" t="s">
        <v>13</v>
      </c>
      <c r="E173" s="9" t="s">
        <v>35</v>
      </c>
      <c r="F173" s="9">
        <v>0</v>
      </c>
      <c r="G173" s="9" t="s">
        <v>29</v>
      </c>
      <c r="H173" s="9" t="s">
        <v>38</v>
      </c>
      <c r="I173" s="9" t="s">
        <v>44</v>
      </c>
      <c r="J173" s="9" t="s">
        <v>25</v>
      </c>
      <c r="K173" s="10">
        <v>57</v>
      </c>
      <c r="O173"/>
    </row>
    <row r="174" spans="1:15" x14ac:dyDescent="0.35">
      <c r="A174" s="8">
        <v>44120</v>
      </c>
      <c r="B174" s="9" t="s">
        <v>40</v>
      </c>
      <c r="C174" s="9" t="s">
        <v>12</v>
      </c>
      <c r="D174" s="9" t="s">
        <v>20</v>
      </c>
      <c r="E174" s="9" t="s">
        <v>14</v>
      </c>
      <c r="F174" s="9">
        <v>0</v>
      </c>
      <c r="G174" s="9" t="s">
        <v>15</v>
      </c>
      <c r="H174" s="9" t="s">
        <v>38</v>
      </c>
      <c r="I174" s="9" t="s">
        <v>24</v>
      </c>
      <c r="J174" s="9" t="s">
        <v>49</v>
      </c>
      <c r="K174" s="10">
        <v>466</v>
      </c>
      <c r="O174"/>
    </row>
    <row r="175" spans="1:15" x14ac:dyDescent="0.35">
      <c r="A175" s="8">
        <v>44120</v>
      </c>
      <c r="B175" s="9" t="s">
        <v>19</v>
      </c>
      <c r="C175" s="9" t="s">
        <v>12</v>
      </c>
      <c r="D175" s="9" t="s">
        <v>33</v>
      </c>
      <c r="E175" s="9" t="s">
        <v>60</v>
      </c>
      <c r="F175" s="9">
        <v>0</v>
      </c>
      <c r="G175" s="9" t="s">
        <v>43</v>
      </c>
      <c r="H175" s="9" t="s">
        <v>16</v>
      </c>
      <c r="I175" s="9" t="s">
        <v>44</v>
      </c>
      <c r="J175" s="9" t="s">
        <v>30</v>
      </c>
      <c r="K175" s="10">
        <v>0</v>
      </c>
      <c r="O175"/>
    </row>
    <row r="176" spans="1:15" x14ac:dyDescent="0.35">
      <c r="A176" s="8">
        <v>44121</v>
      </c>
      <c r="B176" s="9" t="s">
        <v>31</v>
      </c>
      <c r="C176" s="9" t="s">
        <v>12</v>
      </c>
      <c r="D176" s="9" t="s">
        <v>13</v>
      </c>
      <c r="E176" s="9" t="s">
        <v>21</v>
      </c>
      <c r="F176" s="9">
        <v>0</v>
      </c>
      <c r="G176" s="9" t="s">
        <v>43</v>
      </c>
      <c r="H176" s="9" t="s">
        <v>16</v>
      </c>
      <c r="I176" s="9" t="s">
        <v>44</v>
      </c>
      <c r="J176" s="9" t="s">
        <v>18</v>
      </c>
      <c r="K176" s="10">
        <v>0</v>
      </c>
      <c r="O176"/>
    </row>
    <row r="177" spans="1:15" x14ac:dyDescent="0.35">
      <c r="A177" s="8">
        <v>44123</v>
      </c>
      <c r="B177" s="9" t="s">
        <v>26</v>
      </c>
      <c r="C177" s="9" t="s">
        <v>12</v>
      </c>
      <c r="D177" s="9" t="s">
        <v>13</v>
      </c>
      <c r="E177" s="9" t="s">
        <v>34</v>
      </c>
      <c r="F177" s="9">
        <v>0</v>
      </c>
      <c r="G177" s="9" t="s">
        <v>52</v>
      </c>
      <c r="H177" s="9" t="s">
        <v>16</v>
      </c>
      <c r="I177" s="9" t="s">
        <v>24</v>
      </c>
      <c r="J177" s="9" t="s">
        <v>39</v>
      </c>
      <c r="K177" s="10">
        <v>0</v>
      </c>
      <c r="O177"/>
    </row>
    <row r="178" spans="1:15" x14ac:dyDescent="0.35">
      <c r="A178" s="8">
        <v>44126</v>
      </c>
      <c r="B178" s="9" t="s">
        <v>55</v>
      </c>
      <c r="C178" s="9" t="s">
        <v>12</v>
      </c>
      <c r="D178" s="9" t="s">
        <v>13</v>
      </c>
      <c r="E178" s="9" t="s">
        <v>60</v>
      </c>
      <c r="F178" s="9">
        <v>2</v>
      </c>
      <c r="G178" s="9" t="s">
        <v>15</v>
      </c>
      <c r="H178" s="9" t="s">
        <v>23</v>
      </c>
      <c r="I178" s="9" t="s">
        <v>44</v>
      </c>
      <c r="J178" s="9" t="s">
        <v>25</v>
      </c>
      <c r="K178" s="10">
        <v>3549</v>
      </c>
      <c r="O178"/>
    </row>
    <row r="179" spans="1:15" x14ac:dyDescent="0.35">
      <c r="A179" s="8">
        <v>44128</v>
      </c>
      <c r="B179" s="9" t="s">
        <v>55</v>
      </c>
      <c r="C179" s="9" t="s">
        <v>12</v>
      </c>
      <c r="D179" s="9" t="s">
        <v>33</v>
      </c>
      <c r="E179" s="9" t="s">
        <v>59</v>
      </c>
      <c r="F179" s="9">
        <v>0</v>
      </c>
      <c r="G179" s="9" t="s">
        <v>22</v>
      </c>
      <c r="H179" s="9" t="s">
        <v>50</v>
      </c>
      <c r="I179" s="9" t="s">
        <v>24</v>
      </c>
      <c r="J179" s="9" t="s">
        <v>25</v>
      </c>
      <c r="K179" s="10">
        <v>2476</v>
      </c>
      <c r="O179"/>
    </row>
    <row r="180" spans="1:15" x14ac:dyDescent="0.35">
      <c r="A180" s="8">
        <v>44130</v>
      </c>
      <c r="B180" s="9" t="s">
        <v>58</v>
      </c>
      <c r="C180" s="9" t="s">
        <v>12</v>
      </c>
      <c r="D180" s="9" t="s">
        <v>13</v>
      </c>
      <c r="E180" s="9" t="s">
        <v>14</v>
      </c>
      <c r="F180" s="9">
        <v>4.5</v>
      </c>
      <c r="G180" s="9" t="s">
        <v>52</v>
      </c>
      <c r="H180" s="9" t="s">
        <v>23</v>
      </c>
      <c r="I180" s="9" t="s">
        <v>44</v>
      </c>
      <c r="J180" s="9" t="s">
        <v>47</v>
      </c>
      <c r="K180" s="10">
        <v>1935</v>
      </c>
      <c r="O180"/>
    </row>
    <row r="181" spans="1:15" x14ac:dyDescent="0.35">
      <c r="A181" s="8">
        <v>44131</v>
      </c>
      <c r="B181" s="9" t="s">
        <v>40</v>
      </c>
      <c r="C181" s="9" t="s">
        <v>12</v>
      </c>
      <c r="D181" s="9" t="s">
        <v>20</v>
      </c>
      <c r="E181" s="9" t="s">
        <v>59</v>
      </c>
      <c r="F181" s="9">
        <v>0</v>
      </c>
      <c r="G181" s="9" t="s">
        <v>36</v>
      </c>
      <c r="H181" s="9" t="s">
        <v>38</v>
      </c>
      <c r="I181" s="9" t="s">
        <v>44</v>
      </c>
      <c r="J181" s="9" t="s">
        <v>51</v>
      </c>
      <c r="K181" s="10">
        <v>143</v>
      </c>
      <c r="O181"/>
    </row>
    <row r="182" spans="1:15" x14ac:dyDescent="0.35">
      <c r="A182" s="8">
        <v>44131</v>
      </c>
      <c r="B182" s="9" t="s">
        <v>11</v>
      </c>
      <c r="C182" s="9" t="s">
        <v>12</v>
      </c>
      <c r="D182" s="9" t="s">
        <v>13</v>
      </c>
      <c r="E182" s="9" t="s">
        <v>35</v>
      </c>
      <c r="F182" s="9">
        <v>3</v>
      </c>
      <c r="G182" s="9" t="s">
        <v>52</v>
      </c>
      <c r="H182" s="9" t="s">
        <v>23</v>
      </c>
      <c r="I182" s="9" t="s">
        <v>17</v>
      </c>
      <c r="J182" s="9" t="s">
        <v>30</v>
      </c>
      <c r="K182" s="10">
        <v>2397</v>
      </c>
      <c r="O182"/>
    </row>
    <row r="183" spans="1:15" x14ac:dyDescent="0.35">
      <c r="A183" s="8">
        <v>44134</v>
      </c>
      <c r="B183" s="9" t="s">
        <v>55</v>
      </c>
      <c r="C183" s="9" t="s">
        <v>12</v>
      </c>
      <c r="D183" s="9" t="s">
        <v>20</v>
      </c>
      <c r="E183" s="9" t="s">
        <v>34</v>
      </c>
      <c r="F183" s="9">
        <v>1.5</v>
      </c>
      <c r="G183" s="9" t="s">
        <v>52</v>
      </c>
      <c r="H183" s="9" t="s">
        <v>23</v>
      </c>
      <c r="I183" s="9" t="s">
        <v>17</v>
      </c>
      <c r="J183" s="9" t="s">
        <v>25</v>
      </c>
      <c r="K183" s="10">
        <v>4618</v>
      </c>
      <c r="O183"/>
    </row>
    <row r="184" spans="1:15" x14ac:dyDescent="0.35">
      <c r="A184" s="8">
        <v>44142</v>
      </c>
      <c r="B184" s="9" t="s">
        <v>11</v>
      </c>
      <c r="C184" s="9" t="s">
        <v>12</v>
      </c>
      <c r="D184" s="9" t="s">
        <v>20</v>
      </c>
      <c r="E184" s="9" t="s">
        <v>14</v>
      </c>
      <c r="F184" s="9">
        <v>0</v>
      </c>
      <c r="G184" s="9" t="s">
        <v>29</v>
      </c>
      <c r="H184" s="9" t="s">
        <v>50</v>
      </c>
      <c r="I184" s="9" t="s">
        <v>24</v>
      </c>
      <c r="J184" s="9" t="s">
        <v>51</v>
      </c>
      <c r="K184" s="10">
        <v>3849</v>
      </c>
      <c r="O184"/>
    </row>
    <row r="185" spans="1:15" x14ac:dyDescent="0.35">
      <c r="A185" s="8">
        <v>44146</v>
      </c>
      <c r="B185" s="9" t="s">
        <v>55</v>
      </c>
      <c r="C185" s="9" t="s">
        <v>12</v>
      </c>
      <c r="D185" s="9" t="s">
        <v>27</v>
      </c>
      <c r="E185" s="9" t="s">
        <v>45</v>
      </c>
      <c r="F185" s="9">
        <v>0</v>
      </c>
      <c r="G185" s="9" t="s">
        <v>57</v>
      </c>
      <c r="H185" s="9" t="s">
        <v>50</v>
      </c>
      <c r="I185" s="9" t="s">
        <v>17</v>
      </c>
      <c r="J185" s="9" t="s">
        <v>51</v>
      </c>
      <c r="K185" s="10">
        <v>588</v>
      </c>
      <c r="O185"/>
    </row>
    <row r="186" spans="1:15" x14ac:dyDescent="0.35">
      <c r="A186" s="8">
        <v>44147</v>
      </c>
      <c r="B186" s="9" t="s">
        <v>48</v>
      </c>
      <c r="C186" s="9" t="s">
        <v>12</v>
      </c>
      <c r="D186" s="9" t="s">
        <v>27</v>
      </c>
      <c r="E186" s="9" t="s">
        <v>28</v>
      </c>
      <c r="F186" s="9">
        <v>0</v>
      </c>
      <c r="G186" s="9" t="s">
        <v>52</v>
      </c>
      <c r="H186" s="9" t="s">
        <v>16</v>
      </c>
      <c r="I186" s="9" t="s">
        <v>17</v>
      </c>
      <c r="J186" s="9" t="s">
        <v>51</v>
      </c>
      <c r="K186" s="10">
        <v>0</v>
      </c>
      <c r="O186"/>
    </row>
    <row r="187" spans="1:15" x14ac:dyDescent="0.35">
      <c r="A187" s="8">
        <v>44150</v>
      </c>
      <c r="B187" s="9" t="s">
        <v>62</v>
      </c>
      <c r="C187" s="9" t="s">
        <v>12</v>
      </c>
      <c r="D187" s="9" t="s">
        <v>20</v>
      </c>
      <c r="E187" s="9" t="s">
        <v>59</v>
      </c>
      <c r="F187" s="9">
        <v>4.5</v>
      </c>
      <c r="G187" s="9" t="s">
        <v>52</v>
      </c>
      <c r="H187" s="9" t="s">
        <v>23</v>
      </c>
      <c r="I187" s="9" t="s">
        <v>44</v>
      </c>
      <c r="J187" s="9" t="s">
        <v>25</v>
      </c>
      <c r="K187" s="10">
        <v>4411</v>
      </c>
      <c r="O187"/>
    </row>
    <row r="188" spans="1:15" x14ac:dyDescent="0.35">
      <c r="A188" s="8">
        <v>44151</v>
      </c>
      <c r="B188" s="9" t="s">
        <v>40</v>
      </c>
      <c r="C188" s="9" t="s">
        <v>12</v>
      </c>
      <c r="D188" s="9" t="s">
        <v>33</v>
      </c>
      <c r="E188" s="9" t="s">
        <v>60</v>
      </c>
      <c r="F188" s="9">
        <v>0</v>
      </c>
      <c r="G188" s="9" t="s">
        <v>52</v>
      </c>
      <c r="H188" s="9" t="s">
        <v>16</v>
      </c>
      <c r="I188" s="9" t="s">
        <v>24</v>
      </c>
      <c r="J188" s="9" t="s">
        <v>18</v>
      </c>
      <c r="K188" s="10">
        <v>0</v>
      </c>
      <c r="O188"/>
    </row>
    <row r="189" spans="1:15" x14ac:dyDescent="0.35">
      <c r="A189" s="8">
        <v>44153</v>
      </c>
      <c r="B189" s="9" t="s">
        <v>11</v>
      </c>
      <c r="C189" s="9" t="s">
        <v>12</v>
      </c>
      <c r="D189" s="9" t="s">
        <v>33</v>
      </c>
      <c r="E189" s="9" t="s">
        <v>21</v>
      </c>
      <c r="F189" s="9">
        <v>0</v>
      </c>
      <c r="G189" s="9" t="s">
        <v>43</v>
      </c>
      <c r="H189" s="9" t="s">
        <v>16</v>
      </c>
      <c r="I189" s="9" t="s">
        <v>24</v>
      </c>
      <c r="J189" s="9" t="s">
        <v>47</v>
      </c>
      <c r="K189" s="10">
        <v>0</v>
      </c>
      <c r="O189"/>
    </row>
    <row r="190" spans="1:15" x14ac:dyDescent="0.35">
      <c r="A190" s="8">
        <v>44154</v>
      </c>
      <c r="B190" s="9" t="s">
        <v>31</v>
      </c>
      <c r="C190" s="9" t="s">
        <v>12</v>
      </c>
      <c r="D190" s="9" t="s">
        <v>20</v>
      </c>
      <c r="E190" s="9" t="s">
        <v>45</v>
      </c>
      <c r="F190" s="9">
        <v>0</v>
      </c>
      <c r="G190" s="9" t="s">
        <v>52</v>
      </c>
      <c r="H190" s="9" t="s">
        <v>38</v>
      </c>
      <c r="I190" s="9" t="s">
        <v>17</v>
      </c>
      <c r="J190" s="9" t="s">
        <v>49</v>
      </c>
      <c r="K190" s="10">
        <v>282</v>
      </c>
      <c r="O190"/>
    </row>
    <row r="191" spans="1:15" x14ac:dyDescent="0.35">
      <c r="A191" s="8">
        <v>44155</v>
      </c>
      <c r="B191" s="9" t="s">
        <v>53</v>
      </c>
      <c r="C191" s="9" t="s">
        <v>32</v>
      </c>
      <c r="D191" s="9" t="s">
        <v>20</v>
      </c>
      <c r="E191" s="9" t="s">
        <v>14</v>
      </c>
      <c r="F191" s="9">
        <v>0</v>
      </c>
      <c r="G191" s="9" t="s">
        <v>43</v>
      </c>
      <c r="H191" s="9" t="s">
        <v>38</v>
      </c>
      <c r="I191" s="9" t="s">
        <v>44</v>
      </c>
      <c r="J191" s="9" t="s">
        <v>51</v>
      </c>
      <c r="K191" s="10">
        <v>244</v>
      </c>
      <c r="O191"/>
    </row>
    <row r="192" spans="1:15" x14ac:dyDescent="0.35">
      <c r="A192" s="8">
        <v>44157</v>
      </c>
      <c r="B192" s="9" t="s">
        <v>11</v>
      </c>
      <c r="C192" s="9" t="s">
        <v>12</v>
      </c>
      <c r="D192" s="9" t="s">
        <v>20</v>
      </c>
      <c r="E192" s="9" t="s">
        <v>60</v>
      </c>
      <c r="F192" s="9">
        <v>0</v>
      </c>
      <c r="G192" s="9" t="s">
        <v>36</v>
      </c>
      <c r="H192" s="9" t="s">
        <v>38</v>
      </c>
      <c r="I192" s="9" t="s">
        <v>24</v>
      </c>
      <c r="J192" s="9" t="s">
        <v>18</v>
      </c>
      <c r="K192" s="10">
        <v>278</v>
      </c>
      <c r="O192"/>
    </row>
    <row r="193" spans="1:15" x14ac:dyDescent="0.35">
      <c r="A193" s="8">
        <v>44157</v>
      </c>
      <c r="B193" s="9" t="s">
        <v>61</v>
      </c>
      <c r="C193" s="9" t="s">
        <v>32</v>
      </c>
      <c r="D193" s="9" t="s">
        <v>13</v>
      </c>
      <c r="E193" s="9" t="s">
        <v>34</v>
      </c>
      <c r="F193" s="9">
        <v>5</v>
      </c>
      <c r="G193" s="9" t="s">
        <v>43</v>
      </c>
      <c r="H193" s="9" t="s">
        <v>23</v>
      </c>
      <c r="I193" s="9" t="s">
        <v>24</v>
      </c>
      <c r="J193" s="9" t="s">
        <v>25</v>
      </c>
      <c r="K193" s="10">
        <v>4879</v>
      </c>
      <c r="O193"/>
    </row>
    <row r="194" spans="1:15" x14ac:dyDescent="0.35">
      <c r="A194" s="8">
        <v>44159</v>
      </c>
      <c r="B194" s="9" t="s">
        <v>53</v>
      </c>
      <c r="C194" s="9" t="s">
        <v>32</v>
      </c>
      <c r="D194" s="9" t="s">
        <v>27</v>
      </c>
      <c r="E194" s="9" t="s">
        <v>35</v>
      </c>
      <c r="F194" s="9">
        <v>0</v>
      </c>
      <c r="G194" s="9" t="s">
        <v>57</v>
      </c>
      <c r="H194" s="9" t="s">
        <v>38</v>
      </c>
      <c r="I194" s="9" t="s">
        <v>44</v>
      </c>
      <c r="J194" s="9" t="s">
        <v>47</v>
      </c>
      <c r="K194" s="10">
        <v>414</v>
      </c>
      <c r="O194"/>
    </row>
    <row r="195" spans="1:15" x14ac:dyDescent="0.35">
      <c r="A195" s="8">
        <v>44160</v>
      </c>
      <c r="B195" s="9" t="s">
        <v>61</v>
      </c>
      <c r="C195" s="9" t="s">
        <v>32</v>
      </c>
      <c r="D195" s="9" t="s">
        <v>13</v>
      </c>
      <c r="E195" s="9" t="s">
        <v>14</v>
      </c>
      <c r="F195" s="9">
        <v>5</v>
      </c>
      <c r="G195" s="9" t="s">
        <v>54</v>
      </c>
      <c r="H195" s="9" t="s">
        <v>23</v>
      </c>
      <c r="I195" s="9" t="s">
        <v>24</v>
      </c>
      <c r="J195" s="9" t="s">
        <v>49</v>
      </c>
      <c r="K195" s="10">
        <v>2569</v>
      </c>
      <c r="O195"/>
    </row>
    <row r="196" spans="1:15" x14ac:dyDescent="0.35">
      <c r="A196" s="8">
        <v>44164</v>
      </c>
      <c r="B196" s="9" t="s">
        <v>61</v>
      </c>
      <c r="C196" s="9" t="s">
        <v>12</v>
      </c>
      <c r="D196" s="9" t="s">
        <v>20</v>
      </c>
      <c r="E196" s="9" t="s">
        <v>28</v>
      </c>
      <c r="F196" s="9">
        <v>0</v>
      </c>
      <c r="G196" s="9" t="s">
        <v>54</v>
      </c>
      <c r="H196" s="9" t="s">
        <v>16</v>
      </c>
      <c r="I196" s="9" t="s">
        <v>24</v>
      </c>
      <c r="J196" s="9" t="s">
        <v>39</v>
      </c>
      <c r="K196" s="10">
        <v>0</v>
      </c>
      <c r="O196"/>
    </row>
    <row r="197" spans="1:15" x14ac:dyDescent="0.35">
      <c r="A197" s="8">
        <v>44165</v>
      </c>
      <c r="B197" s="9" t="s">
        <v>58</v>
      </c>
      <c r="C197" s="9" t="s">
        <v>12</v>
      </c>
      <c r="D197" s="9" t="s">
        <v>13</v>
      </c>
      <c r="E197" s="9" t="s">
        <v>21</v>
      </c>
      <c r="F197" s="9">
        <v>0</v>
      </c>
      <c r="G197" s="9" t="s">
        <v>46</v>
      </c>
      <c r="H197" s="9" t="s">
        <v>50</v>
      </c>
      <c r="I197" s="9" t="s">
        <v>24</v>
      </c>
      <c r="J197" s="9" t="s">
        <v>18</v>
      </c>
      <c r="K197" s="10">
        <v>4685</v>
      </c>
      <c r="O197"/>
    </row>
    <row r="198" spans="1:15" x14ac:dyDescent="0.35">
      <c r="A198" s="8">
        <v>44165</v>
      </c>
      <c r="B198" s="9" t="s">
        <v>19</v>
      </c>
      <c r="C198" s="9" t="s">
        <v>12</v>
      </c>
      <c r="D198" s="9" t="s">
        <v>13</v>
      </c>
      <c r="E198" s="9" t="s">
        <v>14</v>
      </c>
      <c r="F198" s="9">
        <v>0</v>
      </c>
      <c r="G198" s="9" t="s">
        <v>15</v>
      </c>
      <c r="H198" s="9" t="s">
        <v>50</v>
      </c>
      <c r="I198" s="9" t="s">
        <v>24</v>
      </c>
      <c r="J198" s="9" t="s">
        <v>56</v>
      </c>
      <c r="K198" s="10">
        <v>1222</v>
      </c>
      <c r="O198"/>
    </row>
    <row r="199" spans="1:15" x14ac:dyDescent="0.35">
      <c r="A199" s="8">
        <v>44166</v>
      </c>
      <c r="B199" s="9" t="s">
        <v>31</v>
      </c>
      <c r="C199" s="9" t="s">
        <v>12</v>
      </c>
      <c r="D199" s="9" t="s">
        <v>13</v>
      </c>
      <c r="E199" s="9" t="s">
        <v>60</v>
      </c>
      <c r="F199" s="9">
        <v>3.5</v>
      </c>
      <c r="G199" s="9" t="s">
        <v>36</v>
      </c>
      <c r="H199" s="9" t="s">
        <v>23</v>
      </c>
      <c r="I199" s="9" t="s">
        <v>44</v>
      </c>
      <c r="J199" s="9" t="s">
        <v>49</v>
      </c>
      <c r="K199" s="10">
        <v>1806</v>
      </c>
      <c r="O199"/>
    </row>
    <row r="200" spans="1:15" x14ac:dyDescent="0.35">
      <c r="A200" s="8">
        <v>44168</v>
      </c>
      <c r="B200" s="9" t="s">
        <v>58</v>
      </c>
      <c r="C200" s="9" t="s">
        <v>12</v>
      </c>
      <c r="D200" s="9" t="s">
        <v>33</v>
      </c>
      <c r="E200" s="9" t="s">
        <v>59</v>
      </c>
      <c r="F200" s="9">
        <v>0</v>
      </c>
      <c r="G200" s="9" t="s">
        <v>43</v>
      </c>
      <c r="H200" s="9" t="s">
        <v>16</v>
      </c>
      <c r="I200" s="9" t="s">
        <v>24</v>
      </c>
      <c r="J200" s="9" t="s">
        <v>41</v>
      </c>
      <c r="K200" s="10">
        <v>0</v>
      </c>
      <c r="O200"/>
    </row>
    <row r="201" spans="1:15" x14ac:dyDescent="0.35">
      <c r="A201" s="8">
        <v>44169</v>
      </c>
      <c r="B201" s="9" t="s">
        <v>48</v>
      </c>
      <c r="C201" s="9" t="s">
        <v>32</v>
      </c>
      <c r="D201" s="9" t="s">
        <v>13</v>
      </c>
      <c r="E201" s="9" t="s">
        <v>14</v>
      </c>
      <c r="F201" s="9">
        <v>1</v>
      </c>
      <c r="G201" s="9" t="s">
        <v>29</v>
      </c>
      <c r="H201" s="9" t="s">
        <v>23</v>
      </c>
      <c r="I201" s="9" t="s">
        <v>17</v>
      </c>
      <c r="J201" s="9" t="s">
        <v>47</v>
      </c>
      <c r="K201" s="10">
        <v>2877</v>
      </c>
      <c r="O201"/>
    </row>
    <row r="202" spans="1:15" x14ac:dyDescent="0.35">
      <c r="A202" s="8">
        <v>44169</v>
      </c>
      <c r="B202" s="9" t="s">
        <v>19</v>
      </c>
      <c r="C202" s="9" t="s">
        <v>12</v>
      </c>
      <c r="D202" s="9" t="s">
        <v>13</v>
      </c>
      <c r="E202" s="9" t="s">
        <v>28</v>
      </c>
      <c r="F202" s="9">
        <v>0</v>
      </c>
      <c r="G202" s="9" t="s">
        <v>36</v>
      </c>
      <c r="H202" s="9" t="s">
        <v>50</v>
      </c>
      <c r="I202" s="9" t="s">
        <v>17</v>
      </c>
      <c r="J202" s="9" t="s">
        <v>47</v>
      </c>
      <c r="K202" s="10">
        <v>1710</v>
      </c>
      <c r="O202"/>
    </row>
    <row r="203" spans="1:15" x14ac:dyDescent="0.35">
      <c r="A203" s="8">
        <v>44169</v>
      </c>
      <c r="B203" s="9" t="s">
        <v>55</v>
      </c>
      <c r="C203" s="9" t="s">
        <v>12</v>
      </c>
      <c r="D203" s="9" t="s">
        <v>13</v>
      </c>
      <c r="E203" s="9" t="s">
        <v>45</v>
      </c>
      <c r="F203" s="9">
        <v>0</v>
      </c>
      <c r="G203" s="9" t="s">
        <v>52</v>
      </c>
      <c r="H203" s="9" t="s">
        <v>16</v>
      </c>
      <c r="I203" s="9" t="s">
        <v>17</v>
      </c>
      <c r="J203" s="9" t="s">
        <v>25</v>
      </c>
      <c r="K203" s="10">
        <v>0</v>
      </c>
      <c r="O203"/>
    </row>
    <row r="204" spans="1:15" x14ac:dyDescent="0.35">
      <c r="A204" s="8">
        <v>44171</v>
      </c>
      <c r="B204" s="9" t="s">
        <v>42</v>
      </c>
      <c r="C204" s="9" t="s">
        <v>12</v>
      </c>
      <c r="D204" s="9" t="s">
        <v>27</v>
      </c>
      <c r="E204" s="9" t="s">
        <v>34</v>
      </c>
      <c r="F204" s="9">
        <v>2.5</v>
      </c>
      <c r="G204" s="9" t="s">
        <v>43</v>
      </c>
      <c r="H204" s="9" t="s">
        <v>23</v>
      </c>
      <c r="I204" s="9" t="s">
        <v>17</v>
      </c>
      <c r="J204" s="9" t="s">
        <v>49</v>
      </c>
      <c r="K204" s="10">
        <v>903</v>
      </c>
      <c r="O204"/>
    </row>
    <row r="205" spans="1:15" x14ac:dyDescent="0.35">
      <c r="A205" s="8">
        <v>44173</v>
      </c>
      <c r="B205" s="9" t="s">
        <v>26</v>
      </c>
      <c r="C205" s="9" t="s">
        <v>12</v>
      </c>
      <c r="D205" s="9" t="s">
        <v>27</v>
      </c>
      <c r="E205" s="9" t="s">
        <v>14</v>
      </c>
      <c r="F205" s="9">
        <v>0</v>
      </c>
      <c r="G205" s="9" t="s">
        <v>46</v>
      </c>
      <c r="H205" s="9" t="s">
        <v>38</v>
      </c>
      <c r="I205" s="9" t="s">
        <v>17</v>
      </c>
      <c r="J205" s="9" t="s">
        <v>18</v>
      </c>
      <c r="K205" s="10">
        <v>115</v>
      </c>
      <c r="O205"/>
    </row>
    <row r="206" spans="1:15" x14ac:dyDescent="0.35">
      <c r="A206" s="8">
        <v>44173</v>
      </c>
      <c r="B206" s="9" t="s">
        <v>42</v>
      </c>
      <c r="C206" s="9" t="s">
        <v>12</v>
      </c>
      <c r="D206" s="9" t="s">
        <v>33</v>
      </c>
      <c r="E206" s="9" t="s">
        <v>59</v>
      </c>
      <c r="F206" s="9">
        <v>0</v>
      </c>
      <c r="G206" s="9" t="s">
        <v>29</v>
      </c>
      <c r="H206" s="9" t="s">
        <v>50</v>
      </c>
      <c r="I206" s="9" t="s">
        <v>24</v>
      </c>
      <c r="J206" s="9" t="s">
        <v>49</v>
      </c>
      <c r="K206" s="10">
        <v>1168</v>
      </c>
      <c r="O206"/>
    </row>
    <row r="207" spans="1:15" x14ac:dyDescent="0.35">
      <c r="A207" s="8">
        <v>44174</v>
      </c>
      <c r="B207" s="9" t="s">
        <v>53</v>
      </c>
      <c r="C207" s="9" t="s">
        <v>12</v>
      </c>
      <c r="D207" s="9" t="s">
        <v>27</v>
      </c>
      <c r="E207" s="9" t="s">
        <v>59</v>
      </c>
      <c r="F207" s="9">
        <v>5</v>
      </c>
      <c r="G207" s="9" t="s">
        <v>52</v>
      </c>
      <c r="H207" s="9" t="s">
        <v>23</v>
      </c>
      <c r="I207" s="9" t="s">
        <v>44</v>
      </c>
      <c r="J207" s="9" t="s">
        <v>56</v>
      </c>
      <c r="K207" s="10">
        <v>2479</v>
      </c>
      <c r="O207"/>
    </row>
    <row r="208" spans="1:15" x14ac:dyDescent="0.35">
      <c r="A208" s="8">
        <v>44175</v>
      </c>
      <c r="B208" s="9" t="s">
        <v>11</v>
      </c>
      <c r="C208" s="9" t="s">
        <v>12</v>
      </c>
      <c r="D208" s="9" t="s">
        <v>27</v>
      </c>
      <c r="E208" s="9" t="s">
        <v>45</v>
      </c>
      <c r="F208" s="9">
        <v>0</v>
      </c>
      <c r="G208" s="9" t="s">
        <v>36</v>
      </c>
      <c r="H208" s="9" t="s">
        <v>16</v>
      </c>
      <c r="I208" s="9" t="s">
        <v>24</v>
      </c>
      <c r="J208" s="9" t="s">
        <v>18</v>
      </c>
      <c r="K208" s="10">
        <v>0</v>
      </c>
      <c r="O208"/>
    </row>
    <row r="209" spans="1:15" x14ac:dyDescent="0.35">
      <c r="A209" s="8">
        <v>44176</v>
      </c>
      <c r="B209" s="9" t="s">
        <v>58</v>
      </c>
      <c r="C209" s="9" t="s">
        <v>12</v>
      </c>
      <c r="D209" s="9" t="s">
        <v>27</v>
      </c>
      <c r="E209" s="9" t="s">
        <v>60</v>
      </c>
      <c r="F209" s="9">
        <v>0</v>
      </c>
      <c r="G209" s="9" t="s">
        <v>46</v>
      </c>
      <c r="H209" s="9" t="s">
        <v>38</v>
      </c>
      <c r="I209" s="9" t="s">
        <v>17</v>
      </c>
      <c r="J209" s="9" t="s">
        <v>49</v>
      </c>
      <c r="K209" s="10">
        <v>361</v>
      </c>
      <c r="O209"/>
    </row>
    <row r="210" spans="1:15" x14ac:dyDescent="0.35">
      <c r="A210" s="8">
        <v>44177</v>
      </c>
      <c r="B210" s="9" t="s">
        <v>61</v>
      </c>
      <c r="C210" s="9" t="s">
        <v>12</v>
      </c>
      <c r="D210" s="9" t="s">
        <v>33</v>
      </c>
      <c r="E210" s="9" t="s">
        <v>59</v>
      </c>
      <c r="F210" s="9">
        <v>0</v>
      </c>
      <c r="G210" s="9" t="s">
        <v>15</v>
      </c>
      <c r="H210" s="9" t="s">
        <v>50</v>
      </c>
      <c r="I210" s="9" t="s">
        <v>17</v>
      </c>
      <c r="J210" s="9" t="s">
        <v>47</v>
      </c>
      <c r="K210" s="10">
        <v>4176</v>
      </c>
      <c r="O210"/>
    </row>
    <row r="211" spans="1:15" x14ac:dyDescent="0.35">
      <c r="A211" s="8">
        <v>44181</v>
      </c>
      <c r="B211" s="9" t="s">
        <v>42</v>
      </c>
      <c r="C211" s="9" t="s">
        <v>12</v>
      </c>
      <c r="D211" s="9" t="s">
        <v>20</v>
      </c>
      <c r="E211" s="9" t="s">
        <v>14</v>
      </c>
      <c r="F211" s="9">
        <v>3</v>
      </c>
      <c r="G211" s="9" t="s">
        <v>54</v>
      </c>
      <c r="H211" s="9" t="s">
        <v>23</v>
      </c>
      <c r="I211" s="9" t="s">
        <v>17</v>
      </c>
      <c r="J211" s="9" t="s">
        <v>39</v>
      </c>
      <c r="K211" s="10">
        <v>3846</v>
      </c>
      <c r="O211"/>
    </row>
    <row r="212" spans="1:15" x14ac:dyDescent="0.35">
      <c r="A212" s="8">
        <v>44183</v>
      </c>
      <c r="B212" s="9" t="s">
        <v>61</v>
      </c>
      <c r="C212" s="9" t="s">
        <v>12</v>
      </c>
      <c r="D212" s="9" t="s">
        <v>20</v>
      </c>
      <c r="E212" s="9" t="s">
        <v>37</v>
      </c>
      <c r="F212" s="9">
        <v>0</v>
      </c>
      <c r="G212" s="9" t="s">
        <v>22</v>
      </c>
      <c r="H212" s="9" t="s">
        <v>50</v>
      </c>
      <c r="I212" s="9" t="s">
        <v>17</v>
      </c>
      <c r="J212" s="9" t="s">
        <v>56</v>
      </c>
      <c r="K212" s="10">
        <v>4288</v>
      </c>
      <c r="O212"/>
    </row>
    <row r="213" spans="1:15" x14ac:dyDescent="0.35">
      <c r="A213" s="8">
        <v>44188</v>
      </c>
      <c r="B213" s="9" t="s">
        <v>53</v>
      </c>
      <c r="C213" s="9" t="s">
        <v>12</v>
      </c>
      <c r="D213" s="9" t="s">
        <v>13</v>
      </c>
      <c r="E213" s="9" t="s">
        <v>45</v>
      </c>
      <c r="F213" s="9">
        <v>2.5</v>
      </c>
      <c r="G213" s="9" t="s">
        <v>57</v>
      </c>
      <c r="H213" s="9" t="s">
        <v>23</v>
      </c>
      <c r="I213" s="9" t="s">
        <v>44</v>
      </c>
      <c r="J213" s="9" t="s">
        <v>39</v>
      </c>
      <c r="K213" s="10">
        <v>3734</v>
      </c>
      <c r="O213"/>
    </row>
    <row r="214" spans="1:15" x14ac:dyDescent="0.35">
      <c r="A214" s="8">
        <v>44188</v>
      </c>
      <c r="B214" s="9" t="s">
        <v>11</v>
      </c>
      <c r="C214" s="9" t="s">
        <v>12</v>
      </c>
      <c r="D214" s="9" t="s">
        <v>27</v>
      </c>
      <c r="E214" s="9" t="s">
        <v>34</v>
      </c>
      <c r="F214" s="9">
        <v>0</v>
      </c>
      <c r="G214" s="9" t="s">
        <v>36</v>
      </c>
      <c r="H214" s="9" t="s">
        <v>16</v>
      </c>
      <c r="I214" s="9" t="s">
        <v>17</v>
      </c>
      <c r="J214" s="9" t="s">
        <v>18</v>
      </c>
      <c r="K214" s="10">
        <v>0</v>
      </c>
      <c r="O214"/>
    </row>
    <row r="215" spans="1:15" x14ac:dyDescent="0.35">
      <c r="A215" s="8">
        <v>44189</v>
      </c>
      <c r="B215" s="9" t="s">
        <v>55</v>
      </c>
      <c r="C215" s="9" t="s">
        <v>12</v>
      </c>
      <c r="D215" s="9" t="s">
        <v>13</v>
      </c>
      <c r="E215" s="9" t="s">
        <v>45</v>
      </c>
      <c r="F215" s="9">
        <v>0</v>
      </c>
      <c r="G215" s="9" t="s">
        <v>57</v>
      </c>
      <c r="H215" s="9" t="s">
        <v>16</v>
      </c>
      <c r="I215" s="9" t="s">
        <v>44</v>
      </c>
      <c r="J215" s="9" t="s">
        <v>51</v>
      </c>
      <c r="K215" s="10">
        <v>0</v>
      </c>
      <c r="O215"/>
    </row>
    <row r="216" spans="1:15" x14ac:dyDescent="0.35">
      <c r="A216" s="8">
        <v>44190</v>
      </c>
      <c r="B216" s="9" t="s">
        <v>53</v>
      </c>
      <c r="C216" s="9" t="s">
        <v>12</v>
      </c>
      <c r="D216" s="9" t="s">
        <v>20</v>
      </c>
      <c r="E216" s="9" t="s">
        <v>28</v>
      </c>
      <c r="F216" s="9">
        <v>2.5</v>
      </c>
      <c r="G216" s="9" t="s">
        <v>57</v>
      </c>
      <c r="H216" s="9" t="s">
        <v>23</v>
      </c>
      <c r="I216" s="9" t="s">
        <v>17</v>
      </c>
      <c r="J216" s="9" t="s">
        <v>25</v>
      </c>
      <c r="K216" s="10">
        <v>1486</v>
      </c>
      <c r="O216"/>
    </row>
    <row r="217" spans="1:15" x14ac:dyDescent="0.35">
      <c r="A217" s="8">
        <v>44190</v>
      </c>
      <c r="B217" s="9" t="s">
        <v>31</v>
      </c>
      <c r="C217" s="9" t="s">
        <v>12</v>
      </c>
      <c r="D217" s="9" t="s">
        <v>13</v>
      </c>
      <c r="E217" s="9" t="s">
        <v>45</v>
      </c>
      <c r="F217" s="9">
        <v>0</v>
      </c>
      <c r="G217" s="9" t="s">
        <v>22</v>
      </c>
      <c r="H217" s="9" t="s">
        <v>16</v>
      </c>
      <c r="I217" s="9" t="s">
        <v>44</v>
      </c>
      <c r="J217" s="9" t="s">
        <v>39</v>
      </c>
      <c r="K217" s="10">
        <v>0</v>
      </c>
      <c r="O217"/>
    </row>
    <row r="218" spans="1:15" x14ac:dyDescent="0.35">
      <c r="A218" s="8">
        <v>44192</v>
      </c>
      <c r="B218" s="9" t="s">
        <v>26</v>
      </c>
      <c r="C218" s="9" t="s">
        <v>12</v>
      </c>
      <c r="D218" s="9" t="s">
        <v>13</v>
      </c>
      <c r="E218" s="9" t="s">
        <v>34</v>
      </c>
      <c r="F218" s="9">
        <v>0</v>
      </c>
      <c r="G218" s="9" t="s">
        <v>29</v>
      </c>
      <c r="H218" s="9" t="s">
        <v>50</v>
      </c>
      <c r="I218" s="9" t="s">
        <v>24</v>
      </c>
      <c r="J218" s="9" t="s">
        <v>39</v>
      </c>
      <c r="K218" s="10">
        <v>733</v>
      </c>
      <c r="O218"/>
    </row>
    <row r="219" spans="1:15" x14ac:dyDescent="0.35">
      <c r="A219" s="8">
        <v>44192</v>
      </c>
      <c r="B219" s="9" t="s">
        <v>31</v>
      </c>
      <c r="C219" s="9" t="s">
        <v>12</v>
      </c>
      <c r="D219" s="9" t="s">
        <v>13</v>
      </c>
      <c r="E219" s="9" t="s">
        <v>14</v>
      </c>
      <c r="F219" s="9">
        <v>0</v>
      </c>
      <c r="G219" s="9" t="s">
        <v>57</v>
      </c>
      <c r="H219" s="9" t="s">
        <v>38</v>
      </c>
      <c r="I219" s="9" t="s">
        <v>24</v>
      </c>
      <c r="J219" s="9" t="s">
        <v>39</v>
      </c>
      <c r="K219" s="10">
        <v>265</v>
      </c>
      <c r="O219"/>
    </row>
    <row r="220" spans="1:15" x14ac:dyDescent="0.35">
      <c r="A220" s="8">
        <v>44195</v>
      </c>
      <c r="B220" s="9" t="s">
        <v>62</v>
      </c>
      <c r="C220" s="9" t="s">
        <v>12</v>
      </c>
      <c r="D220" s="9" t="s">
        <v>33</v>
      </c>
      <c r="E220" s="9" t="s">
        <v>14</v>
      </c>
      <c r="F220" s="9">
        <v>0</v>
      </c>
      <c r="G220" s="9" t="s">
        <v>36</v>
      </c>
      <c r="H220" s="9" t="s">
        <v>50</v>
      </c>
      <c r="I220" s="9" t="s">
        <v>17</v>
      </c>
      <c r="J220" s="9" t="s">
        <v>41</v>
      </c>
      <c r="K220" s="10">
        <v>5000</v>
      </c>
      <c r="O220"/>
    </row>
    <row r="221" spans="1:15" x14ac:dyDescent="0.35">
      <c r="A221" s="8">
        <v>44195</v>
      </c>
      <c r="B221" s="9" t="s">
        <v>62</v>
      </c>
      <c r="C221" s="9" t="s">
        <v>12</v>
      </c>
      <c r="D221" s="9" t="s">
        <v>27</v>
      </c>
      <c r="E221" s="9" t="s">
        <v>45</v>
      </c>
      <c r="F221" s="9">
        <v>0</v>
      </c>
      <c r="G221" s="9" t="s">
        <v>54</v>
      </c>
      <c r="H221" s="9" t="s">
        <v>50</v>
      </c>
      <c r="I221" s="9" t="s">
        <v>24</v>
      </c>
      <c r="J221" s="9" t="s">
        <v>51</v>
      </c>
      <c r="K221" s="10">
        <v>4366</v>
      </c>
      <c r="O221"/>
    </row>
    <row r="222" spans="1:15" x14ac:dyDescent="0.35">
      <c r="A222" s="8">
        <v>44196</v>
      </c>
      <c r="B222" s="9" t="s">
        <v>61</v>
      </c>
      <c r="C222" s="9" t="s">
        <v>12</v>
      </c>
      <c r="D222" s="9" t="s">
        <v>13</v>
      </c>
      <c r="E222" s="9" t="s">
        <v>14</v>
      </c>
      <c r="F222" s="9">
        <v>2</v>
      </c>
      <c r="G222" s="9" t="s">
        <v>46</v>
      </c>
      <c r="H222" s="9" t="s">
        <v>23</v>
      </c>
      <c r="I222" s="9" t="s">
        <v>24</v>
      </c>
      <c r="J222" s="9" t="s">
        <v>51</v>
      </c>
      <c r="K222" s="10">
        <v>3060</v>
      </c>
      <c r="O222"/>
    </row>
    <row r="223" spans="1:15" x14ac:dyDescent="0.35">
      <c r="A223" s="8">
        <v>44199</v>
      </c>
      <c r="B223" s="9" t="s">
        <v>48</v>
      </c>
      <c r="C223" s="9" t="s">
        <v>32</v>
      </c>
      <c r="D223" s="9" t="s">
        <v>33</v>
      </c>
      <c r="E223" s="9" t="s">
        <v>37</v>
      </c>
      <c r="F223" s="9">
        <v>0</v>
      </c>
      <c r="G223" s="9" t="s">
        <v>22</v>
      </c>
      <c r="H223" s="9" t="s">
        <v>50</v>
      </c>
      <c r="I223" s="9" t="s">
        <v>17</v>
      </c>
      <c r="J223" s="9" t="s">
        <v>51</v>
      </c>
      <c r="K223" s="10">
        <v>503</v>
      </c>
      <c r="O223"/>
    </row>
    <row r="224" spans="1:15" x14ac:dyDescent="0.35">
      <c r="A224" s="8">
        <v>44199</v>
      </c>
      <c r="B224" s="9" t="s">
        <v>61</v>
      </c>
      <c r="C224" s="9" t="s">
        <v>32</v>
      </c>
      <c r="D224" s="9" t="s">
        <v>13</v>
      </c>
      <c r="E224" s="9" t="s">
        <v>37</v>
      </c>
      <c r="F224" s="9">
        <v>0</v>
      </c>
      <c r="G224" s="9" t="s">
        <v>29</v>
      </c>
      <c r="H224" s="9" t="s">
        <v>50</v>
      </c>
      <c r="I224" s="9" t="s">
        <v>17</v>
      </c>
      <c r="J224" s="9" t="s">
        <v>18</v>
      </c>
      <c r="K224" s="10">
        <v>3846</v>
      </c>
      <c r="O224"/>
    </row>
    <row r="225" spans="1:15" x14ac:dyDescent="0.35">
      <c r="A225" s="8">
        <v>44202</v>
      </c>
      <c r="B225" s="9" t="s">
        <v>48</v>
      </c>
      <c r="C225" s="9" t="s">
        <v>12</v>
      </c>
      <c r="D225" s="9" t="s">
        <v>20</v>
      </c>
      <c r="E225" s="9" t="s">
        <v>21</v>
      </c>
      <c r="F225" s="9">
        <v>0</v>
      </c>
      <c r="G225" s="9" t="s">
        <v>46</v>
      </c>
      <c r="H225" s="9" t="s">
        <v>50</v>
      </c>
      <c r="I225" s="9" t="s">
        <v>24</v>
      </c>
      <c r="J225" s="9" t="s">
        <v>25</v>
      </c>
      <c r="K225" s="10">
        <v>1690</v>
      </c>
      <c r="O225"/>
    </row>
    <row r="226" spans="1:15" x14ac:dyDescent="0.35">
      <c r="A226" s="8">
        <v>44203</v>
      </c>
      <c r="B226" s="9" t="s">
        <v>48</v>
      </c>
      <c r="C226" s="9" t="s">
        <v>12</v>
      </c>
      <c r="D226" s="9" t="s">
        <v>20</v>
      </c>
      <c r="E226" s="9" t="s">
        <v>28</v>
      </c>
      <c r="F226" s="9">
        <v>0</v>
      </c>
      <c r="G226" s="9" t="s">
        <v>15</v>
      </c>
      <c r="H226" s="9" t="s">
        <v>50</v>
      </c>
      <c r="I226" s="9" t="s">
        <v>17</v>
      </c>
      <c r="J226" s="9" t="s">
        <v>51</v>
      </c>
      <c r="K226" s="10">
        <v>1010</v>
      </c>
      <c r="O226"/>
    </row>
    <row r="227" spans="1:15" x14ac:dyDescent="0.35">
      <c r="A227" s="8">
        <v>44204</v>
      </c>
      <c r="B227" s="9" t="s">
        <v>62</v>
      </c>
      <c r="C227" s="9" t="s">
        <v>12</v>
      </c>
      <c r="D227" s="9" t="s">
        <v>33</v>
      </c>
      <c r="E227" s="9" t="s">
        <v>34</v>
      </c>
      <c r="F227" s="9">
        <v>0</v>
      </c>
      <c r="G227" s="9" t="s">
        <v>46</v>
      </c>
      <c r="H227" s="9" t="s">
        <v>16</v>
      </c>
      <c r="I227" s="9" t="s">
        <v>17</v>
      </c>
      <c r="J227" s="9" t="s">
        <v>18</v>
      </c>
      <c r="K227" s="10">
        <v>0</v>
      </c>
      <c r="O227"/>
    </row>
    <row r="228" spans="1:15" x14ac:dyDescent="0.35">
      <c r="A228" s="8">
        <v>44204</v>
      </c>
      <c r="B228" s="9" t="s">
        <v>53</v>
      </c>
      <c r="C228" s="9" t="s">
        <v>12</v>
      </c>
      <c r="D228" s="9" t="s">
        <v>20</v>
      </c>
      <c r="E228" s="9" t="s">
        <v>60</v>
      </c>
      <c r="F228" s="9">
        <v>0</v>
      </c>
      <c r="G228" s="9" t="s">
        <v>57</v>
      </c>
      <c r="H228" s="9" t="s">
        <v>16</v>
      </c>
      <c r="I228" s="9" t="s">
        <v>44</v>
      </c>
      <c r="J228" s="9" t="s">
        <v>47</v>
      </c>
      <c r="K228" s="10">
        <v>0</v>
      </c>
      <c r="O228"/>
    </row>
    <row r="229" spans="1:15" x14ac:dyDescent="0.35">
      <c r="A229" s="8">
        <v>44204</v>
      </c>
      <c r="B229" s="9" t="s">
        <v>31</v>
      </c>
      <c r="C229" s="9" t="s">
        <v>12</v>
      </c>
      <c r="D229" s="9" t="s">
        <v>13</v>
      </c>
      <c r="E229" s="9" t="s">
        <v>35</v>
      </c>
      <c r="F229" s="9">
        <v>4</v>
      </c>
      <c r="G229" s="9" t="s">
        <v>52</v>
      </c>
      <c r="H229" s="9" t="s">
        <v>23</v>
      </c>
      <c r="I229" s="9" t="s">
        <v>17</v>
      </c>
      <c r="J229" s="9" t="s">
        <v>30</v>
      </c>
      <c r="K229" s="10">
        <v>1190</v>
      </c>
      <c r="O229"/>
    </row>
    <row r="230" spans="1:15" x14ac:dyDescent="0.35">
      <c r="A230" s="8">
        <v>44207</v>
      </c>
      <c r="B230" s="9" t="s">
        <v>62</v>
      </c>
      <c r="C230" s="9" t="s">
        <v>12</v>
      </c>
      <c r="D230" s="9" t="s">
        <v>13</v>
      </c>
      <c r="E230" s="9" t="s">
        <v>45</v>
      </c>
      <c r="F230" s="9">
        <v>0</v>
      </c>
      <c r="G230" s="9" t="s">
        <v>46</v>
      </c>
      <c r="H230" s="9" t="s">
        <v>50</v>
      </c>
      <c r="I230" s="9" t="s">
        <v>24</v>
      </c>
      <c r="J230" s="9" t="s">
        <v>30</v>
      </c>
      <c r="K230" s="10">
        <v>2459</v>
      </c>
      <c r="O230"/>
    </row>
    <row r="231" spans="1:15" x14ac:dyDescent="0.35">
      <c r="A231" s="8">
        <v>44209</v>
      </c>
      <c r="B231" s="9" t="s">
        <v>19</v>
      </c>
      <c r="C231" s="9" t="s">
        <v>12</v>
      </c>
      <c r="D231" s="9" t="s">
        <v>13</v>
      </c>
      <c r="E231" s="9" t="s">
        <v>34</v>
      </c>
      <c r="F231" s="9">
        <v>1.5</v>
      </c>
      <c r="G231" s="9" t="s">
        <v>46</v>
      </c>
      <c r="H231" s="9" t="s">
        <v>23</v>
      </c>
      <c r="I231" s="9" t="s">
        <v>44</v>
      </c>
      <c r="J231" s="9" t="s">
        <v>49</v>
      </c>
      <c r="K231" s="10">
        <v>995</v>
      </c>
      <c r="O231"/>
    </row>
    <row r="232" spans="1:15" x14ac:dyDescent="0.35">
      <c r="A232" s="8">
        <v>44212</v>
      </c>
      <c r="B232" s="9" t="s">
        <v>53</v>
      </c>
      <c r="C232" s="9" t="s">
        <v>12</v>
      </c>
      <c r="D232" s="9" t="s">
        <v>13</v>
      </c>
      <c r="E232" s="9" t="s">
        <v>37</v>
      </c>
      <c r="F232" s="9">
        <v>2</v>
      </c>
      <c r="G232" s="9" t="s">
        <v>22</v>
      </c>
      <c r="H232" s="9" t="s">
        <v>23</v>
      </c>
      <c r="I232" s="9" t="s">
        <v>24</v>
      </c>
      <c r="J232" s="9" t="s">
        <v>30</v>
      </c>
      <c r="K232" s="10">
        <v>2593</v>
      </c>
      <c r="O232"/>
    </row>
    <row r="233" spans="1:15" x14ac:dyDescent="0.35">
      <c r="A233" s="8">
        <v>44215</v>
      </c>
      <c r="B233" s="9" t="s">
        <v>62</v>
      </c>
      <c r="C233" s="9" t="s">
        <v>12</v>
      </c>
      <c r="D233" s="9" t="s">
        <v>33</v>
      </c>
      <c r="E233" s="9" t="s">
        <v>35</v>
      </c>
      <c r="F233" s="9">
        <v>0</v>
      </c>
      <c r="G233" s="9" t="s">
        <v>46</v>
      </c>
      <c r="H233" s="9" t="s">
        <v>16</v>
      </c>
      <c r="I233" s="9" t="s">
        <v>24</v>
      </c>
      <c r="J233" s="9" t="s">
        <v>30</v>
      </c>
      <c r="K233" s="10">
        <v>0</v>
      </c>
      <c r="O233"/>
    </row>
    <row r="234" spans="1:15" x14ac:dyDescent="0.35">
      <c r="A234" s="8">
        <v>44219</v>
      </c>
      <c r="B234" s="9" t="s">
        <v>40</v>
      </c>
      <c r="C234" s="9" t="s">
        <v>12</v>
      </c>
      <c r="D234" s="9" t="s">
        <v>27</v>
      </c>
      <c r="E234" s="9" t="s">
        <v>34</v>
      </c>
      <c r="F234" s="9">
        <v>0</v>
      </c>
      <c r="G234" s="9" t="s">
        <v>15</v>
      </c>
      <c r="H234" s="9" t="s">
        <v>38</v>
      </c>
      <c r="I234" s="9" t="s">
        <v>17</v>
      </c>
      <c r="J234" s="9" t="s">
        <v>18</v>
      </c>
      <c r="K234" s="10">
        <v>8</v>
      </c>
      <c r="O234"/>
    </row>
    <row r="235" spans="1:15" x14ac:dyDescent="0.35">
      <c r="A235" s="8">
        <v>44221</v>
      </c>
      <c r="B235" s="9" t="s">
        <v>58</v>
      </c>
      <c r="C235" s="9" t="s">
        <v>12</v>
      </c>
      <c r="D235" s="9" t="s">
        <v>33</v>
      </c>
      <c r="E235" s="9" t="s">
        <v>21</v>
      </c>
      <c r="F235" s="9">
        <v>0</v>
      </c>
      <c r="G235" s="9" t="s">
        <v>15</v>
      </c>
      <c r="H235" s="9" t="s">
        <v>50</v>
      </c>
      <c r="I235" s="9" t="s">
        <v>24</v>
      </c>
      <c r="J235" s="9" t="s">
        <v>56</v>
      </c>
      <c r="K235" s="10">
        <v>4259</v>
      </c>
      <c r="O235"/>
    </row>
    <row r="236" spans="1:15" x14ac:dyDescent="0.35">
      <c r="A236" s="8">
        <v>44222</v>
      </c>
      <c r="B236" s="9" t="s">
        <v>62</v>
      </c>
      <c r="C236" s="9" t="s">
        <v>12</v>
      </c>
      <c r="D236" s="9" t="s">
        <v>20</v>
      </c>
      <c r="E236" s="9" t="s">
        <v>14</v>
      </c>
      <c r="F236" s="9">
        <v>0</v>
      </c>
      <c r="G236" s="9" t="s">
        <v>52</v>
      </c>
      <c r="H236" s="9" t="s">
        <v>50</v>
      </c>
      <c r="I236" s="9" t="s">
        <v>44</v>
      </c>
      <c r="J236" s="9" t="s">
        <v>30</v>
      </c>
      <c r="K236" s="10">
        <v>2582</v>
      </c>
      <c r="O236"/>
    </row>
    <row r="237" spans="1:15" x14ac:dyDescent="0.35">
      <c r="A237" s="8">
        <v>44223</v>
      </c>
      <c r="B237" s="9" t="s">
        <v>31</v>
      </c>
      <c r="C237" s="9" t="s">
        <v>12</v>
      </c>
      <c r="D237" s="9" t="s">
        <v>13</v>
      </c>
      <c r="E237" s="9" t="s">
        <v>45</v>
      </c>
      <c r="F237" s="9">
        <v>0</v>
      </c>
      <c r="G237" s="9" t="s">
        <v>15</v>
      </c>
      <c r="H237" s="9" t="s">
        <v>38</v>
      </c>
      <c r="I237" s="9" t="s">
        <v>44</v>
      </c>
      <c r="J237" s="9" t="s">
        <v>49</v>
      </c>
      <c r="K237" s="10">
        <v>66</v>
      </c>
      <c r="O237"/>
    </row>
    <row r="238" spans="1:15" x14ac:dyDescent="0.35">
      <c r="A238" s="8">
        <v>44229</v>
      </c>
      <c r="B238" s="9" t="s">
        <v>19</v>
      </c>
      <c r="C238" s="9" t="s">
        <v>12</v>
      </c>
      <c r="D238" s="9" t="s">
        <v>33</v>
      </c>
      <c r="E238" s="9" t="s">
        <v>45</v>
      </c>
      <c r="F238" s="9">
        <v>0.5</v>
      </c>
      <c r="G238" s="9" t="s">
        <v>57</v>
      </c>
      <c r="H238" s="9" t="s">
        <v>23</v>
      </c>
      <c r="I238" s="9" t="s">
        <v>24</v>
      </c>
      <c r="J238" s="9" t="s">
        <v>41</v>
      </c>
      <c r="K238" s="10">
        <v>2437</v>
      </c>
      <c r="O238"/>
    </row>
    <row r="239" spans="1:15" x14ac:dyDescent="0.35">
      <c r="A239" s="8">
        <v>44229</v>
      </c>
      <c r="B239" s="9" t="s">
        <v>53</v>
      </c>
      <c r="C239" s="9" t="s">
        <v>32</v>
      </c>
      <c r="D239" s="9" t="s">
        <v>33</v>
      </c>
      <c r="E239" s="9" t="s">
        <v>21</v>
      </c>
      <c r="F239" s="9">
        <v>0</v>
      </c>
      <c r="G239" s="9" t="s">
        <v>22</v>
      </c>
      <c r="H239" s="9" t="s">
        <v>16</v>
      </c>
      <c r="I239" s="9" t="s">
        <v>24</v>
      </c>
      <c r="J239" s="9" t="s">
        <v>18</v>
      </c>
      <c r="K239" s="10">
        <v>0</v>
      </c>
      <c r="O239"/>
    </row>
    <row r="240" spans="1:15" x14ac:dyDescent="0.35">
      <c r="A240" s="8">
        <v>44230</v>
      </c>
      <c r="B240" s="9" t="s">
        <v>48</v>
      </c>
      <c r="C240" s="9" t="s">
        <v>12</v>
      </c>
      <c r="D240" s="9" t="s">
        <v>27</v>
      </c>
      <c r="E240" s="9" t="s">
        <v>60</v>
      </c>
      <c r="F240" s="9">
        <v>0</v>
      </c>
      <c r="G240" s="9" t="s">
        <v>57</v>
      </c>
      <c r="H240" s="9" t="s">
        <v>50</v>
      </c>
      <c r="I240" s="9" t="s">
        <v>24</v>
      </c>
      <c r="J240" s="9" t="s">
        <v>18</v>
      </c>
      <c r="K240" s="10">
        <v>2359</v>
      </c>
      <c r="O240"/>
    </row>
    <row r="241" spans="1:15" x14ac:dyDescent="0.35">
      <c r="A241" s="8">
        <v>44234</v>
      </c>
      <c r="B241" s="9" t="s">
        <v>40</v>
      </c>
      <c r="C241" s="9" t="s">
        <v>12</v>
      </c>
      <c r="D241" s="9" t="s">
        <v>33</v>
      </c>
      <c r="E241" s="9" t="s">
        <v>14</v>
      </c>
      <c r="F241" s="9">
        <v>0</v>
      </c>
      <c r="G241" s="9" t="s">
        <v>36</v>
      </c>
      <c r="H241" s="9" t="s">
        <v>50</v>
      </c>
      <c r="I241" s="9" t="s">
        <v>44</v>
      </c>
      <c r="J241" s="9" t="s">
        <v>18</v>
      </c>
      <c r="K241" s="10">
        <v>653</v>
      </c>
      <c r="O241"/>
    </row>
    <row r="242" spans="1:15" x14ac:dyDescent="0.35">
      <c r="A242" s="8">
        <v>44238</v>
      </c>
      <c r="B242" s="9" t="s">
        <v>31</v>
      </c>
      <c r="C242" s="9" t="s">
        <v>12</v>
      </c>
      <c r="D242" s="9" t="s">
        <v>20</v>
      </c>
      <c r="E242" s="9" t="s">
        <v>28</v>
      </c>
      <c r="F242" s="9">
        <v>0</v>
      </c>
      <c r="G242" s="9" t="s">
        <v>15</v>
      </c>
      <c r="H242" s="9" t="s">
        <v>50</v>
      </c>
      <c r="I242" s="9" t="s">
        <v>17</v>
      </c>
      <c r="J242" s="9" t="s">
        <v>18</v>
      </c>
      <c r="K242" s="10">
        <v>3487</v>
      </c>
      <c r="O242"/>
    </row>
    <row r="243" spans="1:15" x14ac:dyDescent="0.35">
      <c r="A243" s="8">
        <v>44238</v>
      </c>
      <c r="B243" s="9" t="s">
        <v>42</v>
      </c>
      <c r="C243" s="9" t="s">
        <v>12</v>
      </c>
      <c r="D243" s="9" t="s">
        <v>20</v>
      </c>
      <c r="E243" s="9" t="s">
        <v>34</v>
      </c>
      <c r="F243" s="9">
        <v>0</v>
      </c>
      <c r="G243" s="9" t="s">
        <v>43</v>
      </c>
      <c r="H243" s="9" t="s">
        <v>38</v>
      </c>
      <c r="I243" s="9" t="s">
        <v>17</v>
      </c>
      <c r="J243" s="9" t="s">
        <v>56</v>
      </c>
      <c r="K243" s="10">
        <v>67</v>
      </c>
      <c r="O243"/>
    </row>
    <row r="244" spans="1:15" x14ac:dyDescent="0.35">
      <c r="A244" s="8">
        <v>44240</v>
      </c>
      <c r="B244" s="9" t="s">
        <v>40</v>
      </c>
      <c r="C244" s="9" t="s">
        <v>12</v>
      </c>
      <c r="D244" s="9" t="s">
        <v>33</v>
      </c>
      <c r="E244" s="9" t="s">
        <v>37</v>
      </c>
      <c r="F244" s="9">
        <v>2.5</v>
      </c>
      <c r="G244" s="9" t="s">
        <v>22</v>
      </c>
      <c r="H244" s="9" t="s">
        <v>23</v>
      </c>
      <c r="I244" s="9" t="s">
        <v>44</v>
      </c>
      <c r="J244" s="9" t="s">
        <v>49</v>
      </c>
      <c r="K244" s="10">
        <v>1922</v>
      </c>
      <c r="O244"/>
    </row>
    <row r="245" spans="1:15" x14ac:dyDescent="0.35">
      <c r="A245" s="8">
        <v>44241</v>
      </c>
      <c r="B245" s="9" t="s">
        <v>62</v>
      </c>
      <c r="C245" s="9" t="s">
        <v>12</v>
      </c>
      <c r="D245" s="9" t="s">
        <v>27</v>
      </c>
      <c r="E245" s="9" t="s">
        <v>45</v>
      </c>
      <c r="F245" s="9">
        <v>0</v>
      </c>
      <c r="G245" s="9" t="s">
        <v>54</v>
      </c>
      <c r="H245" s="9" t="s">
        <v>50</v>
      </c>
      <c r="I245" s="9" t="s">
        <v>44</v>
      </c>
      <c r="J245" s="9" t="s">
        <v>18</v>
      </c>
      <c r="K245" s="10">
        <v>4247</v>
      </c>
      <c r="O245"/>
    </row>
    <row r="246" spans="1:15" x14ac:dyDescent="0.35">
      <c r="A246" s="8">
        <v>44242</v>
      </c>
      <c r="B246" s="9" t="s">
        <v>42</v>
      </c>
      <c r="C246" s="9" t="s">
        <v>12</v>
      </c>
      <c r="D246" s="9" t="s">
        <v>33</v>
      </c>
      <c r="E246" s="9" t="s">
        <v>45</v>
      </c>
      <c r="F246" s="9">
        <v>0</v>
      </c>
      <c r="G246" s="9" t="s">
        <v>57</v>
      </c>
      <c r="H246" s="9" t="s">
        <v>16</v>
      </c>
      <c r="I246" s="9" t="s">
        <v>44</v>
      </c>
      <c r="J246" s="9" t="s">
        <v>25</v>
      </c>
      <c r="K246" s="10">
        <v>0</v>
      </c>
      <c r="O246"/>
    </row>
    <row r="247" spans="1:15" x14ac:dyDescent="0.35">
      <c r="A247" s="8">
        <v>44245</v>
      </c>
      <c r="B247" s="9" t="s">
        <v>62</v>
      </c>
      <c r="C247" s="9" t="s">
        <v>12</v>
      </c>
      <c r="D247" s="9" t="s">
        <v>27</v>
      </c>
      <c r="E247" s="9" t="s">
        <v>45</v>
      </c>
      <c r="F247" s="9">
        <v>0</v>
      </c>
      <c r="G247" s="9" t="s">
        <v>57</v>
      </c>
      <c r="H247" s="9" t="s">
        <v>16</v>
      </c>
      <c r="I247" s="9" t="s">
        <v>44</v>
      </c>
      <c r="J247" s="9" t="s">
        <v>56</v>
      </c>
      <c r="K247" s="10">
        <v>0</v>
      </c>
      <c r="O247"/>
    </row>
    <row r="248" spans="1:15" x14ac:dyDescent="0.35">
      <c r="A248" s="8">
        <v>44245</v>
      </c>
      <c r="B248" s="9" t="s">
        <v>40</v>
      </c>
      <c r="C248" s="9" t="s">
        <v>32</v>
      </c>
      <c r="D248" s="9" t="s">
        <v>13</v>
      </c>
      <c r="E248" s="9" t="s">
        <v>60</v>
      </c>
      <c r="F248" s="9">
        <v>0</v>
      </c>
      <c r="G248" s="9" t="s">
        <v>46</v>
      </c>
      <c r="H248" s="9" t="s">
        <v>16</v>
      </c>
      <c r="I248" s="9" t="s">
        <v>44</v>
      </c>
      <c r="J248" s="9" t="s">
        <v>49</v>
      </c>
      <c r="K248" s="10">
        <v>0</v>
      </c>
      <c r="O248"/>
    </row>
    <row r="249" spans="1:15" x14ac:dyDescent="0.35">
      <c r="A249" s="8">
        <v>44246</v>
      </c>
      <c r="B249" s="9" t="s">
        <v>11</v>
      </c>
      <c r="C249" s="9" t="s">
        <v>12</v>
      </c>
      <c r="D249" s="9" t="s">
        <v>27</v>
      </c>
      <c r="E249" s="9" t="s">
        <v>37</v>
      </c>
      <c r="F249" s="9">
        <v>0</v>
      </c>
      <c r="G249" s="9" t="s">
        <v>43</v>
      </c>
      <c r="H249" s="9" t="s">
        <v>38</v>
      </c>
      <c r="I249" s="9" t="s">
        <v>44</v>
      </c>
      <c r="J249" s="9" t="s">
        <v>25</v>
      </c>
      <c r="K249" s="10">
        <v>189</v>
      </c>
      <c r="O249"/>
    </row>
    <row r="250" spans="1:15" x14ac:dyDescent="0.35">
      <c r="A250" s="8">
        <v>44248</v>
      </c>
      <c r="B250" s="9" t="s">
        <v>11</v>
      </c>
      <c r="C250" s="9" t="s">
        <v>12</v>
      </c>
      <c r="D250" s="9" t="s">
        <v>13</v>
      </c>
      <c r="E250" s="9" t="s">
        <v>21</v>
      </c>
      <c r="F250" s="9">
        <v>0</v>
      </c>
      <c r="G250" s="9" t="s">
        <v>52</v>
      </c>
      <c r="H250" s="9" t="s">
        <v>16</v>
      </c>
      <c r="I250" s="9" t="s">
        <v>44</v>
      </c>
      <c r="J250" s="9" t="s">
        <v>51</v>
      </c>
      <c r="K250" s="10">
        <v>0</v>
      </c>
      <c r="O250"/>
    </row>
    <row r="251" spans="1:15" x14ac:dyDescent="0.35">
      <c r="A251" s="8">
        <v>44251</v>
      </c>
      <c r="B251" s="9" t="s">
        <v>62</v>
      </c>
      <c r="C251" s="9" t="s">
        <v>12</v>
      </c>
      <c r="D251" s="9" t="s">
        <v>20</v>
      </c>
      <c r="E251" s="9" t="s">
        <v>35</v>
      </c>
      <c r="F251" s="9">
        <v>0</v>
      </c>
      <c r="G251" s="9" t="s">
        <v>36</v>
      </c>
      <c r="H251" s="9" t="s">
        <v>16</v>
      </c>
      <c r="I251" s="9" t="s">
        <v>17</v>
      </c>
      <c r="J251" s="9" t="s">
        <v>41</v>
      </c>
      <c r="K251" s="10">
        <v>0</v>
      </c>
      <c r="O251"/>
    </row>
    <row r="252" spans="1:15" x14ac:dyDescent="0.35">
      <c r="A252" s="8">
        <v>44253</v>
      </c>
      <c r="B252" s="9" t="s">
        <v>48</v>
      </c>
      <c r="C252" s="9" t="s">
        <v>12</v>
      </c>
      <c r="D252" s="9" t="s">
        <v>27</v>
      </c>
      <c r="E252" s="9" t="s">
        <v>60</v>
      </c>
      <c r="F252" s="9">
        <v>0</v>
      </c>
      <c r="G252" s="9" t="s">
        <v>54</v>
      </c>
      <c r="H252" s="9" t="s">
        <v>50</v>
      </c>
      <c r="I252" s="9" t="s">
        <v>24</v>
      </c>
      <c r="J252" s="9" t="s">
        <v>39</v>
      </c>
      <c r="K252" s="10">
        <v>2801</v>
      </c>
      <c r="O252"/>
    </row>
    <row r="253" spans="1:15" x14ac:dyDescent="0.35">
      <c r="A253" s="8">
        <v>44255</v>
      </c>
      <c r="B253" s="9" t="s">
        <v>53</v>
      </c>
      <c r="C253" s="9" t="s">
        <v>12</v>
      </c>
      <c r="D253" s="9" t="s">
        <v>27</v>
      </c>
      <c r="E253" s="9" t="s">
        <v>60</v>
      </c>
      <c r="F253" s="9">
        <v>0</v>
      </c>
      <c r="G253" s="9" t="s">
        <v>15</v>
      </c>
      <c r="H253" s="9" t="s">
        <v>16</v>
      </c>
      <c r="I253" s="9" t="s">
        <v>17</v>
      </c>
      <c r="J253" s="9" t="s">
        <v>41</v>
      </c>
      <c r="K253" s="10">
        <v>0</v>
      </c>
      <c r="O253"/>
    </row>
    <row r="254" spans="1:15" x14ac:dyDescent="0.35">
      <c r="A254" s="8">
        <v>44256</v>
      </c>
      <c r="B254" s="9" t="s">
        <v>48</v>
      </c>
      <c r="C254" s="9" t="s">
        <v>12</v>
      </c>
      <c r="D254" s="9" t="s">
        <v>33</v>
      </c>
      <c r="E254" s="9" t="s">
        <v>35</v>
      </c>
      <c r="F254" s="9">
        <v>0</v>
      </c>
      <c r="G254" s="9" t="s">
        <v>57</v>
      </c>
      <c r="H254" s="9" t="s">
        <v>16</v>
      </c>
      <c r="I254" s="9" t="s">
        <v>24</v>
      </c>
      <c r="J254" s="9" t="s">
        <v>41</v>
      </c>
      <c r="K254" s="10">
        <v>0</v>
      </c>
      <c r="O254"/>
    </row>
    <row r="255" spans="1:15" x14ac:dyDescent="0.35">
      <c r="A255" s="8">
        <v>44257</v>
      </c>
      <c r="B255" s="9" t="s">
        <v>61</v>
      </c>
      <c r="C255" s="9" t="s">
        <v>12</v>
      </c>
      <c r="D255" s="9" t="s">
        <v>27</v>
      </c>
      <c r="E255" s="9" t="s">
        <v>59</v>
      </c>
      <c r="F255" s="9">
        <v>0</v>
      </c>
      <c r="G255" s="9" t="s">
        <v>52</v>
      </c>
      <c r="H255" s="9" t="s">
        <v>16</v>
      </c>
      <c r="I255" s="9" t="s">
        <v>17</v>
      </c>
      <c r="J255" s="9" t="s">
        <v>51</v>
      </c>
      <c r="K255" s="10">
        <v>0</v>
      </c>
      <c r="O255"/>
    </row>
    <row r="256" spans="1:15" x14ac:dyDescent="0.35">
      <c r="A256" s="8">
        <v>44259</v>
      </c>
      <c r="B256" s="9" t="s">
        <v>11</v>
      </c>
      <c r="C256" s="9" t="s">
        <v>12</v>
      </c>
      <c r="D256" s="9" t="s">
        <v>13</v>
      </c>
      <c r="E256" s="9" t="s">
        <v>60</v>
      </c>
      <c r="F256" s="9">
        <v>0</v>
      </c>
      <c r="G256" s="9" t="s">
        <v>46</v>
      </c>
      <c r="H256" s="9" t="s">
        <v>38</v>
      </c>
      <c r="I256" s="9" t="s">
        <v>17</v>
      </c>
      <c r="J256" s="9" t="s">
        <v>47</v>
      </c>
      <c r="K256" s="10">
        <v>382</v>
      </c>
      <c r="O256"/>
    </row>
    <row r="257" spans="1:15" x14ac:dyDescent="0.35">
      <c r="A257" s="8">
        <v>44260</v>
      </c>
      <c r="B257" s="9" t="s">
        <v>53</v>
      </c>
      <c r="C257" s="9" t="s">
        <v>12</v>
      </c>
      <c r="D257" s="9" t="s">
        <v>13</v>
      </c>
      <c r="E257" s="9" t="s">
        <v>28</v>
      </c>
      <c r="F257" s="9">
        <v>1.5</v>
      </c>
      <c r="G257" s="9" t="s">
        <v>46</v>
      </c>
      <c r="H257" s="9" t="s">
        <v>23</v>
      </c>
      <c r="I257" s="9" t="s">
        <v>17</v>
      </c>
      <c r="J257" s="9" t="s">
        <v>39</v>
      </c>
      <c r="K257" s="10">
        <v>1177</v>
      </c>
      <c r="O257"/>
    </row>
    <row r="258" spans="1:15" x14ac:dyDescent="0.35">
      <c r="A258" s="8">
        <v>44260</v>
      </c>
      <c r="B258" s="9" t="s">
        <v>48</v>
      </c>
      <c r="C258" s="9" t="s">
        <v>12</v>
      </c>
      <c r="D258" s="9" t="s">
        <v>13</v>
      </c>
      <c r="E258" s="9" t="s">
        <v>59</v>
      </c>
      <c r="F258" s="9">
        <v>0</v>
      </c>
      <c r="G258" s="9" t="s">
        <v>15</v>
      </c>
      <c r="H258" s="9" t="s">
        <v>38</v>
      </c>
      <c r="I258" s="9" t="s">
        <v>44</v>
      </c>
      <c r="J258" s="9" t="s">
        <v>51</v>
      </c>
      <c r="K258" s="10">
        <v>308</v>
      </c>
      <c r="O258"/>
    </row>
    <row r="259" spans="1:15" x14ac:dyDescent="0.35">
      <c r="A259" s="8">
        <v>44266</v>
      </c>
      <c r="B259" s="9" t="s">
        <v>31</v>
      </c>
      <c r="C259" s="9" t="s">
        <v>32</v>
      </c>
      <c r="D259" s="9" t="s">
        <v>20</v>
      </c>
      <c r="E259" s="9" t="s">
        <v>59</v>
      </c>
      <c r="F259" s="9">
        <v>0</v>
      </c>
      <c r="G259" s="9" t="s">
        <v>43</v>
      </c>
      <c r="H259" s="9" t="s">
        <v>38</v>
      </c>
      <c r="I259" s="9" t="s">
        <v>44</v>
      </c>
      <c r="J259" s="9" t="s">
        <v>18</v>
      </c>
      <c r="K259" s="10">
        <v>84</v>
      </c>
      <c r="O259"/>
    </row>
    <row r="260" spans="1:15" x14ac:dyDescent="0.35">
      <c r="A260" s="8">
        <v>44267</v>
      </c>
      <c r="B260" s="9" t="s">
        <v>53</v>
      </c>
      <c r="C260" s="9" t="s">
        <v>12</v>
      </c>
      <c r="D260" s="9" t="s">
        <v>27</v>
      </c>
      <c r="E260" s="9" t="s">
        <v>60</v>
      </c>
      <c r="F260" s="9">
        <v>0</v>
      </c>
      <c r="G260" s="9" t="s">
        <v>52</v>
      </c>
      <c r="H260" s="9" t="s">
        <v>50</v>
      </c>
      <c r="I260" s="9" t="s">
        <v>44</v>
      </c>
      <c r="J260" s="9" t="s">
        <v>47</v>
      </c>
      <c r="K260" s="10">
        <v>501</v>
      </c>
      <c r="O260"/>
    </row>
    <row r="261" spans="1:15" x14ac:dyDescent="0.35">
      <c r="A261" s="8">
        <v>44269</v>
      </c>
      <c r="B261" s="9" t="s">
        <v>19</v>
      </c>
      <c r="C261" s="9" t="s">
        <v>12</v>
      </c>
      <c r="D261" s="9" t="s">
        <v>13</v>
      </c>
      <c r="E261" s="9" t="s">
        <v>60</v>
      </c>
      <c r="F261" s="9">
        <v>0</v>
      </c>
      <c r="G261" s="9" t="s">
        <v>57</v>
      </c>
      <c r="H261" s="9" t="s">
        <v>50</v>
      </c>
      <c r="I261" s="9" t="s">
        <v>24</v>
      </c>
      <c r="J261" s="9" t="s">
        <v>41</v>
      </c>
      <c r="K261" s="10">
        <v>4587</v>
      </c>
      <c r="O261"/>
    </row>
    <row r="262" spans="1:15" x14ac:dyDescent="0.35">
      <c r="A262" s="8">
        <v>44269</v>
      </c>
      <c r="B262" s="9" t="s">
        <v>40</v>
      </c>
      <c r="C262" s="9" t="s">
        <v>12</v>
      </c>
      <c r="D262" s="9" t="s">
        <v>13</v>
      </c>
      <c r="E262" s="9" t="s">
        <v>45</v>
      </c>
      <c r="F262" s="9">
        <v>0</v>
      </c>
      <c r="G262" s="9" t="s">
        <v>29</v>
      </c>
      <c r="H262" s="9" t="s">
        <v>16</v>
      </c>
      <c r="I262" s="9" t="s">
        <v>17</v>
      </c>
      <c r="J262" s="9" t="s">
        <v>18</v>
      </c>
      <c r="K262" s="10">
        <v>0</v>
      </c>
      <c r="O262"/>
    </row>
    <row r="263" spans="1:15" x14ac:dyDescent="0.35">
      <c r="A263" s="8">
        <v>44270</v>
      </c>
      <c r="B263" s="9" t="s">
        <v>48</v>
      </c>
      <c r="C263" s="9" t="s">
        <v>12</v>
      </c>
      <c r="D263" s="9" t="s">
        <v>27</v>
      </c>
      <c r="E263" s="9" t="s">
        <v>21</v>
      </c>
      <c r="F263" s="9">
        <v>0</v>
      </c>
      <c r="G263" s="9" t="s">
        <v>57</v>
      </c>
      <c r="H263" s="9" t="s">
        <v>50</v>
      </c>
      <c r="I263" s="9" t="s">
        <v>44</v>
      </c>
      <c r="J263" s="9" t="s">
        <v>39</v>
      </c>
      <c r="K263" s="10">
        <v>3871</v>
      </c>
      <c r="O263"/>
    </row>
    <row r="264" spans="1:15" x14ac:dyDescent="0.35">
      <c r="A264" s="8">
        <v>44272</v>
      </c>
      <c r="B264" s="9" t="s">
        <v>61</v>
      </c>
      <c r="C264" s="9" t="s">
        <v>12</v>
      </c>
      <c r="D264" s="9" t="s">
        <v>20</v>
      </c>
      <c r="E264" s="9" t="s">
        <v>14</v>
      </c>
      <c r="F264" s="9">
        <v>1.5</v>
      </c>
      <c r="G264" s="9" t="s">
        <v>36</v>
      </c>
      <c r="H264" s="9" t="s">
        <v>23</v>
      </c>
      <c r="I264" s="9" t="s">
        <v>17</v>
      </c>
      <c r="J264" s="9" t="s">
        <v>47</v>
      </c>
      <c r="K264" s="10">
        <v>4781</v>
      </c>
      <c r="O264"/>
    </row>
    <row r="265" spans="1:15" x14ac:dyDescent="0.35">
      <c r="A265" s="8">
        <v>44272</v>
      </c>
      <c r="B265" s="9" t="s">
        <v>42</v>
      </c>
      <c r="C265" s="9" t="s">
        <v>32</v>
      </c>
      <c r="D265" s="9" t="s">
        <v>13</v>
      </c>
      <c r="E265" s="9" t="s">
        <v>14</v>
      </c>
      <c r="F265" s="9">
        <v>5</v>
      </c>
      <c r="G265" s="9" t="s">
        <v>15</v>
      </c>
      <c r="H265" s="9" t="s">
        <v>23</v>
      </c>
      <c r="I265" s="9" t="s">
        <v>24</v>
      </c>
      <c r="J265" s="9" t="s">
        <v>47</v>
      </c>
      <c r="K265" s="10">
        <v>4373</v>
      </c>
      <c r="O265"/>
    </row>
    <row r="266" spans="1:15" x14ac:dyDescent="0.35">
      <c r="A266" s="8">
        <v>44273</v>
      </c>
      <c r="B266" s="9" t="s">
        <v>58</v>
      </c>
      <c r="C266" s="9" t="s">
        <v>12</v>
      </c>
      <c r="D266" s="9" t="s">
        <v>13</v>
      </c>
      <c r="E266" s="9" t="s">
        <v>60</v>
      </c>
      <c r="F266" s="9">
        <v>0.5</v>
      </c>
      <c r="G266" s="9" t="s">
        <v>54</v>
      </c>
      <c r="H266" s="9" t="s">
        <v>23</v>
      </c>
      <c r="I266" s="9" t="s">
        <v>17</v>
      </c>
      <c r="J266" s="9" t="s">
        <v>49</v>
      </c>
      <c r="K266" s="10">
        <v>2854</v>
      </c>
      <c r="O266"/>
    </row>
    <row r="267" spans="1:15" x14ac:dyDescent="0.35">
      <c r="A267" s="8">
        <v>44274</v>
      </c>
      <c r="B267" s="9" t="s">
        <v>42</v>
      </c>
      <c r="C267" s="9" t="s">
        <v>32</v>
      </c>
      <c r="D267" s="9" t="s">
        <v>13</v>
      </c>
      <c r="E267" s="9" t="s">
        <v>59</v>
      </c>
      <c r="F267" s="9">
        <v>0</v>
      </c>
      <c r="G267" s="9" t="s">
        <v>22</v>
      </c>
      <c r="H267" s="9" t="s">
        <v>38</v>
      </c>
      <c r="I267" s="9" t="s">
        <v>17</v>
      </c>
      <c r="J267" s="9" t="s">
        <v>56</v>
      </c>
      <c r="K267" s="10">
        <v>217</v>
      </c>
      <c r="O267"/>
    </row>
    <row r="268" spans="1:15" x14ac:dyDescent="0.35">
      <c r="A268" s="8">
        <v>44277</v>
      </c>
      <c r="B268" s="9" t="s">
        <v>31</v>
      </c>
      <c r="C268" s="9" t="s">
        <v>12</v>
      </c>
      <c r="D268" s="9" t="s">
        <v>33</v>
      </c>
      <c r="E268" s="9" t="s">
        <v>14</v>
      </c>
      <c r="F268" s="9">
        <v>0</v>
      </c>
      <c r="G268" s="9" t="s">
        <v>52</v>
      </c>
      <c r="H268" s="9" t="s">
        <v>50</v>
      </c>
      <c r="I268" s="9" t="s">
        <v>44</v>
      </c>
      <c r="J268" s="9" t="s">
        <v>56</v>
      </c>
      <c r="K268" s="10">
        <v>804</v>
      </c>
      <c r="O268"/>
    </row>
    <row r="269" spans="1:15" x14ac:dyDescent="0.35">
      <c r="A269" s="8">
        <v>44278</v>
      </c>
      <c r="B269" s="9" t="s">
        <v>42</v>
      </c>
      <c r="C269" s="9" t="s">
        <v>12</v>
      </c>
      <c r="D269" s="9" t="s">
        <v>33</v>
      </c>
      <c r="E269" s="9" t="s">
        <v>35</v>
      </c>
      <c r="F269" s="9">
        <v>0</v>
      </c>
      <c r="G269" s="9" t="s">
        <v>57</v>
      </c>
      <c r="H269" s="9" t="s">
        <v>50</v>
      </c>
      <c r="I269" s="9" t="s">
        <v>17</v>
      </c>
      <c r="J269" s="9" t="s">
        <v>51</v>
      </c>
      <c r="K269" s="10">
        <v>668</v>
      </c>
      <c r="O269"/>
    </row>
    <row r="270" spans="1:15" x14ac:dyDescent="0.35">
      <c r="A270" s="8">
        <v>44286</v>
      </c>
      <c r="B270" s="9" t="s">
        <v>40</v>
      </c>
      <c r="C270" s="9" t="s">
        <v>12</v>
      </c>
      <c r="D270" s="9" t="s">
        <v>20</v>
      </c>
      <c r="E270" s="9" t="s">
        <v>34</v>
      </c>
      <c r="F270" s="9">
        <v>0</v>
      </c>
      <c r="G270" s="9" t="s">
        <v>52</v>
      </c>
      <c r="H270" s="9" t="s">
        <v>16</v>
      </c>
      <c r="I270" s="9" t="s">
        <v>24</v>
      </c>
      <c r="J270" s="9" t="s">
        <v>30</v>
      </c>
      <c r="K270" s="10">
        <v>0</v>
      </c>
      <c r="O270"/>
    </row>
    <row r="271" spans="1:15" x14ac:dyDescent="0.35">
      <c r="A271" s="8">
        <v>44286</v>
      </c>
      <c r="B271" s="9" t="s">
        <v>26</v>
      </c>
      <c r="C271" s="9" t="s">
        <v>32</v>
      </c>
      <c r="D271" s="9" t="s">
        <v>27</v>
      </c>
      <c r="E271" s="9" t="s">
        <v>21</v>
      </c>
      <c r="F271" s="9">
        <v>5</v>
      </c>
      <c r="G271" s="9" t="s">
        <v>36</v>
      </c>
      <c r="H271" s="9" t="s">
        <v>23</v>
      </c>
      <c r="I271" s="9" t="s">
        <v>44</v>
      </c>
      <c r="J271" s="9" t="s">
        <v>56</v>
      </c>
      <c r="K271" s="10">
        <v>1993</v>
      </c>
      <c r="O271"/>
    </row>
    <row r="272" spans="1:15" x14ac:dyDescent="0.35">
      <c r="A272" s="8">
        <v>44287</v>
      </c>
      <c r="B272" s="9" t="s">
        <v>53</v>
      </c>
      <c r="C272" s="9" t="s">
        <v>12</v>
      </c>
      <c r="D272" s="9" t="s">
        <v>13</v>
      </c>
      <c r="E272" s="9" t="s">
        <v>21</v>
      </c>
      <c r="F272" s="9">
        <v>0</v>
      </c>
      <c r="G272" s="9" t="s">
        <v>22</v>
      </c>
      <c r="H272" s="9" t="s">
        <v>50</v>
      </c>
      <c r="I272" s="9" t="s">
        <v>44</v>
      </c>
      <c r="J272" s="9" t="s">
        <v>25</v>
      </c>
      <c r="K272" s="10">
        <v>4836</v>
      </c>
      <c r="O272"/>
    </row>
    <row r="273" spans="1:15" x14ac:dyDescent="0.35">
      <c r="A273" s="8">
        <v>44287</v>
      </c>
      <c r="B273" s="9" t="s">
        <v>26</v>
      </c>
      <c r="C273" s="9" t="s">
        <v>12</v>
      </c>
      <c r="D273" s="9" t="s">
        <v>13</v>
      </c>
      <c r="E273" s="9" t="s">
        <v>37</v>
      </c>
      <c r="F273" s="9">
        <v>0</v>
      </c>
      <c r="G273" s="9" t="s">
        <v>57</v>
      </c>
      <c r="H273" s="9" t="s">
        <v>16</v>
      </c>
      <c r="I273" s="9" t="s">
        <v>24</v>
      </c>
      <c r="J273" s="9" t="s">
        <v>49</v>
      </c>
      <c r="K273" s="10">
        <v>0</v>
      </c>
      <c r="O273"/>
    </row>
    <row r="274" spans="1:15" x14ac:dyDescent="0.35">
      <c r="A274" s="8">
        <v>44288</v>
      </c>
      <c r="B274" s="9" t="s">
        <v>53</v>
      </c>
      <c r="C274" s="9" t="s">
        <v>32</v>
      </c>
      <c r="D274" s="9" t="s">
        <v>13</v>
      </c>
      <c r="E274" s="9" t="s">
        <v>60</v>
      </c>
      <c r="F274" s="9">
        <v>0</v>
      </c>
      <c r="G274" s="9" t="s">
        <v>36</v>
      </c>
      <c r="H274" s="9" t="s">
        <v>38</v>
      </c>
      <c r="I274" s="9" t="s">
        <v>44</v>
      </c>
      <c r="J274" s="9" t="s">
        <v>30</v>
      </c>
      <c r="K274" s="10">
        <v>342</v>
      </c>
      <c r="O274"/>
    </row>
    <row r="275" spans="1:15" x14ac:dyDescent="0.35">
      <c r="A275" s="8">
        <v>44292</v>
      </c>
      <c r="B275" s="9" t="s">
        <v>19</v>
      </c>
      <c r="C275" s="9" t="s">
        <v>12</v>
      </c>
      <c r="D275" s="9" t="s">
        <v>33</v>
      </c>
      <c r="E275" s="9" t="s">
        <v>59</v>
      </c>
      <c r="F275" s="9">
        <v>5</v>
      </c>
      <c r="G275" s="9" t="s">
        <v>57</v>
      </c>
      <c r="H275" s="9" t="s">
        <v>23</v>
      </c>
      <c r="I275" s="9" t="s">
        <v>24</v>
      </c>
      <c r="J275" s="9" t="s">
        <v>25</v>
      </c>
      <c r="K275" s="10">
        <v>2468</v>
      </c>
      <c r="O275"/>
    </row>
    <row r="276" spans="1:15" x14ac:dyDescent="0.35">
      <c r="A276" s="8">
        <v>44294</v>
      </c>
      <c r="B276" s="9" t="s">
        <v>48</v>
      </c>
      <c r="C276" s="9" t="s">
        <v>12</v>
      </c>
      <c r="D276" s="9" t="s">
        <v>13</v>
      </c>
      <c r="E276" s="9" t="s">
        <v>28</v>
      </c>
      <c r="F276" s="9">
        <v>0</v>
      </c>
      <c r="G276" s="9" t="s">
        <v>15</v>
      </c>
      <c r="H276" s="9" t="s">
        <v>50</v>
      </c>
      <c r="I276" s="9" t="s">
        <v>44</v>
      </c>
      <c r="J276" s="9" t="s">
        <v>25</v>
      </c>
      <c r="K276" s="10">
        <v>2990</v>
      </c>
      <c r="O276"/>
    </row>
    <row r="277" spans="1:15" x14ac:dyDescent="0.35">
      <c r="A277" s="8">
        <v>44295</v>
      </c>
      <c r="B277" s="9" t="s">
        <v>19</v>
      </c>
      <c r="C277" s="9" t="s">
        <v>12</v>
      </c>
      <c r="D277" s="9" t="s">
        <v>33</v>
      </c>
      <c r="E277" s="9" t="s">
        <v>35</v>
      </c>
      <c r="F277" s="9">
        <v>0</v>
      </c>
      <c r="G277" s="9" t="s">
        <v>52</v>
      </c>
      <c r="H277" s="9" t="s">
        <v>50</v>
      </c>
      <c r="I277" s="9" t="s">
        <v>24</v>
      </c>
      <c r="J277" s="9" t="s">
        <v>39</v>
      </c>
      <c r="K277" s="10">
        <v>4570</v>
      </c>
      <c r="O277"/>
    </row>
    <row r="278" spans="1:15" x14ac:dyDescent="0.35">
      <c r="A278" s="8">
        <v>44297</v>
      </c>
      <c r="B278" s="9" t="s">
        <v>48</v>
      </c>
      <c r="C278" s="9" t="s">
        <v>12</v>
      </c>
      <c r="D278" s="9" t="s">
        <v>20</v>
      </c>
      <c r="E278" s="9" t="s">
        <v>59</v>
      </c>
      <c r="F278" s="9">
        <v>0</v>
      </c>
      <c r="G278" s="9" t="s">
        <v>57</v>
      </c>
      <c r="H278" s="9" t="s">
        <v>50</v>
      </c>
      <c r="I278" s="9" t="s">
        <v>44</v>
      </c>
      <c r="J278" s="9" t="s">
        <v>51</v>
      </c>
      <c r="K278" s="10">
        <v>2022</v>
      </c>
      <c r="O278"/>
    </row>
    <row r="279" spans="1:15" x14ac:dyDescent="0.35">
      <c r="A279" s="8">
        <v>44299</v>
      </c>
      <c r="B279" s="9" t="s">
        <v>58</v>
      </c>
      <c r="C279" s="9" t="s">
        <v>12</v>
      </c>
      <c r="D279" s="9" t="s">
        <v>33</v>
      </c>
      <c r="E279" s="9" t="s">
        <v>21</v>
      </c>
      <c r="F279" s="9">
        <v>4</v>
      </c>
      <c r="G279" s="9" t="s">
        <v>29</v>
      </c>
      <c r="H279" s="9" t="s">
        <v>23</v>
      </c>
      <c r="I279" s="9" t="s">
        <v>17</v>
      </c>
      <c r="J279" s="9" t="s">
        <v>56</v>
      </c>
      <c r="K279" s="10">
        <v>2705</v>
      </c>
      <c r="O279"/>
    </row>
    <row r="280" spans="1:15" x14ac:dyDescent="0.35">
      <c r="A280" s="8">
        <v>44300</v>
      </c>
      <c r="B280" s="9" t="s">
        <v>62</v>
      </c>
      <c r="C280" s="9" t="s">
        <v>12</v>
      </c>
      <c r="D280" s="9" t="s">
        <v>33</v>
      </c>
      <c r="E280" s="9" t="s">
        <v>21</v>
      </c>
      <c r="F280" s="9">
        <v>2.5</v>
      </c>
      <c r="G280" s="9" t="s">
        <v>57</v>
      </c>
      <c r="H280" s="9" t="s">
        <v>23</v>
      </c>
      <c r="I280" s="9" t="s">
        <v>17</v>
      </c>
      <c r="J280" s="9" t="s">
        <v>39</v>
      </c>
      <c r="K280" s="10">
        <v>819</v>
      </c>
      <c r="O280"/>
    </row>
    <row r="281" spans="1:15" x14ac:dyDescent="0.35">
      <c r="A281" s="8">
        <v>44301</v>
      </c>
      <c r="B281" s="9" t="s">
        <v>26</v>
      </c>
      <c r="C281" s="9" t="s">
        <v>32</v>
      </c>
      <c r="D281" s="9" t="s">
        <v>13</v>
      </c>
      <c r="E281" s="9" t="s">
        <v>14</v>
      </c>
      <c r="F281" s="9">
        <v>0</v>
      </c>
      <c r="G281" s="9" t="s">
        <v>57</v>
      </c>
      <c r="H281" s="9" t="s">
        <v>16</v>
      </c>
      <c r="I281" s="9" t="s">
        <v>44</v>
      </c>
      <c r="J281" s="9" t="s">
        <v>30</v>
      </c>
      <c r="K281" s="10">
        <v>0</v>
      </c>
      <c r="O281"/>
    </row>
    <row r="282" spans="1:15" x14ac:dyDescent="0.35">
      <c r="A282" s="8">
        <v>44302</v>
      </c>
      <c r="B282" s="9" t="s">
        <v>61</v>
      </c>
      <c r="C282" s="9" t="s">
        <v>12</v>
      </c>
      <c r="D282" s="9" t="s">
        <v>33</v>
      </c>
      <c r="E282" s="9" t="s">
        <v>28</v>
      </c>
      <c r="F282" s="9">
        <v>0</v>
      </c>
      <c r="G282" s="9" t="s">
        <v>43</v>
      </c>
      <c r="H282" s="9" t="s">
        <v>38</v>
      </c>
      <c r="I282" s="9" t="s">
        <v>44</v>
      </c>
      <c r="J282" s="9" t="s">
        <v>41</v>
      </c>
      <c r="K282" s="10">
        <v>37</v>
      </c>
      <c r="O282"/>
    </row>
    <row r="283" spans="1:15" x14ac:dyDescent="0.35">
      <c r="A283" s="8">
        <v>44303</v>
      </c>
      <c r="B283" s="9" t="s">
        <v>31</v>
      </c>
      <c r="C283" s="9" t="s">
        <v>12</v>
      </c>
      <c r="D283" s="9" t="s">
        <v>20</v>
      </c>
      <c r="E283" s="9" t="s">
        <v>35</v>
      </c>
      <c r="F283" s="9">
        <v>0</v>
      </c>
      <c r="G283" s="9" t="s">
        <v>22</v>
      </c>
      <c r="H283" s="9" t="s">
        <v>50</v>
      </c>
      <c r="I283" s="9" t="s">
        <v>44</v>
      </c>
      <c r="J283" s="9" t="s">
        <v>30</v>
      </c>
      <c r="K283" s="10">
        <v>4741</v>
      </c>
      <c r="O283"/>
    </row>
    <row r="284" spans="1:15" x14ac:dyDescent="0.35">
      <c r="A284" s="8">
        <v>44306</v>
      </c>
      <c r="B284" s="9" t="s">
        <v>55</v>
      </c>
      <c r="C284" s="9" t="s">
        <v>12</v>
      </c>
      <c r="D284" s="9" t="s">
        <v>13</v>
      </c>
      <c r="E284" s="9" t="s">
        <v>28</v>
      </c>
      <c r="F284" s="9">
        <v>0</v>
      </c>
      <c r="G284" s="9" t="s">
        <v>52</v>
      </c>
      <c r="H284" s="9" t="s">
        <v>50</v>
      </c>
      <c r="I284" s="9" t="s">
        <v>24</v>
      </c>
      <c r="J284" s="9" t="s">
        <v>41</v>
      </c>
      <c r="K284" s="10">
        <v>2063</v>
      </c>
      <c r="O284"/>
    </row>
    <row r="285" spans="1:15" x14ac:dyDescent="0.35">
      <c r="A285" s="8">
        <v>44306</v>
      </c>
      <c r="B285" s="9" t="s">
        <v>19</v>
      </c>
      <c r="C285" s="9" t="s">
        <v>12</v>
      </c>
      <c r="D285" s="9" t="s">
        <v>33</v>
      </c>
      <c r="E285" s="9" t="s">
        <v>37</v>
      </c>
      <c r="F285" s="9">
        <v>0</v>
      </c>
      <c r="G285" s="9" t="s">
        <v>15</v>
      </c>
      <c r="H285" s="9" t="s">
        <v>38</v>
      </c>
      <c r="I285" s="9" t="s">
        <v>24</v>
      </c>
      <c r="J285" s="9" t="s">
        <v>18</v>
      </c>
      <c r="K285" s="10">
        <v>359</v>
      </c>
      <c r="O285"/>
    </row>
    <row r="286" spans="1:15" x14ac:dyDescent="0.35">
      <c r="A286" s="8">
        <v>44307</v>
      </c>
      <c r="B286" s="9" t="s">
        <v>11</v>
      </c>
      <c r="C286" s="9" t="s">
        <v>12</v>
      </c>
      <c r="D286" s="9" t="s">
        <v>20</v>
      </c>
      <c r="E286" s="9" t="s">
        <v>34</v>
      </c>
      <c r="F286" s="9">
        <v>5</v>
      </c>
      <c r="G286" s="9" t="s">
        <v>54</v>
      </c>
      <c r="H286" s="9" t="s">
        <v>23</v>
      </c>
      <c r="I286" s="9" t="s">
        <v>24</v>
      </c>
      <c r="J286" s="9" t="s">
        <v>56</v>
      </c>
      <c r="K286" s="10">
        <v>1119</v>
      </c>
      <c r="O286"/>
    </row>
    <row r="287" spans="1:15" x14ac:dyDescent="0.35">
      <c r="A287" s="8">
        <v>44310</v>
      </c>
      <c r="B287" s="9" t="s">
        <v>55</v>
      </c>
      <c r="C287" s="9" t="s">
        <v>12</v>
      </c>
      <c r="D287" s="9" t="s">
        <v>27</v>
      </c>
      <c r="E287" s="9" t="s">
        <v>28</v>
      </c>
      <c r="F287" s="9">
        <v>3</v>
      </c>
      <c r="G287" s="9" t="s">
        <v>46</v>
      </c>
      <c r="H287" s="9" t="s">
        <v>23</v>
      </c>
      <c r="I287" s="9" t="s">
        <v>24</v>
      </c>
      <c r="J287" s="9" t="s">
        <v>41</v>
      </c>
      <c r="K287" s="10">
        <v>2851</v>
      </c>
      <c r="O287"/>
    </row>
    <row r="288" spans="1:15" x14ac:dyDescent="0.35">
      <c r="A288" s="8">
        <v>44311</v>
      </c>
      <c r="B288" s="9" t="s">
        <v>48</v>
      </c>
      <c r="C288" s="9" t="s">
        <v>12</v>
      </c>
      <c r="D288" s="9" t="s">
        <v>33</v>
      </c>
      <c r="E288" s="9" t="s">
        <v>34</v>
      </c>
      <c r="F288" s="9">
        <v>0</v>
      </c>
      <c r="G288" s="9" t="s">
        <v>54</v>
      </c>
      <c r="H288" s="9" t="s">
        <v>16</v>
      </c>
      <c r="I288" s="9" t="s">
        <v>44</v>
      </c>
      <c r="J288" s="9" t="s">
        <v>41</v>
      </c>
      <c r="K288" s="10">
        <v>0</v>
      </c>
      <c r="O288"/>
    </row>
    <row r="289" spans="1:15" x14ac:dyDescent="0.35">
      <c r="A289" s="8">
        <v>44317</v>
      </c>
      <c r="B289" s="9" t="s">
        <v>53</v>
      </c>
      <c r="C289" s="9" t="s">
        <v>12</v>
      </c>
      <c r="D289" s="9" t="s">
        <v>20</v>
      </c>
      <c r="E289" s="9" t="s">
        <v>14</v>
      </c>
      <c r="F289" s="9">
        <v>0</v>
      </c>
      <c r="G289" s="9" t="s">
        <v>52</v>
      </c>
      <c r="H289" s="9" t="s">
        <v>50</v>
      </c>
      <c r="I289" s="9" t="s">
        <v>17</v>
      </c>
      <c r="J289" s="9" t="s">
        <v>18</v>
      </c>
      <c r="K289" s="10">
        <v>1872</v>
      </c>
      <c r="O289"/>
    </row>
    <row r="290" spans="1:15" x14ac:dyDescent="0.35">
      <c r="A290" s="8">
        <v>44320</v>
      </c>
      <c r="B290" s="9" t="s">
        <v>31</v>
      </c>
      <c r="C290" s="9" t="s">
        <v>12</v>
      </c>
      <c r="D290" s="9" t="s">
        <v>13</v>
      </c>
      <c r="E290" s="9" t="s">
        <v>45</v>
      </c>
      <c r="F290" s="9">
        <v>3</v>
      </c>
      <c r="G290" s="9" t="s">
        <v>22</v>
      </c>
      <c r="H290" s="9" t="s">
        <v>23</v>
      </c>
      <c r="I290" s="9" t="s">
        <v>24</v>
      </c>
      <c r="J290" s="9" t="s">
        <v>41</v>
      </c>
      <c r="K290" s="10">
        <v>4303</v>
      </c>
      <c r="O290"/>
    </row>
    <row r="291" spans="1:15" x14ac:dyDescent="0.35">
      <c r="A291" s="8">
        <v>44322</v>
      </c>
      <c r="B291" s="9" t="s">
        <v>11</v>
      </c>
      <c r="C291" s="9" t="s">
        <v>12</v>
      </c>
      <c r="D291" s="9" t="s">
        <v>13</v>
      </c>
      <c r="E291" s="9" t="s">
        <v>14</v>
      </c>
      <c r="F291" s="9">
        <v>0</v>
      </c>
      <c r="G291" s="9" t="s">
        <v>15</v>
      </c>
      <c r="H291" s="9" t="s">
        <v>50</v>
      </c>
      <c r="I291" s="9" t="s">
        <v>17</v>
      </c>
      <c r="J291" s="9" t="s">
        <v>56</v>
      </c>
      <c r="K291" s="10">
        <v>1884</v>
      </c>
      <c r="O291"/>
    </row>
    <row r="292" spans="1:15" x14ac:dyDescent="0.35">
      <c r="A292" s="8">
        <v>44323</v>
      </c>
      <c r="B292" s="9" t="s">
        <v>48</v>
      </c>
      <c r="C292" s="9" t="s">
        <v>12</v>
      </c>
      <c r="D292" s="9" t="s">
        <v>13</v>
      </c>
      <c r="E292" s="9" t="s">
        <v>28</v>
      </c>
      <c r="F292" s="9">
        <v>0.5</v>
      </c>
      <c r="G292" s="9" t="s">
        <v>29</v>
      </c>
      <c r="H292" s="9" t="s">
        <v>23</v>
      </c>
      <c r="I292" s="9" t="s">
        <v>24</v>
      </c>
      <c r="J292" s="9" t="s">
        <v>30</v>
      </c>
      <c r="K292" s="10">
        <v>1084</v>
      </c>
      <c r="O292"/>
    </row>
    <row r="293" spans="1:15" x14ac:dyDescent="0.35">
      <c r="A293" s="8">
        <v>44324</v>
      </c>
      <c r="B293" s="9" t="s">
        <v>62</v>
      </c>
      <c r="C293" s="9" t="s">
        <v>12</v>
      </c>
      <c r="D293" s="9" t="s">
        <v>20</v>
      </c>
      <c r="E293" s="9" t="s">
        <v>34</v>
      </c>
      <c r="F293" s="9">
        <v>0</v>
      </c>
      <c r="G293" s="9" t="s">
        <v>36</v>
      </c>
      <c r="H293" s="9" t="s">
        <v>16</v>
      </c>
      <c r="I293" s="9" t="s">
        <v>24</v>
      </c>
      <c r="J293" s="9" t="s">
        <v>39</v>
      </c>
      <c r="K293" s="10">
        <v>0</v>
      </c>
      <c r="O293"/>
    </row>
    <row r="294" spans="1:15" x14ac:dyDescent="0.35">
      <c r="A294" s="8">
        <v>44324</v>
      </c>
      <c r="B294" s="9" t="s">
        <v>55</v>
      </c>
      <c r="C294" s="9" t="s">
        <v>12</v>
      </c>
      <c r="D294" s="9" t="s">
        <v>27</v>
      </c>
      <c r="E294" s="9" t="s">
        <v>34</v>
      </c>
      <c r="F294" s="9">
        <v>0</v>
      </c>
      <c r="G294" s="9" t="s">
        <v>29</v>
      </c>
      <c r="H294" s="9" t="s">
        <v>38</v>
      </c>
      <c r="I294" s="9" t="s">
        <v>44</v>
      </c>
      <c r="J294" s="9" t="s">
        <v>47</v>
      </c>
      <c r="K294" s="10">
        <v>152</v>
      </c>
      <c r="O294"/>
    </row>
    <row r="295" spans="1:15" x14ac:dyDescent="0.35">
      <c r="A295" s="8">
        <v>44326</v>
      </c>
      <c r="B295" s="9" t="s">
        <v>48</v>
      </c>
      <c r="C295" s="9" t="s">
        <v>12</v>
      </c>
      <c r="D295" s="9" t="s">
        <v>13</v>
      </c>
      <c r="E295" s="9" t="s">
        <v>28</v>
      </c>
      <c r="F295" s="9">
        <v>0</v>
      </c>
      <c r="G295" s="9" t="s">
        <v>54</v>
      </c>
      <c r="H295" s="9" t="s">
        <v>16</v>
      </c>
      <c r="I295" s="9" t="s">
        <v>17</v>
      </c>
      <c r="J295" s="9" t="s">
        <v>56</v>
      </c>
      <c r="K295" s="10">
        <v>0</v>
      </c>
      <c r="O295"/>
    </row>
    <row r="296" spans="1:15" x14ac:dyDescent="0.35">
      <c r="A296" s="8">
        <v>44328</v>
      </c>
      <c r="B296" s="9" t="s">
        <v>11</v>
      </c>
      <c r="C296" s="9" t="s">
        <v>12</v>
      </c>
      <c r="D296" s="9" t="s">
        <v>13</v>
      </c>
      <c r="E296" s="9" t="s">
        <v>21</v>
      </c>
      <c r="F296" s="9">
        <v>0</v>
      </c>
      <c r="G296" s="9" t="s">
        <v>36</v>
      </c>
      <c r="H296" s="9" t="s">
        <v>16</v>
      </c>
      <c r="I296" s="9" t="s">
        <v>17</v>
      </c>
      <c r="J296" s="9" t="s">
        <v>41</v>
      </c>
      <c r="K296" s="10">
        <v>0</v>
      </c>
      <c r="O296"/>
    </row>
    <row r="297" spans="1:15" x14ac:dyDescent="0.35">
      <c r="A297" s="8">
        <v>44335</v>
      </c>
      <c r="B297" s="9" t="s">
        <v>42</v>
      </c>
      <c r="C297" s="9" t="s">
        <v>32</v>
      </c>
      <c r="D297" s="9" t="s">
        <v>27</v>
      </c>
      <c r="E297" s="9" t="s">
        <v>59</v>
      </c>
      <c r="F297" s="9">
        <v>0</v>
      </c>
      <c r="G297" s="9" t="s">
        <v>54</v>
      </c>
      <c r="H297" s="9" t="s">
        <v>50</v>
      </c>
      <c r="I297" s="9" t="s">
        <v>17</v>
      </c>
      <c r="J297" s="9" t="s">
        <v>49</v>
      </c>
      <c r="K297" s="10">
        <v>3286</v>
      </c>
      <c r="O297"/>
    </row>
    <row r="298" spans="1:15" x14ac:dyDescent="0.35">
      <c r="A298" s="8">
        <v>44335</v>
      </c>
      <c r="B298" s="9" t="s">
        <v>61</v>
      </c>
      <c r="C298" s="9" t="s">
        <v>12</v>
      </c>
      <c r="D298" s="9" t="s">
        <v>13</v>
      </c>
      <c r="E298" s="9" t="s">
        <v>34</v>
      </c>
      <c r="F298" s="9">
        <v>0</v>
      </c>
      <c r="G298" s="9" t="s">
        <v>43</v>
      </c>
      <c r="H298" s="9" t="s">
        <v>16</v>
      </c>
      <c r="I298" s="9" t="s">
        <v>24</v>
      </c>
      <c r="J298" s="9" t="s">
        <v>56</v>
      </c>
      <c r="K298" s="10">
        <v>0</v>
      </c>
      <c r="O298"/>
    </row>
    <row r="299" spans="1:15" x14ac:dyDescent="0.35">
      <c r="A299" s="8">
        <v>44336</v>
      </c>
      <c r="B299" s="9" t="s">
        <v>58</v>
      </c>
      <c r="C299" s="9" t="s">
        <v>12</v>
      </c>
      <c r="D299" s="9" t="s">
        <v>20</v>
      </c>
      <c r="E299" s="9" t="s">
        <v>21</v>
      </c>
      <c r="F299" s="9">
        <v>0</v>
      </c>
      <c r="G299" s="9" t="s">
        <v>15</v>
      </c>
      <c r="H299" s="9" t="s">
        <v>16</v>
      </c>
      <c r="I299" s="9" t="s">
        <v>17</v>
      </c>
      <c r="J299" s="9" t="s">
        <v>18</v>
      </c>
      <c r="K299" s="10">
        <v>0</v>
      </c>
      <c r="O299"/>
    </row>
    <row r="300" spans="1:15" x14ac:dyDescent="0.35">
      <c r="A300" s="8">
        <v>44336</v>
      </c>
      <c r="B300" s="9" t="s">
        <v>62</v>
      </c>
      <c r="C300" s="9" t="s">
        <v>12</v>
      </c>
      <c r="D300" s="9" t="s">
        <v>13</v>
      </c>
      <c r="E300" s="9" t="s">
        <v>45</v>
      </c>
      <c r="F300" s="9">
        <v>0</v>
      </c>
      <c r="G300" s="9" t="s">
        <v>29</v>
      </c>
      <c r="H300" s="9" t="s">
        <v>38</v>
      </c>
      <c r="I300" s="9" t="s">
        <v>44</v>
      </c>
      <c r="J300" s="9" t="s">
        <v>30</v>
      </c>
      <c r="K300" s="10">
        <v>60</v>
      </c>
      <c r="O300"/>
    </row>
    <row r="301" spans="1:15" x14ac:dyDescent="0.35">
      <c r="A301" s="8">
        <v>44340</v>
      </c>
      <c r="B301" s="9" t="s">
        <v>58</v>
      </c>
      <c r="C301" s="9" t="s">
        <v>32</v>
      </c>
      <c r="D301" s="9" t="s">
        <v>33</v>
      </c>
      <c r="E301" s="9" t="s">
        <v>14</v>
      </c>
      <c r="F301" s="9">
        <v>0</v>
      </c>
      <c r="G301" s="9" t="s">
        <v>54</v>
      </c>
      <c r="H301" s="9" t="s">
        <v>16</v>
      </c>
      <c r="I301" s="9" t="s">
        <v>17</v>
      </c>
      <c r="J301" s="9" t="s">
        <v>30</v>
      </c>
      <c r="K301" s="10">
        <v>0</v>
      </c>
      <c r="O301"/>
    </row>
    <row r="302" spans="1:15" x14ac:dyDescent="0.35">
      <c r="A302" s="8">
        <v>44342</v>
      </c>
      <c r="B302" s="9" t="s">
        <v>42</v>
      </c>
      <c r="C302" s="9" t="s">
        <v>12</v>
      </c>
      <c r="D302" s="9" t="s">
        <v>27</v>
      </c>
      <c r="E302" s="9" t="s">
        <v>45</v>
      </c>
      <c r="F302" s="9">
        <v>0</v>
      </c>
      <c r="G302" s="9" t="s">
        <v>54</v>
      </c>
      <c r="H302" s="9" t="s">
        <v>16</v>
      </c>
      <c r="I302" s="9" t="s">
        <v>17</v>
      </c>
      <c r="J302" s="9" t="s">
        <v>18</v>
      </c>
      <c r="K302" s="10">
        <v>0</v>
      </c>
      <c r="O302"/>
    </row>
    <row r="303" spans="1:15" x14ac:dyDescent="0.35">
      <c r="A303" s="8">
        <v>44342</v>
      </c>
      <c r="B303" s="9" t="s">
        <v>42</v>
      </c>
      <c r="C303" s="9" t="s">
        <v>12</v>
      </c>
      <c r="D303" s="9" t="s">
        <v>33</v>
      </c>
      <c r="E303" s="9" t="s">
        <v>28</v>
      </c>
      <c r="F303" s="9">
        <v>0</v>
      </c>
      <c r="G303" s="9" t="s">
        <v>36</v>
      </c>
      <c r="H303" s="9" t="s">
        <v>50</v>
      </c>
      <c r="I303" s="9" t="s">
        <v>44</v>
      </c>
      <c r="J303" s="9" t="s">
        <v>39</v>
      </c>
      <c r="K303" s="10">
        <v>4213</v>
      </c>
      <c r="O303"/>
    </row>
    <row r="304" spans="1:15" x14ac:dyDescent="0.35">
      <c r="A304" s="8">
        <v>44345</v>
      </c>
      <c r="B304" s="9" t="s">
        <v>40</v>
      </c>
      <c r="C304" s="9" t="s">
        <v>12</v>
      </c>
      <c r="D304" s="9" t="s">
        <v>13</v>
      </c>
      <c r="E304" s="9" t="s">
        <v>37</v>
      </c>
      <c r="F304" s="9">
        <v>1</v>
      </c>
      <c r="G304" s="9" t="s">
        <v>15</v>
      </c>
      <c r="H304" s="9" t="s">
        <v>23</v>
      </c>
      <c r="I304" s="9" t="s">
        <v>17</v>
      </c>
      <c r="J304" s="9" t="s">
        <v>51</v>
      </c>
      <c r="K304" s="10">
        <v>3657</v>
      </c>
      <c r="O304"/>
    </row>
    <row r="305" spans="1:15" x14ac:dyDescent="0.35">
      <c r="A305" s="8">
        <v>44346</v>
      </c>
      <c r="B305" s="9" t="s">
        <v>42</v>
      </c>
      <c r="C305" s="9" t="s">
        <v>12</v>
      </c>
      <c r="D305" s="9" t="s">
        <v>20</v>
      </c>
      <c r="E305" s="9" t="s">
        <v>21</v>
      </c>
      <c r="F305" s="9">
        <v>0</v>
      </c>
      <c r="G305" s="9" t="s">
        <v>43</v>
      </c>
      <c r="H305" s="9" t="s">
        <v>38</v>
      </c>
      <c r="I305" s="9" t="s">
        <v>17</v>
      </c>
      <c r="J305" s="9" t="s">
        <v>56</v>
      </c>
      <c r="K305" s="10">
        <v>442</v>
      </c>
      <c r="O305"/>
    </row>
    <row r="306" spans="1:15" x14ac:dyDescent="0.35">
      <c r="A306" s="8">
        <v>44348</v>
      </c>
      <c r="B306" s="9" t="s">
        <v>62</v>
      </c>
      <c r="C306" s="9" t="s">
        <v>12</v>
      </c>
      <c r="D306" s="9" t="s">
        <v>33</v>
      </c>
      <c r="E306" s="9" t="s">
        <v>28</v>
      </c>
      <c r="F306" s="9">
        <v>0</v>
      </c>
      <c r="G306" s="9" t="s">
        <v>29</v>
      </c>
      <c r="H306" s="9" t="s">
        <v>16</v>
      </c>
      <c r="I306" s="9" t="s">
        <v>24</v>
      </c>
      <c r="J306" s="9" t="s">
        <v>39</v>
      </c>
      <c r="K306" s="10">
        <v>0</v>
      </c>
      <c r="O306"/>
    </row>
    <row r="307" spans="1:15" x14ac:dyDescent="0.35">
      <c r="A307" s="8">
        <v>44348</v>
      </c>
      <c r="B307" s="9" t="s">
        <v>40</v>
      </c>
      <c r="C307" s="9" t="s">
        <v>12</v>
      </c>
      <c r="D307" s="9" t="s">
        <v>13</v>
      </c>
      <c r="E307" s="9" t="s">
        <v>21</v>
      </c>
      <c r="F307" s="9">
        <v>0</v>
      </c>
      <c r="G307" s="9" t="s">
        <v>36</v>
      </c>
      <c r="H307" s="9" t="s">
        <v>16</v>
      </c>
      <c r="I307" s="9" t="s">
        <v>24</v>
      </c>
      <c r="J307" s="9" t="s">
        <v>25</v>
      </c>
      <c r="K307" s="10">
        <v>0</v>
      </c>
      <c r="O307"/>
    </row>
    <row r="308" spans="1:15" x14ac:dyDescent="0.35">
      <c r="A308" s="8">
        <v>44349</v>
      </c>
      <c r="B308" s="9" t="s">
        <v>55</v>
      </c>
      <c r="C308" s="9" t="s">
        <v>12</v>
      </c>
      <c r="D308" s="9" t="s">
        <v>13</v>
      </c>
      <c r="E308" s="9" t="s">
        <v>45</v>
      </c>
      <c r="F308" s="9">
        <v>0</v>
      </c>
      <c r="G308" s="9" t="s">
        <v>46</v>
      </c>
      <c r="H308" s="9" t="s">
        <v>50</v>
      </c>
      <c r="I308" s="9" t="s">
        <v>44</v>
      </c>
      <c r="J308" s="9" t="s">
        <v>56</v>
      </c>
      <c r="K308" s="10">
        <v>882</v>
      </c>
      <c r="O308"/>
    </row>
    <row r="309" spans="1:15" x14ac:dyDescent="0.35">
      <c r="A309" s="8">
        <v>44349</v>
      </c>
      <c r="B309" s="9" t="s">
        <v>42</v>
      </c>
      <c r="C309" s="9" t="s">
        <v>12</v>
      </c>
      <c r="D309" s="9" t="s">
        <v>13</v>
      </c>
      <c r="E309" s="9" t="s">
        <v>35</v>
      </c>
      <c r="F309" s="9">
        <v>0</v>
      </c>
      <c r="G309" s="9" t="s">
        <v>43</v>
      </c>
      <c r="H309" s="9" t="s">
        <v>16</v>
      </c>
      <c r="I309" s="9" t="s">
        <v>17</v>
      </c>
      <c r="J309" s="9" t="s">
        <v>41</v>
      </c>
      <c r="K309" s="10">
        <v>0</v>
      </c>
      <c r="O309"/>
    </row>
    <row r="310" spans="1:15" x14ac:dyDescent="0.35">
      <c r="A310" s="8">
        <v>44350</v>
      </c>
      <c r="B310" s="9" t="s">
        <v>61</v>
      </c>
      <c r="C310" s="9" t="s">
        <v>32</v>
      </c>
      <c r="D310" s="9" t="s">
        <v>27</v>
      </c>
      <c r="E310" s="9" t="s">
        <v>21</v>
      </c>
      <c r="F310" s="9">
        <v>3</v>
      </c>
      <c r="G310" s="9" t="s">
        <v>43</v>
      </c>
      <c r="H310" s="9" t="s">
        <v>23</v>
      </c>
      <c r="I310" s="9" t="s">
        <v>17</v>
      </c>
      <c r="J310" s="9" t="s">
        <v>39</v>
      </c>
      <c r="K310" s="10">
        <v>498</v>
      </c>
      <c r="O310"/>
    </row>
    <row r="311" spans="1:15" x14ac:dyDescent="0.35">
      <c r="A311" s="8">
        <v>44350</v>
      </c>
      <c r="B311" s="9" t="s">
        <v>11</v>
      </c>
      <c r="C311" s="9" t="s">
        <v>12</v>
      </c>
      <c r="D311" s="9" t="s">
        <v>33</v>
      </c>
      <c r="E311" s="9" t="s">
        <v>59</v>
      </c>
      <c r="F311" s="9">
        <v>4.5</v>
      </c>
      <c r="G311" s="9" t="s">
        <v>52</v>
      </c>
      <c r="H311" s="9" t="s">
        <v>23</v>
      </c>
      <c r="I311" s="9" t="s">
        <v>17</v>
      </c>
      <c r="J311" s="9" t="s">
        <v>18</v>
      </c>
      <c r="K311" s="10">
        <v>3170</v>
      </c>
      <c r="O311"/>
    </row>
    <row r="312" spans="1:15" x14ac:dyDescent="0.35">
      <c r="A312" s="8">
        <v>44353</v>
      </c>
      <c r="B312" s="9" t="s">
        <v>31</v>
      </c>
      <c r="C312" s="9" t="s">
        <v>12</v>
      </c>
      <c r="D312" s="9" t="s">
        <v>13</v>
      </c>
      <c r="E312" s="9" t="s">
        <v>14</v>
      </c>
      <c r="F312" s="9">
        <v>0</v>
      </c>
      <c r="G312" s="9" t="s">
        <v>46</v>
      </c>
      <c r="H312" s="9" t="s">
        <v>50</v>
      </c>
      <c r="I312" s="9" t="s">
        <v>24</v>
      </c>
      <c r="J312" s="9" t="s">
        <v>18</v>
      </c>
      <c r="K312" s="10">
        <v>4260</v>
      </c>
      <c r="O312"/>
    </row>
    <row r="313" spans="1:15" x14ac:dyDescent="0.35">
      <c r="A313" s="8">
        <v>44354</v>
      </c>
      <c r="B313" s="9" t="s">
        <v>26</v>
      </c>
      <c r="C313" s="9" t="s">
        <v>12</v>
      </c>
      <c r="D313" s="9" t="s">
        <v>33</v>
      </c>
      <c r="E313" s="9" t="s">
        <v>45</v>
      </c>
      <c r="F313" s="9">
        <v>0</v>
      </c>
      <c r="G313" s="9" t="s">
        <v>57</v>
      </c>
      <c r="H313" s="9" t="s">
        <v>38</v>
      </c>
      <c r="I313" s="9" t="s">
        <v>24</v>
      </c>
      <c r="J313" s="9" t="s">
        <v>49</v>
      </c>
      <c r="K313" s="10">
        <v>107</v>
      </c>
      <c r="O313"/>
    </row>
    <row r="314" spans="1:15" x14ac:dyDescent="0.35">
      <c r="A314" s="8">
        <v>44355</v>
      </c>
      <c r="B314" s="9" t="s">
        <v>48</v>
      </c>
      <c r="C314" s="9" t="s">
        <v>12</v>
      </c>
      <c r="D314" s="9" t="s">
        <v>27</v>
      </c>
      <c r="E314" s="9" t="s">
        <v>34</v>
      </c>
      <c r="F314" s="9">
        <v>0</v>
      </c>
      <c r="G314" s="9" t="s">
        <v>22</v>
      </c>
      <c r="H314" s="9" t="s">
        <v>16</v>
      </c>
      <c r="I314" s="9" t="s">
        <v>17</v>
      </c>
      <c r="J314" s="9" t="s">
        <v>51</v>
      </c>
      <c r="K314" s="10">
        <v>0</v>
      </c>
      <c r="O314"/>
    </row>
    <row r="315" spans="1:15" x14ac:dyDescent="0.35">
      <c r="A315" s="8">
        <v>44355</v>
      </c>
      <c r="B315" s="9" t="s">
        <v>19</v>
      </c>
      <c r="C315" s="9" t="s">
        <v>12</v>
      </c>
      <c r="D315" s="9" t="s">
        <v>33</v>
      </c>
      <c r="E315" s="9" t="s">
        <v>59</v>
      </c>
      <c r="F315" s="9">
        <v>0</v>
      </c>
      <c r="G315" s="9" t="s">
        <v>52</v>
      </c>
      <c r="H315" s="9" t="s">
        <v>38</v>
      </c>
      <c r="I315" s="9" t="s">
        <v>44</v>
      </c>
      <c r="J315" s="9" t="s">
        <v>18</v>
      </c>
      <c r="K315" s="10">
        <v>152</v>
      </c>
      <c r="O315"/>
    </row>
    <row r="316" spans="1:15" x14ac:dyDescent="0.35">
      <c r="A316" s="8">
        <v>44359</v>
      </c>
      <c r="B316" s="9" t="s">
        <v>53</v>
      </c>
      <c r="C316" s="9" t="s">
        <v>12</v>
      </c>
      <c r="D316" s="9" t="s">
        <v>20</v>
      </c>
      <c r="E316" s="9" t="s">
        <v>14</v>
      </c>
      <c r="F316" s="9">
        <v>4.5</v>
      </c>
      <c r="G316" s="9" t="s">
        <v>52</v>
      </c>
      <c r="H316" s="9" t="s">
        <v>23</v>
      </c>
      <c r="I316" s="9" t="s">
        <v>44</v>
      </c>
      <c r="J316" s="9" t="s">
        <v>41</v>
      </c>
      <c r="K316" s="10">
        <v>2651</v>
      </c>
      <c r="O316"/>
    </row>
    <row r="317" spans="1:15" x14ac:dyDescent="0.35">
      <c r="A317" s="8">
        <v>44359</v>
      </c>
      <c r="B317" s="9" t="s">
        <v>58</v>
      </c>
      <c r="C317" s="9" t="s">
        <v>12</v>
      </c>
      <c r="D317" s="9" t="s">
        <v>27</v>
      </c>
      <c r="E317" s="9" t="s">
        <v>28</v>
      </c>
      <c r="F317" s="9">
        <v>0</v>
      </c>
      <c r="G317" s="9" t="s">
        <v>52</v>
      </c>
      <c r="H317" s="9" t="s">
        <v>38</v>
      </c>
      <c r="I317" s="9" t="s">
        <v>17</v>
      </c>
      <c r="J317" s="9" t="s">
        <v>56</v>
      </c>
      <c r="K317" s="10">
        <v>491</v>
      </c>
      <c r="O317"/>
    </row>
    <row r="318" spans="1:15" x14ac:dyDescent="0.35">
      <c r="A318" s="8">
        <v>44360</v>
      </c>
      <c r="B318" s="9" t="s">
        <v>62</v>
      </c>
      <c r="C318" s="9" t="s">
        <v>12</v>
      </c>
      <c r="D318" s="9" t="s">
        <v>33</v>
      </c>
      <c r="E318" s="9" t="s">
        <v>21</v>
      </c>
      <c r="F318" s="9">
        <v>0</v>
      </c>
      <c r="G318" s="9" t="s">
        <v>52</v>
      </c>
      <c r="H318" s="9" t="s">
        <v>16</v>
      </c>
      <c r="I318" s="9" t="s">
        <v>17</v>
      </c>
      <c r="J318" s="9" t="s">
        <v>47</v>
      </c>
      <c r="K318" s="10">
        <v>0</v>
      </c>
      <c r="O318"/>
    </row>
    <row r="319" spans="1:15" x14ac:dyDescent="0.35">
      <c r="A319" s="8">
        <v>44362</v>
      </c>
      <c r="B319" s="9" t="s">
        <v>53</v>
      </c>
      <c r="C319" s="9" t="s">
        <v>12</v>
      </c>
      <c r="D319" s="9" t="s">
        <v>27</v>
      </c>
      <c r="E319" s="9" t="s">
        <v>45</v>
      </c>
      <c r="F319" s="9">
        <v>2</v>
      </c>
      <c r="G319" s="9" t="s">
        <v>43</v>
      </c>
      <c r="H319" s="9" t="s">
        <v>23</v>
      </c>
      <c r="I319" s="9" t="s">
        <v>44</v>
      </c>
      <c r="J319" s="9" t="s">
        <v>30</v>
      </c>
      <c r="K319" s="10">
        <v>674</v>
      </c>
      <c r="O319"/>
    </row>
    <row r="320" spans="1:15" x14ac:dyDescent="0.35">
      <c r="A320" s="8">
        <v>44364</v>
      </c>
      <c r="B320" s="9" t="s">
        <v>61</v>
      </c>
      <c r="C320" s="9" t="s">
        <v>12</v>
      </c>
      <c r="D320" s="9" t="s">
        <v>27</v>
      </c>
      <c r="E320" s="9" t="s">
        <v>14</v>
      </c>
      <c r="F320" s="9">
        <v>0</v>
      </c>
      <c r="G320" s="9" t="s">
        <v>52</v>
      </c>
      <c r="H320" s="9" t="s">
        <v>50</v>
      </c>
      <c r="I320" s="9" t="s">
        <v>44</v>
      </c>
      <c r="J320" s="9" t="s">
        <v>56</v>
      </c>
      <c r="K320" s="10">
        <v>718</v>
      </c>
      <c r="O320"/>
    </row>
    <row r="321" spans="1:15" x14ac:dyDescent="0.35">
      <c r="A321" s="8">
        <v>44365</v>
      </c>
      <c r="B321" s="9" t="s">
        <v>26</v>
      </c>
      <c r="C321" s="9" t="s">
        <v>12</v>
      </c>
      <c r="D321" s="9" t="s">
        <v>20</v>
      </c>
      <c r="E321" s="9" t="s">
        <v>28</v>
      </c>
      <c r="F321" s="9">
        <v>1.5</v>
      </c>
      <c r="G321" s="9" t="s">
        <v>52</v>
      </c>
      <c r="H321" s="9" t="s">
        <v>23</v>
      </c>
      <c r="I321" s="9" t="s">
        <v>17</v>
      </c>
      <c r="J321" s="9" t="s">
        <v>47</v>
      </c>
      <c r="K321" s="10">
        <v>1698</v>
      </c>
      <c r="O321"/>
    </row>
    <row r="322" spans="1:15" x14ac:dyDescent="0.35">
      <c r="A322" s="8">
        <v>44365</v>
      </c>
      <c r="B322" s="9" t="s">
        <v>11</v>
      </c>
      <c r="C322" s="9" t="s">
        <v>12</v>
      </c>
      <c r="D322" s="9" t="s">
        <v>13</v>
      </c>
      <c r="E322" s="9" t="s">
        <v>14</v>
      </c>
      <c r="F322" s="9">
        <v>0</v>
      </c>
      <c r="G322" s="9" t="s">
        <v>54</v>
      </c>
      <c r="H322" s="9" t="s">
        <v>50</v>
      </c>
      <c r="I322" s="9" t="s">
        <v>24</v>
      </c>
      <c r="J322" s="9" t="s">
        <v>18</v>
      </c>
      <c r="K322" s="10">
        <v>4664</v>
      </c>
      <c r="O322"/>
    </row>
    <row r="323" spans="1:15" x14ac:dyDescent="0.35">
      <c r="A323" s="8">
        <v>44365</v>
      </c>
      <c r="B323" s="9" t="s">
        <v>53</v>
      </c>
      <c r="C323" s="9" t="s">
        <v>12</v>
      </c>
      <c r="D323" s="9" t="s">
        <v>13</v>
      </c>
      <c r="E323" s="9" t="s">
        <v>37</v>
      </c>
      <c r="F323" s="9">
        <v>4.5</v>
      </c>
      <c r="G323" s="9" t="s">
        <v>46</v>
      </c>
      <c r="H323" s="9" t="s">
        <v>23</v>
      </c>
      <c r="I323" s="9" t="s">
        <v>44</v>
      </c>
      <c r="J323" s="9" t="s">
        <v>39</v>
      </c>
      <c r="K323" s="10">
        <v>1694</v>
      </c>
      <c r="O323"/>
    </row>
    <row r="324" spans="1:15" x14ac:dyDescent="0.35">
      <c r="A324" s="8">
        <v>44366</v>
      </c>
      <c r="B324" s="9" t="s">
        <v>55</v>
      </c>
      <c r="C324" s="9" t="s">
        <v>12</v>
      </c>
      <c r="D324" s="9" t="s">
        <v>33</v>
      </c>
      <c r="E324" s="9" t="s">
        <v>35</v>
      </c>
      <c r="F324" s="9">
        <v>0</v>
      </c>
      <c r="G324" s="9" t="s">
        <v>29</v>
      </c>
      <c r="H324" s="9" t="s">
        <v>50</v>
      </c>
      <c r="I324" s="9" t="s">
        <v>44</v>
      </c>
      <c r="J324" s="9" t="s">
        <v>47</v>
      </c>
      <c r="K324" s="10">
        <v>522</v>
      </c>
      <c r="O324"/>
    </row>
    <row r="325" spans="1:15" x14ac:dyDescent="0.35">
      <c r="A325" s="8">
        <v>44368</v>
      </c>
      <c r="B325" s="9" t="s">
        <v>31</v>
      </c>
      <c r="C325" s="9" t="s">
        <v>12</v>
      </c>
      <c r="D325" s="9" t="s">
        <v>20</v>
      </c>
      <c r="E325" s="9" t="s">
        <v>34</v>
      </c>
      <c r="F325" s="9">
        <v>0</v>
      </c>
      <c r="G325" s="9" t="s">
        <v>29</v>
      </c>
      <c r="H325" s="9" t="s">
        <v>50</v>
      </c>
      <c r="I325" s="9" t="s">
        <v>24</v>
      </c>
      <c r="J325" s="9" t="s">
        <v>51</v>
      </c>
      <c r="K325" s="10">
        <v>3221</v>
      </c>
      <c r="O325"/>
    </row>
    <row r="326" spans="1:15" x14ac:dyDescent="0.35">
      <c r="A326" s="8">
        <v>44370</v>
      </c>
      <c r="B326" s="9" t="s">
        <v>48</v>
      </c>
      <c r="C326" s="9" t="s">
        <v>12</v>
      </c>
      <c r="D326" s="9" t="s">
        <v>27</v>
      </c>
      <c r="E326" s="9" t="s">
        <v>35</v>
      </c>
      <c r="F326" s="9">
        <v>0</v>
      </c>
      <c r="G326" s="9" t="s">
        <v>29</v>
      </c>
      <c r="H326" s="9" t="s">
        <v>16</v>
      </c>
      <c r="I326" s="9" t="s">
        <v>24</v>
      </c>
      <c r="J326" s="9" t="s">
        <v>18</v>
      </c>
      <c r="K326" s="10">
        <v>0</v>
      </c>
      <c r="O326"/>
    </row>
    <row r="327" spans="1:15" x14ac:dyDescent="0.35">
      <c r="A327" s="8">
        <v>44372</v>
      </c>
      <c r="B327" s="9" t="s">
        <v>61</v>
      </c>
      <c r="C327" s="9" t="s">
        <v>12</v>
      </c>
      <c r="D327" s="9" t="s">
        <v>33</v>
      </c>
      <c r="E327" s="9" t="s">
        <v>14</v>
      </c>
      <c r="F327" s="9">
        <v>0</v>
      </c>
      <c r="G327" s="9" t="s">
        <v>22</v>
      </c>
      <c r="H327" s="9" t="s">
        <v>16</v>
      </c>
      <c r="I327" s="9" t="s">
        <v>24</v>
      </c>
      <c r="J327" s="9" t="s">
        <v>18</v>
      </c>
      <c r="K327" s="10">
        <v>0</v>
      </c>
      <c r="O327"/>
    </row>
    <row r="328" spans="1:15" x14ac:dyDescent="0.35">
      <c r="A328" s="8">
        <v>44373</v>
      </c>
      <c r="B328" s="9" t="s">
        <v>26</v>
      </c>
      <c r="C328" s="9" t="s">
        <v>12</v>
      </c>
      <c r="D328" s="9" t="s">
        <v>27</v>
      </c>
      <c r="E328" s="9" t="s">
        <v>45</v>
      </c>
      <c r="F328" s="9">
        <v>0</v>
      </c>
      <c r="G328" s="9" t="s">
        <v>29</v>
      </c>
      <c r="H328" s="9" t="s">
        <v>38</v>
      </c>
      <c r="I328" s="9" t="s">
        <v>44</v>
      </c>
      <c r="J328" s="9" t="s">
        <v>51</v>
      </c>
      <c r="K328" s="10">
        <v>383</v>
      </c>
      <c r="O328"/>
    </row>
    <row r="329" spans="1:15" x14ac:dyDescent="0.35">
      <c r="A329" s="8">
        <v>44374</v>
      </c>
      <c r="B329" s="9" t="s">
        <v>26</v>
      </c>
      <c r="C329" s="9" t="s">
        <v>12</v>
      </c>
      <c r="D329" s="9" t="s">
        <v>13</v>
      </c>
      <c r="E329" s="9" t="s">
        <v>34</v>
      </c>
      <c r="F329" s="9">
        <v>4.5</v>
      </c>
      <c r="G329" s="9" t="s">
        <v>29</v>
      </c>
      <c r="H329" s="9" t="s">
        <v>23</v>
      </c>
      <c r="I329" s="9" t="s">
        <v>24</v>
      </c>
      <c r="J329" s="9" t="s">
        <v>49</v>
      </c>
      <c r="K329" s="10">
        <v>3588</v>
      </c>
      <c r="O329"/>
    </row>
    <row r="330" spans="1:15" x14ac:dyDescent="0.35">
      <c r="A330" s="8">
        <v>44375</v>
      </c>
      <c r="B330" s="9" t="s">
        <v>58</v>
      </c>
      <c r="C330" s="9" t="s">
        <v>12</v>
      </c>
      <c r="D330" s="9" t="s">
        <v>20</v>
      </c>
      <c r="E330" s="9" t="s">
        <v>21</v>
      </c>
      <c r="F330" s="9">
        <v>0</v>
      </c>
      <c r="G330" s="9" t="s">
        <v>36</v>
      </c>
      <c r="H330" s="9" t="s">
        <v>38</v>
      </c>
      <c r="I330" s="9" t="s">
        <v>24</v>
      </c>
      <c r="J330" s="9" t="s">
        <v>25</v>
      </c>
      <c r="K330" s="10">
        <v>119</v>
      </c>
      <c r="O330"/>
    </row>
    <row r="331" spans="1:15" x14ac:dyDescent="0.35">
      <c r="A331" s="8">
        <v>44376</v>
      </c>
      <c r="B331" s="9" t="s">
        <v>48</v>
      </c>
      <c r="C331" s="9" t="s">
        <v>12</v>
      </c>
      <c r="D331" s="9" t="s">
        <v>13</v>
      </c>
      <c r="E331" s="9" t="s">
        <v>35</v>
      </c>
      <c r="F331" s="9">
        <v>0</v>
      </c>
      <c r="G331" s="9" t="s">
        <v>15</v>
      </c>
      <c r="H331" s="9" t="s">
        <v>16</v>
      </c>
      <c r="I331" s="9" t="s">
        <v>24</v>
      </c>
      <c r="J331" s="9" t="s">
        <v>18</v>
      </c>
      <c r="K331" s="10">
        <v>0</v>
      </c>
      <c r="O331"/>
    </row>
    <row r="332" spans="1:15" x14ac:dyDescent="0.35">
      <c r="A332" s="8">
        <v>44381</v>
      </c>
      <c r="B332" s="9" t="s">
        <v>62</v>
      </c>
      <c r="C332" s="9" t="s">
        <v>12</v>
      </c>
      <c r="D332" s="9" t="s">
        <v>13</v>
      </c>
      <c r="E332" s="9" t="s">
        <v>34</v>
      </c>
      <c r="F332" s="9">
        <v>0</v>
      </c>
      <c r="G332" s="9" t="s">
        <v>57</v>
      </c>
      <c r="H332" s="9" t="s">
        <v>38</v>
      </c>
      <c r="I332" s="9" t="s">
        <v>44</v>
      </c>
      <c r="J332" s="9" t="s">
        <v>30</v>
      </c>
      <c r="K332" s="10">
        <v>88</v>
      </c>
      <c r="O332"/>
    </row>
    <row r="333" spans="1:15" x14ac:dyDescent="0.35">
      <c r="A333" s="8">
        <v>44383</v>
      </c>
      <c r="B333" s="9" t="s">
        <v>58</v>
      </c>
      <c r="C333" s="9" t="s">
        <v>12</v>
      </c>
      <c r="D333" s="9" t="s">
        <v>27</v>
      </c>
      <c r="E333" s="9" t="s">
        <v>45</v>
      </c>
      <c r="F333" s="9">
        <v>0</v>
      </c>
      <c r="G333" s="9" t="s">
        <v>22</v>
      </c>
      <c r="H333" s="9" t="s">
        <v>38</v>
      </c>
      <c r="I333" s="9" t="s">
        <v>24</v>
      </c>
      <c r="J333" s="9" t="s">
        <v>47</v>
      </c>
      <c r="K333" s="10">
        <v>373</v>
      </c>
      <c r="O333"/>
    </row>
    <row r="334" spans="1:15" x14ac:dyDescent="0.35">
      <c r="A334" s="8">
        <v>44384</v>
      </c>
      <c r="B334" s="9" t="s">
        <v>58</v>
      </c>
      <c r="C334" s="9" t="s">
        <v>12</v>
      </c>
      <c r="D334" s="9" t="s">
        <v>20</v>
      </c>
      <c r="E334" s="9" t="s">
        <v>35</v>
      </c>
      <c r="F334" s="9">
        <v>0</v>
      </c>
      <c r="G334" s="9" t="s">
        <v>57</v>
      </c>
      <c r="H334" s="9" t="s">
        <v>50</v>
      </c>
      <c r="I334" s="9" t="s">
        <v>24</v>
      </c>
      <c r="J334" s="9" t="s">
        <v>49</v>
      </c>
      <c r="K334" s="10">
        <v>4905</v>
      </c>
      <c r="O334"/>
    </row>
    <row r="335" spans="1:15" x14ac:dyDescent="0.35">
      <c r="A335" s="8">
        <v>44385</v>
      </c>
      <c r="B335" s="9" t="s">
        <v>61</v>
      </c>
      <c r="C335" s="9" t="s">
        <v>12</v>
      </c>
      <c r="D335" s="9" t="s">
        <v>33</v>
      </c>
      <c r="E335" s="9" t="s">
        <v>37</v>
      </c>
      <c r="F335" s="9">
        <v>4.5</v>
      </c>
      <c r="G335" s="9" t="s">
        <v>36</v>
      </c>
      <c r="H335" s="9" t="s">
        <v>23</v>
      </c>
      <c r="I335" s="9" t="s">
        <v>17</v>
      </c>
      <c r="J335" s="9" t="s">
        <v>47</v>
      </c>
      <c r="K335" s="10">
        <v>738</v>
      </c>
      <c r="O335"/>
    </row>
    <row r="336" spans="1:15" x14ac:dyDescent="0.35">
      <c r="A336" s="8">
        <v>44385</v>
      </c>
      <c r="B336" s="9" t="s">
        <v>53</v>
      </c>
      <c r="C336" s="9" t="s">
        <v>12</v>
      </c>
      <c r="D336" s="9" t="s">
        <v>13</v>
      </c>
      <c r="E336" s="9" t="s">
        <v>45</v>
      </c>
      <c r="F336" s="9">
        <v>0</v>
      </c>
      <c r="G336" s="9" t="s">
        <v>54</v>
      </c>
      <c r="H336" s="9" t="s">
        <v>50</v>
      </c>
      <c r="I336" s="9" t="s">
        <v>24</v>
      </c>
      <c r="J336" s="9" t="s">
        <v>18</v>
      </c>
      <c r="K336" s="10">
        <v>2450</v>
      </c>
      <c r="O336"/>
    </row>
    <row r="337" spans="1:15" x14ac:dyDescent="0.35">
      <c r="A337" s="8">
        <v>44388</v>
      </c>
      <c r="B337" s="9" t="s">
        <v>11</v>
      </c>
      <c r="C337" s="9" t="s">
        <v>12</v>
      </c>
      <c r="D337" s="9" t="s">
        <v>13</v>
      </c>
      <c r="E337" s="9" t="s">
        <v>14</v>
      </c>
      <c r="F337" s="9">
        <v>0</v>
      </c>
      <c r="G337" s="9" t="s">
        <v>46</v>
      </c>
      <c r="H337" s="9" t="s">
        <v>38</v>
      </c>
      <c r="I337" s="9" t="s">
        <v>44</v>
      </c>
      <c r="J337" s="9" t="s">
        <v>47</v>
      </c>
      <c r="K337" s="10">
        <v>321</v>
      </c>
      <c r="O337"/>
    </row>
    <row r="338" spans="1:15" x14ac:dyDescent="0.35">
      <c r="A338" s="8">
        <v>44389</v>
      </c>
      <c r="B338" s="9" t="s">
        <v>61</v>
      </c>
      <c r="C338" s="9" t="s">
        <v>12</v>
      </c>
      <c r="D338" s="9" t="s">
        <v>27</v>
      </c>
      <c r="E338" s="9" t="s">
        <v>14</v>
      </c>
      <c r="F338" s="9">
        <v>0</v>
      </c>
      <c r="G338" s="9" t="s">
        <v>29</v>
      </c>
      <c r="H338" s="9" t="s">
        <v>16</v>
      </c>
      <c r="I338" s="9" t="s">
        <v>24</v>
      </c>
      <c r="J338" s="9" t="s">
        <v>18</v>
      </c>
      <c r="K338" s="10">
        <v>0</v>
      </c>
      <c r="O338"/>
    </row>
    <row r="339" spans="1:15" x14ac:dyDescent="0.35">
      <c r="A339" s="8">
        <v>44390</v>
      </c>
      <c r="B339" s="9" t="s">
        <v>62</v>
      </c>
      <c r="C339" s="9" t="s">
        <v>12</v>
      </c>
      <c r="D339" s="9" t="s">
        <v>20</v>
      </c>
      <c r="E339" s="9" t="s">
        <v>21</v>
      </c>
      <c r="F339" s="9">
        <v>3.5</v>
      </c>
      <c r="G339" s="9" t="s">
        <v>43</v>
      </c>
      <c r="H339" s="9" t="s">
        <v>23</v>
      </c>
      <c r="I339" s="9" t="s">
        <v>44</v>
      </c>
      <c r="J339" s="9" t="s">
        <v>51</v>
      </c>
      <c r="K339" s="10">
        <v>2466</v>
      </c>
      <c r="O339"/>
    </row>
    <row r="340" spans="1:15" x14ac:dyDescent="0.35">
      <c r="A340" s="8">
        <v>44396</v>
      </c>
      <c r="B340" s="9" t="s">
        <v>42</v>
      </c>
      <c r="C340" s="9" t="s">
        <v>12</v>
      </c>
      <c r="D340" s="9" t="s">
        <v>33</v>
      </c>
      <c r="E340" s="9" t="s">
        <v>34</v>
      </c>
      <c r="F340" s="9">
        <v>0</v>
      </c>
      <c r="G340" s="9" t="s">
        <v>54</v>
      </c>
      <c r="H340" s="9" t="s">
        <v>16</v>
      </c>
      <c r="I340" s="9" t="s">
        <v>17</v>
      </c>
      <c r="J340" s="9" t="s">
        <v>30</v>
      </c>
      <c r="K340" s="10">
        <v>0</v>
      </c>
      <c r="O340"/>
    </row>
    <row r="341" spans="1:15" x14ac:dyDescent="0.35">
      <c r="A341" s="8">
        <v>44397</v>
      </c>
      <c r="B341" s="9" t="s">
        <v>53</v>
      </c>
      <c r="C341" s="9" t="s">
        <v>12</v>
      </c>
      <c r="D341" s="9" t="s">
        <v>27</v>
      </c>
      <c r="E341" s="9" t="s">
        <v>37</v>
      </c>
      <c r="F341" s="9">
        <v>0</v>
      </c>
      <c r="G341" s="9" t="s">
        <v>54</v>
      </c>
      <c r="H341" s="9" t="s">
        <v>50</v>
      </c>
      <c r="I341" s="9" t="s">
        <v>44</v>
      </c>
      <c r="J341" s="9" t="s">
        <v>56</v>
      </c>
      <c r="K341" s="10">
        <v>2514</v>
      </c>
      <c r="O341"/>
    </row>
    <row r="342" spans="1:15" x14ac:dyDescent="0.35">
      <c r="A342" s="8">
        <v>44398</v>
      </c>
      <c r="B342" s="9" t="s">
        <v>55</v>
      </c>
      <c r="C342" s="9" t="s">
        <v>12</v>
      </c>
      <c r="D342" s="9" t="s">
        <v>33</v>
      </c>
      <c r="E342" s="9" t="s">
        <v>37</v>
      </c>
      <c r="F342" s="9">
        <v>1</v>
      </c>
      <c r="G342" s="9" t="s">
        <v>15</v>
      </c>
      <c r="H342" s="9" t="s">
        <v>23</v>
      </c>
      <c r="I342" s="9" t="s">
        <v>24</v>
      </c>
      <c r="J342" s="9" t="s">
        <v>30</v>
      </c>
      <c r="K342" s="10">
        <v>3959</v>
      </c>
      <c r="O342"/>
    </row>
    <row r="343" spans="1:15" x14ac:dyDescent="0.35">
      <c r="A343" s="8">
        <v>44399</v>
      </c>
      <c r="B343" s="9" t="s">
        <v>11</v>
      </c>
      <c r="C343" s="9" t="s">
        <v>12</v>
      </c>
      <c r="D343" s="9" t="s">
        <v>13</v>
      </c>
      <c r="E343" s="9" t="s">
        <v>45</v>
      </c>
      <c r="F343" s="9">
        <v>0</v>
      </c>
      <c r="G343" s="9" t="s">
        <v>36</v>
      </c>
      <c r="H343" s="9" t="s">
        <v>50</v>
      </c>
      <c r="I343" s="9" t="s">
        <v>17</v>
      </c>
      <c r="J343" s="9" t="s">
        <v>56</v>
      </c>
      <c r="K343" s="10">
        <v>4530</v>
      </c>
      <c r="O343"/>
    </row>
    <row r="344" spans="1:15" x14ac:dyDescent="0.35">
      <c r="A344" s="8">
        <v>44402</v>
      </c>
      <c r="B344" s="9" t="s">
        <v>55</v>
      </c>
      <c r="C344" s="9" t="s">
        <v>12</v>
      </c>
      <c r="D344" s="9" t="s">
        <v>13</v>
      </c>
      <c r="E344" s="9" t="s">
        <v>59</v>
      </c>
      <c r="F344" s="9">
        <v>1.5</v>
      </c>
      <c r="G344" s="9" t="s">
        <v>22</v>
      </c>
      <c r="H344" s="9" t="s">
        <v>23</v>
      </c>
      <c r="I344" s="9" t="s">
        <v>24</v>
      </c>
      <c r="J344" s="9" t="s">
        <v>39</v>
      </c>
      <c r="K344" s="10">
        <v>1241</v>
      </c>
      <c r="O344"/>
    </row>
    <row r="345" spans="1:15" x14ac:dyDescent="0.35">
      <c r="A345" s="8">
        <v>44402</v>
      </c>
      <c r="B345" s="9" t="s">
        <v>58</v>
      </c>
      <c r="C345" s="9" t="s">
        <v>12</v>
      </c>
      <c r="D345" s="9" t="s">
        <v>13</v>
      </c>
      <c r="E345" s="9" t="s">
        <v>35</v>
      </c>
      <c r="F345" s="9">
        <v>1</v>
      </c>
      <c r="G345" s="9" t="s">
        <v>36</v>
      </c>
      <c r="H345" s="9" t="s">
        <v>23</v>
      </c>
      <c r="I345" s="9" t="s">
        <v>44</v>
      </c>
      <c r="J345" s="9" t="s">
        <v>25</v>
      </c>
      <c r="K345" s="10">
        <v>1301</v>
      </c>
      <c r="O345"/>
    </row>
    <row r="346" spans="1:15" x14ac:dyDescent="0.35">
      <c r="A346" s="8">
        <v>44408</v>
      </c>
      <c r="B346" s="9" t="s">
        <v>61</v>
      </c>
      <c r="C346" s="9" t="s">
        <v>12</v>
      </c>
      <c r="D346" s="9" t="s">
        <v>20</v>
      </c>
      <c r="E346" s="9" t="s">
        <v>59</v>
      </c>
      <c r="F346" s="9">
        <v>0</v>
      </c>
      <c r="G346" s="9" t="s">
        <v>29</v>
      </c>
      <c r="H346" s="9" t="s">
        <v>38</v>
      </c>
      <c r="I346" s="9" t="s">
        <v>24</v>
      </c>
      <c r="J346" s="9" t="s">
        <v>39</v>
      </c>
      <c r="K346" s="10">
        <v>140</v>
      </c>
      <c r="O346"/>
    </row>
    <row r="347" spans="1:15" x14ac:dyDescent="0.35">
      <c r="A347" s="8">
        <v>44410</v>
      </c>
      <c r="B347" s="9" t="s">
        <v>48</v>
      </c>
      <c r="C347" s="9" t="s">
        <v>12</v>
      </c>
      <c r="D347" s="9" t="s">
        <v>13</v>
      </c>
      <c r="E347" s="9" t="s">
        <v>21</v>
      </c>
      <c r="F347" s="9">
        <v>0</v>
      </c>
      <c r="G347" s="9" t="s">
        <v>54</v>
      </c>
      <c r="H347" s="9" t="s">
        <v>50</v>
      </c>
      <c r="I347" s="9" t="s">
        <v>24</v>
      </c>
      <c r="J347" s="9" t="s">
        <v>47</v>
      </c>
      <c r="K347" s="10">
        <v>634</v>
      </c>
      <c r="O347"/>
    </row>
    <row r="348" spans="1:15" x14ac:dyDescent="0.35">
      <c r="A348" s="8">
        <v>44411</v>
      </c>
      <c r="B348" s="9" t="s">
        <v>61</v>
      </c>
      <c r="C348" s="9" t="s">
        <v>12</v>
      </c>
      <c r="D348" s="9" t="s">
        <v>13</v>
      </c>
      <c r="E348" s="9" t="s">
        <v>60</v>
      </c>
      <c r="F348" s="9">
        <v>0</v>
      </c>
      <c r="G348" s="9" t="s">
        <v>54</v>
      </c>
      <c r="H348" s="9" t="s">
        <v>50</v>
      </c>
      <c r="I348" s="9" t="s">
        <v>17</v>
      </c>
      <c r="J348" s="9" t="s">
        <v>51</v>
      </c>
      <c r="K348" s="10">
        <v>3204</v>
      </c>
      <c r="O348"/>
    </row>
    <row r="349" spans="1:15" x14ac:dyDescent="0.35">
      <c r="A349" s="8">
        <v>44415</v>
      </c>
      <c r="B349" s="9" t="s">
        <v>48</v>
      </c>
      <c r="C349" s="9" t="s">
        <v>12</v>
      </c>
      <c r="D349" s="9" t="s">
        <v>20</v>
      </c>
      <c r="E349" s="9" t="s">
        <v>34</v>
      </c>
      <c r="F349" s="9">
        <v>0</v>
      </c>
      <c r="G349" s="9" t="s">
        <v>43</v>
      </c>
      <c r="H349" s="9" t="s">
        <v>38</v>
      </c>
      <c r="I349" s="9" t="s">
        <v>17</v>
      </c>
      <c r="J349" s="9" t="s">
        <v>56</v>
      </c>
      <c r="K349" s="10">
        <v>453</v>
      </c>
      <c r="O349"/>
    </row>
    <row r="350" spans="1:15" x14ac:dyDescent="0.35">
      <c r="A350" s="8">
        <v>44415</v>
      </c>
      <c r="B350" s="9" t="s">
        <v>40</v>
      </c>
      <c r="C350" s="9" t="s">
        <v>12</v>
      </c>
      <c r="D350" s="9" t="s">
        <v>13</v>
      </c>
      <c r="E350" s="9" t="s">
        <v>34</v>
      </c>
      <c r="F350" s="9">
        <v>3</v>
      </c>
      <c r="G350" s="9" t="s">
        <v>36</v>
      </c>
      <c r="H350" s="9" t="s">
        <v>23</v>
      </c>
      <c r="I350" s="9" t="s">
        <v>17</v>
      </c>
      <c r="J350" s="9" t="s">
        <v>25</v>
      </c>
      <c r="K350" s="10">
        <v>2937</v>
      </c>
      <c r="O350"/>
    </row>
    <row r="351" spans="1:15" x14ac:dyDescent="0.35">
      <c r="A351" s="8">
        <v>44418</v>
      </c>
      <c r="B351" s="9" t="s">
        <v>19</v>
      </c>
      <c r="C351" s="9" t="s">
        <v>12</v>
      </c>
      <c r="D351" s="9" t="s">
        <v>33</v>
      </c>
      <c r="E351" s="9" t="s">
        <v>28</v>
      </c>
      <c r="F351" s="9">
        <v>0</v>
      </c>
      <c r="G351" s="9" t="s">
        <v>46</v>
      </c>
      <c r="H351" s="9" t="s">
        <v>16</v>
      </c>
      <c r="I351" s="9" t="s">
        <v>24</v>
      </c>
      <c r="J351" s="9" t="s">
        <v>30</v>
      </c>
      <c r="K351" s="10">
        <v>0</v>
      </c>
      <c r="O351"/>
    </row>
    <row r="352" spans="1:15" x14ac:dyDescent="0.35">
      <c r="A352" s="8">
        <v>44420</v>
      </c>
      <c r="B352" s="9" t="s">
        <v>62</v>
      </c>
      <c r="C352" s="9" t="s">
        <v>12</v>
      </c>
      <c r="D352" s="9" t="s">
        <v>27</v>
      </c>
      <c r="E352" s="9" t="s">
        <v>34</v>
      </c>
      <c r="F352" s="9">
        <v>0</v>
      </c>
      <c r="G352" s="9" t="s">
        <v>36</v>
      </c>
      <c r="H352" s="9" t="s">
        <v>16</v>
      </c>
      <c r="I352" s="9" t="s">
        <v>44</v>
      </c>
      <c r="J352" s="9" t="s">
        <v>25</v>
      </c>
      <c r="K352" s="10">
        <v>0</v>
      </c>
      <c r="O352"/>
    </row>
    <row r="353" spans="1:15" x14ac:dyDescent="0.35">
      <c r="A353" s="8">
        <v>44421</v>
      </c>
      <c r="B353" s="9" t="s">
        <v>61</v>
      </c>
      <c r="C353" s="9" t="s">
        <v>12</v>
      </c>
      <c r="D353" s="9" t="s">
        <v>27</v>
      </c>
      <c r="E353" s="9" t="s">
        <v>59</v>
      </c>
      <c r="F353" s="9">
        <v>0</v>
      </c>
      <c r="G353" s="9" t="s">
        <v>36</v>
      </c>
      <c r="H353" s="9" t="s">
        <v>38</v>
      </c>
      <c r="I353" s="9" t="s">
        <v>17</v>
      </c>
      <c r="J353" s="9" t="s">
        <v>39</v>
      </c>
      <c r="K353" s="10">
        <v>53</v>
      </c>
      <c r="O353"/>
    </row>
    <row r="354" spans="1:15" x14ac:dyDescent="0.35">
      <c r="A354" s="8">
        <v>44424</v>
      </c>
      <c r="B354" s="9" t="s">
        <v>55</v>
      </c>
      <c r="C354" s="9" t="s">
        <v>12</v>
      </c>
      <c r="D354" s="9" t="s">
        <v>20</v>
      </c>
      <c r="E354" s="9" t="s">
        <v>21</v>
      </c>
      <c r="F354" s="9">
        <v>2</v>
      </c>
      <c r="G354" s="9" t="s">
        <v>46</v>
      </c>
      <c r="H354" s="9" t="s">
        <v>23</v>
      </c>
      <c r="I354" s="9" t="s">
        <v>24</v>
      </c>
      <c r="J354" s="9" t="s">
        <v>39</v>
      </c>
      <c r="K354" s="10">
        <v>4160</v>
      </c>
      <c r="O354"/>
    </row>
    <row r="355" spans="1:15" x14ac:dyDescent="0.35">
      <c r="A355" s="8">
        <v>44426</v>
      </c>
      <c r="B355" s="9" t="s">
        <v>62</v>
      </c>
      <c r="C355" s="9" t="s">
        <v>12</v>
      </c>
      <c r="D355" s="9" t="s">
        <v>20</v>
      </c>
      <c r="E355" s="9" t="s">
        <v>28</v>
      </c>
      <c r="F355" s="9">
        <v>4.5</v>
      </c>
      <c r="G355" s="9" t="s">
        <v>29</v>
      </c>
      <c r="H355" s="9" t="s">
        <v>23</v>
      </c>
      <c r="I355" s="9" t="s">
        <v>44</v>
      </c>
      <c r="J355" s="9" t="s">
        <v>49</v>
      </c>
      <c r="K355" s="10">
        <v>2988</v>
      </c>
      <c r="O355"/>
    </row>
    <row r="356" spans="1:15" x14ac:dyDescent="0.35">
      <c r="A356" s="8">
        <v>44427</v>
      </c>
      <c r="B356" s="9" t="s">
        <v>58</v>
      </c>
      <c r="C356" s="9" t="s">
        <v>32</v>
      </c>
      <c r="D356" s="9" t="s">
        <v>27</v>
      </c>
      <c r="E356" s="9" t="s">
        <v>60</v>
      </c>
      <c r="F356" s="9">
        <v>0</v>
      </c>
      <c r="G356" s="9" t="s">
        <v>52</v>
      </c>
      <c r="H356" s="9" t="s">
        <v>16</v>
      </c>
      <c r="I356" s="9" t="s">
        <v>24</v>
      </c>
      <c r="J356" s="9" t="s">
        <v>18</v>
      </c>
      <c r="K356" s="10">
        <v>0</v>
      </c>
      <c r="O356"/>
    </row>
    <row r="357" spans="1:15" x14ac:dyDescent="0.35">
      <c r="A357" s="8">
        <v>44429</v>
      </c>
      <c r="B357" s="9" t="s">
        <v>61</v>
      </c>
      <c r="C357" s="9" t="s">
        <v>12</v>
      </c>
      <c r="D357" s="9" t="s">
        <v>13</v>
      </c>
      <c r="E357" s="9" t="s">
        <v>37</v>
      </c>
      <c r="F357" s="9">
        <v>3.5</v>
      </c>
      <c r="G357" s="9" t="s">
        <v>22</v>
      </c>
      <c r="H357" s="9" t="s">
        <v>23</v>
      </c>
      <c r="I357" s="9" t="s">
        <v>17</v>
      </c>
      <c r="J357" s="9" t="s">
        <v>18</v>
      </c>
      <c r="K357" s="10">
        <v>1155</v>
      </c>
      <c r="O357"/>
    </row>
    <row r="358" spans="1:15" x14ac:dyDescent="0.35">
      <c r="A358" s="8">
        <v>44430</v>
      </c>
      <c r="B358" s="9" t="s">
        <v>31</v>
      </c>
      <c r="C358" s="9" t="s">
        <v>12</v>
      </c>
      <c r="D358" s="9" t="s">
        <v>13</v>
      </c>
      <c r="E358" s="9" t="s">
        <v>45</v>
      </c>
      <c r="F358" s="9">
        <v>0</v>
      </c>
      <c r="G358" s="9" t="s">
        <v>36</v>
      </c>
      <c r="H358" s="9" t="s">
        <v>16</v>
      </c>
      <c r="I358" s="9" t="s">
        <v>44</v>
      </c>
      <c r="J358" s="9" t="s">
        <v>56</v>
      </c>
      <c r="K358" s="10">
        <v>0</v>
      </c>
      <c r="O358"/>
    </row>
    <row r="359" spans="1:15" x14ac:dyDescent="0.35">
      <c r="A359" s="8">
        <v>44430</v>
      </c>
      <c r="B359" s="9" t="s">
        <v>53</v>
      </c>
      <c r="C359" s="9" t="s">
        <v>12</v>
      </c>
      <c r="D359" s="9" t="s">
        <v>33</v>
      </c>
      <c r="E359" s="9" t="s">
        <v>21</v>
      </c>
      <c r="F359" s="9">
        <v>2</v>
      </c>
      <c r="G359" s="9" t="s">
        <v>57</v>
      </c>
      <c r="H359" s="9" t="s">
        <v>23</v>
      </c>
      <c r="I359" s="9" t="s">
        <v>24</v>
      </c>
      <c r="J359" s="9" t="s">
        <v>39</v>
      </c>
      <c r="K359" s="10">
        <v>1902</v>
      </c>
      <c r="O359"/>
    </row>
    <row r="360" spans="1:15" x14ac:dyDescent="0.35">
      <c r="A360" s="8">
        <v>44430</v>
      </c>
      <c r="B360" s="9" t="s">
        <v>48</v>
      </c>
      <c r="C360" s="9" t="s">
        <v>12</v>
      </c>
      <c r="D360" s="9" t="s">
        <v>20</v>
      </c>
      <c r="E360" s="9" t="s">
        <v>21</v>
      </c>
      <c r="F360" s="9">
        <v>0</v>
      </c>
      <c r="G360" s="9" t="s">
        <v>57</v>
      </c>
      <c r="H360" s="9" t="s">
        <v>16</v>
      </c>
      <c r="I360" s="9" t="s">
        <v>17</v>
      </c>
      <c r="J360" s="9" t="s">
        <v>47</v>
      </c>
      <c r="K360" s="10">
        <v>0</v>
      </c>
      <c r="O360"/>
    </row>
    <row r="361" spans="1:15" x14ac:dyDescent="0.35">
      <c r="A361" s="8">
        <v>44431</v>
      </c>
      <c r="B361" s="9" t="s">
        <v>26</v>
      </c>
      <c r="C361" s="9" t="s">
        <v>12</v>
      </c>
      <c r="D361" s="9" t="s">
        <v>13</v>
      </c>
      <c r="E361" s="9" t="s">
        <v>14</v>
      </c>
      <c r="F361" s="9">
        <v>2.5</v>
      </c>
      <c r="G361" s="9" t="s">
        <v>29</v>
      </c>
      <c r="H361" s="9" t="s">
        <v>23</v>
      </c>
      <c r="I361" s="9" t="s">
        <v>24</v>
      </c>
      <c r="J361" s="9" t="s">
        <v>39</v>
      </c>
      <c r="K361" s="10">
        <v>3817</v>
      </c>
      <c r="O361"/>
    </row>
    <row r="362" spans="1:15" x14ac:dyDescent="0.35">
      <c r="A362" s="8">
        <v>44432</v>
      </c>
      <c r="B362" s="9" t="s">
        <v>58</v>
      </c>
      <c r="C362" s="9" t="s">
        <v>32</v>
      </c>
      <c r="D362" s="9" t="s">
        <v>20</v>
      </c>
      <c r="E362" s="9" t="s">
        <v>14</v>
      </c>
      <c r="F362" s="9">
        <v>0</v>
      </c>
      <c r="G362" s="9" t="s">
        <v>52</v>
      </c>
      <c r="H362" s="9" t="s">
        <v>16</v>
      </c>
      <c r="I362" s="9" t="s">
        <v>17</v>
      </c>
      <c r="J362" s="9" t="s">
        <v>47</v>
      </c>
      <c r="K362" s="10">
        <v>0</v>
      </c>
      <c r="O362"/>
    </row>
    <row r="363" spans="1:15" x14ac:dyDescent="0.35">
      <c r="A363" s="8">
        <v>44437</v>
      </c>
      <c r="B363" s="9" t="s">
        <v>11</v>
      </c>
      <c r="C363" s="9" t="s">
        <v>12</v>
      </c>
      <c r="D363" s="9" t="s">
        <v>13</v>
      </c>
      <c r="E363" s="9" t="s">
        <v>35</v>
      </c>
      <c r="F363" s="9">
        <v>0</v>
      </c>
      <c r="G363" s="9" t="s">
        <v>29</v>
      </c>
      <c r="H363" s="9" t="s">
        <v>16</v>
      </c>
      <c r="I363" s="9" t="s">
        <v>17</v>
      </c>
      <c r="J363" s="9" t="s">
        <v>56</v>
      </c>
      <c r="K363" s="10">
        <v>0</v>
      </c>
      <c r="O363"/>
    </row>
    <row r="364" spans="1:15" x14ac:dyDescent="0.35">
      <c r="A364" s="8">
        <v>44437</v>
      </c>
      <c r="B364" s="9" t="s">
        <v>11</v>
      </c>
      <c r="C364" s="9" t="s">
        <v>12</v>
      </c>
      <c r="D364" s="9" t="s">
        <v>20</v>
      </c>
      <c r="E364" s="9" t="s">
        <v>59</v>
      </c>
      <c r="F364" s="9">
        <v>0</v>
      </c>
      <c r="G364" s="9" t="s">
        <v>57</v>
      </c>
      <c r="H364" s="9" t="s">
        <v>38</v>
      </c>
      <c r="I364" s="9" t="s">
        <v>17</v>
      </c>
      <c r="J364" s="9" t="s">
        <v>51</v>
      </c>
      <c r="K364" s="10">
        <v>302</v>
      </c>
      <c r="O364"/>
    </row>
    <row r="365" spans="1:15" x14ac:dyDescent="0.35">
      <c r="A365" s="8">
        <v>44440</v>
      </c>
      <c r="B365" s="9" t="s">
        <v>48</v>
      </c>
      <c r="C365" s="9" t="s">
        <v>12</v>
      </c>
      <c r="D365" s="9" t="s">
        <v>27</v>
      </c>
      <c r="E365" s="9" t="s">
        <v>28</v>
      </c>
      <c r="F365" s="9">
        <v>0</v>
      </c>
      <c r="G365" s="9" t="s">
        <v>36</v>
      </c>
      <c r="H365" s="9" t="s">
        <v>38</v>
      </c>
      <c r="I365" s="9" t="s">
        <v>24</v>
      </c>
      <c r="J365" s="9" t="s">
        <v>39</v>
      </c>
      <c r="K365" s="10">
        <v>95</v>
      </c>
      <c r="O365"/>
    </row>
    <row r="366" spans="1:15" x14ac:dyDescent="0.35">
      <c r="A366" s="8">
        <v>44442</v>
      </c>
      <c r="B366" s="9" t="s">
        <v>26</v>
      </c>
      <c r="C366" s="9" t="s">
        <v>12</v>
      </c>
      <c r="D366" s="9" t="s">
        <v>13</v>
      </c>
      <c r="E366" s="9" t="s">
        <v>28</v>
      </c>
      <c r="F366" s="9">
        <v>0</v>
      </c>
      <c r="G366" s="9" t="s">
        <v>29</v>
      </c>
      <c r="H366" s="9" t="s">
        <v>50</v>
      </c>
      <c r="I366" s="9" t="s">
        <v>17</v>
      </c>
      <c r="J366" s="9" t="s">
        <v>49</v>
      </c>
      <c r="K366" s="10">
        <v>4834</v>
      </c>
      <c r="O366"/>
    </row>
    <row r="367" spans="1:15" x14ac:dyDescent="0.35">
      <c r="A367" s="8">
        <v>44442</v>
      </c>
      <c r="B367" s="9" t="s">
        <v>11</v>
      </c>
      <c r="C367" s="9" t="s">
        <v>12</v>
      </c>
      <c r="D367" s="9" t="s">
        <v>13</v>
      </c>
      <c r="E367" s="9" t="s">
        <v>34</v>
      </c>
      <c r="F367" s="9">
        <v>0</v>
      </c>
      <c r="G367" s="9" t="s">
        <v>15</v>
      </c>
      <c r="H367" s="9" t="s">
        <v>16</v>
      </c>
      <c r="I367" s="9" t="s">
        <v>24</v>
      </c>
      <c r="J367" s="9" t="s">
        <v>25</v>
      </c>
      <c r="K367" s="10">
        <v>0</v>
      </c>
      <c r="O367"/>
    </row>
    <row r="368" spans="1:15" x14ac:dyDescent="0.35">
      <c r="A368" s="8">
        <v>44445</v>
      </c>
      <c r="B368" s="9" t="s">
        <v>31</v>
      </c>
      <c r="C368" s="9" t="s">
        <v>32</v>
      </c>
      <c r="D368" s="9" t="s">
        <v>33</v>
      </c>
      <c r="E368" s="9" t="s">
        <v>34</v>
      </c>
      <c r="F368" s="9">
        <v>0</v>
      </c>
      <c r="G368" s="9" t="s">
        <v>52</v>
      </c>
      <c r="H368" s="9" t="s">
        <v>50</v>
      </c>
      <c r="I368" s="9" t="s">
        <v>24</v>
      </c>
      <c r="J368" s="9" t="s">
        <v>51</v>
      </c>
      <c r="K368" s="10">
        <v>1433</v>
      </c>
      <c r="O368"/>
    </row>
    <row r="369" spans="1:15" x14ac:dyDescent="0.35">
      <c r="A369" s="8">
        <v>44449</v>
      </c>
      <c r="B369" s="9" t="s">
        <v>42</v>
      </c>
      <c r="C369" s="9" t="s">
        <v>12</v>
      </c>
      <c r="D369" s="9" t="s">
        <v>20</v>
      </c>
      <c r="E369" s="9" t="s">
        <v>34</v>
      </c>
      <c r="F369" s="9">
        <v>0</v>
      </c>
      <c r="G369" s="9" t="s">
        <v>57</v>
      </c>
      <c r="H369" s="9" t="s">
        <v>16</v>
      </c>
      <c r="I369" s="9" t="s">
        <v>24</v>
      </c>
      <c r="J369" s="9" t="s">
        <v>47</v>
      </c>
      <c r="K369" s="10">
        <v>0</v>
      </c>
      <c r="O369"/>
    </row>
    <row r="370" spans="1:15" x14ac:dyDescent="0.35">
      <c r="A370" s="8">
        <v>44450</v>
      </c>
      <c r="B370" s="9" t="s">
        <v>53</v>
      </c>
      <c r="C370" s="9" t="s">
        <v>12</v>
      </c>
      <c r="D370" s="9" t="s">
        <v>20</v>
      </c>
      <c r="E370" s="9" t="s">
        <v>14</v>
      </c>
      <c r="F370" s="9">
        <v>0</v>
      </c>
      <c r="G370" s="9" t="s">
        <v>54</v>
      </c>
      <c r="H370" s="9" t="s">
        <v>38</v>
      </c>
      <c r="I370" s="9" t="s">
        <v>17</v>
      </c>
      <c r="J370" s="9" t="s">
        <v>51</v>
      </c>
      <c r="K370" s="10">
        <v>159</v>
      </c>
      <c r="O370"/>
    </row>
    <row r="371" spans="1:15" x14ac:dyDescent="0.35">
      <c r="A371" s="8">
        <v>44454</v>
      </c>
      <c r="B371" s="9" t="s">
        <v>26</v>
      </c>
      <c r="C371" s="9" t="s">
        <v>12</v>
      </c>
      <c r="D371" s="9" t="s">
        <v>27</v>
      </c>
      <c r="E371" s="9" t="s">
        <v>59</v>
      </c>
      <c r="F371" s="9">
        <v>0</v>
      </c>
      <c r="G371" s="9" t="s">
        <v>57</v>
      </c>
      <c r="H371" s="9" t="s">
        <v>16</v>
      </c>
      <c r="I371" s="9" t="s">
        <v>44</v>
      </c>
      <c r="J371" s="9" t="s">
        <v>39</v>
      </c>
      <c r="K371" s="10">
        <v>0</v>
      </c>
      <c r="O371"/>
    </row>
    <row r="372" spans="1:15" x14ac:dyDescent="0.35">
      <c r="A372" s="8">
        <v>44456</v>
      </c>
      <c r="B372" s="9" t="s">
        <v>31</v>
      </c>
      <c r="C372" s="9" t="s">
        <v>12</v>
      </c>
      <c r="D372" s="9" t="s">
        <v>33</v>
      </c>
      <c r="E372" s="9" t="s">
        <v>37</v>
      </c>
      <c r="F372" s="9">
        <v>4</v>
      </c>
      <c r="G372" s="9" t="s">
        <v>29</v>
      </c>
      <c r="H372" s="9" t="s">
        <v>23</v>
      </c>
      <c r="I372" s="9" t="s">
        <v>44</v>
      </c>
      <c r="J372" s="9" t="s">
        <v>41</v>
      </c>
      <c r="K372" s="10">
        <v>4771</v>
      </c>
      <c r="O372"/>
    </row>
    <row r="373" spans="1:15" x14ac:dyDescent="0.35">
      <c r="A373" s="8">
        <v>44457</v>
      </c>
      <c r="B373" s="9" t="s">
        <v>62</v>
      </c>
      <c r="C373" s="9" t="s">
        <v>12</v>
      </c>
      <c r="D373" s="9" t="s">
        <v>27</v>
      </c>
      <c r="E373" s="9" t="s">
        <v>60</v>
      </c>
      <c r="F373" s="9">
        <v>3.5</v>
      </c>
      <c r="G373" s="9" t="s">
        <v>29</v>
      </c>
      <c r="H373" s="9" t="s">
        <v>23</v>
      </c>
      <c r="I373" s="9" t="s">
        <v>24</v>
      </c>
      <c r="J373" s="9" t="s">
        <v>49</v>
      </c>
      <c r="K373" s="10">
        <v>3378</v>
      </c>
      <c r="O373"/>
    </row>
    <row r="374" spans="1:15" x14ac:dyDescent="0.35">
      <c r="A374" s="8">
        <v>44458</v>
      </c>
      <c r="B374" s="9" t="s">
        <v>58</v>
      </c>
      <c r="C374" s="9" t="s">
        <v>12</v>
      </c>
      <c r="D374" s="9" t="s">
        <v>27</v>
      </c>
      <c r="E374" s="9" t="s">
        <v>35</v>
      </c>
      <c r="F374" s="9">
        <v>0</v>
      </c>
      <c r="G374" s="9" t="s">
        <v>29</v>
      </c>
      <c r="H374" s="9" t="s">
        <v>50</v>
      </c>
      <c r="I374" s="9" t="s">
        <v>24</v>
      </c>
      <c r="J374" s="9" t="s">
        <v>49</v>
      </c>
      <c r="K374" s="10">
        <v>3713</v>
      </c>
      <c r="O374"/>
    </row>
    <row r="375" spans="1:15" x14ac:dyDescent="0.35">
      <c r="A375" s="8">
        <v>44459</v>
      </c>
      <c r="B375" s="9" t="s">
        <v>61</v>
      </c>
      <c r="C375" s="9" t="s">
        <v>12</v>
      </c>
      <c r="D375" s="9" t="s">
        <v>13</v>
      </c>
      <c r="E375" s="9" t="s">
        <v>34</v>
      </c>
      <c r="F375" s="9">
        <v>0</v>
      </c>
      <c r="G375" s="9" t="s">
        <v>46</v>
      </c>
      <c r="H375" s="9" t="s">
        <v>16</v>
      </c>
      <c r="I375" s="9" t="s">
        <v>44</v>
      </c>
      <c r="J375" s="9" t="s">
        <v>49</v>
      </c>
      <c r="K375" s="10">
        <v>0</v>
      </c>
      <c r="O375"/>
    </row>
    <row r="376" spans="1:15" x14ac:dyDescent="0.35">
      <c r="A376" s="8">
        <v>44463</v>
      </c>
      <c r="B376" s="9" t="s">
        <v>61</v>
      </c>
      <c r="C376" s="9" t="s">
        <v>12</v>
      </c>
      <c r="D376" s="9" t="s">
        <v>33</v>
      </c>
      <c r="E376" s="9" t="s">
        <v>28</v>
      </c>
      <c r="F376" s="9">
        <v>0</v>
      </c>
      <c r="G376" s="9" t="s">
        <v>52</v>
      </c>
      <c r="H376" s="9" t="s">
        <v>50</v>
      </c>
      <c r="I376" s="9" t="s">
        <v>24</v>
      </c>
      <c r="J376" s="9" t="s">
        <v>49</v>
      </c>
      <c r="K376" s="10">
        <v>4994</v>
      </c>
      <c r="O376"/>
    </row>
    <row r="377" spans="1:15" x14ac:dyDescent="0.35">
      <c r="A377" s="8">
        <v>44467</v>
      </c>
      <c r="B377" s="9" t="s">
        <v>55</v>
      </c>
      <c r="C377" s="9" t="s">
        <v>32</v>
      </c>
      <c r="D377" s="9" t="s">
        <v>33</v>
      </c>
      <c r="E377" s="9" t="s">
        <v>28</v>
      </c>
      <c r="F377" s="9">
        <v>0</v>
      </c>
      <c r="G377" s="9" t="s">
        <v>43</v>
      </c>
      <c r="H377" s="9" t="s">
        <v>38</v>
      </c>
      <c r="I377" s="9" t="s">
        <v>44</v>
      </c>
      <c r="J377" s="9" t="s">
        <v>41</v>
      </c>
      <c r="K377" s="10">
        <v>238</v>
      </c>
      <c r="O377"/>
    </row>
    <row r="378" spans="1:15" x14ac:dyDescent="0.35">
      <c r="A378" s="8">
        <v>44468</v>
      </c>
      <c r="B378" s="9" t="s">
        <v>31</v>
      </c>
      <c r="C378" s="9" t="s">
        <v>12</v>
      </c>
      <c r="D378" s="9" t="s">
        <v>20</v>
      </c>
      <c r="E378" s="9" t="s">
        <v>21</v>
      </c>
      <c r="F378" s="9">
        <v>0</v>
      </c>
      <c r="G378" s="9" t="s">
        <v>29</v>
      </c>
      <c r="H378" s="9" t="s">
        <v>38</v>
      </c>
      <c r="I378" s="9" t="s">
        <v>17</v>
      </c>
      <c r="J378" s="9" t="s">
        <v>41</v>
      </c>
      <c r="K378" s="10">
        <v>209</v>
      </c>
      <c r="O378"/>
    </row>
    <row r="379" spans="1:15" x14ac:dyDescent="0.35">
      <c r="A379" s="8">
        <v>44470</v>
      </c>
      <c r="B379" s="9" t="s">
        <v>62</v>
      </c>
      <c r="C379" s="9" t="s">
        <v>12</v>
      </c>
      <c r="D379" s="9" t="s">
        <v>13</v>
      </c>
      <c r="E379" s="9" t="s">
        <v>34</v>
      </c>
      <c r="F379" s="9">
        <v>0</v>
      </c>
      <c r="G379" s="9" t="s">
        <v>22</v>
      </c>
      <c r="H379" s="9" t="s">
        <v>50</v>
      </c>
      <c r="I379" s="9" t="s">
        <v>17</v>
      </c>
      <c r="J379" s="9" t="s">
        <v>18</v>
      </c>
      <c r="K379" s="10">
        <v>2120</v>
      </c>
      <c r="O379"/>
    </row>
    <row r="380" spans="1:15" x14ac:dyDescent="0.35">
      <c r="A380" s="8">
        <v>44470</v>
      </c>
      <c r="B380" s="9" t="s">
        <v>11</v>
      </c>
      <c r="C380" s="9" t="s">
        <v>32</v>
      </c>
      <c r="D380" s="9" t="s">
        <v>13</v>
      </c>
      <c r="E380" s="9" t="s">
        <v>21</v>
      </c>
      <c r="F380" s="9">
        <v>0</v>
      </c>
      <c r="G380" s="9" t="s">
        <v>54</v>
      </c>
      <c r="H380" s="9" t="s">
        <v>16</v>
      </c>
      <c r="I380" s="9" t="s">
        <v>17</v>
      </c>
      <c r="J380" s="9" t="s">
        <v>18</v>
      </c>
      <c r="K380" s="10">
        <v>0</v>
      </c>
      <c r="O380"/>
    </row>
    <row r="381" spans="1:15" x14ac:dyDescent="0.35">
      <c r="A381" s="8">
        <v>44474</v>
      </c>
      <c r="B381" s="9" t="s">
        <v>42</v>
      </c>
      <c r="C381" s="9" t="s">
        <v>12</v>
      </c>
      <c r="D381" s="9" t="s">
        <v>13</v>
      </c>
      <c r="E381" s="9" t="s">
        <v>21</v>
      </c>
      <c r="F381" s="9">
        <v>1</v>
      </c>
      <c r="G381" s="9" t="s">
        <v>46</v>
      </c>
      <c r="H381" s="9" t="s">
        <v>23</v>
      </c>
      <c r="I381" s="9" t="s">
        <v>24</v>
      </c>
      <c r="J381" s="9" t="s">
        <v>25</v>
      </c>
      <c r="K381" s="10">
        <v>2245</v>
      </c>
      <c r="O381"/>
    </row>
    <row r="382" spans="1:15" x14ac:dyDescent="0.35">
      <c r="A382" s="8">
        <v>44479</v>
      </c>
      <c r="B382" s="9" t="s">
        <v>58</v>
      </c>
      <c r="C382" s="9" t="s">
        <v>12</v>
      </c>
      <c r="D382" s="9" t="s">
        <v>27</v>
      </c>
      <c r="E382" s="9" t="s">
        <v>37</v>
      </c>
      <c r="F382" s="9">
        <v>0</v>
      </c>
      <c r="G382" s="9" t="s">
        <v>43</v>
      </c>
      <c r="H382" s="9" t="s">
        <v>38</v>
      </c>
      <c r="I382" s="9" t="s">
        <v>17</v>
      </c>
      <c r="J382" s="9" t="s">
        <v>41</v>
      </c>
      <c r="K382" s="10">
        <v>118</v>
      </c>
      <c r="O382"/>
    </row>
    <row r="383" spans="1:15" x14ac:dyDescent="0.35">
      <c r="A383" s="8">
        <v>44482</v>
      </c>
      <c r="B383" s="9" t="s">
        <v>42</v>
      </c>
      <c r="C383" s="9" t="s">
        <v>12</v>
      </c>
      <c r="D383" s="9" t="s">
        <v>27</v>
      </c>
      <c r="E383" s="9" t="s">
        <v>34</v>
      </c>
      <c r="F383" s="9">
        <v>0</v>
      </c>
      <c r="G383" s="9" t="s">
        <v>46</v>
      </c>
      <c r="H383" s="9" t="s">
        <v>50</v>
      </c>
      <c r="I383" s="9" t="s">
        <v>17</v>
      </c>
      <c r="J383" s="9" t="s">
        <v>56</v>
      </c>
      <c r="K383" s="10">
        <v>534</v>
      </c>
      <c r="O383"/>
    </row>
    <row r="384" spans="1:15" x14ac:dyDescent="0.35">
      <c r="A384" s="8">
        <v>44483</v>
      </c>
      <c r="B384" s="9" t="s">
        <v>55</v>
      </c>
      <c r="C384" s="9" t="s">
        <v>12</v>
      </c>
      <c r="D384" s="9" t="s">
        <v>20</v>
      </c>
      <c r="E384" s="9" t="s">
        <v>35</v>
      </c>
      <c r="F384" s="9">
        <v>0</v>
      </c>
      <c r="G384" s="9" t="s">
        <v>54</v>
      </c>
      <c r="H384" s="9" t="s">
        <v>16</v>
      </c>
      <c r="I384" s="9" t="s">
        <v>17</v>
      </c>
      <c r="J384" s="9" t="s">
        <v>56</v>
      </c>
      <c r="K384" s="10">
        <v>0</v>
      </c>
      <c r="O384"/>
    </row>
    <row r="385" spans="1:15" x14ac:dyDescent="0.35">
      <c r="A385" s="8">
        <v>44483</v>
      </c>
      <c r="B385" s="9" t="s">
        <v>11</v>
      </c>
      <c r="C385" s="9" t="s">
        <v>12</v>
      </c>
      <c r="D385" s="9" t="s">
        <v>13</v>
      </c>
      <c r="E385" s="9" t="s">
        <v>37</v>
      </c>
      <c r="F385" s="9">
        <v>0</v>
      </c>
      <c r="G385" s="9" t="s">
        <v>52</v>
      </c>
      <c r="H385" s="9" t="s">
        <v>38</v>
      </c>
      <c r="I385" s="9" t="s">
        <v>24</v>
      </c>
      <c r="J385" s="9" t="s">
        <v>56</v>
      </c>
      <c r="K385" s="10">
        <v>420</v>
      </c>
      <c r="O385"/>
    </row>
    <row r="386" spans="1:15" x14ac:dyDescent="0.35">
      <c r="A386" s="8">
        <v>44484</v>
      </c>
      <c r="B386" s="9" t="s">
        <v>19</v>
      </c>
      <c r="C386" s="9" t="s">
        <v>32</v>
      </c>
      <c r="D386" s="9" t="s">
        <v>33</v>
      </c>
      <c r="E386" s="9" t="s">
        <v>59</v>
      </c>
      <c r="F386" s="9">
        <v>4</v>
      </c>
      <c r="G386" s="9" t="s">
        <v>52</v>
      </c>
      <c r="H386" s="9" t="s">
        <v>23</v>
      </c>
      <c r="I386" s="9" t="s">
        <v>17</v>
      </c>
      <c r="J386" s="9" t="s">
        <v>18</v>
      </c>
      <c r="K386" s="10">
        <v>2622</v>
      </c>
      <c r="O386"/>
    </row>
    <row r="387" spans="1:15" x14ac:dyDescent="0.35">
      <c r="A387" s="8">
        <v>44485</v>
      </c>
      <c r="B387" s="9" t="s">
        <v>62</v>
      </c>
      <c r="C387" s="9" t="s">
        <v>12</v>
      </c>
      <c r="D387" s="9" t="s">
        <v>20</v>
      </c>
      <c r="E387" s="9" t="s">
        <v>21</v>
      </c>
      <c r="F387" s="9">
        <v>3.5</v>
      </c>
      <c r="G387" s="9" t="s">
        <v>43</v>
      </c>
      <c r="H387" s="9" t="s">
        <v>23</v>
      </c>
      <c r="I387" s="9" t="s">
        <v>24</v>
      </c>
      <c r="J387" s="9" t="s">
        <v>56</v>
      </c>
      <c r="K387" s="10">
        <v>1213</v>
      </c>
      <c r="O387"/>
    </row>
    <row r="388" spans="1:15" x14ac:dyDescent="0.35">
      <c r="A388" s="8">
        <v>44486</v>
      </c>
      <c r="B388" s="9" t="s">
        <v>31</v>
      </c>
      <c r="C388" s="9" t="s">
        <v>12</v>
      </c>
      <c r="D388" s="9" t="s">
        <v>20</v>
      </c>
      <c r="E388" s="9" t="s">
        <v>28</v>
      </c>
      <c r="F388" s="9">
        <v>0</v>
      </c>
      <c r="G388" s="9" t="s">
        <v>54</v>
      </c>
      <c r="H388" s="9" t="s">
        <v>16</v>
      </c>
      <c r="I388" s="9" t="s">
        <v>17</v>
      </c>
      <c r="J388" s="9" t="s">
        <v>39</v>
      </c>
      <c r="K388" s="10">
        <v>0</v>
      </c>
      <c r="O388"/>
    </row>
    <row r="389" spans="1:15" x14ac:dyDescent="0.35">
      <c r="A389" s="8">
        <v>44488</v>
      </c>
      <c r="B389" s="9" t="s">
        <v>31</v>
      </c>
      <c r="C389" s="9" t="s">
        <v>12</v>
      </c>
      <c r="D389" s="9" t="s">
        <v>13</v>
      </c>
      <c r="E389" s="9" t="s">
        <v>45</v>
      </c>
      <c r="F389" s="9">
        <v>0</v>
      </c>
      <c r="G389" s="9" t="s">
        <v>54</v>
      </c>
      <c r="H389" s="9" t="s">
        <v>38</v>
      </c>
      <c r="I389" s="9" t="s">
        <v>24</v>
      </c>
      <c r="J389" s="9" t="s">
        <v>39</v>
      </c>
      <c r="K389" s="10">
        <v>65</v>
      </c>
      <c r="O389"/>
    </row>
    <row r="390" spans="1:15" x14ac:dyDescent="0.35">
      <c r="A390" s="8">
        <v>44488</v>
      </c>
      <c r="B390" s="9" t="s">
        <v>31</v>
      </c>
      <c r="C390" s="9" t="s">
        <v>12</v>
      </c>
      <c r="D390" s="9" t="s">
        <v>20</v>
      </c>
      <c r="E390" s="9" t="s">
        <v>28</v>
      </c>
      <c r="F390" s="9">
        <v>0</v>
      </c>
      <c r="G390" s="9" t="s">
        <v>54</v>
      </c>
      <c r="H390" s="9" t="s">
        <v>50</v>
      </c>
      <c r="I390" s="9" t="s">
        <v>44</v>
      </c>
      <c r="J390" s="9" t="s">
        <v>49</v>
      </c>
      <c r="K390" s="10">
        <v>2860</v>
      </c>
      <c r="O390"/>
    </row>
    <row r="391" spans="1:15" x14ac:dyDescent="0.35">
      <c r="A391" s="8">
        <v>44492</v>
      </c>
      <c r="B391" s="9" t="s">
        <v>40</v>
      </c>
      <c r="C391" s="9" t="s">
        <v>12</v>
      </c>
      <c r="D391" s="9" t="s">
        <v>13</v>
      </c>
      <c r="E391" s="9" t="s">
        <v>35</v>
      </c>
      <c r="F391" s="9">
        <v>0</v>
      </c>
      <c r="G391" s="9" t="s">
        <v>15</v>
      </c>
      <c r="H391" s="9" t="s">
        <v>38</v>
      </c>
      <c r="I391" s="9" t="s">
        <v>24</v>
      </c>
      <c r="J391" s="9" t="s">
        <v>49</v>
      </c>
      <c r="K391" s="10">
        <v>129</v>
      </c>
      <c r="O391"/>
    </row>
    <row r="392" spans="1:15" x14ac:dyDescent="0.35">
      <c r="A392" s="8">
        <v>44492</v>
      </c>
      <c r="B392" s="9" t="s">
        <v>42</v>
      </c>
      <c r="C392" s="9" t="s">
        <v>12</v>
      </c>
      <c r="D392" s="9" t="s">
        <v>27</v>
      </c>
      <c r="E392" s="9" t="s">
        <v>35</v>
      </c>
      <c r="F392" s="9">
        <v>0</v>
      </c>
      <c r="G392" s="9" t="s">
        <v>52</v>
      </c>
      <c r="H392" s="9" t="s">
        <v>50</v>
      </c>
      <c r="I392" s="9" t="s">
        <v>24</v>
      </c>
      <c r="J392" s="9" t="s">
        <v>51</v>
      </c>
      <c r="K392" s="10">
        <v>4698</v>
      </c>
      <c r="O392"/>
    </row>
    <row r="393" spans="1:15" x14ac:dyDescent="0.35">
      <c r="A393" s="8">
        <v>44495</v>
      </c>
      <c r="B393" s="9" t="s">
        <v>11</v>
      </c>
      <c r="C393" s="9" t="s">
        <v>12</v>
      </c>
      <c r="D393" s="9" t="s">
        <v>20</v>
      </c>
      <c r="E393" s="9" t="s">
        <v>45</v>
      </c>
      <c r="F393" s="9">
        <v>0</v>
      </c>
      <c r="G393" s="9" t="s">
        <v>43</v>
      </c>
      <c r="H393" s="9" t="s">
        <v>16</v>
      </c>
      <c r="I393" s="9" t="s">
        <v>24</v>
      </c>
      <c r="J393" s="9" t="s">
        <v>49</v>
      </c>
      <c r="K393" s="10">
        <v>0</v>
      </c>
      <c r="O393"/>
    </row>
    <row r="394" spans="1:15" x14ac:dyDescent="0.35">
      <c r="A394" s="8">
        <v>44497</v>
      </c>
      <c r="B394" s="9" t="s">
        <v>62</v>
      </c>
      <c r="C394" s="9" t="s">
        <v>12</v>
      </c>
      <c r="D394" s="9" t="s">
        <v>20</v>
      </c>
      <c r="E394" s="9" t="s">
        <v>35</v>
      </c>
      <c r="F394" s="9">
        <v>0</v>
      </c>
      <c r="G394" s="9" t="s">
        <v>57</v>
      </c>
      <c r="H394" s="9" t="s">
        <v>38</v>
      </c>
      <c r="I394" s="9" t="s">
        <v>24</v>
      </c>
      <c r="J394" s="9" t="s">
        <v>39</v>
      </c>
      <c r="K394" s="10">
        <v>36</v>
      </c>
      <c r="O394"/>
    </row>
    <row r="395" spans="1:15" x14ac:dyDescent="0.35">
      <c r="A395" s="8">
        <v>44499</v>
      </c>
      <c r="B395" s="9" t="s">
        <v>58</v>
      </c>
      <c r="C395" s="9" t="s">
        <v>12</v>
      </c>
      <c r="D395" s="9" t="s">
        <v>33</v>
      </c>
      <c r="E395" s="9" t="s">
        <v>28</v>
      </c>
      <c r="F395" s="9">
        <v>0</v>
      </c>
      <c r="G395" s="9" t="s">
        <v>57</v>
      </c>
      <c r="H395" s="9" t="s">
        <v>16</v>
      </c>
      <c r="I395" s="9" t="s">
        <v>24</v>
      </c>
      <c r="J395" s="9" t="s">
        <v>49</v>
      </c>
      <c r="K395" s="10">
        <v>0</v>
      </c>
      <c r="O395"/>
    </row>
    <row r="396" spans="1:15" x14ac:dyDescent="0.35">
      <c r="A396" s="8">
        <v>44502</v>
      </c>
      <c r="B396" s="9" t="s">
        <v>61</v>
      </c>
      <c r="C396" s="9" t="s">
        <v>12</v>
      </c>
      <c r="D396" s="9" t="s">
        <v>33</v>
      </c>
      <c r="E396" s="9" t="s">
        <v>28</v>
      </c>
      <c r="F396" s="9">
        <v>0</v>
      </c>
      <c r="G396" s="9" t="s">
        <v>46</v>
      </c>
      <c r="H396" s="9" t="s">
        <v>16</v>
      </c>
      <c r="I396" s="9" t="s">
        <v>24</v>
      </c>
      <c r="J396" s="9" t="s">
        <v>49</v>
      </c>
      <c r="K396" s="10">
        <v>0</v>
      </c>
      <c r="O396"/>
    </row>
    <row r="397" spans="1:15" x14ac:dyDescent="0.35">
      <c r="A397" s="8">
        <v>44506</v>
      </c>
      <c r="B397" s="9" t="s">
        <v>40</v>
      </c>
      <c r="C397" s="9" t="s">
        <v>12</v>
      </c>
      <c r="D397" s="9" t="s">
        <v>33</v>
      </c>
      <c r="E397" s="9" t="s">
        <v>28</v>
      </c>
      <c r="F397" s="9">
        <v>0</v>
      </c>
      <c r="G397" s="9" t="s">
        <v>43</v>
      </c>
      <c r="H397" s="9" t="s">
        <v>50</v>
      </c>
      <c r="I397" s="9" t="s">
        <v>44</v>
      </c>
      <c r="J397" s="9" t="s">
        <v>49</v>
      </c>
      <c r="K397" s="10">
        <v>1585</v>
      </c>
      <c r="O397"/>
    </row>
    <row r="398" spans="1:15" x14ac:dyDescent="0.35">
      <c r="A398" s="8">
        <v>44509</v>
      </c>
      <c r="B398" s="9" t="s">
        <v>55</v>
      </c>
      <c r="C398" s="9" t="s">
        <v>12</v>
      </c>
      <c r="D398" s="9" t="s">
        <v>20</v>
      </c>
      <c r="E398" s="9" t="s">
        <v>60</v>
      </c>
      <c r="F398" s="9">
        <v>3</v>
      </c>
      <c r="G398" s="9" t="s">
        <v>15</v>
      </c>
      <c r="H398" s="9" t="s">
        <v>23</v>
      </c>
      <c r="I398" s="9" t="s">
        <v>44</v>
      </c>
      <c r="J398" s="9" t="s">
        <v>56</v>
      </c>
      <c r="K398" s="10">
        <v>2015</v>
      </c>
      <c r="O398"/>
    </row>
    <row r="399" spans="1:15" x14ac:dyDescent="0.35">
      <c r="A399" s="8">
        <v>44510</v>
      </c>
      <c r="B399" s="9" t="s">
        <v>42</v>
      </c>
      <c r="C399" s="9" t="s">
        <v>12</v>
      </c>
      <c r="D399" s="9" t="s">
        <v>33</v>
      </c>
      <c r="E399" s="9" t="s">
        <v>59</v>
      </c>
      <c r="F399" s="9">
        <v>4</v>
      </c>
      <c r="G399" s="9" t="s">
        <v>43</v>
      </c>
      <c r="H399" s="9" t="s">
        <v>23</v>
      </c>
      <c r="I399" s="9" t="s">
        <v>24</v>
      </c>
      <c r="J399" s="9" t="s">
        <v>30</v>
      </c>
      <c r="K399" s="10">
        <v>1793</v>
      </c>
      <c r="O399"/>
    </row>
    <row r="400" spans="1:15" x14ac:dyDescent="0.35">
      <c r="A400" s="8">
        <v>44512</v>
      </c>
      <c r="B400" s="9" t="s">
        <v>58</v>
      </c>
      <c r="C400" s="9" t="s">
        <v>12</v>
      </c>
      <c r="D400" s="9" t="s">
        <v>27</v>
      </c>
      <c r="E400" s="9" t="s">
        <v>21</v>
      </c>
      <c r="F400" s="9">
        <v>2.5</v>
      </c>
      <c r="G400" s="9" t="s">
        <v>57</v>
      </c>
      <c r="H400" s="9" t="s">
        <v>23</v>
      </c>
      <c r="I400" s="9" t="s">
        <v>17</v>
      </c>
      <c r="J400" s="9" t="s">
        <v>56</v>
      </c>
      <c r="K400" s="10">
        <v>807</v>
      </c>
      <c r="O400"/>
    </row>
    <row r="401" spans="1:15" x14ac:dyDescent="0.35">
      <c r="A401" s="8">
        <v>44514</v>
      </c>
      <c r="B401" s="9" t="s">
        <v>55</v>
      </c>
      <c r="C401" s="9" t="s">
        <v>32</v>
      </c>
      <c r="D401" s="9" t="s">
        <v>20</v>
      </c>
      <c r="E401" s="9" t="s">
        <v>28</v>
      </c>
      <c r="F401" s="9">
        <v>0.5</v>
      </c>
      <c r="G401" s="9" t="s">
        <v>43</v>
      </c>
      <c r="H401" s="9" t="s">
        <v>23</v>
      </c>
      <c r="I401" s="9" t="s">
        <v>17</v>
      </c>
      <c r="J401" s="9" t="s">
        <v>18</v>
      </c>
      <c r="K401" s="10">
        <v>920</v>
      </c>
      <c r="O401"/>
    </row>
    <row r="402" spans="1:15" x14ac:dyDescent="0.35">
      <c r="A402" s="8">
        <v>44515</v>
      </c>
      <c r="B402" s="9" t="s">
        <v>53</v>
      </c>
      <c r="C402" s="9" t="s">
        <v>12</v>
      </c>
      <c r="D402" s="9" t="s">
        <v>13</v>
      </c>
      <c r="E402" s="9" t="s">
        <v>60</v>
      </c>
      <c r="F402" s="9">
        <v>0</v>
      </c>
      <c r="G402" s="9" t="s">
        <v>46</v>
      </c>
      <c r="H402" s="9" t="s">
        <v>38</v>
      </c>
      <c r="I402" s="9" t="s">
        <v>24</v>
      </c>
      <c r="J402" s="9" t="s">
        <v>47</v>
      </c>
      <c r="K402" s="10">
        <v>37</v>
      </c>
      <c r="O402"/>
    </row>
    <row r="403" spans="1:15" x14ac:dyDescent="0.35">
      <c r="A403" s="8">
        <v>44515</v>
      </c>
      <c r="B403" s="9" t="s">
        <v>48</v>
      </c>
      <c r="C403" s="9" t="s">
        <v>12</v>
      </c>
      <c r="D403" s="9" t="s">
        <v>33</v>
      </c>
      <c r="E403" s="9" t="s">
        <v>60</v>
      </c>
      <c r="F403" s="9">
        <v>0</v>
      </c>
      <c r="G403" s="9" t="s">
        <v>29</v>
      </c>
      <c r="H403" s="9" t="s">
        <v>50</v>
      </c>
      <c r="I403" s="9" t="s">
        <v>44</v>
      </c>
      <c r="J403" s="9" t="s">
        <v>18</v>
      </c>
      <c r="K403" s="10">
        <v>4791</v>
      </c>
      <c r="O403"/>
    </row>
    <row r="404" spans="1:15" x14ac:dyDescent="0.35">
      <c r="A404" s="8">
        <v>44516</v>
      </c>
      <c r="B404" s="9" t="s">
        <v>55</v>
      </c>
      <c r="C404" s="9" t="s">
        <v>12</v>
      </c>
      <c r="D404" s="9" t="s">
        <v>13</v>
      </c>
      <c r="E404" s="9" t="s">
        <v>37</v>
      </c>
      <c r="F404" s="9">
        <v>0</v>
      </c>
      <c r="G404" s="9" t="s">
        <v>15</v>
      </c>
      <c r="H404" s="9" t="s">
        <v>50</v>
      </c>
      <c r="I404" s="9" t="s">
        <v>24</v>
      </c>
      <c r="J404" s="9" t="s">
        <v>56</v>
      </c>
      <c r="K404" s="10">
        <v>2124</v>
      </c>
      <c r="O404"/>
    </row>
    <row r="405" spans="1:15" x14ac:dyDescent="0.35">
      <c r="A405" s="8">
        <v>44517</v>
      </c>
      <c r="B405" s="9" t="s">
        <v>53</v>
      </c>
      <c r="C405" s="9" t="s">
        <v>32</v>
      </c>
      <c r="D405" s="9" t="s">
        <v>20</v>
      </c>
      <c r="E405" s="9" t="s">
        <v>45</v>
      </c>
      <c r="F405" s="9">
        <v>0</v>
      </c>
      <c r="G405" s="9" t="s">
        <v>36</v>
      </c>
      <c r="H405" s="9" t="s">
        <v>16</v>
      </c>
      <c r="I405" s="9" t="s">
        <v>17</v>
      </c>
      <c r="J405" s="9" t="s">
        <v>41</v>
      </c>
      <c r="K405" s="10">
        <v>0</v>
      </c>
      <c r="O405"/>
    </row>
    <row r="406" spans="1:15" x14ac:dyDescent="0.35">
      <c r="A406" s="8">
        <v>44521</v>
      </c>
      <c r="B406" s="9" t="s">
        <v>42</v>
      </c>
      <c r="C406" s="9" t="s">
        <v>12</v>
      </c>
      <c r="D406" s="9" t="s">
        <v>13</v>
      </c>
      <c r="E406" s="9" t="s">
        <v>60</v>
      </c>
      <c r="F406" s="9">
        <v>0</v>
      </c>
      <c r="G406" s="9" t="s">
        <v>22</v>
      </c>
      <c r="H406" s="9" t="s">
        <v>50</v>
      </c>
      <c r="I406" s="9" t="s">
        <v>24</v>
      </c>
      <c r="J406" s="9" t="s">
        <v>25</v>
      </c>
      <c r="K406" s="10">
        <v>1636</v>
      </c>
      <c r="O406"/>
    </row>
    <row r="407" spans="1:15" x14ac:dyDescent="0.35">
      <c r="A407" s="8">
        <v>44522</v>
      </c>
      <c r="B407" s="9" t="s">
        <v>19</v>
      </c>
      <c r="C407" s="9" t="s">
        <v>12</v>
      </c>
      <c r="D407" s="9" t="s">
        <v>13</v>
      </c>
      <c r="E407" s="9" t="s">
        <v>21</v>
      </c>
      <c r="F407" s="9">
        <v>0</v>
      </c>
      <c r="G407" s="9" t="s">
        <v>29</v>
      </c>
      <c r="H407" s="9" t="s">
        <v>50</v>
      </c>
      <c r="I407" s="9" t="s">
        <v>44</v>
      </c>
      <c r="J407" s="9" t="s">
        <v>47</v>
      </c>
      <c r="K407" s="10">
        <v>4069</v>
      </c>
      <c r="O407"/>
    </row>
    <row r="408" spans="1:15" x14ac:dyDescent="0.35">
      <c r="A408" s="8">
        <v>44523</v>
      </c>
      <c r="B408" s="9" t="s">
        <v>62</v>
      </c>
      <c r="C408" s="9" t="s">
        <v>12</v>
      </c>
      <c r="D408" s="9" t="s">
        <v>20</v>
      </c>
      <c r="E408" s="9" t="s">
        <v>35</v>
      </c>
      <c r="F408" s="9">
        <v>0</v>
      </c>
      <c r="G408" s="9" t="s">
        <v>36</v>
      </c>
      <c r="H408" s="9" t="s">
        <v>38</v>
      </c>
      <c r="I408" s="9" t="s">
        <v>17</v>
      </c>
      <c r="J408" s="9" t="s">
        <v>49</v>
      </c>
      <c r="K408" s="10">
        <v>493</v>
      </c>
      <c r="O408"/>
    </row>
    <row r="409" spans="1:15" x14ac:dyDescent="0.35">
      <c r="A409" s="8">
        <v>44524</v>
      </c>
      <c r="B409" s="9" t="s">
        <v>11</v>
      </c>
      <c r="C409" s="9" t="s">
        <v>12</v>
      </c>
      <c r="D409" s="9" t="s">
        <v>27</v>
      </c>
      <c r="E409" s="9" t="s">
        <v>34</v>
      </c>
      <c r="F409" s="9">
        <v>0</v>
      </c>
      <c r="G409" s="9" t="s">
        <v>22</v>
      </c>
      <c r="H409" s="9" t="s">
        <v>50</v>
      </c>
      <c r="I409" s="9" t="s">
        <v>44</v>
      </c>
      <c r="J409" s="9" t="s">
        <v>51</v>
      </c>
      <c r="K409" s="10">
        <v>1493</v>
      </c>
      <c r="O409"/>
    </row>
    <row r="410" spans="1:15" x14ac:dyDescent="0.35">
      <c r="A410" s="8">
        <v>44526</v>
      </c>
      <c r="B410" s="9" t="s">
        <v>55</v>
      </c>
      <c r="C410" s="9" t="s">
        <v>12</v>
      </c>
      <c r="D410" s="9" t="s">
        <v>27</v>
      </c>
      <c r="E410" s="9" t="s">
        <v>28</v>
      </c>
      <c r="F410" s="9">
        <v>0</v>
      </c>
      <c r="G410" s="9" t="s">
        <v>36</v>
      </c>
      <c r="H410" s="9" t="s">
        <v>16</v>
      </c>
      <c r="I410" s="9" t="s">
        <v>44</v>
      </c>
      <c r="J410" s="9" t="s">
        <v>49</v>
      </c>
      <c r="K410" s="10">
        <v>0</v>
      </c>
      <c r="O410"/>
    </row>
    <row r="411" spans="1:15" x14ac:dyDescent="0.35">
      <c r="A411" s="8">
        <v>44528</v>
      </c>
      <c r="B411" s="9" t="s">
        <v>26</v>
      </c>
      <c r="C411" s="9" t="s">
        <v>32</v>
      </c>
      <c r="D411" s="9" t="s">
        <v>33</v>
      </c>
      <c r="E411" s="9" t="s">
        <v>45</v>
      </c>
      <c r="F411" s="9">
        <v>0</v>
      </c>
      <c r="G411" s="9" t="s">
        <v>22</v>
      </c>
      <c r="H411" s="9" t="s">
        <v>38</v>
      </c>
      <c r="I411" s="9" t="s">
        <v>24</v>
      </c>
      <c r="J411" s="9" t="s">
        <v>30</v>
      </c>
      <c r="K411" s="10">
        <v>449</v>
      </c>
      <c r="O411"/>
    </row>
    <row r="412" spans="1:15" x14ac:dyDescent="0.35">
      <c r="A412" s="8">
        <v>44530</v>
      </c>
      <c r="B412" s="9" t="s">
        <v>11</v>
      </c>
      <c r="C412" s="9" t="s">
        <v>12</v>
      </c>
      <c r="D412" s="9" t="s">
        <v>27</v>
      </c>
      <c r="E412" s="9" t="s">
        <v>60</v>
      </c>
      <c r="F412" s="9">
        <v>1.5</v>
      </c>
      <c r="G412" s="9" t="s">
        <v>46</v>
      </c>
      <c r="H412" s="9" t="s">
        <v>23</v>
      </c>
      <c r="I412" s="9" t="s">
        <v>44</v>
      </c>
      <c r="J412" s="9" t="s">
        <v>30</v>
      </c>
      <c r="K412" s="10">
        <v>4871</v>
      </c>
      <c r="O412"/>
    </row>
    <row r="413" spans="1:15" x14ac:dyDescent="0.35">
      <c r="A413" s="8">
        <v>44533</v>
      </c>
      <c r="B413" s="9" t="s">
        <v>42</v>
      </c>
      <c r="C413" s="9" t="s">
        <v>32</v>
      </c>
      <c r="D413" s="9" t="s">
        <v>13</v>
      </c>
      <c r="E413" s="9" t="s">
        <v>35</v>
      </c>
      <c r="F413" s="9">
        <v>0</v>
      </c>
      <c r="G413" s="9" t="s">
        <v>46</v>
      </c>
      <c r="H413" s="9" t="s">
        <v>16</v>
      </c>
      <c r="I413" s="9" t="s">
        <v>24</v>
      </c>
      <c r="J413" s="9" t="s">
        <v>41</v>
      </c>
      <c r="K413" s="10">
        <v>0</v>
      </c>
      <c r="O413"/>
    </row>
    <row r="414" spans="1:15" x14ac:dyDescent="0.35">
      <c r="A414" s="8">
        <v>44534</v>
      </c>
      <c r="B414" s="9" t="s">
        <v>48</v>
      </c>
      <c r="C414" s="9" t="s">
        <v>12</v>
      </c>
      <c r="D414" s="9" t="s">
        <v>33</v>
      </c>
      <c r="E414" s="9" t="s">
        <v>45</v>
      </c>
      <c r="F414" s="9">
        <v>0</v>
      </c>
      <c r="G414" s="9" t="s">
        <v>54</v>
      </c>
      <c r="H414" s="9" t="s">
        <v>16</v>
      </c>
      <c r="I414" s="9" t="s">
        <v>44</v>
      </c>
      <c r="J414" s="9" t="s">
        <v>56</v>
      </c>
      <c r="K414" s="10">
        <v>0</v>
      </c>
      <c r="O414"/>
    </row>
    <row r="415" spans="1:15" x14ac:dyDescent="0.35">
      <c r="A415" s="8">
        <v>44536</v>
      </c>
      <c r="B415" s="9" t="s">
        <v>58</v>
      </c>
      <c r="C415" s="9" t="s">
        <v>12</v>
      </c>
      <c r="D415" s="9" t="s">
        <v>13</v>
      </c>
      <c r="E415" s="9" t="s">
        <v>35</v>
      </c>
      <c r="F415" s="9">
        <v>0</v>
      </c>
      <c r="G415" s="9" t="s">
        <v>43</v>
      </c>
      <c r="H415" s="9" t="s">
        <v>50</v>
      </c>
      <c r="I415" s="9" t="s">
        <v>44</v>
      </c>
      <c r="J415" s="9" t="s">
        <v>41</v>
      </c>
      <c r="K415" s="10">
        <v>4021</v>
      </c>
      <c r="O415"/>
    </row>
    <row r="416" spans="1:15" x14ac:dyDescent="0.35">
      <c r="A416" s="8">
        <v>44536</v>
      </c>
      <c r="B416" s="9" t="s">
        <v>61</v>
      </c>
      <c r="C416" s="9" t="s">
        <v>12</v>
      </c>
      <c r="D416" s="9" t="s">
        <v>13</v>
      </c>
      <c r="E416" s="9" t="s">
        <v>45</v>
      </c>
      <c r="F416" s="9">
        <v>4.5</v>
      </c>
      <c r="G416" s="9" t="s">
        <v>29</v>
      </c>
      <c r="H416" s="9" t="s">
        <v>23</v>
      </c>
      <c r="I416" s="9" t="s">
        <v>44</v>
      </c>
      <c r="J416" s="9" t="s">
        <v>56</v>
      </c>
      <c r="K416" s="10">
        <v>4399</v>
      </c>
      <c r="O416"/>
    </row>
    <row r="417" spans="1:15" x14ac:dyDescent="0.35">
      <c r="A417" s="8">
        <v>44538</v>
      </c>
      <c r="B417" s="9" t="s">
        <v>55</v>
      </c>
      <c r="C417" s="9" t="s">
        <v>12</v>
      </c>
      <c r="D417" s="9" t="s">
        <v>20</v>
      </c>
      <c r="E417" s="9" t="s">
        <v>21</v>
      </c>
      <c r="F417" s="9">
        <v>0</v>
      </c>
      <c r="G417" s="9" t="s">
        <v>52</v>
      </c>
      <c r="H417" s="9" t="s">
        <v>38</v>
      </c>
      <c r="I417" s="9" t="s">
        <v>17</v>
      </c>
      <c r="J417" s="9" t="s">
        <v>18</v>
      </c>
      <c r="K417" s="10">
        <v>324</v>
      </c>
      <c r="O417"/>
    </row>
    <row r="418" spans="1:15" x14ac:dyDescent="0.35">
      <c r="A418" s="8">
        <v>44547</v>
      </c>
      <c r="B418" s="9" t="s">
        <v>42</v>
      </c>
      <c r="C418" s="9" t="s">
        <v>12</v>
      </c>
      <c r="D418" s="9" t="s">
        <v>20</v>
      </c>
      <c r="E418" s="9" t="s">
        <v>28</v>
      </c>
      <c r="F418" s="9">
        <v>0</v>
      </c>
      <c r="G418" s="9" t="s">
        <v>22</v>
      </c>
      <c r="H418" s="9" t="s">
        <v>38</v>
      </c>
      <c r="I418" s="9" t="s">
        <v>24</v>
      </c>
      <c r="J418" s="9" t="s">
        <v>51</v>
      </c>
      <c r="K418" s="10">
        <v>125</v>
      </c>
      <c r="O418"/>
    </row>
    <row r="419" spans="1:15" x14ac:dyDescent="0.35">
      <c r="A419" s="8">
        <v>44550</v>
      </c>
      <c r="B419" s="9" t="s">
        <v>53</v>
      </c>
      <c r="C419" s="9" t="s">
        <v>12</v>
      </c>
      <c r="D419" s="9" t="s">
        <v>33</v>
      </c>
      <c r="E419" s="9" t="s">
        <v>35</v>
      </c>
      <c r="F419" s="9">
        <v>0</v>
      </c>
      <c r="G419" s="9" t="s">
        <v>15</v>
      </c>
      <c r="H419" s="9" t="s">
        <v>50</v>
      </c>
      <c r="I419" s="9" t="s">
        <v>24</v>
      </c>
      <c r="J419" s="9" t="s">
        <v>41</v>
      </c>
      <c r="K419" s="10">
        <v>2351</v>
      </c>
      <c r="O419"/>
    </row>
    <row r="420" spans="1:15" x14ac:dyDescent="0.35">
      <c r="A420" s="8">
        <v>44552</v>
      </c>
      <c r="B420" s="9" t="s">
        <v>31</v>
      </c>
      <c r="C420" s="9" t="s">
        <v>12</v>
      </c>
      <c r="D420" s="9" t="s">
        <v>13</v>
      </c>
      <c r="E420" s="9" t="s">
        <v>35</v>
      </c>
      <c r="F420" s="9">
        <v>0</v>
      </c>
      <c r="G420" s="9" t="s">
        <v>46</v>
      </c>
      <c r="H420" s="9" t="s">
        <v>16</v>
      </c>
      <c r="I420" s="9" t="s">
        <v>24</v>
      </c>
      <c r="J420" s="9" t="s">
        <v>30</v>
      </c>
      <c r="K420" s="10">
        <v>0</v>
      </c>
      <c r="O420"/>
    </row>
    <row r="421" spans="1:15" x14ac:dyDescent="0.35">
      <c r="A421" s="8">
        <v>44553</v>
      </c>
      <c r="B421" s="9" t="s">
        <v>58</v>
      </c>
      <c r="C421" s="9" t="s">
        <v>12</v>
      </c>
      <c r="D421" s="9" t="s">
        <v>20</v>
      </c>
      <c r="E421" s="9" t="s">
        <v>59</v>
      </c>
      <c r="F421" s="9">
        <v>0</v>
      </c>
      <c r="G421" s="9" t="s">
        <v>43</v>
      </c>
      <c r="H421" s="9" t="s">
        <v>50</v>
      </c>
      <c r="I421" s="9" t="s">
        <v>24</v>
      </c>
      <c r="J421" s="9" t="s">
        <v>47</v>
      </c>
      <c r="K421" s="10">
        <v>2699</v>
      </c>
      <c r="O421"/>
    </row>
    <row r="422" spans="1:15" x14ac:dyDescent="0.35">
      <c r="A422" s="8">
        <v>44558</v>
      </c>
      <c r="B422" s="9" t="s">
        <v>58</v>
      </c>
      <c r="C422" s="9" t="s">
        <v>12</v>
      </c>
      <c r="D422" s="9" t="s">
        <v>20</v>
      </c>
      <c r="E422" s="9" t="s">
        <v>59</v>
      </c>
      <c r="F422" s="9">
        <v>0</v>
      </c>
      <c r="G422" s="9" t="s">
        <v>22</v>
      </c>
      <c r="H422" s="9" t="s">
        <v>38</v>
      </c>
      <c r="I422" s="9" t="s">
        <v>44</v>
      </c>
      <c r="J422" s="9" t="s">
        <v>18</v>
      </c>
      <c r="K422" s="10">
        <v>422</v>
      </c>
      <c r="O422"/>
    </row>
    <row r="423" spans="1:15" x14ac:dyDescent="0.35">
      <c r="A423" s="8">
        <v>44559</v>
      </c>
      <c r="B423" s="9" t="s">
        <v>19</v>
      </c>
      <c r="C423" s="9" t="s">
        <v>12</v>
      </c>
      <c r="D423" s="9" t="s">
        <v>33</v>
      </c>
      <c r="E423" s="9" t="s">
        <v>28</v>
      </c>
      <c r="F423" s="9">
        <v>0</v>
      </c>
      <c r="G423" s="9" t="s">
        <v>57</v>
      </c>
      <c r="H423" s="9" t="s">
        <v>16</v>
      </c>
      <c r="I423" s="9" t="s">
        <v>44</v>
      </c>
      <c r="J423" s="9" t="s">
        <v>51</v>
      </c>
      <c r="K423" s="10">
        <v>0</v>
      </c>
      <c r="O423"/>
    </row>
    <row r="424" spans="1:15" x14ac:dyDescent="0.35">
      <c r="A424" s="8">
        <v>44563</v>
      </c>
      <c r="B424" s="9" t="s">
        <v>11</v>
      </c>
      <c r="C424" s="9" t="s">
        <v>12</v>
      </c>
      <c r="D424" s="9" t="s">
        <v>33</v>
      </c>
      <c r="E424" s="9" t="s">
        <v>59</v>
      </c>
      <c r="F424" s="9">
        <v>1</v>
      </c>
      <c r="G424" s="9" t="s">
        <v>46</v>
      </c>
      <c r="H424" s="9" t="s">
        <v>23</v>
      </c>
      <c r="I424" s="9" t="s">
        <v>17</v>
      </c>
      <c r="J424" s="9" t="s">
        <v>47</v>
      </c>
      <c r="K424" s="9">
        <v>3582</v>
      </c>
      <c r="O424"/>
    </row>
    <row r="425" spans="1:15" x14ac:dyDescent="0.35">
      <c r="A425" s="8">
        <v>44564</v>
      </c>
      <c r="B425" s="9" t="s">
        <v>58</v>
      </c>
      <c r="C425" s="9" t="s">
        <v>12</v>
      </c>
      <c r="D425" s="9" t="s">
        <v>20</v>
      </c>
      <c r="E425" s="9" t="s">
        <v>45</v>
      </c>
      <c r="F425" s="9">
        <v>0</v>
      </c>
      <c r="G425" s="9" t="s">
        <v>43</v>
      </c>
      <c r="H425" s="9" t="s">
        <v>16</v>
      </c>
      <c r="I425" s="9" t="s">
        <v>44</v>
      </c>
      <c r="J425" s="9" t="s">
        <v>39</v>
      </c>
      <c r="K425" s="9">
        <v>0</v>
      </c>
      <c r="O425"/>
    </row>
    <row r="426" spans="1:15" x14ac:dyDescent="0.35">
      <c r="A426" s="8">
        <v>44565</v>
      </c>
      <c r="B426" s="9" t="s">
        <v>55</v>
      </c>
      <c r="C426" s="9" t="s">
        <v>12</v>
      </c>
      <c r="D426" s="9" t="s">
        <v>13</v>
      </c>
      <c r="E426" s="9" t="s">
        <v>60</v>
      </c>
      <c r="F426" s="9">
        <v>0</v>
      </c>
      <c r="G426" s="9" t="s">
        <v>15</v>
      </c>
      <c r="H426" s="9" t="s">
        <v>16</v>
      </c>
      <c r="I426" s="9" t="s">
        <v>17</v>
      </c>
      <c r="J426" s="9" t="s">
        <v>18</v>
      </c>
      <c r="K426" s="9">
        <v>0</v>
      </c>
      <c r="O426"/>
    </row>
    <row r="427" spans="1:15" x14ac:dyDescent="0.35">
      <c r="A427" s="8">
        <v>44565</v>
      </c>
      <c r="B427" s="9" t="s">
        <v>19</v>
      </c>
      <c r="C427" s="9" t="s">
        <v>12</v>
      </c>
      <c r="D427" s="9" t="s">
        <v>13</v>
      </c>
      <c r="E427" s="9" t="s">
        <v>37</v>
      </c>
      <c r="F427" s="9">
        <v>1.5</v>
      </c>
      <c r="G427" s="9" t="s">
        <v>15</v>
      </c>
      <c r="H427" s="9" t="s">
        <v>23</v>
      </c>
      <c r="I427" s="9" t="s">
        <v>44</v>
      </c>
      <c r="J427" s="9" t="s">
        <v>25</v>
      </c>
      <c r="K427" s="9">
        <v>2459</v>
      </c>
      <c r="O427"/>
    </row>
    <row r="428" spans="1:15" x14ac:dyDescent="0.35">
      <c r="A428" s="8">
        <v>44569</v>
      </c>
      <c r="B428" s="9" t="s">
        <v>19</v>
      </c>
      <c r="C428" s="9" t="s">
        <v>12</v>
      </c>
      <c r="D428" s="9" t="s">
        <v>13</v>
      </c>
      <c r="E428" s="9" t="s">
        <v>28</v>
      </c>
      <c r="F428" s="9">
        <v>0</v>
      </c>
      <c r="G428" s="9" t="s">
        <v>52</v>
      </c>
      <c r="H428" s="9" t="s">
        <v>38</v>
      </c>
      <c r="I428" s="9" t="s">
        <v>24</v>
      </c>
      <c r="J428" s="9" t="s">
        <v>41</v>
      </c>
      <c r="K428" s="9">
        <v>60</v>
      </c>
      <c r="O428"/>
    </row>
    <row r="429" spans="1:15" x14ac:dyDescent="0.35">
      <c r="A429" s="8">
        <v>44570</v>
      </c>
      <c r="B429" s="9" t="s">
        <v>53</v>
      </c>
      <c r="C429" s="9" t="s">
        <v>32</v>
      </c>
      <c r="D429" s="9" t="s">
        <v>20</v>
      </c>
      <c r="E429" s="9" t="s">
        <v>35</v>
      </c>
      <c r="F429" s="9">
        <v>4</v>
      </c>
      <c r="G429" s="9" t="s">
        <v>22</v>
      </c>
      <c r="H429" s="9" t="s">
        <v>23</v>
      </c>
      <c r="I429" s="9" t="s">
        <v>44</v>
      </c>
      <c r="J429" s="9" t="s">
        <v>39</v>
      </c>
      <c r="K429" s="9">
        <v>736</v>
      </c>
      <c r="O429"/>
    </row>
    <row r="430" spans="1:15" x14ac:dyDescent="0.35">
      <c r="A430" s="8">
        <v>44573</v>
      </c>
      <c r="B430" s="9" t="s">
        <v>55</v>
      </c>
      <c r="C430" s="9" t="s">
        <v>12</v>
      </c>
      <c r="D430" s="9" t="s">
        <v>33</v>
      </c>
      <c r="E430" s="9" t="s">
        <v>59</v>
      </c>
      <c r="F430" s="9">
        <v>0</v>
      </c>
      <c r="G430" s="9" t="s">
        <v>52</v>
      </c>
      <c r="H430" s="9" t="s">
        <v>16</v>
      </c>
      <c r="I430" s="9" t="s">
        <v>24</v>
      </c>
      <c r="J430" s="9" t="s">
        <v>18</v>
      </c>
      <c r="K430" s="9">
        <v>0</v>
      </c>
      <c r="O430"/>
    </row>
    <row r="431" spans="1:15" x14ac:dyDescent="0.35">
      <c r="A431" s="8">
        <v>44575</v>
      </c>
      <c r="B431" s="9" t="s">
        <v>19</v>
      </c>
      <c r="C431" s="9" t="s">
        <v>12</v>
      </c>
      <c r="D431" s="9" t="s">
        <v>20</v>
      </c>
      <c r="E431" s="9" t="s">
        <v>14</v>
      </c>
      <c r="F431" s="9">
        <v>0</v>
      </c>
      <c r="G431" s="9" t="s">
        <v>57</v>
      </c>
      <c r="H431" s="9" t="s">
        <v>16</v>
      </c>
      <c r="I431" s="9" t="s">
        <v>44</v>
      </c>
      <c r="J431" s="9" t="s">
        <v>49</v>
      </c>
      <c r="K431" s="9">
        <v>0</v>
      </c>
      <c r="O431"/>
    </row>
    <row r="432" spans="1:15" x14ac:dyDescent="0.35">
      <c r="A432" s="8">
        <v>44576</v>
      </c>
      <c r="B432" s="9" t="s">
        <v>42</v>
      </c>
      <c r="C432" s="9" t="s">
        <v>12</v>
      </c>
      <c r="D432" s="9" t="s">
        <v>33</v>
      </c>
      <c r="E432" s="9" t="s">
        <v>28</v>
      </c>
      <c r="F432" s="9">
        <v>0</v>
      </c>
      <c r="G432" s="9" t="s">
        <v>22</v>
      </c>
      <c r="H432" s="9" t="s">
        <v>50</v>
      </c>
      <c r="I432" s="9" t="s">
        <v>24</v>
      </c>
      <c r="J432" s="9" t="s">
        <v>39</v>
      </c>
      <c r="K432" s="9">
        <v>1045</v>
      </c>
      <c r="O432"/>
    </row>
    <row r="433" spans="1:15" x14ac:dyDescent="0.35">
      <c r="A433" s="8">
        <v>44577</v>
      </c>
      <c r="B433" s="9" t="s">
        <v>42</v>
      </c>
      <c r="C433" s="9" t="s">
        <v>12</v>
      </c>
      <c r="D433" s="9" t="s">
        <v>33</v>
      </c>
      <c r="E433" s="9" t="s">
        <v>60</v>
      </c>
      <c r="F433" s="9">
        <v>0</v>
      </c>
      <c r="G433" s="9" t="s">
        <v>57</v>
      </c>
      <c r="H433" s="9" t="s">
        <v>38</v>
      </c>
      <c r="I433" s="9" t="s">
        <v>24</v>
      </c>
      <c r="J433" s="9" t="s">
        <v>47</v>
      </c>
      <c r="K433" s="9">
        <v>83</v>
      </c>
      <c r="O433"/>
    </row>
    <row r="434" spans="1:15" x14ac:dyDescent="0.35">
      <c r="A434" s="8">
        <v>44577</v>
      </c>
      <c r="B434" s="9" t="s">
        <v>40</v>
      </c>
      <c r="C434" s="9" t="s">
        <v>12</v>
      </c>
      <c r="D434" s="9" t="s">
        <v>33</v>
      </c>
      <c r="E434" s="9" t="s">
        <v>60</v>
      </c>
      <c r="F434" s="9">
        <v>0</v>
      </c>
      <c r="G434" s="9" t="s">
        <v>54</v>
      </c>
      <c r="H434" s="9" t="s">
        <v>16</v>
      </c>
      <c r="I434" s="9" t="s">
        <v>44</v>
      </c>
      <c r="J434" s="9" t="s">
        <v>41</v>
      </c>
      <c r="K434" s="9">
        <v>0</v>
      </c>
      <c r="O434"/>
    </row>
    <row r="435" spans="1:15" x14ac:dyDescent="0.35">
      <c r="A435" s="8">
        <v>44580</v>
      </c>
      <c r="B435" s="9" t="s">
        <v>53</v>
      </c>
      <c r="C435" s="9" t="s">
        <v>12</v>
      </c>
      <c r="D435" s="9" t="s">
        <v>20</v>
      </c>
      <c r="E435" s="9" t="s">
        <v>14</v>
      </c>
      <c r="F435" s="9">
        <v>1.5</v>
      </c>
      <c r="G435" s="9" t="s">
        <v>22</v>
      </c>
      <c r="H435" s="9" t="s">
        <v>23</v>
      </c>
      <c r="I435" s="9" t="s">
        <v>24</v>
      </c>
      <c r="J435" s="9" t="s">
        <v>39</v>
      </c>
      <c r="K435" s="9">
        <v>998</v>
      </c>
      <c r="O435"/>
    </row>
    <row r="436" spans="1:15" x14ac:dyDescent="0.35">
      <c r="A436" s="8">
        <v>44580</v>
      </c>
      <c r="B436" s="9" t="s">
        <v>53</v>
      </c>
      <c r="C436" s="9" t="s">
        <v>12</v>
      </c>
      <c r="D436" s="9" t="s">
        <v>13</v>
      </c>
      <c r="E436" s="9" t="s">
        <v>14</v>
      </c>
      <c r="F436" s="9">
        <v>1</v>
      </c>
      <c r="G436" s="9" t="s">
        <v>46</v>
      </c>
      <c r="H436" s="9" t="s">
        <v>23</v>
      </c>
      <c r="I436" s="9" t="s">
        <v>24</v>
      </c>
      <c r="J436" s="9" t="s">
        <v>18</v>
      </c>
      <c r="K436" s="9">
        <v>2170</v>
      </c>
      <c r="O436"/>
    </row>
    <row r="437" spans="1:15" x14ac:dyDescent="0.35">
      <c r="A437" s="8">
        <v>44581</v>
      </c>
      <c r="B437" s="9" t="s">
        <v>11</v>
      </c>
      <c r="C437" s="9" t="s">
        <v>12</v>
      </c>
      <c r="D437" s="9" t="s">
        <v>27</v>
      </c>
      <c r="E437" s="9" t="s">
        <v>59</v>
      </c>
      <c r="F437" s="9">
        <v>0</v>
      </c>
      <c r="G437" s="9" t="s">
        <v>15</v>
      </c>
      <c r="H437" s="9" t="s">
        <v>38</v>
      </c>
      <c r="I437" s="9" t="s">
        <v>44</v>
      </c>
      <c r="J437" s="9" t="s">
        <v>30</v>
      </c>
      <c r="K437" s="9">
        <v>385</v>
      </c>
      <c r="O437"/>
    </row>
    <row r="438" spans="1:15" x14ac:dyDescent="0.35">
      <c r="A438" s="8">
        <v>44582</v>
      </c>
      <c r="B438" s="9" t="s">
        <v>26</v>
      </c>
      <c r="C438" s="9" t="s">
        <v>12</v>
      </c>
      <c r="D438" s="9" t="s">
        <v>27</v>
      </c>
      <c r="E438" s="9" t="s">
        <v>14</v>
      </c>
      <c r="F438" s="9">
        <v>0</v>
      </c>
      <c r="G438" s="9" t="s">
        <v>22</v>
      </c>
      <c r="H438" s="9" t="s">
        <v>50</v>
      </c>
      <c r="I438" s="9" t="s">
        <v>17</v>
      </c>
      <c r="J438" s="9" t="s">
        <v>41</v>
      </c>
      <c r="K438" s="9">
        <v>1277</v>
      </c>
      <c r="O438"/>
    </row>
    <row r="439" spans="1:15" x14ac:dyDescent="0.35">
      <c r="A439" s="8">
        <v>44583</v>
      </c>
      <c r="B439" s="9" t="s">
        <v>58</v>
      </c>
      <c r="C439" s="9" t="s">
        <v>12</v>
      </c>
      <c r="D439" s="9" t="s">
        <v>20</v>
      </c>
      <c r="E439" s="9" t="s">
        <v>45</v>
      </c>
      <c r="F439" s="9">
        <v>0</v>
      </c>
      <c r="G439" s="9" t="s">
        <v>29</v>
      </c>
      <c r="H439" s="9" t="s">
        <v>38</v>
      </c>
      <c r="I439" s="9" t="s">
        <v>17</v>
      </c>
      <c r="J439" s="9" t="s">
        <v>41</v>
      </c>
      <c r="K439" s="9">
        <v>350</v>
      </c>
      <c r="O439"/>
    </row>
    <row r="440" spans="1:15" x14ac:dyDescent="0.35">
      <c r="A440" s="8">
        <v>44588</v>
      </c>
      <c r="B440" s="9" t="s">
        <v>55</v>
      </c>
      <c r="C440" s="9" t="s">
        <v>12</v>
      </c>
      <c r="D440" s="9" t="s">
        <v>13</v>
      </c>
      <c r="E440" s="9" t="s">
        <v>34</v>
      </c>
      <c r="F440" s="9">
        <v>0</v>
      </c>
      <c r="G440" s="9" t="s">
        <v>36</v>
      </c>
      <c r="H440" s="9" t="s">
        <v>50</v>
      </c>
      <c r="I440" s="9" t="s">
        <v>44</v>
      </c>
      <c r="J440" s="9" t="s">
        <v>30</v>
      </c>
      <c r="K440" s="9">
        <v>2321</v>
      </c>
      <c r="O440"/>
    </row>
    <row r="441" spans="1:15" x14ac:dyDescent="0.35">
      <c r="A441" s="8">
        <v>44589</v>
      </c>
      <c r="B441" s="9" t="s">
        <v>31</v>
      </c>
      <c r="C441" s="9" t="s">
        <v>12</v>
      </c>
      <c r="D441" s="9" t="s">
        <v>27</v>
      </c>
      <c r="E441" s="9" t="s">
        <v>21</v>
      </c>
      <c r="F441" s="9">
        <v>0</v>
      </c>
      <c r="G441" s="9" t="s">
        <v>46</v>
      </c>
      <c r="H441" s="9" t="s">
        <v>16</v>
      </c>
      <c r="I441" s="9" t="s">
        <v>24</v>
      </c>
      <c r="J441" s="9" t="s">
        <v>51</v>
      </c>
      <c r="K441" s="9">
        <v>0</v>
      </c>
      <c r="O441"/>
    </row>
    <row r="442" spans="1:15" x14ac:dyDescent="0.35">
      <c r="A442" s="8">
        <v>44589</v>
      </c>
      <c r="B442" s="9" t="s">
        <v>31</v>
      </c>
      <c r="C442" s="9" t="s">
        <v>12</v>
      </c>
      <c r="D442" s="9" t="s">
        <v>27</v>
      </c>
      <c r="E442" s="9" t="s">
        <v>35</v>
      </c>
      <c r="F442" s="9">
        <v>2.5</v>
      </c>
      <c r="G442" s="9" t="s">
        <v>46</v>
      </c>
      <c r="H442" s="9" t="s">
        <v>23</v>
      </c>
      <c r="I442" s="9" t="s">
        <v>17</v>
      </c>
      <c r="J442" s="9" t="s">
        <v>56</v>
      </c>
      <c r="K442" s="9">
        <v>4947</v>
      </c>
      <c r="O442"/>
    </row>
    <row r="443" spans="1:15" x14ac:dyDescent="0.35">
      <c r="A443" s="8">
        <v>44591</v>
      </c>
      <c r="B443" s="9" t="s">
        <v>26</v>
      </c>
      <c r="C443" s="9" t="s">
        <v>32</v>
      </c>
      <c r="D443" s="9" t="s">
        <v>20</v>
      </c>
      <c r="E443" s="9" t="s">
        <v>59</v>
      </c>
      <c r="F443" s="9">
        <v>5</v>
      </c>
      <c r="G443" s="9" t="s">
        <v>36</v>
      </c>
      <c r="H443" s="9" t="s">
        <v>23</v>
      </c>
      <c r="I443" s="9" t="s">
        <v>24</v>
      </c>
      <c r="J443" s="9" t="s">
        <v>49</v>
      </c>
      <c r="K443" s="9">
        <v>1919</v>
      </c>
      <c r="O443"/>
    </row>
    <row r="444" spans="1:15" x14ac:dyDescent="0.35">
      <c r="A444" s="8">
        <v>44594</v>
      </c>
      <c r="B444" s="9" t="s">
        <v>11</v>
      </c>
      <c r="C444" s="9" t="s">
        <v>12</v>
      </c>
      <c r="D444" s="9" t="s">
        <v>20</v>
      </c>
      <c r="E444" s="9" t="s">
        <v>34</v>
      </c>
      <c r="F444" s="9">
        <v>0</v>
      </c>
      <c r="G444" s="9" t="s">
        <v>52</v>
      </c>
      <c r="H444" s="9" t="s">
        <v>16</v>
      </c>
      <c r="I444" s="9" t="s">
        <v>17</v>
      </c>
      <c r="J444" s="9" t="s">
        <v>25</v>
      </c>
      <c r="K444" s="9">
        <v>0</v>
      </c>
      <c r="O444"/>
    </row>
    <row r="445" spans="1:15" x14ac:dyDescent="0.35">
      <c r="A445" s="8">
        <v>44594</v>
      </c>
      <c r="B445" s="9" t="s">
        <v>19</v>
      </c>
      <c r="C445" s="9" t="s">
        <v>12</v>
      </c>
      <c r="D445" s="9" t="s">
        <v>13</v>
      </c>
      <c r="E445" s="9" t="s">
        <v>34</v>
      </c>
      <c r="F445" s="9">
        <v>1.5</v>
      </c>
      <c r="G445" s="9" t="s">
        <v>22</v>
      </c>
      <c r="H445" s="9" t="s">
        <v>23</v>
      </c>
      <c r="I445" s="9" t="s">
        <v>44</v>
      </c>
      <c r="J445" s="9" t="s">
        <v>39</v>
      </c>
      <c r="K445" s="9">
        <v>2381</v>
      </c>
      <c r="O445"/>
    </row>
    <row r="446" spans="1:15" x14ac:dyDescent="0.35">
      <c r="A446" s="8">
        <v>44598</v>
      </c>
      <c r="B446" s="9" t="s">
        <v>11</v>
      </c>
      <c r="C446" s="9" t="s">
        <v>12</v>
      </c>
      <c r="D446" s="9" t="s">
        <v>33</v>
      </c>
      <c r="E446" s="9" t="s">
        <v>21</v>
      </c>
      <c r="F446" s="9">
        <v>0</v>
      </c>
      <c r="G446" s="9" t="s">
        <v>29</v>
      </c>
      <c r="H446" s="9" t="s">
        <v>50</v>
      </c>
      <c r="I446" s="9" t="s">
        <v>17</v>
      </c>
      <c r="J446" s="9" t="s">
        <v>39</v>
      </c>
      <c r="K446" s="9">
        <v>534</v>
      </c>
      <c r="O446"/>
    </row>
    <row r="447" spans="1:15" x14ac:dyDescent="0.35">
      <c r="A447" s="8">
        <v>44599</v>
      </c>
      <c r="B447" s="9" t="s">
        <v>61</v>
      </c>
      <c r="C447" s="9" t="s">
        <v>12</v>
      </c>
      <c r="D447" s="9" t="s">
        <v>27</v>
      </c>
      <c r="E447" s="9" t="s">
        <v>21</v>
      </c>
      <c r="F447" s="9">
        <v>0</v>
      </c>
      <c r="G447" s="9" t="s">
        <v>29</v>
      </c>
      <c r="H447" s="9" t="s">
        <v>38</v>
      </c>
      <c r="I447" s="9" t="s">
        <v>24</v>
      </c>
      <c r="J447" s="9" t="s">
        <v>49</v>
      </c>
      <c r="K447" s="9">
        <v>461</v>
      </c>
      <c r="O447"/>
    </row>
    <row r="448" spans="1:15" x14ac:dyDescent="0.35">
      <c r="A448" s="8">
        <v>44600</v>
      </c>
      <c r="B448" s="9" t="s">
        <v>58</v>
      </c>
      <c r="C448" s="9" t="s">
        <v>12</v>
      </c>
      <c r="D448" s="9" t="s">
        <v>33</v>
      </c>
      <c r="E448" s="9" t="s">
        <v>37</v>
      </c>
      <c r="F448" s="9">
        <v>0</v>
      </c>
      <c r="G448" s="9" t="s">
        <v>29</v>
      </c>
      <c r="H448" s="9" t="s">
        <v>16</v>
      </c>
      <c r="I448" s="9" t="s">
        <v>44</v>
      </c>
      <c r="J448" s="9" t="s">
        <v>39</v>
      </c>
      <c r="K448" s="9">
        <v>0</v>
      </c>
      <c r="O448"/>
    </row>
    <row r="449" spans="1:15" x14ac:dyDescent="0.35">
      <c r="A449" s="8">
        <v>44600</v>
      </c>
      <c r="B449" s="9" t="s">
        <v>53</v>
      </c>
      <c r="C449" s="9" t="s">
        <v>12</v>
      </c>
      <c r="D449" s="9" t="s">
        <v>20</v>
      </c>
      <c r="E449" s="9" t="s">
        <v>28</v>
      </c>
      <c r="F449" s="9">
        <v>4</v>
      </c>
      <c r="G449" s="9" t="s">
        <v>29</v>
      </c>
      <c r="H449" s="9" t="s">
        <v>23</v>
      </c>
      <c r="I449" s="9" t="s">
        <v>44</v>
      </c>
      <c r="J449" s="9" t="s">
        <v>25</v>
      </c>
      <c r="K449" s="9">
        <v>1392</v>
      </c>
      <c r="O449"/>
    </row>
    <row r="450" spans="1:15" x14ac:dyDescent="0.35">
      <c r="A450" s="8">
        <v>44601</v>
      </c>
      <c r="B450" s="9" t="s">
        <v>42</v>
      </c>
      <c r="C450" s="9" t="s">
        <v>12</v>
      </c>
      <c r="D450" s="9" t="s">
        <v>33</v>
      </c>
      <c r="E450" s="9" t="s">
        <v>28</v>
      </c>
      <c r="F450" s="9">
        <v>4</v>
      </c>
      <c r="G450" s="9" t="s">
        <v>52</v>
      </c>
      <c r="H450" s="9" t="s">
        <v>23</v>
      </c>
      <c r="I450" s="9" t="s">
        <v>44</v>
      </c>
      <c r="J450" s="9" t="s">
        <v>51</v>
      </c>
      <c r="K450" s="9">
        <v>540</v>
      </c>
      <c r="O450"/>
    </row>
    <row r="451" spans="1:15" x14ac:dyDescent="0.35">
      <c r="A451" s="8">
        <v>44601</v>
      </c>
      <c r="B451" s="9" t="s">
        <v>19</v>
      </c>
      <c r="C451" s="9" t="s">
        <v>12</v>
      </c>
      <c r="D451" s="9" t="s">
        <v>33</v>
      </c>
      <c r="E451" s="9" t="s">
        <v>45</v>
      </c>
      <c r="F451" s="9">
        <v>0</v>
      </c>
      <c r="G451" s="9" t="s">
        <v>57</v>
      </c>
      <c r="H451" s="9" t="s">
        <v>38</v>
      </c>
      <c r="I451" s="9" t="s">
        <v>44</v>
      </c>
      <c r="J451" s="9" t="s">
        <v>39</v>
      </c>
      <c r="K451" s="9">
        <v>41</v>
      </c>
      <c r="O451"/>
    </row>
    <row r="452" spans="1:15" x14ac:dyDescent="0.35">
      <c r="A452" s="8">
        <v>44602</v>
      </c>
      <c r="B452" s="9" t="s">
        <v>11</v>
      </c>
      <c r="C452" s="9" t="s">
        <v>12</v>
      </c>
      <c r="D452" s="9" t="s">
        <v>13</v>
      </c>
      <c r="E452" s="9" t="s">
        <v>35</v>
      </c>
      <c r="F452" s="9">
        <v>0</v>
      </c>
      <c r="G452" s="9" t="s">
        <v>15</v>
      </c>
      <c r="H452" s="9" t="s">
        <v>50</v>
      </c>
      <c r="I452" s="9" t="s">
        <v>17</v>
      </c>
      <c r="J452" s="9" t="s">
        <v>30</v>
      </c>
      <c r="K452" s="9">
        <v>719</v>
      </c>
      <c r="O452"/>
    </row>
    <row r="453" spans="1:15" x14ac:dyDescent="0.35">
      <c r="A453" s="8">
        <v>44603</v>
      </c>
      <c r="B453" s="9" t="s">
        <v>55</v>
      </c>
      <c r="C453" s="9" t="s">
        <v>12</v>
      </c>
      <c r="D453" s="9" t="s">
        <v>13</v>
      </c>
      <c r="E453" s="9" t="s">
        <v>21</v>
      </c>
      <c r="F453" s="9">
        <v>0</v>
      </c>
      <c r="G453" s="9" t="s">
        <v>29</v>
      </c>
      <c r="H453" s="9" t="s">
        <v>16</v>
      </c>
      <c r="I453" s="9" t="s">
        <v>44</v>
      </c>
      <c r="J453" s="9" t="s">
        <v>39</v>
      </c>
      <c r="K453" s="9">
        <v>0</v>
      </c>
      <c r="O453"/>
    </row>
    <row r="454" spans="1:15" x14ac:dyDescent="0.35">
      <c r="A454" s="8">
        <v>44606</v>
      </c>
      <c r="B454" s="9" t="s">
        <v>11</v>
      </c>
      <c r="C454" s="9" t="s">
        <v>12</v>
      </c>
      <c r="D454" s="9" t="s">
        <v>20</v>
      </c>
      <c r="E454" s="9" t="s">
        <v>35</v>
      </c>
      <c r="F454" s="9">
        <v>0</v>
      </c>
      <c r="G454" s="9" t="s">
        <v>52</v>
      </c>
      <c r="H454" s="9" t="s">
        <v>38</v>
      </c>
      <c r="I454" s="9" t="s">
        <v>44</v>
      </c>
      <c r="J454" s="9" t="s">
        <v>25</v>
      </c>
      <c r="K454" s="9">
        <v>330</v>
      </c>
      <c r="O454"/>
    </row>
    <row r="455" spans="1:15" x14ac:dyDescent="0.35">
      <c r="A455" s="8">
        <v>44606</v>
      </c>
      <c r="B455" s="9" t="s">
        <v>11</v>
      </c>
      <c r="C455" s="9" t="s">
        <v>12</v>
      </c>
      <c r="D455" s="9" t="s">
        <v>33</v>
      </c>
      <c r="E455" s="9" t="s">
        <v>34</v>
      </c>
      <c r="F455" s="9">
        <v>4.5</v>
      </c>
      <c r="G455" s="9" t="s">
        <v>54</v>
      </c>
      <c r="H455" s="9" t="s">
        <v>23</v>
      </c>
      <c r="I455" s="9" t="s">
        <v>17</v>
      </c>
      <c r="J455" s="9" t="s">
        <v>18</v>
      </c>
      <c r="K455" s="9">
        <v>855</v>
      </c>
      <c r="O455"/>
    </row>
    <row r="456" spans="1:15" x14ac:dyDescent="0.35">
      <c r="A456" s="8">
        <v>44607</v>
      </c>
      <c r="B456" s="9" t="s">
        <v>62</v>
      </c>
      <c r="C456" s="9" t="s">
        <v>12</v>
      </c>
      <c r="D456" s="9" t="s">
        <v>20</v>
      </c>
      <c r="E456" s="9" t="s">
        <v>60</v>
      </c>
      <c r="F456" s="9">
        <v>3.5</v>
      </c>
      <c r="G456" s="9" t="s">
        <v>15</v>
      </c>
      <c r="H456" s="9" t="s">
        <v>23</v>
      </c>
      <c r="I456" s="9" t="s">
        <v>44</v>
      </c>
      <c r="J456" s="9" t="s">
        <v>18</v>
      </c>
      <c r="K456" s="9">
        <v>3824</v>
      </c>
      <c r="O456"/>
    </row>
    <row r="457" spans="1:15" x14ac:dyDescent="0.35">
      <c r="A457" s="8">
        <v>44614</v>
      </c>
      <c r="B457" s="9" t="s">
        <v>11</v>
      </c>
      <c r="C457" s="9" t="s">
        <v>12</v>
      </c>
      <c r="D457" s="9" t="s">
        <v>13</v>
      </c>
      <c r="E457" s="9" t="s">
        <v>21</v>
      </c>
      <c r="F457" s="9">
        <v>0</v>
      </c>
      <c r="G457" s="9" t="s">
        <v>22</v>
      </c>
      <c r="H457" s="9" t="s">
        <v>50</v>
      </c>
      <c r="I457" s="9" t="s">
        <v>44</v>
      </c>
      <c r="J457" s="9" t="s">
        <v>49</v>
      </c>
      <c r="K457" s="9">
        <v>3419</v>
      </c>
      <c r="O457"/>
    </row>
    <row r="458" spans="1:15" x14ac:dyDescent="0.35">
      <c r="A458" s="8">
        <v>44615</v>
      </c>
      <c r="B458" s="9" t="s">
        <v>26</v>
      </c>
      <c r="C458" s="9" t="s">
        <v>32</v>
      </c>
      <c r="D458" s="9" t="s">
        <v>33</v>
      </c>
      <c r="E458" s="9" t="s">
        <v>37</v>
      </c>
      <c r="F458" s="9">
        <v>4</v>
      </c>
      <c r="G458" s="9" t="s">
        <v>15</v>
      </c>
      <c r="H458" s="9" t="s">
        <v>23</v>
      </c>
      <c r="I458" s="9" t="s">
        <v>17</v>
      </c>
      <c r="J458" s="9" t="s">
        <v>41</v>
      </c>
      <c r="K458" s="9">
        <v>1594</v>
      </c>
      <c r="O458"/>
    </row>
    <row r="459" spans="1:15" x14ac:dyDescent="0.35">
      <c r="A459" s="8">
        <v>44616</v>
      </c>
      <c r="B459" s="9" t="s">
        <v>48</v>
      </c>
      <c r="C459" s="9" t="s">
        <v>12</v>
      </c>
      <c r="D459" s="9" t="s">
        <v>20</v>
      </c>
      <c r="E459" s="9" t="s">
        <v>45</v>
      </c>
      <c r="F459" s="9">
        <v>4.5</v>
      </c>
      <c r="G459" s="9" t="s">
        <v>43</v>
      </c>
      <c r="H459" s="9" t="s">
        <v>23</v>
      </c>
      <c r="I459" s="9" t="s">
        <v>44</v>
      </c>
      <c r="J459" s="9" t="s">
        <v>56</v>
      </c>
      <c r="K459" s="9">
        <v>585</v>
      </c>
      <c r="O459"/>
    </row>
    <row r="460" spans="1:15" x14ac:dyDescent="0.35">
      <c r="A460" s="8">
        <v>44616</v>
      </c>
      <c r="B460" s="9" t="s">
        <v>53</v>
      </c>
      <c r="C460" s="9" t="s">
        <v>12</v>
      </c>
      <c r="D460" s="9" t="s">
        <v>20</v>
      </c>
      <c r="E460" s="9" t="s">
        <v>14</v>
      </c>
      <c r="F460" s="9">
        <v>0</v>
      </c>
      <c r="G460" s="9" t="s">
        <v>52</v>
      </c>
      <c r="H460" s="9" t="s">
        <v>16</v>
      </c>
      <c r="I460" s="9" t="s">
        <v>44</v>
      </c>
      <c r="J460" s="9" t="s">
        <v>30</v>
      </c>
      <c r="K460" s="9">
        <v>0</v>
      </c>
      <c r="O460"/>
    </row>
    <row r="461" spans="1:15" x14ac:dyDescent="0.35">
      <c r="A461" s="8">
        <v>44618</v>
      </c>
      <c r="B461" s="9" t="s">
        <v>11</v>
      </c>
      <c r="C461" s="9" t="s">
        <v>32</v>
      </c>
      <c r="D461" s="9" t="s">
        <v>13</v>
      </c>
      <c r="E461" s="9" t="s">
        <v>28</v>
      </c>
      <c r="F461" s="9">
        <v>0</v>
      </c>
      <c r="G461" s="9" t="s">
        <v>36</v>
      </c>
      <c r="H461" s="9" t="s">
        <v>50</v>
      </c>
      <c r="I461" s="9" t="s">
        <v>44</v>
      </c>
      <c r="J461" s="9" t="s">
        <v>41</v>
      </c>
      <c r="K461" s="9">
        <v>2793</v>
      </c>
      <c r="O461"/>
    </row>
    <row r="462" spans="1:15" x14ac:dyDescent="0.35">
      <c r="A462" s="8">
        <v>44619</v>
      </c>
      <c r="B462" s="9" t="s">
        <v>11</v>
      </c>
      <c r="C462" s="9" t="s">
        <v>12</v>
      </c>
      <c r="D462" s="9" t="s">
        <v>20</v>
      </c>
      <c r="E462" s="9" t="s">
        <v>35</v>
      </c>
      <c r="F462" s="9">
        <v>0</v>
      </c>
      <c r="G462" s="9" t="s">
        <v>57</v>
      </c>
      <c r="H462" s="9" t="s">
        <v>38</v>
      </c>
      <c r="I462" s="9" t="s">
        <v>44</v>
      </c>
      <c r="J462" s="9" t="s">
        <v>49</v>
      </c>
      <c r="K462" s="9">
        <v>326</v>
      </c>
      <c r="O462"/>
    </row>
    <row r="463" spans="1:15" x14ac:dyDescent="0.35">
      <c r="A463" s="8">
        <v>44620</v>
      </c>
      <c r="B463" s="9" t="s">
        <v>58</v>
      </c>
      <c r="C463" s="9" t="s">
        <v>12</v>
      </c>
      <c r="D463" s="9" t="s">
        <v>20</v>
      </c>
      <c r="E463" s="9" t="s">
        <v>34</v>
      </c>
      <c r="F463" s="9">
        <v>0</v>
      </c>
      <c r="G463" s="9" t="s">
        <v>54</v>
      </c>
      <c r="H463" s="9" t="s">
        <v>38</v>
      </c>
      <c r="I463" s="9" t="s">
        <v>44</v>
      </c>
      <c r="J463" s="9" t="s">
        <v>39</v>
      </c>
      <c r="K463" s="9">
        <v>314</v>
      </c>
      <c r="O463"/>
    </row>
    <row r="464" spans="1:15" x14ac:dyDescent="0.35">
      <c r="A464" s="8">
        <v>44623</v>
      </c>
      <c r="B464" s="9" t="s">
        <v>40</v>
      </c>
      <c r="C464" s="9" t="s">
        <v>12</v>
      </c>
      <c r="D464" s="9" t="s">
        <v>20</v>
      </c>
      <c r="E464" s="9" t="s">
        <v>21</v>
      </c>
      <c r="F464" s="9">
        <v>3.5</v>
      </c>
      <c r="G464" s="9" t="s">
        <v>52</v>
      </c>
      <c r="H464" s="9" t="s">
        <v>23</v>
      </c>
      <c r="I464" s="9" t="s">
        <v>17</v>
      </c>
      <c r="J464" s="9" t="s">
        <v>51</v>
      </c>
      <c r="K464" s="9">
        <v>1769</v>
      </c>
      <c r="O464"/>
    </row>
    <row r="465" spans="1:15" x14ac:dyDescent="0.35">
      <c r="A465" s="8">
        <v>44632</v>
      </c>
      <c r="B465" s="9" t="s">
        <v>55</v>
      </c>
      <c r="C465" s="9" t="s">
        <v>12</v>
      </c>
      <c r="D465" s="9" t="s">
        <v>33</v>
      </c>
      <c r="E465" s="9" t="s">
        <v>21</v>
      </c>
      <c r="F465" s="9">
        <v>0</v>
      </c>
      <c r="G465" s="9" t="s">
        <v>57</v>
      </c>
      <c r="H465" s="9" t="s">
        <v>16</v>
      </c>
      <c r="I465" s="9" t="s">
        <v>17</v>
      </c>
      <c r="J465" s="9" t="s">
        <v>39</v>
      </c>
      <c r="K465" s="9">
        <v>0</v>
      </c>
      <c r="O465"/>
    </row>
    <row r="466" spans="1:15" x14ac:dyDescent="0.35">
      <c r="A466" s="8">
        <v>44632</v>
      </c>
      <c r="B466" s="9" t="s">
        <v>42</v>
      </c>
      <c r="C466" s="9" t="s">
        <v>12</v>
      </c>
      <c r="D466" s="9" t="s">
        <v>27</v>
      </c>
      <c r="E466" s="9" t="s">
        <v>59</v>
      </c>
      <c r="F466" s="9">
        <v>4</v>
      </c>
      <c r="G466" s="9" t="s">
        <v>22</v>
      </c>
      <c r="H466" s="9" t="s">
        <v>23</v>
      </c>
      <c r="I466" s="9" t="s">
        <v>17</v>
      </c>
      <c r="J466" s="9" t="s">
        <v>49</v>
      </c>
      <c r="K466" s="9">
        <v>3498</v>
      </c>
      <c r="O466"/>
    </row>
    <row r="467" spans="1:15" x14ac:dyDescent="0.35">
      <c r="A467" s="8">
        <v>44635</v>
      </c>
      <c r="B467" s="9" t="s">
        <v>31</v>
      </c>
      <c r="C467" s="9" t="s">
        <v>12</v>
      </c>
      <c r="D467" s="9" t="s">
        <v>13</v>
      </c>
      <c r="E467" s="9" t="s">
        <v>37</v>
      </c>
      <c r="F467" s="9">
        <v>1.5</v>
      </c>
      <c r="G467" s="9" t="s">
        <v>52</v>
      </c>
      <c r="H467" s="9" t="s">
        <v>23</v>
      </c>
      <c r="I467" s="9" t="s">
        <v>24</v>
      </c>
      <c r="J467" s="9" t="s">
        <v>47</v>
      </c>
      <c r="K467" s="9">
        <v>2336</v>
      </c>
      <c r="O467"/>
    </row>
    <row r="468" spans="1:15" x14ac:dyDescent="0.35">
      <c r="A468" s="8">
        <v>44637</v>
      </c>
      <c r="B468" s="9" t="s">
        <v>53</v>
      </c>
      <c r="C468" s="9" t="s">
        <v>12</v>
      </c>
      <c r="D468" s="9" t="s">
        <v>33</v>
      </c>
      <c r="E468" s="9" t="s">
        <v>28</v>
      </c>
      <c r="F468" s="9">
        <v>0</v>
      </c>
      <c r="G468" s="9" t="s">
        <v>57</v>
      </c>
      <c r="H468" s="9" t="s">
        <v>38</v>
      </c>
      <c r="I468" s="9" t="s">
        <v>44</v>
      </c>
      <c r="J468" s="9" t="s">
        <v>18</v>
      </c>
      <c r="K468" s="9">
        <v>114</v>
      </c>
      <c r="O468"/>
    </row>
    <row r="469" spans="1:15" x14ac:dyDescent="0.35">
      <c r="A469" s="8">
        <v>44642</v>
      </c>
      <c r="B469" s="9" t="s">
        <v>58</v>
      </c>
      <c r="C469" s="9" t="s">
        <v>12</v>
      </c>
      <c r="D469" s="9" t="s">
        <v>27</v>
      </c>
      <c r="E469" s="9" t="s">
        <v>28</v>
      </c>
      <c r="F469" s="9">
        <v>0</v>
      </c>
      <c r="G469" s="9" t="s">
        <v>22</v>
      </c>
      <c r="H469" s="9" t="s">
        <v>38</v>
      </c>
      <c r="I469" s="9" t="s">
        <v>17</v>
      </c>
      <c r="J469" s="9" t="s">
        <v>51</v>
      </c>
      <c r="K469" s="9">
        <v>174</v>
      </c>
      <c r="O469"/>
    </row>
    <row r="470" spans="1:15" x14ac:dyDescent="0.35">
      <c r="A470" s="8">
        <v>44642</v>
      </c>
      <c r="B470" s="9" t="s">
        <v>58</v>
      </c>
      <c r="C470" s="9" t="s">
        <v>12</v>
      </c>
      <c r="D470" s="9" t="s">
        <v>13</v>
      </c>
      <c r="E470" s="9" t="s">
        <v>60</v>
      </c>
      <c r="F470" s="9">
        <v>0</v>
      </c>
      <c r="G470" s="9" t="s">
        <v>43</v>
      </c>
      <c r="H470" s="9" t="s">
        <v>50</v>
      </c>
      <c r="I470" s="9" t="s">
        <v>44</v>
      </c>
      <c r="J470" s="9" t="s">
        <v>51</v>
      </c>
      <c r="K470" s="9">
        <v>3379</v>
      </c>
      <c r="O470"/>
    </row>
    <row r="471" spans="1:15" x14ac:dyDescent="0.35">
      <c r="A471" s="8">
        <v>44645</v>
      </c>
      <c r="B471" s="9" t="s">
        <v>19</v>
      </c>
      <c r="C471" s="9" t="s">
        <v>12</v>
      </c>
      <c r="D471" s="9" t="s">
        <v>13</v>
      </c>
      <c r="E471" s="9" t="s">
        <v>60</v>
      </c>
      <c r="F471" s="9">
        <v>0.5</v>
      </c>
      <c r="G471" s="9" t="s">
        <v>36</v>
      </c>
      <c r="H471" s="9" t="s">
        <v>23</v>
      </c>
      <c r="I471" s="9" t="s">
        <v>17</v>
      </c>
      <c r="J471" s="9" t="s">
        <v>47</v>
      </c>
      <c r="K471" s="9">
        <v>4145</v>
      </c>
      <c r="O471"/>
    </row>
    <row r="472" spans="1:15" x14ac:dyDescent="0.35">
      <c r="A472" s="8">
        <v>44646</v>
      </c>
      <c r="B472" s="9" t="s">
        <v>26</v>
      </c>
      <c r="C472" s="9" t="s">
        <v>12</v>
      </c>
      <c r="D472" s="9" t="s">
        <v>33</v>
      </c>
      <c r="E472" s="9" t="s">
        <v>60</v>
      </c>
      <c r="F472" s="9">
        <v>0</v>
      </c>
      <c r="G472" s="9" t="s">
        <v>52</v>
      </c>
      <c r="H472" s="9" t="s">
        <v>50</v>
      </c>
      <c r="I472" s="9" t="s">
        <v>24</v>
      </c>
      <c r="J472" s="9" t="s">
        <v>49</v>
      </c>
      <c r="K472" s="9">
        <v>4150</v>
      </c>
      <c r="O472"/>
    </row>
    <row r="473" spans="1:15" x14ac:dyDescent="0.35">
      <c r="A473" s="8">
        <v>44648</v>
      </c>
      <c r="B473" s="9" t="s">
        <v>26</v>
      </c>
      <c r="C473" s="9" t="s">
        <v>12</v>
      </c>
      <c r="D473" s="9" t="s">
        <v>33</v>
      </c>
      <c r="E473" s="9" t="s">
        <v>45</v>
      </c>
      <c r="F473" s="9">
        <v>0</v>
      </c>
      <c r="G473" s="9" t="s">
        <v>54</v>
      </c>
      <c r="H473" s="9" t="s">
        <v>38</v>
      </c>
      <c r="I473" s="9" t="s">
        <v>44</v>
      </c>
      <c r="J473" s="9" t="s">
        <v>25</v>
      </c>
      <c r="K473" s="9">
        <v>259</v>
      </c>
      <c r="O473"/>
    </row>
    <row r="474" spans="1:15" x14ac:dyDescent="0.35">
      <c r="A474" s="8">
        <v>44652</v>
      </c>
      <c r="B474" s="9" t="s">
        <v>58</v>
      </c>
      <c r="C474" s="9" t="s">
        <v>12</v>
      </c>
      <c r="D474" s="9" t="s">
        <v>20</v>
      </c>
      <c r="E474" s="9" t="s">
        <v>45</v>
      </c>
      <c r="F474" s="9">
        <v>3.5</v>
      </c>
      <c r="G474" s="9" t="s">
        <v>15</v>
      </c>
      <c r="H474" s="9" t="s">
        <v>23</v>
      </c>
      <c r="I474" s="9" t="s">
        <v>24</v>
      </c>
      <c r="J474" s="9" t="s">
        <v>49</v>
      </c>
      <c r="K474" s="9">
        <v>3134</v>
      </c>
      <c r="O474"/>
    </row>
    <row r="475" spans="1:15" x14ac:dyDescent="0.35">
      <c r="A475" s="8">
        <v>44652</v>
      </c>
      <c r="B475" s="9" t="s">
        <v>26</v>
      </c>
      <c r="C475" s="9" t="s">
        <v>12</v>
      </c>
      <c r="D475" s="9" t="s">
        <v>27</v>
      </c>
      <c r="E475" s="9" t="s">
        <v>59</v>
      </c>
      <c r="F475" s="9">
        <v>0</v>
      </c>
      <c r="G475" s="9" t="s">
        <v>43</v>
      </c>
      <c r="H475" s="9" t="s">
        <v>50</v>
      </c>
      <c r="I475" s="9" t="s">
        <v>44</v>
      </c>
      <c r="J475" s="9" t="s">
        <v>18</v>
      </c>
      <c r="K475" s="9">
        <v>4130</v>
      </c>
      <c r="O475"/>
    </row>
    <row r="476" spans="1:15" x14ac:dyDescent="0.35">
      <c r="A476" s="8">
        <v>44654</v>
      </c>
      <c r="B476" s="9" t="s">
        <v>31</v>
      </c>
      <c r="C476" s="9" t="s">
        <v>12</v>
      </c>
      <c r="D476" s="9" t="s">
        <v>13</v>
      </c>
      <c r="E476" s="9" t="s">
        <v>59</v>
      </c>
      <c r="F476" s="9">
        <v>3.5</v>
      </c>
      <c r="G476" s="9" t="s">
        <v>54</v>
      </c>
      <c r="H476" s="9" t="s">
        <v>23</v>
      </c>
      <c r="I476" s="9" t="s">
        <v>44</v>
      </c>
      <c r="J476" s="9" t="s">
        <v>39</v>
      </c>
      <c r="K476" s="9">
        <v>1424</v>
      </c>
      <c r="O476"/>
    </row>
    <row r="477" spans="1:15" x14ac:dyDescent="0.35">
      <c r="A477" s="8">
        <v>44655</v>
      </c>
      <c r="B477" s="9" t="s">
        <v>53</v>
      </c>
      <c r="C477" s="9" t="s">
        <v>12</v>
      </c>
      <c r="D477" s="9" t="s">
        <v>27</v>
      </c>
      <c r="E477" s="9" t="s">
        <v>35</v>
      </c>
      <c r="F477" s="9">
        <v>2</v>
      </c>
      <c r="G477" s="9" t="s">
        <v>46</v>
      </c>
      <c r="H477" s="9" t="s">
        <v>23</v>
      </c>
      <c r="I477" s="9" t="s">
        <v>24</v>
      </c>
      <c r="J477" s="9" t="s">
        <v>47</v>
      </c>
      <c r="K477" s="9">
        <v>4908</v>
      </c>
      <c r="O477"/>
    </row>
    <row r="478" spans="1:15" x14ac:dyDescent="0.35">
      <c r="A478" s="8">
        <v>44657</v>
      </c>
      <c r="B478" s="9" t="s">
        <v>53</v>
      </c>
      <c r="C478" s="9" t="s">
        <v>12</v>
      </c>
      <c r="D478" s="9" t="s">
        <v>33</v>
      </c>
      <c r="E478" s="9" t="s">
        <v>45</v>
      </c>
      <c r="F478" s="9">
        <v>0</v>
      </c>
      <c r="G478" s="9" t="s">
        <v>54</v>
      </c>
      <c r="H478" s="9" t="s">
        <v>38</v>
      </c>
      <c r="I478" s="9" t="s">
        <v>17</v>
      </c>
      <c r="J478" s="9" t="s">
        <v>51</v>
      </c>
      <c r="K478" s="9">
        <v>162</v>
      </c>
      <c r="O478"/>
    </row>
    <row r="479" spans="1:15" x14ac:dyDescent="0.35">
      <c r="A479" s="8">
        <v>44658</v>
      </c>
      <c r="B479" s="9" t="s">
        <v>48</v>
      </c>
      <c r="C479" s="9" t="s">
        <v>12</v>
      </c>
      <c r="D479" s="9" t="s">
        <v>20</v>
      </c>
      <c r="E479" s="9" t="s">
        <v>45</v>
      </c>
      <c r="F479" s="9">
        <v>0</v>
      </c>
      <c r="G479" s="9" t="s">
        <v>46</v>
      </c>
      <c r="H479" s="9" t="s">
        <v>50</v>
      </c>
      <c r="I479" s="9" t="s">
        <v>24</v>
      </c>
      <c r="J479" s="9" t="s">
        <v>51</v>
      </c>
      <c r="K479" s="9">
        <v>4149</v>
      </c>
      <c r="O479"/>
    </row>
    <row r="480" spans="1:15" x14ac:dyDescent="0.35">
      <c r="A480" s="8">
        <v>44658</v>
      </c>
      <c r="B480" s="9" t="s">
        <v>31</v>
      </c>
      <c r="C480" s="9" t="s">
        <v>12</v>
      </c>
      <c r="D480" s="9" t="s">
        <v>20</v>
      </c>
      <c r="E480" s="9" t="s">
        <v>59</v>
      </c>
      <c r="F480" s="9">
        <v>0</v>
      </c>
      <c r="G480" s="9" t="s">
        <v>46</v>
      </c>
      <c r="H480" s="9" t="s">
        <v>16</v>
      </c>
      <c r="I480" s="9" t="s">
        <v>44</v>
      </c>
      <c r="J480" s="9" t="s">
        <v>41</v>
      </c>
      <c r="K480" s="9">
        <v>0</v>
      </c>
      <c r="O480"/>
    </row>
    <row r="481" spans="1:15" x14ac:dyDescent="0.35">
      <c r="A481" s="8">
        <v>44659</v>
      </c>
      <c r="B481" s="9" t="s">
        <v>48</v>
      </c>
      <c r="C481" s="9" t="s">
        <v>12</v>
      </c>
      <c r="D481" s="9" t="s">
        <v>27</v>
      </c>
      <c r="E481" s="9" t="s">
        <v>35</v>
      </c>
      <c r="F481" s="9">
        <v>0</v>
      </c>
      <c r="G481" s="9" t="s">
        <v>54</v>
      </c>
      <c r="H481" s="9" t="s">
        <v>16</v>
      </c>
      <c r="I481" s="9" t="s">
        <v>17</v>
      </c>
      <c r="J481" s="9" t="s">
        <v>47</v>
      </c>
      <c r="K481" s="9">
        <v>0</v>
      </c>
      <c r="O481"/>
    </row>
    <row r="482" spans="1:15" x14ac:dyDescent="0.35">
      <c r="A482" s="8">
        <v>44659</v>
      </c>
      <c r="B482" s="9" t="s">
        <v>48</v>
      </c>
      <c r="C482" s="9" t="s">
        <v>12</v>
      </c>
      <c r="D482" s="9" t="s">
        <v>27</v>
      </c>
      <c r="E482" s="9" t="s">
        <v>60</v>
      </c>
      <c r="F482" s="9">
        <v>0</v>
      </c>
      <c r="G482" s="9" t="s">
        <v>36</v>
      </c>
      <c r="H482" s="9" t="s">
        <v>50</v>
      </c>
      <c r="I482" s="9" t="s">
        <v>17</v>
      </c>
      <c r="J482" s="9" t="s">
        <v>49</v>
      </c>
      <c r="K482" s="9">
        <v>1174</v>
      </c>
      <c r="O482"/>
    </row>
    <row r="483" spans="1:15" x14ac:dyDescent="0.35">
      <c r="A483" s="8">
        <v>44663</v>
      </c>
      <c r="B483" s="9" t="s">
        <v>61</v>
      </c>
      <c r="C483" s="9" t="s">
        <v>12</v>
      </c>
      <c r="D483" s="9" t="s">
        <v>13</v>
      </c>
      <c r="E483" s="9" t="s">
        <v>14</v>
      </c>
      <c r="F483" s="9">
        <v>1.5</v>
      </c>
      <c r="G483" s="9" t="s">
        <v>43</v>
      </c>
      <c r="H483" s="9" t="s">
        <v>23</v>
      </c>
      <c r="I483" s="9" t="s">
        <v>17</v>
      </c>
      <c r="J483" s="9" t="s">
        <v>30</v>
      </c>
      <c r="K483" s="9">
        <v>1777</v>
      </c>
      <c r="O483"/>
    </row>
    <row r="484" spans="1:15" x14ac:dyDescent="0.35">
      <c r="A484" s="8">
        <v>44668</v>
      </c>
      <c r="B484" s="9" t="s">
        <v>42</v>
      </c>
      <c r="C484" s="9" t="s">
        <v>12</v>
      </c>
      <c r="D484" s="9" t="s">
        <v>13</v>
      </c>
      <c r="E484" s="9" t="s">
        <v>34</v>
      </c>
      <c r="F484" s="9">
        <v>0</v>
      </c>
      <c r="G484" s="9" t="s">
        <v>54</v>
      </c>
      <c r="H484" s="9" t="s">
        <v>38</v>
      </c>
      <c r="I484" s="9" t="s">
        <v>24</v>
      </c>
      <c r="J484" s="9" t="s">
        <v>56</v>
      </c>
      <c r="K484" s="9">
        <v>59</v>
      </c>
      <c r="O484"/>
    </row>
    <row r="485" spans="1:15" x14ac:dyDescent="0.35">
      <c r="A485" s="8">
        <v>44671</v>
      </c>
      <c r="B485" s="9" t="s">
        <v>48</v>
      </c>
      <c r="C485" s="9" t="s">
        <v>12</v>
      </c>
      <c r="D485" s="9" t="s">
        <v>20</v>
      </c>
      <c r="E485" s="9" t="s">
        <v>21</v>
      </c>
      <c r="F485" s="9">
        <v>0</v>
      </c>
      <c r="G485" s="9" t="s">
        <v>29</v>
      </c>
      <c r="H485" s="9" t="s">
        <v>16</v>
      </c>
      <c r="I485" s="9" t="s">
        <v>44</v>
      </c>
      <c r="J485" s="9" t="s">
        <v>47</v>
      </c>
      <c r="K485" s="9">
        <v>0</v>
      </c>
      <c r="O485"/>
    </row>
    <row r="486" spans="1:15" x14ac:dyDescent="0.35">
      <c r="A486" s="8">
        <v>44675</v>
      </c>
      <c r="B486" s="9" t="s">
        <v>61</v>
      </c>
      <c r="C486" s="9" t="s">
        <v>12</v>
      </c>
      <c r="D486" s="9" t="s">
        <v>13</v>
      </c>
      <c r="E486" s="9" t="s">
        <v>37</v>
      </c>
      <c r="F486" s="9">
        <v>0</v>
      </c>
      <c r="G486" s="9" t="s">
        <v>22</v>
      </c>
      <c r="H486" s="9" t="s">
        <v>50</v>
      </c>
      <c r="I486" s="9" t="s">
        <v>17</v>
      </c>
      <c r="J486" s="9" t="s">
        <v>25</v>
      </c>
      <c r="K486" s="9">
        <v>1848</v>
      </c>
      <c r="O486"/>
    </row>
    <row r="487" spans="1:15" x14ac:dyDescent="0.35">
      <c r="A487" s="8">
        <v>44675</v>
      </c>
      <c r="B487" s="9" t="s">
        <v>26</v>
      </c>
      <c r="C487" s="9" t="s">
        <v>12</v>
      </c>
      <c r="D487" s="9" t="s">
        <v>27</v>
      </c>
      <c r="E487" s="9" t="s">
        <v>60</v>
      </c>
      <c r="F487" s="9">
        <v>0</v>
      </c>
      <c r="G487" s="9" t="s">
        <v>15</v>
      </c>
      <c r="H487" s="9" t="s">
        <v>16</v>
      </c>
      <c r="I487" s="9" t="s">
        <v>24</v>
      </c>
      <c r="J487" s="9" t="s">
        <v>49</v>
      </c>
      <c r="K487" s="9">
        <v>0</v>
      </c>
      <c r="O487"/>
    </row>
    <row r="488" spans="1:15" x14ac:dyDescent="0.35">
      <c r="A488" s="8">
        <v>44678</v>
      </c>
      <c r="B488" s="9" t="s">
        <v>42</v>
      </c>
      <c r="C488" s="9" t="s">
        <v>12</v>
      </c>
      <c r="D488" s="9" t="s">
        <v>13</v>
      </c>
      <c r="E488" s="9" t="s">
        <v>60</v>
      </c>
      <c r="F488" s="9">
        <v>0</v>
      </c>
      <c r="G488" s="9" t="s">
        <v>52</v>
      </c>
      <c r="H488" s="9" t="s">
        <v>50</v>
      </c>
      <c r="I488" s="9" t="s">
        <v>24</v>
      </c>
      <c r="J488" s="9" t="s">
        <v>30</v>
      </c>
      <c r="K488" s="9">
        <v>1696</v>
      </c>
      <c r="O488"/>
    </row>
    <row r="489" spans="1:15" x14ac:dyDescent="0.35">
      <c r="A489" s="8">
        <v>44678</v>
      </c>
      <c r="B489" s="9" t="s">
        <v>19</v>
      </c>
      <c r="C489" s="9" t="s">
        <v>12</v>
      </c>
      <c r="D489" s="9" t="s">
        <v>33</v>
      </c>
      <c r="E489" s="9" t="s">
        <v>45</v>
      </c>
      <c r="F489" s="9">
        <v>0</v>
      </c>
      <c r="G489" s="9" t="s">
        <v>52</v>
      </c>
      <c r="H489" s="9" t="s">
        <v>38</v>
      </c>
      <c r="I489" s="9" t="s">
        <v>44</v>
      </c>
      <c r="J489" s="9" t="s">
        <v>39</v>
      </c>
      <c r="K489" s="9">
        <v>5</v>
      </c>
      <c r="O489"/>
    </row>
    <row r="490" spans="1:15" x14ac:dyDescent="0.35">
      <c r="A490" s="8">
        <v>44680</v>
      </c>
      <c r="B490" s="9" t="s">
        <v>58</v>
      </c>
      <c r="C490" s="9" t="s">
        <v>12</v>
      </c>
      <c r="D490" s="9" t="s">
        <v>33</v>
      </c>
      <c r="E490" s="9" t="s">
        <v>60</v>
      </c>
      <c r="F490" s="9">
        <v>0</v>
      </c>
      <c r="G490" s="9" t="s">
        <v>36</v>
      </c>
      <c r="H490" s="9" t="s">
        <v>16</v>
      </c>
      <c r="I490" s="9" t="s">
        <v>44</v>
      </c>
      <c r="J490" s="9" t="s">
        <v>49</v>
      </c>
      <c r="K490" s="9">
        <v>0</v>
      </c>
      <c r="O490"/>
    </row>
    <row r="491" spans="1:15" x14ac:dyDescent="0.35">
      <c r="A491" s="8">
        <v>44684</v>
      </c>
      <c r="B491" s="9" t="s">
        <v>53</v>
      </c>
      <c r="C491" s="9" t="s">
        <v>32</v>
      </c>
      <c r="D491" s="9" t="s">
        <v>20</v>
      </c>
      <c r="E491" s="9" t="s">
        <v>21</v>
      </c>
      <c r="F491" s="9">
        <v>0</v>
      </c>
      <c r="G491" s="9" t="s">
        <v>57</v>
      </c>
      <c r="H491" s="9" t="s">
        <v>50</v>
      </c>
      <c r="I491" s="9" t="s">
        <v>17</v>
      </c>
      <c r="J491" s="9" t="s">
        <v>30</v>
      </c>
      <c r="K491" s="9">
        <v>2795</v>
      </c>
      <c r="O491"/>
    </row>
    <row r="492" spans="1:15" x14ac:dyDescent="0.35">
      <c r="A492" s="8">
        <v>44687</v>
      </c>
      <c r="B492" s="9" t="s">
        <v>58</v>
      </c>
      <c r="C492" s="9" t="s">
        <v>12</v>
      </c>
      <c r="D492" s="9" t="s">
        <v>27</v>
      </c>
      <c r="E492" s="9" t="s">
        <v>14</v>
      </c>
      <c r="F492" s="9">
        <v>0</v>
      </c>
      <c r="G492" s="9" t="s">
        <v>54</v>
      </c>
      <c r="H492" s="9" t="s">
        <v>16</v>
      </c>
      <c r="I492" s="9" t="s">
        <v>24</v>
      </c>
      <c r="J492" s="9" t="s">
        <v>25</v>
      </c>
      <c r="K492" s="9">
        <v>0</v>
      </c>
      <c r="O492"/>
    </row>
    <row r="493" spans="1:15" x14ac:dyDescent="0.35">
      <c r="A493" s="8">
        <v>44688</v>
      </c>
      <c r="B493" s="9" t="s">
        <v>55</v>
      </c>
      <c r="C493" s="9" t="s">
        <v>12</v>
      </c>
      <c r="D493" s="9" t="s">
        <v>33</v>
      </c>
      <c r="E493" s="9" t="s">
        <v>21</v>
      </c>
      <c r="F493" s="9">
        <v>0</v>
      </c>
      <c r="G493" s="9" t="s">
        <v>22</v>
      </c>
      <c r="H493" s="9" t="s">
        <v>16</v>
      </c>
      <c r="I493" s="9" t="s">
        <v>17</v>
      </c>
      <c r="J493" s="9" t="s">
        <v>56</v>
      </c>
      <c r="K493" s="9">
        <v>0</v>
      </c>
      <c r="O493"/>
    </row>
    <row r="494" spans="1:15" x14ac:dyDescent="0.35">
      <c r="A494" s="8">
        <v>44689</v>
      </c>
      <c r="B494" s="9" t="s">
        <v>26</v>
      </c>
      <c r="C494" s="9" t="s">
        <v>12</v>
      </c>
      <c r="D494" s="9" t="s">
        <v>13</v>
      </c>
      <c r="E494" s="9" t="s">
        <v>60</v>
      </c>
      <c r="F494" s="9">
        <v>0</v>
      </c>
      <c r="G494" s="9" t="s">
        <v>54</v>
      </c>
      <c r="H494" s="9" t="s">
        <v>38</v>
      </c>
      <c r="I494" s="9" t="s">
        <v>24</v>
      </c>
      <c r="J494" s="9" t="s">
        <v>49</v>
      </c>
      <c r="K494" s="9">
        <v>277</v>
      </c>
      <c r="O494"/>
    </row>
    <row r="495" spans="1:15" x14ac:dyDescent="0.35">
      <c r="A495" s="8">
        <v>44692</v>
      </c>
      <c r="B495" s="9" t="s">
        <v>26</v>
      </c>
      <c r="C495" s="9" t="s">
        <v>12</v>
      </c>
      <c r="D495" s="9" t="s">
        <v>33</v>
      </c>
      <c r="E495" s="9" t="s">
        <v>45</v>
      </c>
      <c r="F495" s="9">
        <v>0</v>
      </c>
      <c r="G495" s="9" t="s">
        <v>15</v>
      </c>
      <c r="H495" s="9" t="s">
        <v>38</v>
      </c>
      <c r="I495" s="9" t="s">
        <v>17</v>
      </c>
      <c r="J495" s="9" t="s">
        <v>39</v>
      </c>
      <c r="K495" s="9">
        <v>189</v>
      </c>
      <c r="O495"/>
    </row>
    <row r="496" spans="1:15" x14ac:dyDescent="0.35">
      <c r="A496" s="8">
        <v>44697</v>
      </c>
      <c r="B496" s="9" t="s">
        <v>58</v>
      </c>
      <c r="C496" s="9" t="s">
        <v>12</v>
      </c>
      <c r="D496" s="9" t="s">
        <v>13</v>
      </c>
      <c r="E496" s="9" t="s">
        <v>34</v>
      </c>
      <c r="F496" s="9">
        <v>2.5</v>
      </c>
      <c r="G496" s="9" t="s">
        <v>46</v>
      </c>
      <c r="H496" s="9" t="s">
        <v>23</v>
      </c>
      <c r="I496" s="9" t="s">
        <v>44</v>
      </c>
      <c r="J496" s="9" t="s">
        <v>47</v>
      </c>
      <c r="K496" s="9">
        <v>4563</v>
      </c>
      <c r="O496"/>
    </row>
    <row r="497" spans="1:15" x14ac:dyDescent="0.35">
      <c r="A497" s="8">
        <v>44698</v>
      </c>
      <c r="B497" s="9" t="s">
        <v>58</v>
      </c>
      <c r="C497" s="9" t="s">
        <v>12</v>
      </c>
      <c r="D497" s="9" t="s">
        <v>20</v>
      </c>
      <c r="E497" s="9" t="s">
        <v>59</v>
      </c>
      <c r="F497" s="9">
        <v>0</v>
      </c>
      <c r="G497" s="9" t="s">
        <v>54</v>
      </c>
      <c r="H497" s="9" t="s">
        <v>38</v>
      </c>
      <c r="I497" s="9" t="s">
        <v>17</v>
      </c>
      <c r="J497" s="9" t="s">
        <v>30</v>
      </c>
      <c r="K497" s="9">
        <v>341</v>
      </c>
      <c r="O497"/>
    </row>
    <row r="498" spans="1:15" x14ac:dyDescent="0.35">
      <c r="A498" s="8">
        <v>44700</v>
      </c>
      <c r="B498" s="9" t="s">
        <v>42</v>
      </c>
      <c r="C498" s="9" t="s">
        <v>12</v>
      </c>
      <c r="D498" s="9" t="s">
        <v>33</v>
      </c>
      <c r="E498" s="9" t="s">
        <v>28</v>
      </c>
      <c r="F498" s="9">
        <v>0</v>
      </c>
      <c r="G498" s="9" t="s">
        <v>29</v>
      </c>
      <c r="H498" s="9" t="s">
        <v>16</v>
      </c>
      <c r="I498" s="9" t="s">
        <v>24</v>
      </c>
      <c r="J498" s="9" t="s">
        <v>51</v>
      </c>
      <c r="K498" s="9">
        <v>0</v>
      </c>
      <c r="O498"/>
    </row>
    <row r="499" spans="1:15" x14ac:dyDescent="0.35">
      <c r="A499" s="8">
        <v>44704</v>
      </c>
      <c r="B499" s="9" t="s">
        <v>19</v>
      </c>
      <c r="C499" s="9" t="s">
        <v>12</v>
      </c>
      <c r="D499" s="9" t="s">
        <v>27</v>
      </c>
      <c r="E499" s="9" t="s">
        <v>14</v>
      </c>
      <c r="F499" s="9">
        <v>0</v>
      </c>
      <c r="G499" s="9" t="s">
        <v>46</v>
      </c>
      <c r="H499" s="9" t="s">
        <v>50</v>
      </c>
      <c r="I499" s="9" t="s">
        <v>24</v>
      </c>
      <c r="J499" s="9" t="s">
        <v>56</v>
      </c>
      <c r="K499" s="9">
        <v>1824</v>
      </c>
      <c r="O499"/>
    </row>
    <row r="500" spans="1:15" x14ac:dyDescent="0.35">
      <c r="A500" s="8">
        <v>44707</v>
      </c>
      <c r="B500" s="9" t="s">
        <v>11</v>
      </c>
      <c r="C500" s="9" t="s">
        <v>12</v>
      </c>
      <c r="D500" s="9" t="s">
        <v>20</v>
      </c>
      <c r="E500" s="9" t="s">
        <v>28</v>
      </c>
      <c r="F500" s="9">
        <v>0</v>
      </c>
      <c r="G500" s="9" t="s">
        <v>46</v>
      </c>
      <c r="H500" s="9" t="s">
        <v>50</v>
      </c>
      <c r="I500" s="9" t="s">
        <v>44</v>
      </c>
      <c r="J500" s="9" t="s">
        <v>25</v>
      </c>
      <c r="K500" s="9">
        <v>1643</v>
      </c>
      <c r="O500"/>
    </row>
    <row r="501" spans="1:15" x14ac:dyDescent="0.35">
      <c r="A501" s="8">
        <v>44708</v>
      </c>
      <c r="B501" s="9" t="s">
        <v>26</v>
      </c>
      <c r="C501" s="9" t="s">
        <v>12</v>
      </c>
      <c r="D501" s="9" t="s">
        <v>27</v>
      </c>
      <c r="E501" s="9" t="s">
        <v>59</v>
      </c>
      <c r="F501" s="9">
        <v>0</v>
      </c>
      <c r="G501" s="9" t="s">
        <v>29</v>
      </c>
      <c r="H501" s="9" t="s">
        <v>38</v>
      </c>
      <c r="I501" s="9" t="s">
        <v>17</v>
      </c>
      <c r="J501" s="9" t="s">
        <v>30</v>
      </c>
      <c r="K501" s="9">
        <v>115</v>
      </c>
      <c r="O501"/>
    </row>
    <row r="502" spans="1:15" x14ac:dyDescent="0.35">
      <c r="A502" s="8">
        <v>44711</v>
      </c>
      <c r="B502" s="9" t="s">
        <v>42</v>
      </c>
      <c r="C502" s="9" t="s">
        <v>12</v>
      </c>
      <c r="D502" s="9" t="s">
        <v>27</v>
      </c>
      <c r="E502" s="9" t="s">
        <v>14</v>
      </c>
      <c r="F502" s="9">
        <v>1</v>
      </c>
      <c r="G502" s="9" t="s">
        <v>57</v>
      </c>
      <c r="H502" s="9" t="s">
        <v>23</v>
      </c>
      <c r="I502" s="9" t="s">
        <v>44</v>
      </c>
      <c r="J502" s="9" t="s">
        <v>18</v>
      </c>
      <c r="K502" s="9">
        <v>1449</v>
      </c>
      <c r="O502"/>
    </row>
    <row r="503" spans="1:15" x14ac:dyDescent="0.35">
      <c r="A503" s="8">
        <v>44712</v>
      </c>
      <c r="B503" s="9" t="s">
        <v>42</v>
      </c>
      <c r="C503" s="9" t="s">
        <v>12</v>
      </c>
      <c r="D503" s="9" t="s">
        <v>13</v>
      </c>
      <c r="E503" s="9" t="s">
        <v>45</v>
      </c>
      <c r="F503" s="9">
        <v>0</v>
      </c>
      <c r="G503" s="9" t="s">
        <v>43</v>
      </c>
      <c r="H503" s="9" t="s">
        <v>50</v>
      </c>
      <c r="I503" s="9" t="s">
        <v>17</v>
      </c>
      <c r="J503" s="9" t="s">
        <v>18</v>
      </c>
      <c r="K503" s="9">
        <v>2764</v>
      </c>
      <c r="O503"/>
    </row>
    <row r="504" spans="1:15" x14ac:dyDescent="0.35">
      <c r="A504" s="8">
        <v>44715</v>
      </c>
      <c r="B504" s="9" t="s">
        <v>53</v>
      </c>
      <c r="C504" s="9" t="s">
        <v>12</v>
      </c>
      <c r="D504" s="9" t="s">
        <v>33</v>
      </c>
      <c r="E504" s="9" t="s">
        <v>35</v>
      </c>
      <c r="F504" s="9">
        <v>0</v>
      </c>
      <c r="G504" s="9" t="s">
        <v>22</v>
      </c>
      <c r="H504" s="9" t="s">
        <v>16</v>
      </c>
      <c r="I504" s="9" t="s">
        <v>17</v>
      </c>
      <c r="J504" s="9" t="s">
        <v>47</v>
      </c>
      <c r="K504" s="9">
        <v>0</v>
      </c>
      <c r="O504"/>
    </row>
    <row r="505" spans="1:15" x14ac:dyDescent="0.35">
      <c r="A505" s="8">
        <v>44715</v>
      </c>
      <c r="B505" s="9" t="s">
        <v>62</v>
      </c>
      <c r="C505" s="9" t="s">
        <v>12</v>
      </c>
      <c r="D505" s="9" t="s">
        <v>27</v>
      </c>
      <c r="E505" s="9" t="s">
        <v>59</v>
      </c>
      <c r="F505" s="9">
        <v>0</v>
      </c>
      <c r="G505" s="9" t="s">
        <v>43</v>
      </c>
      <c r="H505" s="9" t="s">
        <v>38</v>
      </c>
      <c r="I505" s="9" t="s">
        <v>24</v>
      </c>
      <c r="J505" s="9" t="s">
        <v>47</v>
      </c>
      <c r="K505" s="9">
        <v>67</v>
      </c>
      <c r="O505"/>
    </row>
    <row r="506" spans="1:15" x14ac:dyDescent="0.35">
      <c r="A506" s="8">
        <v>44715</v>
      </c>
      <c r="B506" s="9" t="s">
        <v>31</v>
      </c>
      <c r="C506" s="9" t="s">
        <v>12</v>
      </c>
      <c r="D506" s="9" t="s">
        <v>33</v>
      </c>
      <c r="E506" s="9" t="s">
        <v>14</v>
      </c>
      <c r="F506" s="9">
        <v>0</v>
      </c>
      <c r="G506" s="9" t="s">
        <v>29</v>
      </c>
      <c r="H506" s="9" t="s">
        <v>50</v>
      </c>
      <c r="I506" s="9" t="s">
        <v>17</v>
      </c>
      <c r="J506" s="9" t="s">
        <v>51</v>
      </c>
      <c r="K506" s="9">
        <v>4639</v>
      </c>
      <c r="O506"/>
    </row>
    <row r="507" spans="1:15" x14ac:dyDescent="0.35">
      <c r="A507" s="8">
        <v>44717</v>
      </c>
      <c r="B507" s="9" t="s">
        <v>53</v>
      </c>
      <c r="C507" s="9" t="s">
        <v>12</v>
      </c>
      <c r="D507" s="9" t="s">
        <v>13</v>
      </c>
      <c r="E507" s="9" t="s">
        <v>60</v>
      </c>
      <c r="F507" s="9">
        <v>0</v>
      </c>
      <c r="G507" s="9" t="s">
        <v>15</v>
      </c>
      <c r="H507" s="9" t="s">
        <v>16</v>
      </c>
      <c r="I507" s="9" t="s">
        <v>24</v>
      </c>
      <c r="J507" s="9" t="s">
        <v>41</v>
      </c>
      <c r="K507" s="9">
        <v>0</v>
      </c>
      <c r="O507"/>
    </row>
    <row r="508" spans="1:15" x14ac:dyDescent="0.35">
      <c r="A508" s="8">
        <v>44719</v>
      </c>
      <c r="B508" s="9" t="s">
        <v>61</v>
      </c>
      <c r="C508" s="9" t="s">
        <v>12</v>
      </c>
      <c r="D508" s="9" t="s">
        <v>13</v>
      </c>
      <c r="E508" s="9" t="s">
        <v>37</v>
      </c>
      <c r="F508" s="9">
        <v>0</v>
      </c>
      <c r="G508" s="9" t="s">
        <v>43</v>
      </c>
      <c r="H508" s="9" t="s">
        <v>16</v>
      </c>
      <c r="I508" s="9" t="s">
        <v>24</v>
      </c>
      <c r="J508" s="9" t="s">
        <v>49</v>
      </c>
      <c r="K508" s="9">
        <v>0</v>
      </c>
      <c r="O508"/>
    </row>
    <row r="509" spans="1:15" x14ac:dyDescent="0.35">
      <c r="A509" s="8">
        <v>44722</v>
      </c>
      <c r="B509" s="9" t="s">
        <v>11</v>
      </c>
      <c r="C509" s="9" t="s">
        <v>32</v>
      </c>
      <c r="D509" s="9" t="s">
        <v>33</v>
      </c>
      <c r="E509" s="9" t="s">
        <v>60</v>
      </c>
      <c r="F509" s="9">
        <v>0</v>
      </c>
      <c r="G509" s="9" t="s">
        <v>46</v>
      </c>
      <c r="H509" s="9" t="s">
        <v>50</v>
      </c>
      <c r="I509" s="9" t="s">
        <v>24</v>
      </c>
      <c r="J509" s="9" t="s">
        <v>30</v>
      </c>
      <c r="K509" s="9">
        <v>2356</v>
      </c>
      <c r="O509"/>
    </row>
    <row r="510" spans="1:15" x14ac:dyDescent="0.35">
      <c r="A510" s="8">
        <v>44737</v>
      </c>
      <c r="B510" s="9" t="s">
        <v>42</v>
      </c>
      <c r="C510" s="9" t="s">
        <v>12</v>
      </c>
      <c r="D510" s="9" t="s">
        <v>33</v>
      </c>
      <c r="E510" s="9" t="s">
        <v>14</v>
      </c>
      <c r="F510" s="9">
        <v>0</v>
      </c>
      <c r="G510" s="9" t="s">
        <v>15</v>
      </c>
      <c r="H510" s="9" t="s">
        <v>50</v>
      </c>
      <c r="I510" s="9" t="s">
        <v>24</v>
      </c>
      <c r="J510" s="9" t="s">
        <v>41</v>
      </c>
      <c r="K510" s="9">
        <v>2184</v>
      </c>
      <c r="O510"/>
    </row>
    <row r="511" spans="1:15" x14ac:dyDescent="0.35">
      <c r="A511" s="8">
        <v>44738</v>
      </c>
      <c r="B511" s="9" t="s">
        <v>58</v>
      </c>
      <c r="C511" s="9" t="s">
        <v>32</v>
      </c>
      <c r="D511" s="9" t="s">
        <v>13</v>
      </c>
      <c r="E511" s="9" t="s">
        <v>37</v>
      </c>
      <c r="F511" s="9">
        <v>0</v>
      </c>
      <c r="G511" s="9" t="s">
        <v>43</v>
      </c>
      <c r="H511" s="9" t="s">
        <v>38</v>
      </c>
      <c r="I511" s="9" t="s">
        <v>44</v>
      </c>
      <c r="J511" s="9" t="s">
        <v>30</v>
      </c>
      <c r="K511" s="9">
        <v>77</v>
      </c>
      <c r="O511"/>
    </row>
    <row r="512" spans="1:15" x14ac:dyDescent="0.35">
      <c r="A512" s="8">
        <v>44739</v>
      </c>
      <c r="B512" s="9" t="s">
        <v>55</v>
      </c>
      <c r="C512" s="9" t="s">
        <v>12</v>
      </c>
      <c r="D512" s="9" t="s">
        <v>13</v>
      </c>
      <c r="E512" s="9" t="s">
        <v>35</v>
      </c>
      <c r="F512" s="9">
        <v>0</v>
      </c>
      <c r="G512" s="9" t="s">
        <v>46</v>
      </c>
      <c r="H512" s="9" t="s">
        <v>16</v>
      </c>
      <c r="I512" s="9" t="s">
        <v>17</v>
      </c>
      <c r="J512" s="9" t="s">
        <v>56</v>
      </c>
      <c r="K512" s="9">
        <v>0</v>
      </c>
      <c r="O512"/>
    </row>
    <row r="513" spans="1:15" x14ac:dyDescent="0.35">
      <c r="A513" s="8">
        <v>44740</v>
      </c>
      <c r="B513" s="9" t="s">
        <v>55</v>
      </c>
      <c r="C513" s="9" t="s">
        <v>12</v>
      </c>
      <c r="D513" s="9" t="s">
        <v>13</v>
      </c>
      <c r="E513" s="9" t="s">
        <v>28</v>
      </c>
      <c r="F513" s="9">
        <v>0</v>
      </c>
      <c r="G513" s="9" t="s">
        <v>46</v>
      </c>
      <c r="H513" s="9" t="s">
        <v>16</v>
      </c>
      <c r="I513" s="9" t="s">
        <v>17</v>
      </c>
      <c r="J513" s="9" t="s">
        <v>41</v>
      </c>
      <c r="K513" s="9">
        <v>0</v>
      </c>
      <c r="O513"/>
    </row>
    <row r="514" spans="1:15" x14ac:dyDescent="0.35">
      <c r="A514" s="8">
        <v>44740</v>
      </c>
      <c r="B514" s="9" t="s">
        <v>62</v>
      </c>
      <c r="C514" s="9" t="s">
        <v>12</v>
      </c>
      <c r="D514" s="9" t="s">
        <v>33</v>
      </c>
      <c r="E514" s="9" t="s">
        <v>34</v>
      </c>
      <c r="F514" s="9">
        <v>0</v>
      </c>
      <c r="G514" s="9" t="s">
        <v>46</v>
      </c>
      <c r="H514" s="9" t="s">
        <v>50</v>
      </c>
      <c r="I514" s="9" t="s">
        <v>44</v>
      </c>
      <c r="J514" s="9" t="s">
        <v>30</v>
      </c>
      <c r="K514" s="9">
        <v>804</v>
      </c>
      <c r="O514"/>
    </row>
    <row r="515" spans="1:15" x14ac:dyDescent="0.35">
      <c r="A515" s="8">
        <v>44740</v>
      </c>
      <c r="B515" s="9" t="s">
        <v>55</v>
      </c>
      <c r="C515" s="9" t="s">
        <v>12</v>
      </c>
      <c r="D515" s="9" t="s">
        <v>27</v>
      </c>
      <c r="E515" s="9" t="s">
        <v>21</v>
      </c>
      <c r="F515" s="9">
        <v>0</v>
      </c>
      <c r="G515" s="9" t="s">
        <v>52</v>
      </c>
      <c r="H515" s="9" t="s">
        <v>50</v>
      </c>
      <c r="I515" s="9" t="s">
        <v>17</v>
      </c>
      <c r="J515" s="9" t="s">
        <v>56</v>
      </c>
      <c r="K515" s="9">
        <v>706</v>
      </c>
      <c r="O515"/>
    </row>
  </sheetData>
  <dataValidations count="1">
    <dataValidation type="whole" allowBlank="1" showInputMessage="1" showErrorMessage="1" sqref="N1 N7:N1048576" xr:uid="{EE6DEBA7-9269-4A2A-890E-B7657B8F7FCA}">
      <formula1>1</formula1>
      <formula2>1000</formula2>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77455-F1CB-44C3-988E-360FEA01ED6C}">
  <sheetPr codeName="Sheet16"/>
  <dimension ref="B2:C9"/>
  <sheetViews>
    <sheetView showGridLines="0" workbookViewId="0">
      <selection activeCell="A3" sqref="A3"/>
    </sheetView>
  </sheetViews>
  <sheetFormatPr defaultColWidth="8.88671875" defaultRowHeight="14.4" x14ac:dyDescent="0.3"/>
  <cols>
    <col min="1" max="1" width="3" style="12" customWidth="1"/>
    <col min="2" max="2" width="32.88671875" style="14" customWidth="1"/>
    <col min="3" max="3" width="64" style="12" customWidth="1"/>
    <col min="4" max="16384" width="8.88671875" style="12"/>
  </cols>
  <sheetData>
    <row r="2" spans="2:3" ht="18" x14ac:dyDescent="0.35">
      <c r="B2" s="11" t="s">
        <v>72</v>
      </c>
    </row>
    <row r="3" spans="2:3" x14ac:dyDescent="0.3">
      <c r="B3" s="5" t="s">
        <v>73</v>
      </c>
      <c r="C3" s="12" t="s">
        <v>74</v>
      </c>
    </row>
    <row r="4" spans="2:3" x14ac:dyDescent="0.3">
      <c r="B4" s="5" t="s">
        <v>75</v>
      </c>
      <c r="C4" s="12" t="s">
        <v>81</v>
      </c>
    </row>
    <row r="5" spans="2:3" x14ac:dyDescent="0.3">
      <c r="B5" s="5" t="s">
        <v>76</v>
      </c>
      <c r="C5" s="12" t="s">
        <v>77</v>
      </c>
    </row>
    <row r="6" spans="2:3" x14ac:dyDescent="0.3">
      <c r="B6" s="5" t="s">
        <v>71</v>
      </c>
      <c r="C6" s="12" t="s">
        <v>80</v>
      </c>
    </row>
    <row r="7" spans="2:3" x14ac:dyDescent="0.3">
      <c r="B7" s="13"/>
    </row>
    <row r="8" spans="2:3" ht="18" x14ac:dyDescent="0.35">
      <c r="B8" s="11" t="s">
        <v>82</v>
      </c>
    </row>
    <row r="9" spans="2:3" x14ac:dyDescent="0.3">
      <c r="B9" s="3" t="s">
        <v>78</v>
      </c>
      <c r="C9" s="12" t="s">
        <v>83</v>
      </c>
    </row>
  </sheetData>
  <hyperlinks>
    <hyperlink ref="B3" r:id="rId1" xr:uid="{76B924CE-8B07-4CC7-8E43-EB3FC5F27A68}"/>
    <hyperlink ref="B5" r:id="rId2" xr:uid="{C0AB9D4C-BD8E-4AB1-9700-BE60E3E57597}"/>
    <hyperlink ref="B4" r:id="rId3" xr:uid="{CA8CCD14-AE02-4D0E-9B08-B720167C8E8F}"/>
    <hyperlink ref="B6" r:id="rId4" xr:uid="{5F24CED1-DAF0-480A-A004-11F5DE4CFCB8}"/>
    <hyperlink ref="B9" r:id="rId5" tooltip="Contextures Recommends" xr:uid="{49BFF866-7AC9-4D9F-A5F7-45F4F3918B40}"/>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y 2 4 a W 7 j g i U O n A A A A + Q A A A B I A H A B D b 2 5 m a W c v U G F j a 2 F n Z S 5 4 b W w g o h g A K K A U A A A A A A A A A A A A A A A A A A A A A A A A A A A A h Y 9 B D o I w F E S v Q r q n v 0 A k S j 5 l 4 V Y S E 6 J x S 2 q F R i i G F s v d X H g k r y C J o u 5 c z u S 9 Z O Z x u 2 M 2 t o 1 3 l b 1 R n U 5 J Q B n x p B b d U e k q J Y M 9 + U u S c d y W 4 l x W 0 p t g b Z L R q J T U 1 l 4 S A O c c d R H t + g p C x g I 4 5 J t C 1 L I t f a W N L b W Q 5 G M d / 1 u E 4 / 4 1 h o c 0 Z n Q R x C s a T Q j C 3 G O u 9 J c J p 8 m U I f y U u B 4 a O / S S S + 3 v C o Q 5 I r x v 8 C d Q S w M E F A A C A A g A y 2 4 a 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u G l u l 1 Z Q r C Q E A A O w B A A A T A B w A R m 9 y b X V s Y X M v U 2 V j d G l v b j E u b S C i G A A o o B Q A A A A A A A A A A A A A A A A A A A A A A A A A A A B 1 U E 1 r g 0 A Q v Q v + h 2 V 7 S U C E Q u k l 5 F C 0 B K G U U o U e Q g 6 r j t F G Z 2 W c h Y j 4 3 7 t G 0 k J N 9 r L L e / M + Z j v I u N I o 4 v l + 3 L i O 6 3 S l I s h F r A r g P l S s x F b U w K 4 j 7 I m 1 o Q w s 8 n r O o P Y D Q w T I X 5 p O q d a n 1 X r Y v 6 s G t v J P L Q / j P t D I d u z g z S Y P M i g V H m 1 I 0 r c g r V u i 0 h r 8 h B R 2 h a Y m 0 L V p c C K 7 1 Z z o D Y O 0 b i A 9 w R Y W u X 1 z 1 c D o i U F G + G 2 o F 2 8 6 U 9 M a 1 x m G M 1 / 4 H W A O t I B f j i B 2 p E 2 7 Y C L M q t w W n v v 9 Z 0 P V d z a s 4 y u D p k m B L t x H r Z A X i k 9 o N d 1 x i 8 u q W C p C a B V x A z f M f s s F c 4 U I + f n J n 7 z H c e 0 6 F d 7 8 5 M 0 P U E s B A i 0 A F A A C A A g A y 2 4 a W 7 j g i U O n A A A A + Q A A A B I A A A A A A A A A A A A A A A A A A A A A A E N v b m Z p Z y 9 Q Y W N r Y W d l L n h t b F B L A Q I t A B Q A A g A I A M t u G l s P y u m r p A A A A O k A A A A T A A A A A A A A A A A A A A A A A P M A A A B b Q 2 9 u d G V u d F 9 U e X B l c 1 0 u e G 1 s U E s B A i 0 A F A A C A A g A y 2 4 a W 6 X V l C s J A Q A A 7 A E A A B M A A A A A A A A A A A A A A A A A 5 A E A A E Z v c m 1 1 b G F z L 1 N l Y 3 R p b 2 4 x L m 1 Q S w U G A A A A A A M A A w D C A A A A O 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A 0 A A A A A A A B i 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N h Z m V 0 e U R h d G 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m Z X R 5 R G F 0 Y V 8 y I i A v P j x F b n R y e S B U e X B l P S J G a W x s Z W R D b 2 1 w b G V 0 Z V J l c 3 V s d F R v V 2 9 y a 3 N o Z W V 0 I i B W Y W x 1 Z T 0 i b D E i I C 8 + P E V u d H J 5 I F R 5 c G U 9 I k F k Z G V k V G 9 E Y X R h T W 9 k Z W w i I F Z h b H V l P S J s M C I g L z 4 8 R W 5 0 c n k g V H l w Z T 0 i R m l s b E N v d W 5 0 I i B W Y W x 1 Z T 0 i b D U x N C I g L z 4 8 R W 5 0 c n k g V H l w Z T 0 i R m l s b E V y c m 9 y Q 2 9 k Z S I g V m F s d W U 9 I n N V b m t u b 3 d u I i A v P j x F b n R y e S B U e X B l P S J G a W x s R X J y b 3 J D b 3 V u d C I g V m F s d W U 9 I m w w I i A v P j x F b n R y e S B U e X B l P S J G a W x s T G F z d F V w Z G F 0 Z W Q i I F Z h b H V l P S J k M j A y N S 0 w O C 0 y N l Q x M j o 1 N D o y M y 4 5 M z g 4 O D A y W i I g L z 4 8 R W 5 0 c n k g V H l w Z T 0 i R m l s b E N v b H V t b l R 5 c G V z I i B W Y W x 1 Z T 0 i c 0 J 3 W U d C Z 1 l G Q m d Z R 0 J n T T 0 i I C 8 + P E V u d H J 5 I F R 5 c G U 9 I k Z p b G x D b 2 x 1 b W 5 O Y W 1 l c y I g V m F s d W U 9 I n N b J n F 1 b 3 Q 7 R G F 0 Z S Z x d W 9 0 O y w m c X V v d D t J b m p 1 c n k g T G 9 j Y X R p b 2 4 m c X V v d D s s J n F 1 b 3 Q 7 R 2 V u Z G V y J n F 1 b 3 Q 7 L C Z x d W 9 0 O 0 F n Z S B H c m 9 1 c C Z x d W 9 0 O y w m c X V v d D t J b m N p Z G V u d C B U e X B l J n F 1 b 3 Q 7 L C Z x d W 9 0 O 0 R h e X M g T G 9 z d C Z x d W 9 0 O y w m c X V v d D t Q b G F u d C Z x d W 9 0 O y w m c X V v d D t S Z X B v c n Q g V H l w Z S Z x d W 9 0 O y w m c X V v d D t T a G l m d C Z x d W 9 0 O y w m c X V v d D t E Z X B h c n R t Z W 5 0 J n F 1 b 3 Q 7 L C Z x d W 9 0 O 0 l u Y 2 l k Z W 5 0 I E N v c 3 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m Z X R 5 R G F 0 Y S 9 D a G F u Z 2 V k I F R 5 c G U u e 0 R h d G U s M H 0 m c X V v d D s s J n F 1 b 3 Q 7 U 2 V j d G l v b j E v U 2 F m Z X R 5 R G F 0 Y S 9 D a G F u Z 2 V k I F R 5 c G U u e 0 l u a n V y e S B M b 2 N h d G l v b i w x f S Z x d W 9 0 O y w m c X V v d D t T Z W N 0 a W 9 u M S 9 T Y W Z l d H l E Y X R h L 0 N o Y W 5 n Z W Q g V H l w Z S 5 7 R 2 V u Z G V y L D J 9 J n F 1 b 3 Q 7 L C Z x d W 9 0 O 1 N l Y 3 R p b 2 4 x L 1 N h Z m V 0 e U R h d G E v Q 2 h h b m d l Z C B U e X B l L n t B Z 2 U g R 3 J v d X A s M 3 0 m c X V v d D s s J n F 1 b 3 Q 7 U 2 V j d G l v b j E v U 2 F m Z X R 5 R G F 0 Y S 9 D a G F u Z 2 V k I F R 5 c G U u e 0 l u Y 2 l k Z W 5 0 I F R 5 c G U s N H 0 m c X V v d D s s J n F 1 b 3 Q 7 U 2 V j d G l v b j E v U 2 F m Z X R 5 R G F 0 Y S 9 D a G F u Z 2 V k I F R 5 c G U u e 0 R h e X M g T G 9 z d C w 1 f S Z x d W 9 0 O y w m c X V v d D t T Z W N 0 a W 9 u M S 9 T Y W Z l d H l E Y X R h L 0 N o Y W 5 n Z W Q g V H l w Z S 5 7 U G x h b n Q s N n 0 m c X V v d D s s J n F 1 b 3 Q 7 U 2 V j d G l v b j E v U 2 F m Z X R 5 R G F 0 Y S 9 D a G F u Z 2 V k I F R 5 c G U u e 1 J l c G 9 y d C B U e X B l L D d 9 J n F 1 b 3 Q 7 L C Z x d W 9 0 O 1 N l Y 3 R p b 2 4 x L 1 N h Z m V 0 e U R h d G E v Q 2 h h b m d l Z C B U e X B l L n t T a G l m d C w 4 f S Z x d W 9 0 O y w m c X V v d D t T Z W N 0 a W 9 u M S 9 T Y W Z l d H l E Y X R h L 0 N o Y W 5 n Z W Q g V H l w Z S 5 7 R G V w Y X J 0 b W V u d C w 5 f S Z x d W 9 0 O y w m c X V v d D t T Z W N 0 a W 9 u M S 9 T Y W Z l d H l E Y X R h L 0 N o Y W 5 n Z W Q g V H l w Z S 5 7 S W 5 j a W R l b n Q g Q 2 9 z d C w x M H 0 m c X V v d D t d L C Z x d W 9 0 O 0 N v b H V t b k N v d W 5 0 J n F 1 b 3 Q 7 O j E x L C Z x d W 9 0 O 0 t l e U N v b H V t b k 5 h b W V z J n F 1 b 3 Q 7 O l t d L C Z x d W 9 0 O 0 N v b H V t b k l k Z W 5 0 a X R p Z X M m c X V v d D s 6 W y Z x d W 9 0 O 1 N l Y 3 R p b 2 4 x L 1 N h Z m V 0 e U R h d G E v Q 2 h h b m d l Z C B U e X B l L n t E Y X R l L D B 9 J n F 1 b 3 Q 7 L C Z x d W 9 0 O 1 N l Y 3 R p b 2 4 x L 1 N h Z m V 0 e U R h d G E v Q 2 h h b m d l Z C B U e X B l L n t J b m p 1 c n k g T G 9 j Y X R p b 2 4 s M X 0 m c X V v d D s s J n F 1 b 3 Q 7 U 2 V j d G l v b j E v U 2 F m Z X R 5 R G F 0 Y S 9 D a G F u Z 2 V k I F R 5 c G U u e 0 d l b m R l c i w y f S Z x d W 9 0 O y w m c X V v d D t T Z W N 0 a W 9 u M S 9 T Y W Z l d H l E Y X R h L 0 N o Y W 5 n Z W Q g V H l w Z S 5 7 Q W d l I E d y b 3 V w L D N 9 J n F 1 b 3 Q 7 L C Z x d W 9 0 O 1 N l Y 3 R p b 2 4 x L 1 N h Z m V 0 e U R h d G E v Q 2 h h b m d l Z C B U e X B l L n t J b m N p Z G V u d C B U e X B l L D R 9 J n F 1 b 3 Q 7 L C Z x d W 9 0 O 1 N l Y 3 R p b 2 4 x L 1 N h Z m V 0 e U R h d G E v Q 2 h h b m d l Z C B U e X B l L n t E Y X l z I E x v c 3 Q s N X 0 m c X V v d D s s J n F 1 b 3 Q 7 U 2 V j d G l v b j E v U 2 F m Z X R 5 R G F 0 Y S 9 D a G F u Z 2 V k I F R 5 c G U u e 1 B s Y W 5 0 L D Z 9 J n F 1 b 3 Q 7 L C Z x d W 9 0 O 1 N l Y 3 R p b 2 4 x L 1 N h Z m V 0 e U R h d G E v Q 2 h h b m d l Z C B U e X B l L n t S Z X B v c n Q g V H l w Z S w 3 f S Z x d W 9 0 O y w m c X V v d D t T Z W N 0 a W 9 u M S 9 T Y W Z l d H l E Y X R h L 0 N o Y W 5 n Z W Q g V H l w Z S 5 7 U 2 h p Z n Q s O H 0 m c X V v d D s s J n F 1 b 3 Q 7 U 2 V j d G l v b j E v U 2 F m Z X R 5 R G F 0 Y S 9 D a G F u Z 2 V k I F R 5 c G U u e 0 R l c G F y d G 1 l b n Q s O X 0 m c X V v d D s s J n F 1 b 3 Q 7 U 2 V j d G l v b j E v U 2 F m Z X R 5 R G F 0 Y S 9 D a G F u Z 2 V k I F R 5 c G U u e 0 l u Y 2 l k Z W 5 0 I E N v c 3 Q s M T B 9 J n F 1 b 3 Q 7 X S w m c X V v d D t S Z W x h d G l v b n N o a X B J b m Z v J n F 1 b 3 Q 7 O l t d f S I g L z 4 8 L 1 N 0 Y W J s Z U V u d H J p Z X M + P C 9 J d G V t P j x J d G V t P j x J d G V t T G 9 j Y X R p b 2 4 + P E l 0 Z W 1 U e X B l P k Z v c m 1 1 b G E 8 L 0 l 0 Z W 1 U e X B l P j x J d G V t U G F 0 a D 5 T Z W N 0 a W 9 u M S 9 T Y W Z l d H l E Y X R h L 1 N v d X J j Z T w v S X R l b V B h d G g + P C 9 J d G V t T G 9 j Y X R p b 2 4 + P F N 0 Y W J s Z U V u d H J p Z X M g L z 4 8 L 0 l 0 Z W 0 + P E l 0 Z W 0 + P E l 0 Z W 1 M b 2 N h d G l v b j 4 8 S X R l b V R 5 c G U + R m 9 y b X V s Y T w v S X R l b V R 5 c G U + P E l 0 Z W 1 Q Y X R o P l N l Y 3 R p b 2 4 x L 1 N h Z m V 0 e U R h d G E v Q 2 h h b m d l Z C U y M F R 5 c G U 8 L 0 l 0 Z W 1 Q Y X R o P j w v S X R l b U x v Y 2 F 0 a W 9 u P j x T d G F i b G V F b n R y a W V z I C 8 + P C 9 J d G V t P j w v S X R l b X M + P C 9 M b 2 N h b F B h Y 2 t h Z 2 V N Z X R h Z G F 0 Y U Z p b G U + F g A A A F B L B Q Y A A A A A A A A A A A A A A A A A A A A A A A A m A Q A A A Q A A A N C M n d 8 B F d E R j H o A w E / C l + s B A A A A / n c Z i X e H 3 0 W 3 o c K 2 Q R H 0 e w A A A A A C A A A A A A A Q Z g A A A A E A A C A A A A D W F F u M W b j D d s 7 g t A v a B E k q k f Q T e 7 h 0 e p e X 6 X u n s a r Z V g A A A A A O g A A A A A I A A C A A A A B y d t J A p L c u K f I 1 L p X t y D O p g V m j x I n A v L d n r B y Q z N z M 8 F A A A A B G a l / a q N o a s O L + Y k C T x 8 D P 1 w w 9 d 6 / 8 s a 8 L g 0 P I Z / y T p w z F 9 R K G D L 5 y K A j a I + c W t 1 r G i X k q S Y d v 2 y m T G u u L l o J v s L E W C L a t I o u t d B 0 L G u x H S k A A A A B p O + u 2 V 8 N A B A g 8 u a e Y 2 s f b x a b G C Y z t + y b i A B X 1 s o v 4 H E k D f 5 k l W 0 M f N K 8 2 Q p R 8 8 E Y B J g i i H q w J s Z v U X j a 3 k l Q 7 < / D a t a M a s h u p > 
</file>

<file path=customXml/itemProps1.xml><?xml version="1.0" encoding="utf-8"?>
<ds:datastoreItem xmlns:ds="http://schemas.openxmlformats.org/officeDocument/2006/customXml" ds:itemID="{4472E342-81C1-482C-9372-CD5C47EFD3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Incident Cost&amp;Days Lost</vt:lpstr>
      <vt:lpstr>Sheet1</vt:lpstr>
      <vt:lpstr>Sheet2</vt:lpstr>
      <vt:lpstr>High Risk Areas (2)</vt:lpstr>
      <vt:lpstr>Demographic or Injury Trends</vt:lpstr>
      <vt:lpstr>Dashboard</vt:lpstr>
      <vt:lpstr>SafetyData</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dc:creator>
  <cp:lastModifiedBy>Dauda Ibrahim</cp:lastModifiedBy>
  <dcterms:created xsi:type="dcterms:W3CDTF">2007-06-16T02:38:31Z</dcterms:created>
  <dcterms:modified xsi:type="dcterms:W3CDTF">2025-09-08T10:00:33Z</dcterms:modified>
</cp:coreProperties>
</file>