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enMuhammed\Downloads\"/>
    </mc:Choice>
  </mc:AlternateContent>
  <xr:revisionPtr revIDLastSave="0" documentId="13_ncr:1_{03FE5CB2-3E56-48C3-9CFB-8A4642126718}" xr6:coauthVersionLast="47" xr6:coauthVersionMax="47" xr10:uidLastSave="{00000000-0000-0000-0000-000000000000}"/>
  <bookViews>
    <workbookView xWindow="-110" yWindow="-110" windowWidth="19420" windowHeight="10420" xr2:uid="{35B60F1F-A734-4CD4-8083-B29741F7A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J19" i="1"/>
  <c r="I19" i="1"/>
  <c r="H19" i="1"/>
  <c r="K18" i="1"/>
  <c r="J18" i="1"/>
  <c r="I18" i="1"/>
  <c r="H18" i="1"/>
  <c r="K17" i="1"/>
  <c r="J17" i="1"/>
  <c r="I17" i="1"/>
  <c r="H17" i="1"/>
  <c r="D17" i="1"/>
  <c r="E17" i="1"/>
  <c r="F17" i="1"/>
  <c r="D18" i="1"/>
  <c r="E18" i="1"/>
  <c r="F18" i="1"/>
  <c r="D19" i="1"/>
  <c r="E19" i="1"/>
  <c r="F19" i="1"/>
  <c r="C19" i="1"/>
  <c r="C18" i="1"/>
  <c r="C17" i="1"/>
  <c r="H5" i="1"/>
  <c r="K5" i="1"/>
  <c r="I6" i="1"/>
  <c r="H7" i="1"/>
  <c r="I7" i="1"/>
  <c r="I9" i="1"/>
  <c r="J9" i="1"/>
  <c r="J10" i="1"/>
  <c r="K10" i="1"/>
  <c r="K11" i="1"/>
  <c r="K12" i="1"/>
  <c r="K13" i="1"/>
  <c r="I14" i="1"/>
  <c r="H15" i="1"/>
  <c r="I15" i="1"/>
  <c r="H6" i="1"/>
  <c r="H8" i="1"/>
  <c r="H10" i="1"/>
  <c r="H12" i="1"/>
  <c r="H14" i="1"/>
  <c r="H4" i="1"/>
  <c r="K6" i="1"/>
  <c r="K7" i="1"/>
  <c r="K8" i="1"/>
  <c r="K9" i="1"/>
  <c r="K14" i="1"/>
  <c r="K15" i="1"/>
  <c r="K4" i="1"/>
  <c r="J5" i="1"/>
  <c r="J6" i="1"/>
  <c r="J7" i="1"/>
  <c r="J8" i="1"/>
  <c r="J11" i="1"/>
  <c r="J12" i="1"/>
  <c r="J13" i="1"/>
  <c r="J14" i="1"/>
  <c r="J15" i="1"/>
  <c r="J4" i="1"/>
  <c r="I5" i="1"/>
  <c r="I8" i="1"/>
  <c r="I10" i="1"/>
  <c r="I11" i="1"/>
  <c r="I12" i="1"/>
  <c r="I13" i="1"/>
  <c r="I4" i="1"/>
  <c r="H9" i="1"/>
  <c r="H11" i="1"/>
  <c r="H13" i="1"/>
  <c r="M8" i="1" l="1"/>
  <c r="M6" i="1"/>
  <c r="M14" i="1"/>
  <c r="M4" i="1"/>
  <c r="M10" i="1"/>
  <c r="M11" i="1"/>
  <c r="M12" i="1"/>
  <c r="M5" i="1"/>
  <c r="M9" i="1"/>
  <c r="M13" i="1"/>
  <c r="M15" i="1"/>
  <c r="M7" i="1"/>
</calcChain>
</file>

<file path=xl/sharedStrings.xml><?xml version="1.0" encoding="utf-8"?>
<sst xmlns="http://schemas.openxmlformats.org/spreadsheetml/2006/main" count="41" uniqueCount="36">
  <si>
    <t>Grade Book</t>
  </si>
  <si>
    <t>Last Name</t>
  </si>
  <si>
    <t>latifa</t>
  </si>
  <si>
    <t>dhikrah</t>
  </si>
  <si>
    <t>tosin</t>
  </si>
  <si>
    <t>labid</t>
  </si>
  <si>
    <t>ayomi</t>
  </si>
  <si>
    <t>tope</t>
  </si>
  <si>
    <t>ganiya</t>
  </si>
  <si>
    <t>faruk</t>
  </si>
  <si>
    <t>rukayat</t>
  </si>
  <si>
    <t>saheed</t>
  </si>
  <si>
    <t>sheriff</t>
  </si>
  <si>
    <t>muhammad</t>
  </si>
  <si>
    <t>first name</t>
  </si>
  <si>
    <t>iyan</t>
  </si>
  <si>
    <t>eda</t>
  </si>
  <si>
    <t>ibahim</t>
  </si>
  <si>
    <t>fola</t>
  </si>
  <si>
    <t>idris</t>
  </si>
  <si>
    <t>mahmud</t>
  </si>
  <si>
    <t>lekan</t>
  </si>
  <si>
    <t>lovey</t>
  </si>
  <si>
    <t>telli</t>
  </si>
  <si>
    <t>frods</t>
  </si>
  <si>
    <t>oko</t>
  </si>
  <si>
    <t>Safety Test</t>
  </si>
  <si>
    <t>Drug Test</t>
  </si>
  <si>
    <t xml:space="preserve"> Company Philosophy test</t>
  </si>
  <si>
    <t xml:space="preserve"> Financial Skill Test</t>
  </si>
  <si>
    <t>Point Possible</t>
  </si>
  <si>
    <t>%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</si>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</sst>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45"/>
    </xf>
    <xf numFmtId="9" fontId="0" fillId="0" borderId="0" xfId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latifa</c:v>
                </c:pt>
                <c:pt idx="1">
                  <c:v>dhikrah</c:v>
                </c:pt>
                <c:pt idx="2">
                  <c:v>tosin</c:v>
                </c:pt>
                <c:pt idx="3">
                  <c:v>labid</c:v>
                </c:pt>
                <c:pt idx="4">
                  <c:v>ayomi</c:v>
                </c:pt>
                <c:pt idx="5">
                  <c:v>tope</c:v>
                </c:pt>
                <c:pt idx="6">
                  <c:v>ganiya</c:v>
                </c:pt>
                <c:pt idx="7">
                  <c:v>faruk</c:v>
                </c:pt>
                <c:pt idx="8">
                  <c:v>rukayat</c:v>
                </c:pt>
                <c:pt idx="9">
                  <c:v>saheed</c:v>
                </c:pt>
                <c:pt idx="10">
                  <c:v>sheriff</c:v>
                </c:pt>
                <c:pt idx="11">
                  <c:v>muhammad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4</c:v>
                </c:pt>
                <c:pt idx="5">
                  <c:v>9</c:v>
                </c:pt>
                <c:pt idx="6">
                  <c:v>6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8-4671-B543-212C953FF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21153087"/>
        <c:axId val="694907887"/>
      </c:barChart>
      <c:catAx>
        <c:axId val="132115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94907887"/>
        <c:crosses val="autoZero"/>
        <c:auto val="1"/>
        <c:lblAlgn val="ctr"/>
        <c:lblOffset val="100"/>
        <c:noMultiLvlLbl val="0"/>
      </c:catAx>
      <c:valAx>
        <c:axId val="69490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2115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Philosophy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Sheet1!$A$4:$A$15</c:f>
              <c:strCache>
                <c:ptCount val="12"/>
                <c:pt idx="0">
                  <c:v>latifa</c:v>
                </c:pt>
                <c:pt idx="1">
                  <c:v>dhikrah</c:v>
                </c:pt>
                <c:pt idx="2">
                  <c:v>tosin</c:v>
                </c:pt>
                <c:pt idx="3">
                  <c:v>labid</c:v>
                </c:pt>
                <c:pt idx="4">
                  <c:v>ayomi</c:v>
                </c:pt>
                <c:pt idx="5">
                  <c:v>tope</c:v>
                </c:pt>
                <c:pt idx="6">
                  <c:v>ganiya</c:v>
                </c:pt>
                <c:pt idx="7">
                  <c:v>faruk</c:v>
                </c:pt>
                <c:pt idx="8">
                  <c:v>rukayat</c:v>
                </c:pt>
                <c:pt idx="9">
                  <c:v>saheed</c:v>
                </c:pt>
                <c:pt idx="10">
                  <c:v>sheriff</c:v>
                </c:pt>
                <c:pt idx="11">
                  <c:v>muhammad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15</c:v>
                </c:pt>
                <c:pt idx="1">
                  <c:v>12</c:v>
                </c:pt>
                <c:pt idx="2">
                  <c:v>12</c:v>
                </c:pt>
                <c:pt idx="3">
                  <c:v>15</c:v>
                </c:pt>
                <c:pt idx="4">
                  <c:v>19</c:v>
                </c:pt>
                <c:pt idx="5">
                  <c:v>15</c:v>
                </c:pt>
                <c:pt idx="6">
                  <c:v>19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8-44AB-B302-CC9C7A6352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426156207"/>
        <c:axId val="442600127"/>
      </c:barChart>
      <c:catAx>
        <c:axId val="142615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NG"/>
          </a:p>
        </c:txPr>
        <c:crossAx val="442600127"/>
        <c:crosses val="autoZero"/>
        <c:auto val="1"/>
        <c:lblAlgn val="ctr"/>
        <c:lblOffset val="100"/>
        <c:noMultiLvlLbl val="0"/>
      </c:catAx>
      <c:valAx>
        <c:axId val="442600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2615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60000"/>
        <a:lumOff val="40000"/>
      </a:schemeClr>
    </a:solidFill>
    <a:ln w="9525" cap="flat" cmpd="sng" algn="ctr">
      <a:solidFill>
        <a:schemeClr val="accent2">
          <a:lumMod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1061444338757155"/>
          <c:y val="0.24201086956521739"/>
          <c:w val="0.88697888818222237"/>
          <c:h val="0.506020626497774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latifa</c:v>
                </c:pt>
                <c:pt idx="1">
                  <c:v>dhikrah</c:v>
                </c:pt>
                <c:pt idx="2">
                  <c:v>tosin</c:v>
                </c:pt>
                <c:pt idx="3">
                  <c:v>labid</c:v>
                </c:pt>
                <c:pt idx="4">
                  <c:v>ayomi</c:v>
                </c:pt>
                <c:pt idx="5">
                  <c:v>tope</c:v>
                </c:pt>
                <c:pt idx="6">
                  <c:v>ganiya</c:v>
                </c:pt>
                <c:pt idx="7">
                  <c:v>faruk</c:v>
                </c:pt>
                <c:pt idx="8">
                  <c:v>rukayat</c:v>
                </c:pt>
                <c:pt idx="9">
                  <c:v>saheed</c:v>
                </c:pt>
                <c:pt idx="10">
                  <c:v>sheriff</c:v>
                </c:pt>
                <c:pt idx="11">
                  <c:v>muhammad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74</c:v>
                </c:pt>
                <c:pt idx="1">
                  <c:v>82</c:v>
                </c:pt>
                <c:pt idx="2">
                  <c:v>93</c:v>
                </c:pt>
                <c:pt idx="3">
                  <c:v>90</c:v>
                </c:pt>
                <c:pt idx="4">
                  <c:v>100</c:v>
                </c:pt>
                <c:pt idx="5">
                  <c:v>100</c:v>
                </c:pt>
                <c:pt idx="6">
                  <c:v>82</c:v>
                </c:pt>
                <c:pt idx="7">
                  <c:v>82</c:v>
                </c:pt>
                <c:pt idx="8">
                  <c:v>93</c:v>
                </c:pt>
                <c:pt idx="9">
                  <c:v>97</c:v>
                </c:pt>
                <c:pt idx="10">
                  <c:v>99</c:v>
                </c:pt>
                <c:pt idx="1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3-44CB-A865-AB93232EC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426146927"/>
        <c:axId val="442598687"/>
      </c:barChart>
      <c:catAx>
        <c:axId val="142614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42598687"/>
        <c:crosses val="autoZero"/>
        <c:auto val="1"/>
        <c:lblAlgn val="ctr"/>
        <c:lblOffset val="100"/>
        <c:noMultiLvlLbl val="0"/>
      </c:catAx>
      <c:valAx>
        <c:axId val="4425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2614692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549275</xdr:colOff>
      <xdr:row>2</xdr:row>
      <xdr:rowOff>177800</xdr:rowOff>
    </xdr:from>
    <xdr:to>
      <xdr:col>20</xdr:col>
      <xdr:colOff>469900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6835C-C0BD-D71F-BA9E-ECE042D83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631825</xdr:colOff>
      <xdr:row>16</xdr:row>
      <xdr:rowOff>25400</xdr:rowOff>
    </xdr:from>
    <xdr:to>
      <xdr:col>20</xdr:col>
      <xdr:colOff>495300</xdr:colOff>
      <xdr:row>30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67E94-00D0-741F-219B-83BE5AD0D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822325</xdr:colOff>
      <xdr:row>31</xdr:row>
      <xdr:rowOff>146050</xdr:rowOff>
    </xdr:from>
    <xdr:to>
      <xdr:col>21</xdr:col>
      <xdr:colOff>38100</xdr:colOff>
      <xdr:row>44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5FEF10-1F2D-5C2D-1E11-7B7349641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1D22-A5F5-4587-97F8-BAEFA1B9931B}">
  <sheetPr>
    <pageSetUpPr fitToPage="1"/>
  </sheetPr>
  <dimension ref="A1:M19"/>
  <sheetViews>
    <sheetView tabSelected="1" topLeftCell="A8" workbookViewId="0">
      <selection activeCell="XFD1048053" sqref="XFD1048053"/>
    </sheetView>
  </sheetViews>
  <sheetFormatPr defaultRowHeight="14.5" x14ac:dyDescent="0.35"/>
  <cols>
    <col min="1" max="1" width="10.81640625" customWidth="1"/>
    <col min="2" max="2" width="12.1796875" customWidth="1"/>
    <col min="3" max="3" width="11.1796875" customWidth="1"/>
    <col min="4" max="4" width="16.7265625" customWidth="1"/>
    <col min="5" max="5" width="13.08984375" customWidth="1"/>
    <col min="9" max="9" width="16.90625" customWidth="1"/>
    <col min="10" max="10" width="12.81640625" customWidth="1"/>
    <col min="13" max="13" width="11" customWidth="1"/>
    <col min="14" max="14" width="13.7265625" customWidth="1"/>
  </cols>
  <sheetData>
    <row r="1" spans="1:13" ht="96.5" x14ac:dyDescent="0.35">
      <c r="A1" t="s">
        <v>0</v>
      </c>
      <c r="C1" s="1" t="s">
        <v>26</v>
      </c>
      <c r="D1" s="1" t="s">
        <v>28</v>
      </c>
      <c r="E1" s="1" t="s">
        <v>29</v>
      </c>
      <c r="F1" s="1" t="s">
        <v>27</v>
      </c>
      <c r="H1" s="1" t="s">
        <v>26</v>
      </c>
      <c r="I1" s="1" t="s">
        <v>28</v>
      </c>
      <c r="J1" s="1" t="s">
        <v>29</v>
      </c>
      <c r="K1" s="1" t="s">
        <v>27</v>
      </c>
      <c r="M1" s="1" t="s">
        <v>32</v>
      </c>
    </row>
    <row r="2" spans="1:13" x14ac:dyDescent="0.35">
      <c r="B2" t="s">
        <v>30</v>
      </c>
      <c r="C2">
        <v>10</v>
      </c>
      <c r="D2">
        <v>20</v>
      </c>
      <c r="E2">
        <v>100</v>
      </c>
      <c r="F2">
        <v>1</v>
      </c>
      <c r="H2" s="2" t="s">
        <v>31</v>
      </c>
    </row>
    <row r="3" spans="1:13" x14ac:dyDescent="0.35">
      <c r="A3" t="s">
        <v>1</v>
      </c>
      <c r="B3" t="s">
        <v>14</v>
      </c>
    </row>
    <row r="4" spans="1:13" x14ac:dyDescent="0.35">
      <c r="A4" t="s">
        <v>2</v>
      </c>
      <c r="B4" t="s">
        <v>15</v>
      </c>
      <c r="C4">
        <v>9</v>
      </c>
      <c r="D4">
        <v>15</v>
      </c>
      <c r="E4">
        <v>74</v>
      </c>
      <c r="F4">
        <v>1</v>
      </c>
      <c r="H4" s="2">
        <f>C4/C$2</f>
        <v>0.9</v>
      </c>
      <c r="I4" s="2">
        <f t="shared" ref="I4:K15" si="0">D4/D$2</f>
        <v>0.75</v>
      </c>
      <c r="J4" s="2">
        <f t="shared" si="0"/>
        <v>0.74</v>
      </c>
      <c r="K4" s="2">
        <f t="shared" si="0"/>
        <v>1</v>
      </c>
      <c r="M4" s="2" t="b">
        <f>OR(H4&lt;70%,I4&lt;70%,J4&lt;70%,K4&lt;70%)</f>
        <v>0</v>
      </c>
    </row>
    <row r="5" spans="1:13" x14ac:dyDescent="0.35">
      <c r="A5" t="s">
        <v>3</v>
      </c>
      <c r="B5" t="s">
        <v>16</v>
      </c>
      <c r="C5">
        <v>6</v>
      </c>
      <c r="D5">
        <v>12</v>
      </c>
      <c r="E5">
        <v>82</v>
      </c>
      <c r="F5">
        <v>0</v>
      </c>
      <c r="H5" s="2">
        <f t="shared" ref="H5:H15" si="1">C5/C$2</f>
        <v>0.6</v>
      </c>
      <c r="I5" s="2">
        <f t="shared" si="0"/>
        <v>0.6</v>
      </c>
      <c r="J5" s="2">
        <f t="shared" si="0"/>
        <v>0.82</v>
      </c>
      <c r="K5" s="2">
        <f t="shared" si="0"/>
        <v>0</v>
      </c>
      <c r="M5" s="2" t="b">
        <f t="shared" ref="M5:M15" si="2">OR(H5&lt;70%,I5&lt;70%,J5&lt;70%,K5&lt;70%)</f>
        <v>1</v>
      </c>
    </row>
    <row r="6" spans="1:13" x14ac:dyDescent="0.35">
      <c r="A6" t="s">
        <v>4</v>
      </c>
      <c r="B6" t="s">
        <v>17</v>
      </c>
      <c r="C6">
        <v>8</v>
      </c>
      <c r="D6">
        <v>12</v>
      </c>
      <c r="E6">
        <v>93</v>
      </c>
      <c r="F6">
        <v>0</v>
      </c>
      <c r="H6" s="2">
        <f t="shared" si="1"/>
        <v>0.8</v>
      </c>
      <c r="I6" s="2">
        <f t="shared" si="0"/>
        <v>0.6</v>
      </c>
      <c r="J6" s="2">
        <f t="shared" si="0"/>
        <v>0.93</v>
      </c>
      <c r="K6" s="2">
        <f t="shared" si="0"/>
        <v>0</v>
      </c>
      <c r="M6" s="2" t="b">
        <f t="shared" si="2"/>
        <v>1</v>
      </c>
    </row>
    <row r="7" spans="1:13" x14ac:dyDescent="0.35">
      <c r="A7" t="s">
        <v>5</v>
      </c>
      <c r="B7" t="s">
        <v>18</v>
      </c>
      <c r="C7">
        <v>8</v>
      </c>
      <c r="D7">
        <v>15</v>
      </c>
      <c r="E7">
        <v>90</v>
      </c>
      <c r="F7">
        <v>1</v>
      </c>
      <c r="H7" s="2">
        <f t="shared" si="1"/>
        <v>0.8</v>
      </c>
      <c r="I7" s="2">
        <f t="shared" si="0"/>
        <v>0.75</v>
      </c>
      <c r="J7" s="2">
        <f t="shared" si="0"/>
        <v>0.9</v>
      </c>
      <c r="K7" s="2">
        <f t="shared" si="0"/>
        <v>1</v>
      </c>
      <c r="M7" s="2" t="b">
        <f t="shared" si="2"/>
        <v>0</v>
      </c>
    </row>
    <row r="8" spans="1:13" x14ac:dyDescent="0.35">
      <c r="A8" t="s">
        <v>6</v>
      </c>
      <c r="B8" t="s">
        <v>7</v>
      </c>
      <c r="C8">
        <v>4</v>
      </c>
      <c r="D8">
        <v>19</v>
      </c>
      <c r="E8">
        <v>100</v>
      </c>
      <c r="F8">
        <v>0</v>
      </c>
      <c r="H8" s="2">
        <f t="shared" si="1"/>
        <v>0.4</v>
      </c>
      <c r="I8" s="2">
        <f t="shared" si="0"/>
        <v>0.95</v>
      </c>
      <c r="J8" s="2">
        <f t="shared" si="0"/>
        <v>1</v>
      </c>
      <c r="K8" s="2">
        <f t="shared" si="0"/>
        <v>0</v>
      </c>
      <c r="M8" s="2" t="b">
        <f t="shared" si="2"/>
        <v>1</v>
      </c>
    </row>
    <row r="9" spans="1:13" x14ac:dyDescent="0.35">
      <c r="A9" t="s">
        <v>7</v>
      </c>
      <c r="B9" t="s">
        <v>19</v>
      </c>
      <c r="C9">
        <v>9</v>
      </c>
      <c r="D9">
        <v>15</v>
      </c>
      <c r="E9">
        <v>100</v>
      </c>
      <c r="F9">
        <v>1</v>
      </c>
      <c r="H9" s="2">
        <f t="shared" si="1"/>
        <v>0.9</v>
      </c>
      <c r="I9" s="2">
        <f t="shared" si="0"/>
        <v>0.75</v>
      </c>
      <c r="J9" s="2">
        <f t="shared" si="0"/>
        <v>1</v>
      </c>
      <c r="K9" s="2">
        <f t="shared" si="0"/>
        <v>1</v>
      </c>
      <c r="M9" s="2" t="b">
        <f t="shared" si="2"/>
        <v>0</v>
      </c>
    </row>
    <row r="10" spans="1:13" x14ac:dyDescent="0.35">
      <c r="A10" t="s">
        <v>8</v>
      </c>
      <c r="B10" t="s">
        <v>20</v>
      </c>
      <c r="C10">
        <v>6</v>
      </c>
      <c r="D10">
        <v>19</v>
      </c>
      <c r="E10">
        <v>82</v>
      </c>
      <c r="F10">
        <v>1</v>
      </c>
      <c r="H10" s="2">
        <f t="shared" si="1"/>
        <v>0.6</v>
      </c>
      <c r="I10" s="2">
        <f t="shared" si="0"/>
        <v>0.95</v>
      </c>
      <c r="J10" s="2">
        <f t="shared" si="0"/>
        <v>0.82</v>
      </c>
      <c r="K10" s="2">
        <f t="shared" si="0"/>
        <v>1</v>
      </c>
      <c r="M10" s="2" t="b">
        <f t="shared" si="2"/>
        <v>1</v>
      </c>
    </row>
    <row r="11" spans="1:13" x14ac:dyDescent="0.35">
      <c r="A11" t="s">
        <v>9</v>
      </c>
      <c r="B11" t="s">
        <v>21</v>
      </c>
      <c r="C11">
        <v>6</v>
      </c>
      <c r="D11">
        <v>15</v>
      </c>
      <c r="E11">
        <v>82</v>
      </c>
      <c r="F11">
        <v>1</v>
      </c>
      <c r="H11" s="2">
        <f t="shared" si="1"/>
        <v>0.6</v>
      </c>
      <c r="I11" s="2">
        <f t="shared" si="0"/>
        <v>0.75</v>
      </c>
      <c r="J11" s="2">
        <f t="shared" si="0"/>
        <v>0.82</v>
      </c>
      <c r="K11" s="2">
        <f t="shared" si="0"/>
        <v>1</v>
      </c>
      <c r="M11" s="2" t="b">
        <f t="shared" si="2"/>
        <v>1</v>
      </c>
    </row>
    <row r="12" spans="1:13" x14ac:dyDescent="0.35">
      <c r="A12" t="s">
        <v>10</v>
      </c>
      <c r="B12" t="s">
        <v>22</v>
      </c>
      <c r="C12">
        <v>1</v>
      </c>
      <c r="D12">
        <v>17</v>
      </c>
      <c r="E12">
        <v>93</v>
      </c>
      <c r="F12">
        <v>0</v>
      </c>
      <c r="H12" s="2">
        <f t="shared" si="1"/>
        <v>0.1</v>
      </c>
      <c r="I12" s="2">
        <f t="shared" si="0"/>
        <v>0.85</v>
      </c>
      <c r="J12" s="2">
        <f t="shared" si="0"/>
        <v>0.93</v>
      </c>
      <c r="K12" s="2">
        <f t="shared" si="0"/>
        <v>0</v>
      </c>
      <c r="M12" s="2" t="b">
        <f t="shared" si="2"/>
        <v>1</v>
      </c>
    </row>
    <row r="13" spans="1:13" x14ac:dyDescent="0.35">
      <c r="A13" t="s">
        <v>11</v>
      </c>
      <c r="B13" t="s">
        <v>23</v>
      </c>
      <c r="C13">
        <v>1</v>
      </c>
      <c r="D13">
        <v>18</v>
      </c>
      <c r="E13">
        <v>97</v>
      </c>
      <c r="F13">
        <v>0</v>
      </c>
      <c r="H13" s="2">
        <f t="shared" si="1"/>
        <v>0.1</v>
      </c>
      <c r="I13" s="2">
        <f t="shared" si="0"/>
        <v>0.9</v>
      </c>
      <c r="J13" s="2">
        <f t="shared" si="0"/>
        <v>0.97</v>
      </c>
      <c r="K13" s="2">
        <f t="shared" si="0"/>
        <v>0</v>
      </c>
      <c r="M13" s="2" t="b">
        <f t="shared" si="2"/>
        <v>1</v>
      </c>
    </row>
    <row r="14" spans="1:13" x14ac:dyDescent="0.35">
      <c r="A14" t="s">
        <v>12</v>
      </c>
      <c r="B14" t="s">
        <v>24</v>
      </c>
      <c r="C14">
        <v>5</v>
      </c>
      <c r="D14">
        <v>15</v>
      </c>
      <c r="E14">
        <v>99</v>
      </c>
      <c r="F14">
        <v>1</v>
      </c>
      <c r="H14" s="2">
        <f t="shared" si="1"/>
        <v>0.5</v>
      </c>
      <c r="I14" s="2">
        <f t="shared" si="0"/>
        <v>0.75</v>
      </c>
      <c r="J14" s="2">
        <f t="shared" si="0"/>
        <v>0.99</v>
      </c>
      <c r="K14" s="2">
        <f t="shared" si="0"/>
        <v>1</v>
      </c>
      <c r="M14" s="2" t="b">
        <f t="shared" si="2"/>
        <v>1</v>
      </c>
    </row>
    <row r="15" spans="1:13" x14ac:dyDescent="0.35">
      <c r="A15" t="s">
        <v>13</v>
      </c>
      <c r="B15" t="s">
        <v>25</v>
      </c>
      <c r="C15">
        <v>8</v>
      </c>
      <c r="D15">
        <v>14</v>
      </c>
      <c r="E15">
        <v>72</v>
      </c>
      <c r="F15">
        <v>1</v>
      </c>
      <c r="H15" s="2">
        <f t="shared" si="1"/>
        <v>0.8</v>
      </c>
      <c r="I15" s="2">
        <f t="shared" si="0"/>
        <v>0.7</v>
      </c>
      <c r="J15" s="2">
        <f t="shared" si="0"/>
        <v>0.72</v>
      </c>
      <c r="K15" s="2">
        <f t="shared" si="0"/>
        <v>1</v>
      </c>
      <c r="M15" s="2" t="b">
        <f t="shared" si="2"/>
        <v>0</v>
      </c>
    </row>
    <row r="17" spans="1:11" x14ac:dyDescent="0.35">
      <c r="A17" t="s">
        <v>33</v>
      </c>
      <c r="C17">
        <f>MAX(C4:C15)</f>
        <v>9</v>
      </c>
      <c r="D17">
        <f t="shared" ref="D17:F17" si="3">MAX(D4:D15)</f>
        <v>19</v>
      </c>
      <c r="E17">
        <f t="shared" si="3"/>
        <v>100</v>
      </c>
      <c r="F17">
        <f t="shared" si="3"/>
        <v>1</v>
      </c>
      <c r="H17" s="2">
        <f>MAX(H4:H15)</f>
        <v>0.9</v>
      </c>
      <c r="I17" s="2">
        <f t="shared" ref="I17:K17" si="4">MAX(I4:I15)</f>
        <v>0.95</v>
      </c>
      <c r="J17" s="2">
        <f t="shared" si="4"/>
        <v>1</v>
      </c>
      <c r="K17" s="2">
        <f t="shared" si="4"/>
        <v>1</v>
      </c>
    </row>
    <row r="18" spans="1:11" x14ac:dyDescent="0.35">
      <c r="A18" t="s">
        <v>34</v>
      </c>
      <c r="C18">
        <f>MIN(C4:C15)</f>
        <v>1</v>
      </c>
      <c r="D18">
        <f t="shared" ref="D18:F18" si="5">MIN(D4:D15)</f>
        <v>12</v>
      </c>
      <c r="E18">
        <f t="shared" si="5"/>
        <v>72</v>
      </c>
      <c r="F18">
        <f t="shared" si="5"/>
        <v>0</v>
      </c>
      <c r="H18" s="2">
        <f>MIN(H4:H15)</f>
        <v>0.1</v>
      </c>
      <c r="I18" s="2">
        <f t="shared" ref="I18:K18" si="6">MIN(I4:I15)</f>
        <v>0.6</v>
      </c>
      <c r="J18" s="2">
        <f t="shared" si="6"/>
        <v>0.72</v>
      </c>
      <c r="K18" s="2">
        <f t="shared" si="6"/>
        <v>0</v>
      </c>
    </row>
    <row r="19" spans="1:11" x14ac:dyDescent="0.35">
      <c r="A19" t="s">
        <v>35</v>
      </c>
      <c r="C19" s="3">
        <f>AVERAGE(C4:C15)</f>
        <v>5.916666666666667</v>
      </c>
      <c r="D19" s="3">
        <f t="shared" ref="D19:F19" si="7">AVERAGE(D4:D15)</f>
        <v>15.5</v>
      </c>
      <c r="E19" s="3">
        <f t="shared" si="7"/>
        <v>88.666666666666671</v>
      </c>
      <c r="F19" s="3">
        <f t="shared" si="7"/>
        <v>0.58333333333333337</v>
      </c>
      <c r="H19" s="2">
        <f>AVERAGE(H4:H15)</f>
        <v>0.59166666666666645</v>
      </c>
      <c r="I19" s="2">
        <f t="shared" ref="I19:K19" si="8">AVERAGE(I4:I15)</f>
        <v>0.77500000000000002</v>
      </c>
      <c r="J19" s="2">
        <f t="shared" si="8"/>
        <v>0.88666666666666683</v>
      </c>
      <c r="K19" s="2">
        <f t="shared" si="8"/>
        <v>0.58333333333333337</v>
      </c>
    </row>
  </sheetData>
  <conditionalFormatting sqref="C4:C1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{A4E13AE7-CCC9-4C45-9297-0C08D13A1B35}</x14:id>
        </ext>
      </extLst>
    </cfRule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D4:D1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E4:E15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F4:F1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H4:K15 M4:M15">
    <cfRule type="cellIs" dxfId="4" priority="3" operator="lessThan">
      <formula>0.7</formula>
    </cfRule>
  </conditionalFormatting>
  <conditionalFormatting sqref="M4:M15">
    <cfRule type="cellIs" dxfId="0" priority="2" operator="equal">
      <formula>TRUE</formula>
    </cfRule>
    <cfRule type="cellIs" dxfId="1" priority="1" operator="equal">
      <formula>TRUE</formula>
    </cfRule>
  </conditionalFormatting>
  <pageMargins left="0.7" right="0.7" top="0.75" bottom="0.75" header="0.3" footer="0.3"/>
  <pageSetup scale="52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E13AE7-CCC9-4C45-9297-0C08D13A1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Abideen Muhammed</dc:creator>
  <cp:lastModifiedBy>Abideen Muhammed</cp:lastModifiedBy>
  <cp:lastPrinted>2023-09-18T17:15:46Z</cp:lastPrinted>
  <dcterms:created xsi:type="dcterms:W3CDTF">2023-09-18T15:33:03Z</dcterms:created>
  <dcterms:modified xsi:type="dcterms:W3CDTF">2023-09-18T21:45:49Z</dcterms:modified>
</cp:coreProperties>
</file>