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enMuhammed\Desktop\NAYMAT\"/>
    </mc:Choice>
  </mc:AlternateContent>
  <xr:revisionPtr revIDLastSave="0" documentId="13_ncr:1_{FC18DBE8-C297-429F-99AD-B71F0FE2218D}" xr6:coauthVersionLast="47" xr6:coauthVersionMax="47" xr10:uidLastSave="{00000000-0000-0000-0000-000000000000}"/>
  <bookViews>
    <workbookView xWindow="-110" yWindow="-110" windowWidth="19420" windowHeight="10420" xr2:uid="{A0D07FFC-1AD6-43E8-A2D9-C3EF65F37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10" i="1"/>
  <c r="H10" i="1"/>
  <c r="H13" i="1" s="1"/>
  <c r="H16" i="1" s="1"/>
  <c r="H19" i="1" s="1"/>
  <c r="G10" i="1"/>
  <c r="G13" i="1" s="1"/>
  <c r="G16" i="1" s="1"/>
  <c r="G19" i="1" s="1"/>
  <c r="I5" i="1"/>
  <c r="H5" i="1"/>
  <c r="G5" i="1"/>
  <c r="C19" i="1"/>
  <c r="D19" i="1"/>
  <c r="B19" i="1"/>
  <c r="C16" i="1"/>
  <c r="D16" i="1"/>
  <c r="B16" i="1"/>
  <c r="C13" i="1"/>
  <c r="D13" i="1"/>
  <c r="B13" i="1"/>
  <c r="C10" i="1"/>
  <c r="D10" i="1"/>
  <c r="B10" i="1"/>
  <c r="C5" i="1"/>
  <c r="D5" i="1"/>
  <c r="B5" i="1"/>
  <c r="I13" i="1" l="1"/>
  <c r="I16" i="1" s="1"/>
</calcChain>
</file>

<file path=xl/sharedStrings.xml><?xml version="1.0" encoding="utf-8"?>
<sst xmlns="http://schemas.openxmlformats.org/spreadsheetml/2006/main" count="40" uniqueCount="19">
  <si>
    <t>Susan</t>
  </si>
  <si>
    <t>Epsilon</t>
  </si>
  <si>
    <t>HV</t>
  </si>
  <si>
    <t>Zero</t>
  </si>
  <si>
    <t>Cost of set of catridges</t>
  </si>
  <si>
    <t>Pages catridge can print</t>
  </si>
  <si>
    <t>Cost per page</t>
  </si>
  <si>
    <t>Expected pages per day</t>
  </si>
  <si>
    <t>Days in a week</t>
  </si>
  <si>
    <t>Weeks in year</t>
  </si>
  <si>
    <t>Total pages in year</t>
  </si>
  <si>
    <t>pages per year</t>
  </si>
  <si>
    <t>Printing cost per year</t>
  </si>
  <si>
    <t>years</t>
  </si>
  <si>
    <t>Total printing Cost</t>
  </si>
  <si>
    <t>Total Cost</t>
  </si>
  <si>
    <t>Purchase Price</t>
  </si>
  <si>
    <t>Tim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</si>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</sst>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₦&quot;* #,##0.00_-;\-&quot;₦&quot;* #,##0.00_-;_-&quot;₦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_-[$$-409]* #,##0.0_ ;_-[$$-409]* \-#,##0.0\ ;_-[$$-409]* &quot;-&quot;??_ ;_-@_ "/>
    <numFmt numFmtId="166" formatCode="_-[$$-409]* #,##0_ ;_-[$$-409]* \-#,##0\ ;_-[$$-409]* &quot;-&quot;??_ ;_-@_ "/>
    <numFmt numFmtId="169" formatCode="_-[$$-409]* #,##0.0_ ;_-[$$-409]* \-#,##0.0\ ;_-[$$-409]* &quot;-&quot;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164" fontId="0" fillId="2" borderId="0" xfId="2" applyNumberFormat="1" applyFont="1" applyFill="1"/>
    <xf numFmtId="0" fontId="0" fillId="6" borderId="0" xfId="0" applyFill="1"/>
    <xf numFmtId="164" fontId="0" fillId="6" borderId="0" xfId="0" applyNumberFormat="1" applyFill="1"/>
    <xf numFmtId="166" fontId="0" fillId="2" borderId="0" xfId="0" applyNumberFormat="1" applyFill="1"/>
    <xf numFmtId="43" fontId="0" fillId="3" borderId="0" xfId="1" applyFont="1" applyFill="1"/>
    <xf numFmtId="4" fontId="0" fillId="4" borderId="0" xfId="0" applyNumberFormat="1" applyFill="1"/>
    <xf numFmtId="165" fontId="0" fillId="4" borderId="0" xfId="0" applyNumberFormat="1" applyFill="1"/>
    <xf numFmtId="0" fontId="0" fillId="2" borderId="0" xfId="0" applyNumberFormat="1" applyFill="1"/>
    <xf numFmtId="169" fontId="0" fillId="5" borderId="0" xfId="0" applyNumberFormat="1" applyFill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</a:t>
            </a:r>
            <a:r>
              <a:rPr lang="en-US" baseline="0"/>
              <a:t> PRINTER OPTIONS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6798403324584424"/>
          <c:y val="0.14958333333333335"/>
          <c:w val="0.79034930008748905"/>
          <c:h val="0.72383457276173813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Sheet1!$B$19:$D$19</c:f>
              <c:numCache>
                <c:formatCode>_-[$$-409]* #,##0.00_ ;_-[$$-409]* \-#,##0.00\ ;_-[$$-409]* "-"??_ ;_-@_ </c:formatCode>
                <c:ptCount val="3"/>
                <c:pt idx="0">
                  <c:v>37529</c:v>
                </c:pt>
                <c:pt idx="1">
                  <c:v>83482.333333333328</c:v>
                </c:pt>
                <c:pt idx="2">
                  <c:v>223521.97297297299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6-455F-9F2E-DA1B943A15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2095654368"/>
        <c:axId val="2074801280"/>
      </c:barChart>
      <c:catAx>
        <c:axId val="209565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74801280"/>
        <c:crosses val="autoZero"/>
        <c:auto val="1"/>
        <c:lblAlgn val="ctr"/>
        <c:lblOffset val="100"/>
        <c:noMultiLvlLbl val="0"/>
      </c:catAx>
      <c:valAx>
        <c:axId val="2074801280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9565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Sheet1!$G$1:$I$1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Sheet1!$G$19:$I$19</c:f>
              <c:numCache>
                <c:formatCode>_-[$$-409]* #,##0.00_ ;_-[$$-409]* \-#,##0.00\ ;_-[$$-409]* "-"??_ ;_-@_ </c:formatCode>
                <c:ptCount val="3"/>
                <c:pt idx="0">
                  <c:v>1250029</c:v>
                </c:pt>
                <c:pt idx="1">
                  <c:v>2777926.7777777775</c:v>
                </c:pt>
                <c:pt idx="2">
                  <c:v>7432981.4324324327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A-432A-AD97-31CA905EB9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89069856"/>
        <c:axId val="1813248384"/>
      </c:barChart>
      <c:catAx>
        <c:axId val="19890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13248384"/>
        <c:crosses val="autoZero"/>
        <c:auto val="1"/>
        <c:lblAlgn val="ctr"/>
        <c:lblOffset val="100"/>
        <c:noMultiLvlLbl val="0"/>
      </c:catAx>
      <c:valAx>
        <c:axId val="18132483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crossAx val="198906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19</xdr:row>
      <xdr:rowOff>107950</xdr:rowOff>
    </xdr:from>
    <xdr:to>
      <xdr:col>5</xdr:col>
      <xdr:colOff>574675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90848-811E-916B-D89D-A1EB5FF70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987425</xdr:colOff>
      <xdr:row>19</xdr:row>
      <xdr:rowOff>158750</xdr:rowOff>
    </xdr:from>
    <xdr:to>
      <xdr:col>9</xdr:col>
      <xdr:colOff>542925</xdr:colOff>
      <xdr:row>34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007D5-EFDE-66D1-679B-8290C065F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80D2-EDCD-4195-947B-3B89BEBF4EDC}">
  <sheetPr>
    <pageSetUpPr fitToPage="1"/>
  </sheetPr>
  <dimension ref="A1:I19"/>
  <sheetViews>
    <sheetView tabSelected="1" workbookViewId="0">
      <selection activeCell="L25" sqref="L25"/>
    </sheetView>
  </sheetViews>
  <sheetFormatPr defaultRowHeight="14.5" x14ac:dyDescent="0.35"/>
  <cols>
    <col min="1" max="1" width="20.90625" customWidth="1"/>
    <col min="2" max="3" width="10.90625" bestFit="1" customWidth="1"/>
    <col min="4" max="4" width="11.90625" bestFit="1" customWidth="1"/>
    <col min="6" max="6" width="28" customWidth="1"/>
    <col min="7" max="7" width="14.26953125" customWidth="1"/>
    <col min="8" max="8" width="13.26953125" customWidth="1"/>
    <col min="9" max="9" width="1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17</v>
      </c>
      <c r="G1" t="s">
        <v>1</v>
      </c>
      <c r="H1" t="s">
        <v>2</v>
      </c>
      <c r="I1" t="s">
        <v>3</v>
      </c>
    </row>
    <row r="2" spans="1:9" x14ac:dyDescent="0.35">
      <c r="A2" s="8" t="s">
        <v>16</v>
      </c>
      <c r="B2" s="9">
        <v>29</v>
      </c>
      <c r="C2" s="9">
        <v>149</v>
      </c>
      <c r="D2" s="9">
        <v>549</v>
      </c>
      <c r="F2" s="8" t="s">
        <v>16</v>
      </c>
      <c r="G2" s="9">
        <v>29</v>
      </c>
      <c r="H2" s="9">
        <v>149</v>
      </c>
      <c r="I2" s="9">
        <v>549</v>
      </c>
    </row>
    <row r="3" spans="1:9" x14ac:dyDescent="0.35">
      <c r="A3" s="1" t="s">
        <v>4</v>
      </c>
      <c r="B3" s="7">
        <v>40</v>
      </c>
      <c r="C3" s="7">
        <v>90</v>
      </c>
      <c r="D3" s="7">
        <v>370</v>
      </c>
      <c r="F3" s="1" t="s">
        <v>4</v>
      </c>
      <c r="G3" s="7">
        <v>40</v>
      </c>
      <c r="H3" s="7">
        <v>90</v>
      </c>
      <c r="I3" s="7">
        <v>370</v>
      </c>
    </row>
    <row r="4" spans="1:9" x14ac:dyDescent="0.35">
      <c r="A4" s="1" t="s">
        <v>5</v>
      </c>
      <c r="B4" s="14">
        <v>200</v>
      </c>
      <c r="C4" s="14">
        <v>1000</v>
      </c>
      <c r="D4" s="14">
        <v>11000</v>
      </c>
      <c r="F4" s="1" t="s">
        <v>5</v>
      </c>
      <c r="G4" s="14">
        <v>200</v>
      </c>
      <c r="H4" s="14">
        <v>1000</v>
      </c>
      <c r="I4" s="14">
        <v>11000</v>
      </c>
    </row>
    <row r="5" spans="1:9" x14ac:dyDescent="0.35">
      <c r="A5" s="1" t="s">
        <v>6</v>
      </c>
      <c r="B5" s="10">
        <f>B4/B3</f>
        <v>5</v>
      </c>
      <c r="C5" s="10">
        <f t="shared" ref="C5:D5" si="0">C4/C3</f>
        <v>11.111111111111111</v>
      </c>
      <c r="D5" s="10">
        <f t="shared" si="0"/>
        <v>29.72972972972973</v>
      </c>
      <c r="F5" s="1" t="s">
        <v>6</v>
      </c>
      <c r="G5" s="10">
        <f>G4/G3</f>
        <v>5</v>
      </c>
      <c r="H5" s="10">
        <f t="shared" ref="H5" si="1">H4/H3</f>
        <v>11.111111111111111</v>
      </c>
      <c r="I5" s="10">
        <f t="shared" ref="I5" si="2">I4/I3</f>
        <v>29.72972972972973</v>
      </c>
    </row>
    <row r="7" spans="1:9" x14ac:dyDescent="0.35">
      <c r="A7" s="2" t="s">
        <v>7</v>
      </c>
      <c r="B7" s="2">
        <v>15</v>
      </c>
      <c r="C7" s="2">
        <v>15</v>
      </c>
      <c r="D7" s="2">
        <v>15</v>
      </c>
      <c r="F7" s="2" t="s">
        <v>7</v>
      </c>
      <c r="G7" s="2">
        <v>500</v>
      </c>
      <c r="H7" s="2">
        <v>500</v>
      </c>
      <c r="I7" s="2">
        <v>500</v>
      </c>
    </row>
    <row r="8" spans="1:9" x14ac:dyDescent="0.35">
      <c r="A8" s="2" t="s">
        <v>8</v>
      </c>
      <c r="B8" s="2">
        <v>5</v>
      </c>
      <c r="C8" s="2">
        <v>5</v>
      </c>
      <c r="D8" s="2">
        <v>5</v>
      </c>
      <c r="F8" s="2" t="s">
        <v>8</v>
      </c>
      <c r="G8" s="2">
        <v>5</v>
      </c>
      <c r="H8" s="2">
        <v>5</v>
      </c>
      <c r="I8" s="2">
        <v>5</v>
      </c>
    </row>
    <row r="9" spans="1:9" x14ac:dyDescent="0.35">
      <c r="A9" s="2" t="s">
        <v>9</v>
      </c>
      <c r="B9" s="2">
        <v>50</v>
      </c>
      <c r="C9" s="2">
        <v>50</v>
      </c>
      <c r="D9" s="2">
        <v>50</v>
      </c>
      <c r="F9" s="2" t="s">
        <v>9</v>
      </c>
      <c r="G9" s="2">
        <v>50</v>
      </c>
      <c r="H9" s="2">
        <v>50</v>
      </c>
      <c r="I9" s="2">
        <v>50</v>
      </c>
    </row>
    <row r="10" spans="1:9" x14ac:dyDescent="0.35">
      <c r="A10" s="2" t="s">
        <v>10</v>
      </c>
      <c r="B10" s="11">
        <f>B7*B8*B9</f>
        <v>3750</v>
      </c>
      <c r="C10" s="11">
        <f t="shared" ref="C10:D10" si="3">C7*C8*C9</f>
        <v>3750</v>
      </c>
      <c r="D10" s="11">
        <f t="shared" si="3"/>
        <v>3750</v>
      </c>
      <c r="F10" s="2" t="s">
        <v>10</v>
      </c>
      <c r="G10" s="11">
        <f>G7*G8*G9</f>
        <v>125000</v>
      </c>
      <c r="H10" s="11">
        <f t="shared" ref="H10" si="4">H7*H8*H9</f>
        <v>125000</v>
      </c>
      <c r="I10" s="11">
        <f t="shared" ref="I10" si="5">I7*I8*I9</f>
        <v>125000</v>
      </c>
    </row>
    <row r="12" spans="1:9" x14ac:dyDescent="0.35">
      <c r="A12" s="3" t="s">
        <v>11</v>
      </c>
      <c r="B12" s="12">
        <v>3750</v>
      </c>
      <c r="C12" s="12">
        <v>3750</v>
      </c>
      <c r="D12" s="12">
        <v>3750</v>
      </c>
      <c r="F12" s="3" t="s">
        <v>11</v>
      </c>
      <c r="G12" s="12">
        <v>3750</v>
      </c>
      <c r="H12" s="12">
        <v>3750</v>
      </c>
      <c r="I12" s="12">
        <v>3750</v>
      </c>
    </row>
    <row r="13" spans="1:9" x14ac:dyDescent="0.35">
      <c r="A13" s="3" t="s">
        <v>12</v>
      </c>
      <c r="B13" s="13">
        <f>B10*B5</f>
        <v>18750</v>
      </c>
      <c r="C13" s="13">
        <f t="shared" ref="C13:D13" si="6">C10*C5</f>
        <v>41666.666666666664</v>
      </c>
      <c r="D13" s="13">
        <f t="shared" si="6"/>
        <v>111486.48648648649</v>
      </c>
      <c r="F13" s="3" t="s">
        <v>12</v>
      </c>
      <c r="G13" s="13">
        <f>G10*G5</f>
        <v>625000</v>
      </c>
      <c r="H13" s="13">
        <f t="shared" ref="H13:I13" si="7">H10*H5</f>
        <v>1388888.8888888888</v>
      </c>
      <c r="I13" s="13">
        <f t="shared" si="7"/>
        <v>3716216.2162162163</v>
      </c>
    </row>
    <row r="14" spans="1:9" x14ac:dyDescent="0.35">
      <c r="A14" s="3" t="s">
        <v>13</v>
      </c>
      <c r="B14" s="3">
        <v>2</v>
      </c>
      <c r="C14" s="3">
        <v>2</v>
      </c>
      <c r="D14" s="3">
        <v>2</v>
      </c>
      <c r="F14" s="3" t="s">
        <v>13</v>
      </c>
      <c r="G14" s="3">
        <v>2</v>
      </c>
      <c r="H14" s="3">
        <v>2</v>
      </c>
      <c r="I14" s="3">
        <v>2</v>
      </c>
    </row>
    <row r="16" spans="1:9" x14ac:dyDescent="0.35">
      <c r="A16" s="4" t="s">
        <v>14</v>
      </c>
      <c r="B16" s="15">
        <f>B13*B14</f>
        <v>37500</v>
      </c>
      <c r="C16" s="15">
        <f t="shared" ref="C16:D16" si="8">C13*C14</f>
        <v>83333.333333333328</v>
      </c>
      <c r="D16" s="15">
        <f t="shared" si="8"/>
        <v>222972.97297297299</v>
      </c>
      <c r="F16" s="4" t="s">
        <v>14</v>
      </c>
      <c r="G16" s="15">
        <f>G13*G14</f>
        <v>1250000</v>
      </c>
      <c r="H16" s="15">
        <f t="shared" ref="H16:I16" si="9">H13*H14</f>
        <v>2777777.7777777775</v>
      </c>
      <c r="I16" s="15">
        <f t="shared" si="9"/>
        <v>7432432.4324324327</v>
      </c>
    </row>
    <row r="18" spans="1:9" x14ac:dyDescent="0.35">
      <c r="A18" s="5"/>
      <c r="B18" s="5" t="s">
        <v>1</v>
      </c>
      <c r="C18" s="5" t="s">
        <v>2</v>
      </c>
      <c r="D18" s="5" t="s">
        <v>3</v>
      </c>
      <c r="G18" s="5" t="s">
        <v>1</v>
      </c>
      <c r="H18" s="5" t="s">
        <v>2</v>
      </c>
      <c r="I18" s="5" t="s">
        <v>3</v>
      </c>
    </row>
    <row r="19" spans="1:9" x14ac:dyDescent="0.35">
      <c r="A19" s="6" t="s">
        <v>15</v>
      </c>
      <c r="B19" s="16">
        <f>B2+B16</f>
        <v>37529</v>
      </c>
      <c r="C19" s="16">
        <f t="shared" ref="C19:D19" si="10">C2+C16</f>
        <v>83482.333333333328</v>
      </c>
      <c r="D19" s="16">
        <f t="shared" si="10"/>
        <v>223521.97297297299</v>
      </c>
      <c r="F19" t="s">
        <v>18</v>
      </c>
      <c r="G19" s="16">
        <f>G2+G16</f>
        <v>1250029</v>
      </c>
      <c r="H19" s="16">
        <f t="shared" ref="H19:I19" si="11">H2+H16</f>
        <v>2777926.7777777775</v>
      </c>
      <c r="I19" s="16">
        <f>I2+I16</f>
        <v>7432981.4324324327</v>
      </c>
    </row>
  </sheetData>
  <pageMargins left="0.7" right="0.7" top="0.75" bottom="0.75" header="0.3" footer="0.3"/>
  <pageSetup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Abideen Muhammed</dc:creator>
  <cp:lastModifiedBy>Abideen Muhammed</cp:lastModifiedBy>
  <cp:lastPrinted>2023-09-21T21:50:40Z</cp:lastPrinted>
  <dcterms:created xsi:type="dcterms:W3CDTF">2023-09-21T21:06:09Z</dcterms:created>
  <dcterms:modified xsi:type="dcterms:W3CDTF">2023-09-21T22:00:01Z</dcterms:modified>
</cp:coreProperties>
</file>