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1670" windowHeight="4095"/>
  </bookViews>
  <sheets>
    <sheet name="Register" sheetId="3" r:id="rId1"/>
  </sheets>
  <definedNames>
    <definedName name="mm">Register!$J$8</definedName>
    <definedName name="verify_package_Design">Register!$J$8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"/>
  <c r="I3"/>
  <c r="I2"/>
  <c r="I5" l="1"/>
</calcChain>
</file>

<file path=xl/sharedStrings.xml><?xml version="1.0" encoding="utf-8"?>
<sst xmlns="http://schemas.openxmlformats.org/spreadsheetml/2006/main" count="179" uniqueCount="140">
  <si>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</si>
  <si>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</si>
  <si>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</si>
  <si>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</si>
  <si>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</si>
  <si>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</si>
  <si>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</si>
  <si>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</si>
  <si>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</si>
  <si>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</si>
  <si>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</si>
  <si>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</si>
  <si>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</si>
  <si>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</si>
  <si>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</si>
  <si>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</si>
  <si>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</si>
  <si>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</si>
  <si>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</si>
  <si>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</si>
  <si>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</si>
  <si>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</si>
  <si>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</si>
  <si>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</si>
  <si>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</si>
  <si>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</si>
  <si>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</si>
  <si>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</si>
  <si>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Epic</t>
  </si>
  <si>
    <t xml:space="preserve">Precondition </t>
  </si>
  <si>
    <t xml:space="preserve">comment </t>
  </si>
  <si>
    <t>Register</t>
  </si>
  <si>
    <t>Fariha Ahsan</t>
  </si>
  <si>
    <t>25/10/2021</t>
  </si>
  <si>
    <t>Test Case Scenario Description</t>
  </si>
  <si>
    <t>Verify Name Field</t>
  </si>
  <si>
    <t>As expected</t>
  </si>
  <si>
    <t>1.Do not enter anything in the name field
2.Press TAB and move to the next field.</t>
  </si>
  <si>
    <t>Name cannot be numeric.</t>
  </si>
  <si>
    <t>Name can not be empty.</t>
  </si>
  <si>
    <t>Name : 5645</t>
  </si>
  <si>
    <t>1.Enter numeric value in Name field.
3.Fillup other fields correctly
4.Click Register Button</t>
  </si>
  <si>
    <t>Name cannot be special characters</t>
  </si>
  <si>
    <t>TC003</t>
  </si>
  <si>
    <t>TC004</t>
  </si>
  <si>
    <t>TC005</t>
  </si>
  <si>
    <t>TC006</t>
  </si>
  <si>
    <t>TC007</t>
  </si>
  <si>
    <t>1.Enter Special characters in Name field.
3.Fillup other fields correctly
4.Click Register Button</t>
  </si>
  <si>
    <t>Name : $%$%#^</t>
  </si>
  <si>
    <t>"Your registration  completed." is showed</t>
  </si>
  <si>
    <t>"Your registration completed." is showed</t>
  </si>
  <si>
    <t>Verify Email Field</t>
  </si>
  <si>
    <t>1.Enter an invalid email
2.Fillup other fields correctly.
3.Click Register Button.</t>
  </si>
  <si>
    <t>Email cannot be empty</t>
  </si>
  <si>
    <t>1.Do not enter anything in Email field. 
2.Press TAB and move to the next field</t>
  </si>
  <si>
    <t>"Email is required" should be showed.</t>
  </si>
  <si>
    <t>"Email is required " should be shown</t>
  </si>
  <si>
    <t>Existing Email adress can not be used</t>
  </si>
  <si>
    <t>"The specified username already exists" shpuld be showed</t>
  </si>
  <si>
    <t>Verify phone number</t>
  </si>
  <si>
    <t>1.Enter existing email adress
2.Fillup other fields correctly.
3.Click register</t>
  </si>
  <si>
    <t>1.Do not enter anything in Phone field. 
2.Press TAB and move to the next field</t>
  </si>
  <si>
    <t>Phone Field cannot be empty</t>
  </si>
  <si>
    <t>"Phone is required" should be shown</t>
  </si>
  <si>
    <t>Phone number should be valid</t>
  </si>
  <si>
    <t>Phone 019874635</t>
  </si>
  <si>
    <t>Phone number cannot have spaces or special characters.</t>
  </si>
  <si>
    <t>0198 74634
0198&amp;84$65%</t>
  </si>
  <si>
    <t>"Phone number is not valid" should be shown</t>
  </si>
  <si>
    <t>1.Enter an invalid phone number
2.Fillup other fields correctly.
2.Press register</t>
  </si>
  <si>
    <t xml:space="preserve">1.Enter a phone number with spaces or special characters.
2.Fillup other fields correctly.
3.click register.
</t>
  </si>
  <si>
    <t>Redirected to a Error page</t>
  </si>
  <si>
    <t>Verify Password</t>
  </si>
  <si>
    <t>Password cannot be less than six characters.</t>
  </si>
  <si>
    <t>1.Enter a password with less 
than six characters
2.Press TAB to move to the next field</t>
  </si>
  <si>
    <t>password 12345</t>
  </si>
  <si>
    <t>"The password should have at least 6 characters." should be shown.</t>
  </si>
  <si>
    <t>Verify confirm password</t>
  </si>
  <si>
    <t>Password should be matched</t>
  </si>
  <si>
    <t>password 123678</t>
  </si>
  <si>
    <t>1.Enter a different password than the original password 
2.Press TAB to move to the next field</t>
  </si>
  <si>
    <t>"The password and confirmation password do not match."should be shown</t>
  </si>
  <si>
    <t>Verify street address</t>
  </si>
  <si>
    <t>Street address should not be empty</t>
  </si>
  <si>
    <t>1.Do not enter anything in city address
2.Press TAB to move to the next field</t>
  </si>
  <si>
    <t>"Street address is required" should be shown</t>
  </si>
  <si>
    <t>Verify Country field</t>
  </si>
  <si>
    <t>1.Select Bangladesh from dropdown menu
2.Fillup other fields correctly
3.Click register</t>
  </si>
  <si>
    <t>Bangladesh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</si>
  <si>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</si>
  <si>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</si>
  <si>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</si>
  <si>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</si>
  <si>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</si>
  <si>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</si>
  <si>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</si>
  <si>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</si>
  <si>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Verify district field</t>
  </si>
  <si>
    <t xml:space="preserve">District can be selected from dropdown menu  </t>
  </si>
  <si>
    <t>Country Bangladesh can be selected from dropdown menu</t>
  </si>
  <si>
    <t>1.Select a district from dropdown menu
2.Fillup other fields correctly
3.Click register</t>
  </si>
  <si>
    <t>Dhaka</t>
  </si>
  <si>
    <t>Verify Police Station</t>
  </si>
  <si>
    <t xml:space="preserve">Police Station can be selected from dropdown menu  </t>
  </si>
  <si>
    <t>1.Select a Police station from dropdown menu
2.Fillup other fields correctly
3.Click register</t>
  </si>
  <si>
    <t>Badda</t>
  </si>
  <si>
    <t>Priyoshop.com</t>
  </si>
  <si>
    <t xml:space="preserve">"Regestration completed " should be shown </t>
  </si>
  <si>
    <t xml:space="preserve">"Your regestration completed "should be shown </t>
  </si>
  <si>
    <t>An Error message "Name is required" should be showed.</t>
  </si>
  <si>
    <t>An Error message "Name cannot be numeric" should be showed.</t>
  </si>
  <si>
    <t>An Error message "Name cannot be special characters" should be showed.</t>
  </si>
  <si>
    <t>Fariharaha@.com
fariha@com
fariha@</t>
  </si>
  <si>
    <t>Fariharaha00@gmail.com</t>
  </si>
  <si>
    <t>Invalid name format</t>
  </si>
  <si>
    <t>Error Page</t>
  </si>
  <si>
    <t>TC016</t>
  </si>
  <si>
    <t>A popup saying " Please accept the terms of service before the next step." should be shown</t>
  </si>
  <si>
    <t>Name must be valid</t>
  </si>
  <si>
    <t>1.Enter a valid name in Name field.
3.Fillup other fields correctly
4.Click Register Button</t>
  </si>
  <si>
    <t>"Regestration completed" should be shown</t>
  </si>
  <si>
    <t>TC017</t>
  </si>
  <si>
    <t>Email adress cannot be invalid</t>
  </si>
  <si>
    <t>Email address must be valid</t>
  </si>
  <si>
    <t>1.Enter an valid email
2.Fillup other fields correctly.
3.Click Register Button.</t>
  </si>
  <si>
    <t>fariharaha@gmail.com</t>
  </si>
  <si>
    <t>TC018</t>
  </si>
  <si>
    <t>Verify the regestration button</t>
  </si>
  <si>
    <t>Click the regestration button and ensure it redirected to the next page.</t>
  </si>
  <si>
    <t>1.Fillup all the required field
2.Click the regestration button</t>
  </si>
  <si>
    <t>The pafge will be redirected to the "regetration complted" page</t>
  </si>
  <si>
    <t>30/10/2021</t>
  </si>
  <si>
    <t>yes</t>
  </si>
  <si>
    <t>"Registration completed" should be shown</t>
  </si>
  <si>
    <t>Verify the privacy policy check box</t>
  </si>
  <si>
    <t>The privacy policy check box should be selected</t>
  </si>
  <si>
    <t xml:space="preserve">
1.Fillup other fields correctly
2.Do not Check I accept privacy policy 
3.Click register</t>
  </si>
  <si>
    <t>TC019</t>
  </si>
  <si>
    <t>K.S.M Ibrahim Shorif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</si>
</sst>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7" fillId="0" borderId="0" xfId="0" applyFont="1" applyFill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8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1S2hYVVXU6SlloE1hS-KyZ4hpytP3-a/view?usp=sharing" TargetMode="External"/><Relationship Id="rId2" Type="http://schemas.openxmlformats.org/officeDocument/2006/relationships/hyperlink" Target="https://drive.google.com/file/d/167btDdPSYZ_lx9n9csegEaZkdP7BPhyv/view?usp=sharing" TargetMode="External"/><Relationship Id="rId1" Type="http://schemas.openxmlformats.org/officeDocument/2006/relationships/hyperlink" Target="https://drive.google.com/file/d/1kkCmSuGMccc__Pt-FI3kTqau1AcMUdxl/view?usp=shar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tabColor rgb="FF002060"/>
  </sheetPr>
  <dimension ref="A1:K983"/>
  <sheetViews>
    <sheetView showGridLines="0" tabSelected="1" workbookViewId="0">
      <pane ySplit="6" topLeftCell="A7" activePane="bottomLeft" state="frozen"/>
      <selection pane="bottomLeft" activeCell="E3" sqref="E3"/>
    </sheetView>
  </sheetViews>
  <sheetFormatPr defaultColWidth="14.42578125" defaultRowHeight="15" customHeight="1"/>
  <cols>
    <col min="1" max="1" width="21.85546875" style="7" customWidth="1"/>
    <col min="2" max="2" width="18.140625" style="7" customWidth="1"/>
    <col min="3" max="3" width="16.85546875" style="7" customWidth="1"/>
    <col min="4" max="4" width="23" style="7" customWidth="1"/>
    <col min="5" max="5" width="21.85546875" style="7" customWidth="1"/>
    <col min="6" max="6" width="26.140625" style="7" customWidth="1"/>
    <col min="7" max="7" width="29.42578125" style="7" bestFit="1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11" ht="18" customHeight="1">
      <c r="A1" s="49" t="s">
        <v>4</v>
      </c>
      <c r="B1" s="46"/>
      <c r="C1" s="1" t="s">
        <v>107</v>
      </c>
      <c r="D1" s="4" t="s">
        <v>5</v>
      </c>
      <c r="E1" s="5" t="s">
        <v>33</v>
      </c>
      <c r="F1" s="6" t="s">
        <v>6</v>
      </c>
      <c r="G1" s="5" t="s">
        <v>33</v>
      </c>
      <c r="H1" s="50" t="s">
        <v>7</v>
      </c>
      <c r="I1" s="46"/>
    </row>
    <row r="2" spans="1:11" ht="12.75">
      <c r="A2" s="48" t="s">
        <v>8</v>
      </c>
      <c r="B2" s="46"/>
      <c r="C2" s="2" t="s">
        <v>31</v>
      </c>
      <c r="D2" s="4" t="s">
        <v>9</v>
      </c>
      <c r="E2" s="5" t="s">
        <v>132</v>
      </c>
      <c r="F2" s="8" t="s">
        <v>10</v>
      </c>
      <c r="G2" s="5" t="s">
        <v>132</v>
      </c>
      <c r="H2" s="4" t="s">
        <v>0</v>
      </c>
      <c r="I2" s="21">
        <f>COUNTIF(I7:I51, "PASS")</f>
        <v>16</v>
      </c>
    </row>
    <row r="3" spans="1:11" ht="18" customHeight="1">
      <c r="A3" s="48" t="s">
        <v>28</v>
      </c>
      <c r="B3" s="46"/>
      <c r="C3" s="2"/>
      <c r="D3" s="9" t="s">
        <v>11</v>
      </c>
      <c r="E3" s="3" t="s">
        <v>139</v>
      </c>
      <c r="F3" s="1" t="s">
        <v>12</v>
      </c>
      <c r="G3" s="2" t="s">
        <v>133</v>
      </c>
      <c r="H3" s="10" t="s">
        <v>1</v>
      </c>
      <c r="I3" s="22">
        <f>COUNTIF(I8:I51, "Fail")</f>
        <v>2</v>
      </c>
    </row>
    <row r="4" spans="1:11" ht="18" customHeight="1">
      <c r="A4" s="48" t="s">
        <v>13</v>
      </c>
      <c r="B4" s="46"/>
      <c r="C4" s="2"/>
      <c r="D4" s="9" t="s">
        <v>14</v>
      </c>
      <c r="E4" s="2"/>
      <c r="F4" s="1" t="s">
        <v>15</v>
      </c>
      <c r="G4" s="11" t="s">
        <v>3</v>
      </c>
      <c r="H4" s="4" t="s">
        <v>16</v>
      </c>
      <c r="I4" s="23">
        <f>COUNTIF(I8:I51, "WARNING")</f>
        <v>1</v>
      </c>
    </row>
    <row r="5" spans="1:11" ht="18" customHeight="1">
      <c r="A5" s="45" t="s">
        <v>17</v>
      </c>
      <c r="B5" s="46"/>
      <c r="C5" s="45"/>
      <c r="D5" s="47"/>
      <c r="E5" s="47"/>
      <c r="F5" s="47"/>
      <c r="G5" s="46"/>
      <c r="H5" s="12" t="s">
        <v>18</v>
      </c>
      <c r="I5" s="24">
        <f>SUM(I2:I4:I3)</f>
        <v>19</v>
      </c>
    </row>
    <row r="6" spans="1:11" ht="42.75" customHeight="1">
      <c r="A6" s="13" t="s">
        <v>19</v>
      </c>
      <c r="B6" s="37" t="s">
        <v>34</v>
      </c>
      <c r="C6" s="14" t="s">
        <v>20</v>
      </c>
      <c r="D6" s="14" t="s">
        <v>24</v>
      </c>
      <c r="E6" s="37" t="s">
        <v>29</v>
      </c>
      <c r="F6" s="14" t="s">
        <v>23</v>
      </c>
      <c r="G6" s="14" t="s">
        <v>21</v>
      </c>
      <c r="H6" s="14" t="s">
        <v>25</v>
      </c>
      <c r="I6" s="14" t="s">
        <v>22</v>
      </c>
      <c r="J6" s="14" t="s">
        <v>2</v>
      </c>
      <c r="K6" s="7" t="s">
        <v>30</v>
      </c>
    </row>
    <row r="7" spans="1:11" ht="57.75" customHeight="1">
      <c r="A7" s="15" t="s">
        <v>26</v>
      </c>
      <c r="B7" s="16" t="s">
        <v>35</v>
      </c>
      <c r="C7" s="16" t="s">
        <v>39</v>
      </c>
      <c r="D7" s="17" t="s">
        <v>37</v>
      </c>
      <c r="E7" s="16"/>
      <c r="F7" s="35"/>
      <c r="G7" s="16" t="s">
        <v>110</v>
      </c>
      <c r="H7" s="17" t="s">
        <v>36</v>
      </c>
      <c r="I7" s="18" t="s">
        <v>0</v>
      </c>
      <c r="J7" s="36"/>
    </row>
    <row r="8" spans="1:11" ht="69" customHeight="1">
      <c r="A8" s="15" t="s">
        <v>27</v>
      </c>
      <c r="B8" s="16"/>
      <c r="C8" s="16" t="s">
        <v>38</v>
      </c>
      <c r="D8" s="17" t="s">
        <v>41</v>
      </c>
      <c r="E8" s="16"/>
      <c r="F8" s="35" t="s">
        <v>40</v>
      </c>
      <c r="G8" s="16" t="s">
        <v>111</v>
      </c>
      <c r="H8" s="17" t="s">
        <v>50</v>
      </c>
      <c r="I8" s="18" t="s">
        <v>1</v>
      </c>
      <c r="J8" s="42" t="s">
        <v>115</v>
      </c>
    </row>
    <row r="9" spans="1:11" ht="63.75">
      <c r="A9" s="15" t="s">
        <v>43</v>
      </c>
      <c r="B9" s="16"/>
      <c r="C9" s="16" t="s">
        <v>42</v>
      </c>
      <c r="D9" s="16" t="s">
        <v>48</v>
      </c>
      <c r="E9" s="16"/>
      <c r="F9" s="26" t="s">
        <v>49</v>
      </c>
      <c r="G9" s="16" t="s">
        <v>112</v>
      </c>
      <c r="H9" s="16" t="s">
        <v>51</v>
      </c>
      <c r="I9" s="18" t="s">
        <v>1</v>
      </c>
      <c r="J9" s="36" t="s">
        <v>115</v>
      </c>
    </row>
    <row r="10" spans="1:11" ht="63.75">
      <c r="A10" s="15" t="s">
        <v>44</v>
      </c>
      <c r="B10" s="16"/>
      <c r="C10" s="16" t="s">
        <v>119</v>
      </c>
      <c r="D10" s="16" t="s">
        <v>120</v>
      </c>
      <c r="E10" s="16"/>
      <c r="F10" s="26" t="s">
        <v>32</v>
      </c>
      <c r="G10" s="16" t="s">
        <v>121</v>
      </c>
      <c r="H10" s="16" t="s">
        <v>36</v>
      </c>
      <c r="I10" s="18" t="s">
        <v>0</v>
      </c>
      <c r="J10" s="36"/>
    </row>
    <row r="11" spans="1:11" ht="51">
      <c r="A11" s="15" t="s">
        <v>45</v>
      </c>
      <c r="B11" s="16" t="s">
        <v>52</v>
      </c>
      <c r="C11" s="16" t="s">
        <v>123</v>
      </c>
      <c r="D11" s="16" t="s">
        <v>53</v>
      </c>
      <c r="E11" s="16"/>
      <c r="F11" s="39" t="s">
        <v>113</v>
      </c>
      <c r="G11" s="16" t="s">
        <v>57</v>
      </c>
      <c r="H11" s="16" t="s">
        <v>36</v>
      </c>
      <c r="I11" s="18" t="s">
        <v>0</v>
      </c>
      <c r="J11" s="31"/>
    </row>
    <row r="12" spans="1:11" ht="51">
      <c r="A12" s="15" t="s">
        <v>46</v>
      </c>
      <c r="B12" s="16"/>
      <c r="C12" s="16" t="s">
        <v>124</v>
      </c>
      <c r="D12" s="16" t="s">
        <v>125</v>
      </c>
      <c r="E12" s="16"/>
      <c r="F12" s="41" t="s">
        <v>126</v>
      </c>
      <c r="G12" s="16" t="s">
        <v>134</v>
      </c>
      <c r="H12" s="16" t="s">
        <v>36</v>
      </c>
      <c r="I12" s="18" t="s">
        <v>0</v>
      </c>
      <c r="J12" s="31"/>
    </row>
    <row r="13" spans="1:11" ht="51">
      <c r="A13" s="15" t="s">
        <v>47</v>
      </c>
      <c r="B13" s="16"/>
      <c r="C13" s="16" t="s">
        <v>54</v>
      </c>
      <c r="D13" s="16" t="s">
        <v>55</v>
      </c>
      <c r="E13" s="16"/>
      <c r="F13" s="26"/>
      <c r="G13" s="16" t="s">
        <v>56</v>
      </c>
      <c r="H13" s="17" t="s">
        <v>36</v>
      </c>
      <c r="I13" s="18" t="s">
        <v>0</v>
      </c>
      <c r="J13" s="32"/>
    </row>
    <row r="14" spans="1:11" ht="63.75">
      <c r="A14" s="15" t="s">
        <v>90</v>
      </c>
      <c r="B14" s="16"/>
      <c r="C14" s="16" t="s">
        <v>58</v>
      </c>
      <c r="D14" s="16" t="s">
        <v>61</v>
      </c>
      <c r="E14" s="16"/>
      <c r="F14" s="41" t="s">
        <v>114</v>
      </c>
      <c r="G14" s="17" t="s">
        <v>59</v>
      </c>
      <c r="H14" s="19" t="s">
        <v>36</v>
      </c>
      <c r="I14" s="18" t="s">
        <v>0</v>
      </c>
    </row>
    <row r="15" spans="1:11" ht="51">
      <c r="A15" s="15" t="s">
        <v>91</v>
      </c>
      <c r="B15" s="16" t="s">
        <v>60</v>
      </c>
      <c r="C15" s="16" t="s">
        <v>63</v>
      </c>
      <c r="D15" s="39" t="s">
        <v>62</v>
      </c>
      <c r="E15" s="16"/>
      <c r="F15" s="16"/>
      <c r="G15" s="17" t="s">
        <v>64</v>
      </c>
      <c r="H15" s="19" t="s">
        <v>36</v>
      </c>
      <c r="I15" s="18" t="s">
        <v>0</v>
      </c>
    </row>
    <row r="16" spans="1:11" ht="89.25">
      <c r="A16" s="15" t="s">
        <v>92</v>
      </c>
      <c r="B16" s="16"/>
      <c r="C16" s="16" t="s">
        <v>67</v>
      </c>
      <c r="D16" s="35" t="s">
        <v>71</v>
      </c>
      <c r="E16" s="16"/>
      <c r="F16" s="16" t="s">
        <v>68</v>
      </c>
      <c r="G16" s="17" t="s">
        <v>69</v>
      </c>
      <c r="H16" s="19" t="s">
        <v>72</v>
      </c>
      <c r="I16" s="18" t="s">
        <v>16</v>
      </c>
      <c r="J16" s="43" t="s">
        <v>116</v>
      </c>
    </row>
    <row r="17" spans="1:9" ht="63.75">
      <c r="A17" s="15" t="s">
        <v>93</v>
      </c>
      <c r="B17" s="16"/>
      <c r="C17" s="16" t="s">
        <v>65</v>
      </c>
      <c r="D17" s="35" t="s">
        <v>70</v>
      </c>
      <c r="E17" s="16"/>
      <c r="F17" s="16" t="s">
        <v>66</v>
      </c>
      <c r="G17" s="17" t="s">
        <v>64</v>
      </c>
      <c r="H17" s="19" t="s">
        <v>36</v>
      </c>
      <c r="I17" s="18" t="s">
        <v>0</v>
      </c>
    </row>
    <row r="18" spans="1:9" ht="63.75">
      <c r="A18" s="15" t="s">
        <v>94</v>
      </c>
      <c r="B18" s="17" t="s">
        <v>73</v>
      </c>
      <c r="C18" s="17" t="s">
        <v>74</v>
      </c>
      <c r="D18" s="39" t="s">
        <v>75</v>
      </c>
      <c r="E18" s="16"/>
      <c r="F18" s="17" t="s">
        <v>76</v>
      </c>
      <c r="G18" s="17" t="s">
        <v>77</v>
      </c>
      <c r="H18" s="19" t="s">
        <v>36</v>
      </c>
      <c r="I18" s="18" t="s">
        <v>0</v>
      </c>
    </row>
    <row r="19" spans="1:9" ht="63.75">
      <c r="A19" s="15" t="s">
        <v>95</v>
      </c>
      <c r="B19" s="16" t="s">
        <v>78</v>
      </c>
      <c r="C19" s="16" t="s">
        <v>79</v>
      </c>
      <c r="D19" s="39" t="s">
        <v>81</v>
      </c>
      <c r="E19" s="16"/>
      <c r="F19" s="16" t="s">
        <v>80</v>
      </c>
      <c r="G19" s="17" t="s">
        <v>82</v>
      </c>
      <c r="H19" s="19" t="s">
        <v>36</v>
      </c>
      <c r="I19" s="18" t="s">
        <v>0</v>
      </c>
    </row>
    <row r="20" spans="1:9" ht="51">
      <c r="A20" s="15" t="s">
        <v>96</v>
      </c>
      <c r="B20" s="17" t="s">
        <v>83</v>
      </c>
      <c r="C20" s="38" t="s">
        <v>84</v>
      </c>
      <c r="D20" s="39" t="s">
        <v>85</v>
      </c>
      <c r="E20" s="16"/>
      <c r="F20" s="17"/>
      <c r="G20" s="17" t="s">
        <v>86</v>
      </c>
      <c r="H20" s="40" t="s">
        <v>36</v>
      </c>
      <c r="I20" s="18" t="s">
        <v>0</v>
      </c>
    </row>
    <row r="21" spans="1:9" ht="63.75">
      <c r="A21" s="15" t="s">
        <v>97</v>
      </c>
      <c r="B21" s="17" t="s">
        <v>87</v>
      </c>
      <c r="C21" s="17" t="s">
        <v>100</v>
      </c>
      <c r="D21" s="39" t="s">
        <v>88</v>
      </c>
      <c r="E21" s="16"/>
      <c r="F21" s="17" t="s">
        <v>89</v>
      </c>
      <c r="G21" s="17" t="s">
        <v>108</v>
      </c>
      <c r="H21" s="17" t="s">
        <v>36</v>
      </c>
      <c r="I21" s="18" t="s">
        <v>0</v>
      </c>
    </row>
    <row r="22" spans="1:9" ht="63.75">
      <c r="A22" s="15" t="s">
        <v>117</v>
      </c>
      <c r="B22" s="16" t="s">
        <v>98</v>
      </c>
      <c r="C22" s="17" t="s">
        <v>99</v>
      </c>
      <c r="D22" s="39" t="s">
        <v>101</v>
      </c>
      <c r="E22" s="16"/>
      <c r="F22" s="16" t="s">
        <v>102</v>
      </c>
      <c r="G22" s="17" t="s">
        <v>109</v>
      </c>
      <c r="H22" s="17" t="s">
        <v>36</v>
      </c>
      <c r="I22" s="18" t="s">
        <v>0</v>
      </c>
    </row>
    <row r="23" spans="1:9" ht="63.75">
      <c r="A23" s="15" t="s">
        <v>122</v>
      </c>
      <c r="B23" s="17" t="s">
        <v>103</v>
      </c>
      <c r="C23" s="17" t="s">
        <v>104</v>
      </c>
      <c r="D23" s="39" t="s">
        <v>105</v>
      </c>
      <c r="E23" s="16"/>
      <c r="F23" s="17" t="s">
        <v>106</v>
      </c>
      <c r="G23" s="17" t="s">
        <v>109</v>
      </c>
      <c r="H23" s="17" t="s">
        <v>36</v>
      </c>
      <c r="I23" s="18" t="s">
        <v>0</v>
      </c>
    </row>
    <row r="24" spans="1:9" ht="76.5">
      <c r="A24" s="15" t="s">
        <v>127</v>
      </c>
      <c r="B24" s="16" t="s">
        <v>135</v>
      </c>
      <c r="C24" s="17" t="s">
        <v>136</v>
      </c>
      <c r="D24" s="39" t="s">
        <v>137</v>
      </c>
      <c r="E24" s="16"/>
      <c r="F24" s="16"/>
      <c r="G24" s="17" t="s">
        <v>118</v>
      </c>
      <c r="H24" s="17" t="s">
        <v>36</v>
      </c>
      <c r="I24" s="18" t="s">
        <v>0</v>
      </c>
    </row>
    <row r="25" spans="1:9" ht="63.75">
      <c r="A25" s="15" t="s">
        <v>138</v>
      </c>
      <c r="B25" s="16" t="s">
        <v>128</v>
      </c>
      <c r="C25" s="16" t="s">
        <v>129</v>
      </c>
      <c r="D25" s="44" t="s">
        <v>130</v>
      </c>
      <c r="E25" s="17"/>
      <c r="F25" s="16"/>
      <c r="G25" s="17" t="s">
        <v>131</v>
      </c>
      <c r="H25" s="17" t="s">
        <v>36</v>
      </c>
      <c r="I25" s="18" t="s">
        <v>0</v>
      </c>
    </row>
    <row r="26" spans="1:9" ht="12.75">
      <c r="A26" s="15"/>
      <c r="B26" s="17"/>
      <c r="C26" s="38"/>
      <c r="D26" s="27"/>
      <c r="E26" s="16"/>
      <c r="F26" s="17"/>
      <c r="G26" s="17"/>
      <c r="H26" s="17"/>
      <c r="I26" s="18"/>
    </row>
    <row r="27" spans="1:9" ht="12.75">
      <c r="A27" s="15"/>
      <c r="B27" s="16"/>
      <c r="C27" s="17"/>
      <c r="D27" s="27"/>
      <c r="E27" s="16"/>
      <c r="F27" s="16"/>
      <c r="G27" s="17"/>
      <c r="H27" s="17"/>
      <c r="I27" s="18"/>
    </row>
    <row r="28" spans="1:9" ht="12.75">
      <c r="A28" s="15"/>
      <c r="B28" s="16"/>
      <c r="C28" s="16"/>
      <c r="D28" s="30"/>
      <c r="E28" s="17"/>
      <c r="F28" s="16"/>
      <c r="G28" s="17"/>
      <c r="H28" s="18"/>
      <c r="I28" s="18"/>
    </row>
    <row r="29" spans="1:9" ht="12.75">
      <c r="A29" s="20"/>
      <c r="B29" s="17"/>
      <c r="C29" s="16"/>
      <c r="D29" s="27"/>
      <c r="E29" s="16"/>
      <c r="F29" s="17"/>
      <c r="G29" s="17"/>
      <c r="H29" s="17"/>
      <c r="I29" s="18"/>
    </row>
    <row r="30" spans="1:9" ht="12.75">
      <c r="A30" s="15"/>
      <c r="B30" s="16"/>
      <c r="C30" s="17"/>
      <c r="D30" s="27"/>
      <c r="E30" s="16"/>
      <c r="F30" s="16"/>
      <c r="G30" s="17"/>
      <c r="H30" s="17"/>
      <c r="I30" s="18"/>
    </row>
    <row r="31" spans="1:9" ht="12.75">
      <c r="A31" s="15"/>
      <c r="B31" s="16"/>
      <c r="C31" s="16"/>
      <c r="D31" s="29"/>
      <c r="E31" s="17"/>
      <c r="F31" s="16"/>
      <c r="G31" s="17"/>
      <c r="H31" s="18"/>
      <c r="I31" s="18"/>
    </row>
    <row r="32" spans="1:9" ht="12.75">
      <c r="A32" s="20"/>
      <c r="B32" s="17"/>
      <c r="C32" s="16"/>
      <c r="D32" s="27"/>
      <c r="E32" s="16"/>
      <c r="F32" s="17"/>
      <c r="G32" s="17"/>
      <c r="H32" s="17"/>
      <c r="I32" s="18"/>
    </row>
    <row r="33" spans="1:9" ht="12.75">
      <c r="A33" s="15"/>
      <c r="B33" s="16"/>
      <c r="C33" s="17"/>
      <c r="D33" s="27"/>
      <c r="E33" s="16"/>
      <c r="F33" s="16"/>
      <c r="G33" s="17"/>
      <c r="H33" s="17"/>
      <c r="I33" s="18"/>
    </row>
    <row r="34" spans="1:9" ht="12.75">
      <c r="A34" s="15"/>
      <c r="B34" s="16"/>
      <c r="C34" s="16"/>
      <c r="D34" s="28"/>
      <c r="E34" s="17"/>
      <c r="F34" s="16"/>
      <c r="G34" s="17"/>
      <c r="H34" s="18"/>
      <c r="I34" s="18"/>
    </row>
    <row r="35" spans="1:9" ht="12.75">
      <c r="A35" s="20"/>
      <c r="B35" s="17"/>
      <c r="C35" s="16"/>
      <c r="D35" s="27"/>
      <c r="E35" s="16"/>
      <c r="F35" s="17"/>
      <c r="G35" s="17"/>
      <c r="H35" s="17"/>
      <c r="I35" s="18"/>
    </row>
    <row r="36" spans="1:9" ht="12.75">
      <c r="A36" s="15"/>
      <c r="B36" s="16"/>
      <c r="C36" s="17"/>
      <c r="D36" s="27"/>
      <c r="E36" s="16"/>
      <c r="F36" s="16"/>
      <c r="G36" s="17"/>
      <c r="H36" s="17"/>
      <c r="I36" s="18"/>
    </row>
    <row r="37" spans="1:9" ht="12.75">
      <c r="A37" s="15"/>
      <c r="B37" s="16"/>
      <c r="C37" s="16"/>
      <c r="D37" s="28"/>
      <c r="E37" s="17"/>
      <c r="F37" s="16"/>
      <c r="G37" s="17"/>
      <c r="H37" s="18"/>
      <c r="I37" s="18"/>
    </row>
    <row r="38" spans="1:9" ht="15.75" customHeight="1">
      <c r="A38" s="20"/>
      <c r="B38" s="17"/>
      <c r="C38" s="16"/>
      <c r="D38" s="27"/>
      <c r="E38" s="16"/>
      <c r="F38" s="17"/>
      <c r="G38" s="17"/>
      <c r="H38" s="17"/>
      <c r="I38" s="18"/>
    </row>
    <row r="39" spans="1:9" ht="30.75" customHeight="1">
      <c r="A39" s="15"/>
      <c r="B39" s="16"/>
      <c r="C39" s="17"/>
      <c r="D39" s="27"/>
      <c r="E39" s="16"/>
      <c r="F39" s="16"/>
      <c r="G39" s="17"/>
      <c r="H39" s="17"/>
      <c r="I39" s="18"/>
    </row>
    <row r="40" spans="1:9" ht="15.75" customHeight="1">
      <c r="A40" s="15"/>
      <c r="B40" s="16"/>
      <c r="C40" s="16"/>
      <c r="D40" s="28"/>
      <c r="E40" s="17"/>
      <c r="F40" s="16"/>
      <c r="G40" s="17"/>
      <c r="H40" s="18"/>
      <c r="I40" s="18"/>
    </row>
    <row r="41" spans="1:9" ht="15.75" customHeight="1">
      <c r="A41" s="20"/>
      <c r="B41" s="17"/>
      <c r="C41" s="16"/>
      <c r="D41" s="27"/>
      <c r="E41" s="16"/>
      <c r="F41" s="17"/>
      <c r="G41" s="17"/>
      <c r="H41" s="17"/>
      <c r="I41" s="18"/>
    </row>
    <row r="42" spans="1:9" ht="30.75" customHeight="1">
      <c r="A42" s="15"/>
      <c r="B42" s="16"/>
      <c r="C42" s="17"/>
      <c r="D42" s="27"/>
      <c r="E42" s="16"/>
      <c r="F42" s="16"/>
      <c r="G42" s="17"/>
      <c r="H42" s="17"/>
      <c r="I42" s="33"/>
    </row>
    <row r="43" spans="1:9" ht="15.75" customHeight="1">
      <c r="A43" s="15"/>
      <c r="B43" s="16"/>
      <c r="C43" s="16"/>
      <c r="D43" s="29"/>
      <c r="E43" s="17"/>
      <c r="F43" s="16"/>
      <c r="G43" s="17"/>
      <c r="H43" s="18"/>
      <c r="I43" s="34"/>
    </row>
    <row r="44" spans="1:9" ht="15.75" customHeight="1">
      <c r="A44" s="20"/>
      <c r="B44" s="17"/>
      <c r="C44" s="16"/>
      <c r="D44" s="25"/>
      <c r="E44" s="16"/>
      <c r="F44" s="17"/>
      <c r="G44" s="17"/>
      <c r="H44" s="17"/>
      <c r="I44" s="33"/>
    </row>
    <row r="45" spans="1:9" ht="31.5" customHeight="1">
      <c r="A45" s="15"/>
      <c r="B45" s="16"/>
      <c r="C45" s="17"/>
      <c r="D45" s="27"/>
      <c r="E45" s="16"/>
      <c r="F45" s="16"/>
      <c r="G45" s="17"/>
      <c r="H45" s="17"/>
      <c r="I45" s="33"/>
    </row>
    <row r="46" spans="1:9" ht="15.75" customHeight="1">
      <c r="A46" s="15"/>
      <c r="B46" s="16"/>
      <c r="C46" s="16"/>
      <c r="D46" s="28"/>
      <c r="E46" s="17"/>
      <c r="F46" s="16"/>
      <c r="G46" s="17"/>
      <c r="H46" s="18"/>
      <c r="I46" s="34"/>
    </row>
    <row r="47" spans="1:9" ht="15.75" customHeight="1">
      <c r="A47" s="20"/>
      <c r="B47" s="17"/>
      <c r="C47" s="16"/>
      <c r="D47" s="27"/>
      <c r="E47" s="16"/>
      <c r="F47" s="17"/>
      <c r="G47" s="17"/>
      <c r="H47" s="17"/>
      <c r="I47" s="33"/>
    </row>
    <row r="48" spans="1:9" ht="37.5" customHeight="1">
      <c r="A48" s="15"/>
      <c r="B48" s="16"/>
      <c r="C48" s="17"/>
      <c r="D48" s="27"/>
      <c r="E48" s="16"/>
      <c r="F48" s="16"/>
      <c r="G48" s="17"/>
      <c r="H48" s="17"/>
      <c r="I48" s="33"/>
    </row>
    <row r="49" spans="1:9" ht="15.75" customHeight="1">
      <c r="A49" s="15"/>
      <c r="B49" s="16"/>
      <c r="C49" s="16"/>
      <c r="D49" s="28"/>
      <c r="E49" s="17"/>
      <c r="F49" s="16"/>
      <c r="G49" s="17"/>
      <c r="H49" s="18"/>
      <c r="I49" s="34"/>
    </row>
    <row r="50" spans="1:9" ht="15.75" customHeight="1">
      <c r="A50" s="20"/>
      <c r="B50" s="17"/>
      <c r="C50" s="16"/>
      <c r="D50" s="27"/>
      <c r="E50" s="16"/>
      <c r="F50" s="17"/>
      <c r="G50" s="17"/>
      <c r="H50" s="17"/>
      <c r="I50" s="33"/>
    </row>
    <row r="51" spans="1:9" ht="38.25" customHeight="1">
      <c r="A51" s="15"/>
      <c r="B51" s="16"/>
      <c r="C51" s="17"/>
      <c r="D51" s="27"/>
      <c r="E51" s="16"/>
      <c r="F51" s="16"/>
      <c r="G51" s="17"/>
      <c r="H51" s="17"/>
      <c r="I51" s="33"/>
    </row>
    <row r="52" spans="1:9" ht="30.75" customHeight="1">
      <c r="C52" s="16"/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1" type="noConversion"/>
  <conditionalFormatting sqref="I8:I41">
    <cfRule type="cellIs" dxfId="47" priority="53" operator="equal">
      <formula>"FAIL"</formula>
    </cfRule>
  </conditionalFormatting>
  <conditionalFormatting sqref="I8:I41">
    <cfRule type="cellIs" dxfId="46" priority="54" operator="equal">
      <formula>"PASS"</formula>
    </cfRule>
  </conditionalFormatting>
  <conditionalFormatting sqref="I8:I41">
    <cfRule type="cellIs" dxfId="45" priority="55" operator="equal">
      <formula>"WARNING"</formula>
    </cfRule>
  </conditionalFormatting>
  <conditionalFormatting sqref="I8:I41">
    <cfRule type="containsBlanks" dxfId="44" priority="56">
      <formula>LEN(TRIM(I8))=0</formula>
    </cfRule>
  </conditionalFormatting>
  <conditionalFormatting sqref="H28">
    <cfRule type="cellIs" dxfId="43" priority="45" operator="equal">
      <formula>"FAIL"</formula>
    </cfRule>
  </conditionalFormatting>
  <conditionalFormatting sqref="H28">
    <cfRule type="cellIs" dxfId="42" priority="46" operator="equal">
      <formula>"PASS"</formula>
    </cfRule>
  </conditionalFormatting>
  <conditionalFormatting sqref="H28">
    <cfRule type="cellIs" dxfId="41" priority="47" operator="equal">
      <formula>"WARNING"</formula>
    </cfRule>
  </conditionalFormatting>
  <conditionalFormatting sqref="H28">
    <cfRule type="containsBlanks" dxfId="40" priority="48">
      <formula>LEN(TRIM(H28))=0</formula>
    </cfRule>
  </conditionalFormatting>
  <conditionalFormatting sqref="H31">
    <cfRule type="cellIs" dxfId="39" priority="41" operator="equal">
      <formula>"FAIL"</formula>
    </cfRule>
  </conditionalFormatting>
  <conditionalFormatting sqref="H31">
    <cfRule type="cellIs" dxfId="38" priority="42" operator="equal">
      <formula>"PASS"</formula>
    </cfRule>
  </conditionalFormatting>
  <conditionalFormatting sqref="H31">
    <cfRule type="cellIs" dxfId="37" priority="43" operator="equal">
      <formula>"WARNING"</formula>
    </cfRule>
  </conditionalFormatting>
  <conditionalFormatting sqref="H31">
    <cfRule type="containsBlanks" dxfId="36" priority="44">
      <formula>LEN(TRIM(H31))=0</formula>
    </cfRule>
  </conditionalFormatting>
  <conditionalFormatting sqref="H37">
    <cfRule type="cellIs" dxfId="35" priority="37" operator="equal">
      <formula>"FAIL"</formula>
    </cfRule>
  </conditionalFormatting>
  <conditionalFormatting sqref="H37">
    <cfRule type="cellIs" dxfId="34" priority="38" operator="equal">
      <formula>"PASS"</formula>
    </cfRule>
  </conditionalFormatting>
  <conditionalFormatting sqref="H37">
    <cfRule type="cellIs" dxfId="33" priority="39" operator="equal">
      <formula>"WARNING"</formula>
    </cfRule>
  </conditionalFormatting>
  <conditionalFormatting sqref="H37">
    <cfRule type="containsBlanks" dxfId="32" priority="40">
      <formula>LEN(TRIM(H37))=0</formula>
    </cfRule>
  </conditionalFormatting>
  <conditionalFormatting sqref="H40">
    <cfRule type="cellIs" dxfId="31" priority="33" operator="equal">
      <formula>"FAIL"</formula>
    </cfRule>
  </conditionalFormatting>
  <conditionalFormatting sqref="H40">
    <cfRule type="cellIs" dxfId="30" priority="34" operator="equal">
      <formula>"PASS"</formula>
    </cfRule>
  </conditionalFormatting>
  <conditionalFormatting sqref="H40">
    <cfRule type="cellIs" dxfId="29" priority="35" operator="equal">
      <formula>"WARNING"</formula>
    </cfRule>
  </conditionalFormatting>
  <conditionalFormatting sqref="H40">
    <cfRule type="containsBlanks" dxfId="28" priority="36">
      <formula>LEN(TRIM(H40))=0</formula>
    </cfRule>
  </conditionalFormatting>
  <conditionalFormatting sqref="H43">
    <cfRule type="cellIs" dxfId="27" priority="29" operator="equal">
      <formula>"FAIL"</formula>
    </cfRule>
  </conditionalFormatting>
  <conditionalFormatting sqref="H43">
    <cfRule type="cellIs" dxfId="26" priority="30" operator="equal">
      <formula>"PASS"</formula>
    </cfRule>
  </conditionalFormatting>
  <conditionalFormatting sqref="H43">
    <cfRule type="cellIs" dxfId="25" priority="31" operator="equal">
      <formula>"WARNING"</formula>
    </cfRule>
  </conditionalFormatting>
  <conditionalFormatting sqref="H43">
    <cfRule type="containsBlanks" dxfId="24" priority="32">
      <formula>LEN(TRIM(H43))=0</formula>
    </cfRule>
  </conditionalFormatting>
  <conditionalFormatting sqref="I2">
    <cfRule type="cellIs" dxfId="23" priority="25" operator="equal">
      <formula>"FAIL"</formula>
    </cfRule>
  </conditionalFormatting>
  <conditionalFormatting sqref="I2">
    <cfRule type="cellIs" dxfId="22" priority="26" operator="equal">
      <formula>"PASS"</formula>
    </cfRule>
  </conditionalFormatting>
  <conditionalFormatting sqref="I2">
    <cfRule type="cellIs" dxfId="21" priority="27" operator="equal">
      <formula>"WARNING"</formula>
    </cfRule>
  </conditionalFormatting>
  <conditionalFormatting sqref="I2">
    <cfRule type="containsBlanks" dxfId="20" priority="28">
      <formula>LEN(TRIM(I2))=0</formula>
    </cfRule>
  </conditionalFormatting>
  <conditionalFormatting sqref="I3">
    <cfRule type="cellIs" dxfId="19" priority="21" operator="equal">
      <formula>"FAIL"</formula>
    </cfRule>
  </conditionalFormatting>
  <conditionalFormatting sqref="I3">
    <cfRule type="cellIs" dxfId="18" priority="22" operator="equal">
      <formula>"PASS"</formula>
    </cfRule>
  </conditionalFormatting>
  <conditionalFormatting sqref="I3">
    <cfRule type="cellIs" dxfId="17" priority="23" operator="equal">
      <formula>"WARNING"</formula>
    </cfRule>
  </conditionalFormatting>
  <conditionalFormatting sqref="I3">
    <cfRule type="containsBlanks" dxfId="16" priority="24">
      <formula>LEN(TRIM(I3))=0</formula>
    </cfRule>
  </conditionalFormatting>
  <conditionalFormatting sqref="I7">
    <cfRule type="cellIs" dxfId="15" priority="17" operator="equal">
      <formula>"FAIL"</formula>
    </cfRule>
  </conditionalFormatting>
  <conditionalFormatting sqref="I7">
    <cfRule type="cellIs" dxfId="14" priority="18" operator="equal">
      <formula>"PASS"</formula>
    </cfRule>
  </conditionalFormatting>
  <conditionalFormatting sqref="I7">
    <cfRule type="cellIs" dxfId="13" priority="19" operator="equal">
      <formula>"WARNING"</formula>
    </cfRule>
  </conditionalFormatting>
  <conditionalFormatting sqref="I7">
    <cfRule type="containsBlanks" dxfId="12" priority="20">
      <formula>LEN(TRIM(I7))=0</formula>
    </cfRule>
  </conditionalFormatting>
  <conditionalFormatting sqref="H34">
    <cfRule type="cellIs" dxfId="11" priority="9" operator="equal">
      <formula>"FAIL"</formula>
    </cfRule>
  </conditionalFormatting>
  <conditionalFormatting sqref="H34">
    <cfRule type="cellIs" dxfId="10" priority="10" operator="equal">
      <formula>"PASS"</formula>
    </cfRule>
  </conditionalFormatting>
  <conditionalFormatting sqref="H34">
    <cfRule type="cellIs" dxfId="9" priority="11" operator="equal">
      <formula>"WARNING"</formula>
    </cfRule>
  </conditionalFormatting>
  <conditionalFormatting sqref="H34">
    <cfRule type="containsBlanks" dxfId="8" priority="12">
      <formula>LEN(TRIM(H34))=0</formula>
    </cfRule>
  </conditionalFormatting>
  <conditionalFormatting sqref="H46">
    <cfRule type="cellIs" dxfId="7" priority="5" operator="equal">
      <formula>"FAIL"</formula>
    </cfRule>
  </conditionalFormatting>
  <conditionalFormatting sqref="H46">
    <cfRule type="cellIs" dxfId="6" priority="6" operator="equal">
      <formula>"PASS"</formula>
    </cfRule>
  </conditionalFormatting>
  <conditionalFormatting sqref="H46">
    <cfRule type="cellIs" dxfId="5" priority="7" operator="equal">
      <formula>"WARNING"</formula>
    </cfRule>
  </conditionalFormatting>
  <conditionalFormatting sqref="H46">
    <cfRule type="containsBlanks" dxfId="4" priority="8">
      <formula>LEN(TRIM(H46))=0</formula>
    </cfRule>
  </conditionalFormatting>
  <conditionalFormatting sqref="H49">
    <cfRule type="cellIs" dxfId="3" priority="1" operator="equal">
      <formula>"FAIL"</formula>
    </cfRule>
  </conditionalFormatting>
  <conditionalFormatting sqref="H49">
    <cfRule type="cellIs" dxfId="2" priority="2" operator="equal">
      <formula>"PASS"</formula>
    </cfRule>
  </conditionalFormatting>
  <conditionalFormatting sqref="H49">
    <cfRule type="cellIs" dxfId="1" priority="3" operator="equal">
      <formula>"WARNING"</formula>
    </cfRule>
  </conditionalFormatting>
  <conditionalFormatting sqref="H49">
    <cfRule type="containsBlanks" dxfId="0" priority="4">
      <formula>LEN(TRIM(H49))=0</formula>
    </cfRule>
  </conditionalFormatting>
  <dataValidations xWindow="1346" yWindow="406" count="1">
    <dataValidation type="list" allowBlank="1" showInputMessage="1" showErrorMessage="1" prompt="Click and enter a value from the list of items" sqref="I41 H28:I28 H31:I31 H37:I37 H40:I40 H43 H34:I34 H46 H49 I29:I30 I32:I33 I35:I36 I38:I39 I7:I27">
      <formula1>"PASS,FAIL,WARNING"</formula1>
    </dataValidation>
  </dataValidations>
  <hyperlinks>
    <hyperlink ref="J9" r:id="rId1"/>
    <hyperlink ref="J8" r:id="rId2"/>
    <hyperlink ref="J16" r:id="rId3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Register</vt:lpstr>
      <vt:lpstr>mm</vt:lpstr>
      <vt:lpstr>verify_package_Design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</dc:creator>
  <cp:lastModifiedBy>Office_2</cp:lastModifiedBy>
  <cp:lastPrinted>2020-08-07T07:40:07Z</cp:lastPrinted>
  <dcterms:created xsi:type="dcterms:W3CDTF">2020-08-07T08:33:33Z</dcterms:created>
  <dcterms:modified xsi:type="dcterms:W3CDTF">2022-06-17T13:46:52Z</dcterms:modified>
</cp:coreProperties>
</file>