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0335" windowHeight="7560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5" l="1"/>
</calcChain>
</file>

<file path=xl/sharedStrings.xml><?xml version="1.0" encoding="utf-8"?>
<sst xmlns="http://schemas.openxmlformats.org/spreadsheetml/2006/main" count="97" uniqueCount="75">
  <si>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</si>
  <si>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</si>
  <si>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</si>
  <si>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</si>
  <si>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</si>
  <si>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</si>
  <si>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</si>
  <si>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</si>
  <si>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</si>
  <si>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</si>
  <si>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</si>
  <si>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</si>
  <si>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</si>
  <si>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</si>
  <si>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</si>
  <si>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</si>
  <si>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</si>
  <si>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</si>
  <si>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</si>
  <si>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</si>
  <si>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</si>
  <si>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</si>
  <si>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</si>
  <si>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</si>
  <si>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</si>
  <si>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</si>
  <si>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</si>
  <si>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</si>
  <si>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</si>
  <si>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Do not show the alart pop-up  correctly.</t>
  </si>
  <si>
    <t>Epic</t>
  </si>
  <si>
    <t>Packages</t>
  </si>
  <si>
    <t xml:space="preserve">Precondition </t>
  </si>
  <si>
    <t>1. '"@&amp;^%"</t>
  </si>
  <si>
    <t>user should get alart pop-up of special cheracter</t>
  </si>
  <si>
    <t xml:space="preserve">comment </t>
  </si>
  <si>
    <t>Test Case For Register</t>
  </si>
  <si>
    <t>Verify First And Last name</t>
  </si>
  <si>
    <t>1. Blank</t>
  </si>
  <si>
    <t xml:space="preserve">goto  https://www.shopersbd.com-&gt;  tap on Register-&gt; fill with first name with  Blank -&gt; fill up other fieldcorrectly  -&gt;  tap Submit button </t>
  </si>
  <si>
    <t>Showed the alart pop-up  correctly.</t>
  </si>
  <si>
    <t>Special Charecter</t>
  </si>
  <si>
    <t>TC003</t>
  </si>
  <si>
    <t>1.Actual</t>
  </si>
  <si>
    <t xml:space="preserve">goto  https://www.shopersbd.com-&gt;  tap on Register-&gt; fill with first name with  Actual -&gt; fill up other fieldcorrectly  -&gt;  tap Submit button </t>
  </si>
  <si>
    <t>Register Successfully</t>
  </si>
  <si>
    <t>TC004</t>
  </si>
  <si>
    <t>Same as expected</t>
  </si>
  <si>
    <t>Verify Email Address</t>
  </si>
  <si>
    <t xml:space="preserve">goto  https://www.shopersbd.com-&gt;  tap on Register-&gt; fill with Email Address "@$^%" -&gt; fill up other fieldcorrectly  -&gt;  tap Submit button </t>
  </si>
  <si>
    <t xml:space="preserve">goto  https://www.shopersbd.com-&gt;  tap on Register-&gt; fill with first name with  "@&amp;^%" -&gt; fill up other fieldcorrectly  -&gt;  tap Submit button </t>
  </si>
  <si>
    <t>showed the alart pop-up  correctly.</t>
  </si>
  <si>
    <t>TC005</t>
  </si>
  <si>
    <t xml:space="preserve">goto  https://www.shopersbd.com-&gt;  tap on Register-&gt; fill with Email Address without @ -&gt; fill up other fieldcorrectly  -&gt;  tap Submit button </t>
  </si>
  <si>
    <t>user should get alart pop-up of invalid email</t>
  </si>
  <si>
    <t>user should get alart pop-up of invailid email</t>
  </si>
  <si>
    <t>TC006</t>
  </si>
  <si>
    <t xml:space="preserve">goto  https://www.shopersbd.com-&gt;  tap on Register-&gt; fill with Email Address with valid mail -&gt; fill up other fieldcorrectly  -&gt;  tap Submit button </t>
  </si>
  <si>
    <t>TC007</t>
  </si>
  <si>
    <t>Verify Newsletter box</t>
  </si>
  <si>
    <t>1.without Newsletter box click</t>
  </si>
  <si>
    <t xml:space="preserve">goto  https://www.shopersbd.com-&gt;  tap on Register-&gt; Not Fill Newsletter box -&gt; fill up other fieldcorrectly  -&gt;  tap Submit button </t>
  </si>
  <si>
    <t>TC008</t>
  </si>
  <si>
    <t>Verify With blank field</t>
  </si>
  <si>
    <t>1.All Blank Field</t>
  </si>
  <si>
    <t xml:space="preserve">goto  https://www.shopersbd.com-&gt;  tap on Register-&gt; Do not fill any field -&gt; fill up other fieldcorrectly  -&gt;  tap Submit button </t>
  </si>
  <si>
    <t>user should get alart pop-up of invalid field</t>
  </si>
  <si>
    <t>Blank</t>
  </si>
  <si>
    <t>Invalid Mail</t>
  </si>
  <si>
    <t>Valid mail</t>
  </si>
  <si>
    <t>Without Newsletter</t>
  </si>
  <si>
    <t>All Blank Field</t>
  </si>
  <si>
    <t>K.S.M Ibrahim Shorif</t>
  </si>
  <si>
    <t>1.ibrahim.omi9706@gmail.com</t>
  </si>
  <si>
    <t>1."omegmail.com"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</si>
</sst>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u/>
      <sz val="10"/>
      <color theme="10"/>
      <name val="Arial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quotePrefix="1" applyFont="1" applyFill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1" quotePrefix="1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2" fontId="9" fillId="4" borderId="4" xfId="0" applyNumberFormat="1" applyFont="1" applyFill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/>
    </xf>
    <xf numFmtId="14" fontId="10" fillId="0" borderId="1" xfId="0" applyNumberFormat="1" applyFont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9" fillId="4" borderId="4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4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 wrapText="1"/>
    </xf>
    <xf numFmtId="0" fontId="12" fillId="0" borderId="8" xfId="0" quotePrefix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3" fillId="0" borderId="8" xfId="1" applyFont="1" applyBorder="1" applyAlignment="1">
      <alignment vertical="center"/>
    </xf>
    <xf numFmtId="0" fontId="12" fillId="0" borderId="8" xfId="0" quotePrefix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0" borderId="7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zpld7Mu-oSBkSuVkHyJtMzBIay_lhai?usp=sharing" TargetMode="External"/><Relationship Id="rId3" Type="http://schemas.openxmlformats.org/officeDocument/2006/relationships/hyperlink" Target="https://drive.google.com/drive/folders/1bzpld7Mu-oSBkSuVkHyJtMzBIay_lhai?usp=sharing" TargetMode="External"/><Relationship Id="rId7" Type="http://schemas.openxmlformats.org/officeDocument/2006/relationships/hyperlink" Target="https://drive.google.com/drive/folders/1bzpld7Mu-oSBkSuVkHyJtMzBIay_lhai?usp=sharing" TargetMode="External"/><Relationship Id="rId2" Type="http://schemas.openxmlformats.org/officeDocument/2006/relationships/hyperlink" Target="mailto:1.ibrahim.omi9706@gmail.com" TargetMode="External"/><Relationship Id="rId1" Type="http://schemas.openxmlformats.org/officeDocument/2006/relationships/hyperlink" Target="https://drive.google.com/file/d/15yNNcNIfMYMTN75SO7c9OXj3OGXCQdUX/view?usp=sharing" TargetMode="External"/><Relationship Id="rId6" Type="http://schemas.openxmlformats.org/officeDocument/2006/relationships/hyperlink" Target="https://drive.google.com/drive/folders/1bzpld7Mu-oSBkSuVkHyJtMzBIay_lhai?usp=sharing" TargetMode="External"/><Relationship Id="rId5" Type="http://schemas.openxmlformats.org/officeDocument/2006/relationships/hyperlink" Target="https://drive.google.com/drive/folders/1bzpld7Mu-oSBkSuVkHyJtMzBIay_lhai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drive/folders/1bzpld7Mu-oSBkSuVkHyJtMzBIay_lhai?usp=sharing" TargetMode="External"/><Relationship Id="rId9" Type="http://schemas.openxmlformats.org/officeDocument/2006/relationships/hyperlink" Target="https://drive.google.com/drive/folders/1bzpld7Mu-oSBkSuVkHyJtMzBIay_lhai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J981"/>
  <sheetViews>
    <sheetView showGridLines="0" tabSelected="1" topLeftCell="C1" workbookViewId="0">
      <pane ySplit="6" topLeftCell="A7" activePane="bottomLeft" state="frozen"/>
      <selection pane="bottomLeft" activeCell="E7" sqref="E7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3.28515625" style="1" customWidth="1"/>
    <col min="4" max="4" width="34.85546875" style="1" customWidth="1"/>
    <col min="5" max="5" width="37.85546875" style="1" customWidth="1"/>
    <col min="6" max="6" width="28.28515625" style="1" customWidth="1"/>
    <col min="7" max="7" width="30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10" ht="18" customHeight="1">
      <c r="A1" s="19" t="s">
        <v>4</v>
      </c>
      <c r="B1" s="20"/>
      <c r="C1" s="21" t="s">
        <v>36</v>
      </c>
      <c r="D1" s="22" t="s">
        <v>5</v>
      </c>
      <c r="E1" s="23">
        <v>44571</v>
      </c>
      <c r="F1" s="24" t="s">
        <v>6</v>
      </c>
      <c r="G1" s="25">
        <v>44571</v>
      </c>
      <c r="H1" s="26" t="s">
        <v>7</v>
      </c>
      <c r="I1" s="20"/>
      <c r="J1" s="27"/>
    </row>
    <row r="2" spans="1:10" ht="12.75">
      <c r="A2" s="28" t="s">
        <v>8</v>
      </c>
      <c r="B2" s="20"/>
      <c r="C2" s="29" t="s">
        <v>31</v>
      </c>
      <c r="D2" s="22" t="s">
        <v>9</v>
      </c>
      <c r="E2" s="25"/>
      <c r="F2" s="30" t="s">
        <v>10</v>
      </c>
      <c r="G2" s="25"/>
      <c r="H2" s="22" t="s">
        <v>0</v>
      </c>
      <c r="I2" s="31">
        <f>COUNTIF(H7:H49, "PASS")</f>
        <v>7</v>
      </c>
      <c r="J2" s="27"/>
    </row>
    <row r="3" spans="1:10" ht="18" customHeight="1">
      <c r="A3" s="28" t="s">
        <v>30</v>
      </c>
      <c r="B3" s="20"/>
      <c r="C3" s="29"/>
      <c r="D3" s="32" t="s">
        <v>11</v>
      </c>
      <c r="E3" s="33" t="s">
        <v>72</v>
      </c>
      <c r="F3" s="21" t="s">
        <v>12</v>
      </c>
      <c r="G3" s="29">
        <v>1</v>
      </c>
      <c r="H3" s="34" t="s">
        <v>1</v>
      </c>
      <c r="I3" s="35">
        <v>1</v>
      </c>
      <c r="J3" s="27"/>
    </row>
    <row r="4" spans="1:10" ht="18" customHeight="1">
      <c r="A4" s="28" t="s">
        <v>13</v>
      </c>
      <c r="B4" s="20"/>
      <c r="C4" s="29" t="s">
        <v>28</v>
      </c>
      <c r="D4" s="32" t="s">
        <v>14</v>
      </c>
      <c r="E4" s="29"/>
      <c r="F4" s="21" t="s">
        <v>15</v>
      </c>
      <c r="G4" s="36" t="s">
        <v>3</v>
      </c>
      <c r="H4" s="22" t="s">
        <v>16</v>
      </c>
      <c r="I4" s="37">
        <f>COUNTIF(H8:H49, "WARNING")</f>
        <v>0</v>
      </c>
      <c r="J4" s="27"/>
    </row>
    <row r="5" spans="1:10" ht="18" customHeight="1">
      <c r="A5" s="38" t="s">
        <v>17</v>
      </c>
      <c r="B5" s="20"/>
      <c r="C5" s="38"/>
      <c r="D5" s="39"/>
      <c r="E5" s="39"/>
      <c r="F5" s="39"/>
      <c r="G5" s="20"/>
      <c r="H5" s="40" t="s">
        <v>18</v>
      </c>
      <c r="I5" s="41">
        <f>SUM(I2:I4:I3)</f>
        <v>8</v>
      </c>
      <c r="J5" s="27"/>
    </row>
    <row r="6" spans="1:10" ht="18" customHeight="1">
      <c r="A6" s="42" t="s">
        <v>19</v>
      </c>
      <c r="B6" s="43" t="s">
        <v>20</v>
      </c>
      <c r="C6" s="44" t="s">
        <v>32</v>
      </c>
      <c r="D6" s="43" t="s">
        <v>23</v>
      </c>
      <c r="E6" s="43" t="s">
        <v>24</v>
      </c>
      <c r="F6" s="43" t="s">
        <v>21</v>
      </c>
      <c r="G6" s="43" t="s">
        <v>25</v>
      </c>
      <c r="H6" s="43" t="s">
        <v>22</v>
      </c>
      <c r="I6" s="43" t="s">
        <v>2</v>
      </c>
      <c r="J6" s="27" t="s">
        <v>35</v>
      </c>
    </row>
    <row r="7" spans="1:10" ht="60.6" customHeight="1">
      <c r="A7" s="45" t="s">
        <v>26</v>
      </c>
      <c r="B7" s="46" t="s">
        <v>37</v>
      </c>
      <c r="C7" s="46"/>
      <c r="D7" s="47" t="s">
        <v>33</v>
      </c>
      <c r="E7" s="48" t="s">
        <v>50</v>
      </c>
      <c r="F7" s="46" t="s">
        <v>34</v>
      </c>
      <c r="G7" s="48" t="s">
        <v>29</v>
      </c>
      <c r="H7" s="49" t="s">
        <v>1</v>
      </c>
      <c r="I7" s="50" t="s">
        <v>41</v>
      </c>
      <c r="J7" s="27"/>
    </row>
    <row r="8" spans="1:10" ht="38.25">
      <c r="A8" s="45" t="s">
        <v>27</v>
      </c>
      <c r="B8" s="46" t="s">
        <v>37</v>
      </c>
      <c r="C8" s="46"/>
      <c r="D8" s="51" t="s">
        <v>38</v>
      </c>
      <c r="E8" s="48" t="s">
        <v>39</v>
      </c>
      <c r="F8" s="46" t="s">
        <v>34</v>
      </c>
      <c r="G8" s="48" t="s">
        <v>40</v>
      </c>
      <c r="H8" s="49" t="s">
        <v>0</v>
      </c>
      <c r="I8" s="50" t="s">
        <v>67</v>
      </c>
      <c r="J8" s="27"/>
    </row>
    <row r="9" spans="1:10" ht="38.25">
      <c r="A9" s="45" t="s">
        <v>42</v>
      </c>
      <c r="B9" s="46" t="s">
        <v>37</v>
      </c>
      <c r="C9" s="46"/>
      <c r="D9" s="52" t="s">
        <v>43</v>
      </c>
      <c r="E9" s="48" t="s">
        <v>44</v>
      </c>
      <c r="F9" s="46" t="s">
        <v>45</v>
      </c>
      <c r="G9" s="46" t="s">
        <v>47</v>
      </c>
      <c r="H9" s="49" t="s">
        <v>0</v>
      </c>
      <c r="I9" s="50" t="s">
        <v>25</v>
      </c>
      <c r="J9" s="27"/>
    </row>
    <row r="10" spans="1:10" ht="51">
      <c r="A10" s="53" t="s">
        <v>46</v>
      </c>
      <c r="B10" s="46" t="s">
        <v>48</v>
      </c>
      <c r="C10" s="46"/>
      <c r="D10" s="47" t="s">
        <v>33</v>
      </c>
      <c r="E10" s="48" t="s">
        <v>49</v>
      </c>
      <c r="F10" s="46" t="s">
        <v>55</v>
      </c>
      <c r="G10" s="48" t="s">
        <v>51</v>
      </c>
      <c r="H10" s="49" t="s">
        <v>0</v>
      </c>
      <c r="I10" s="50" t="s">
        <v>41</v>
      </c>
      <c r="J10" s="27"/>
    </row>
    <row r="11" spans="1:10" ht="51">
      <c r="A11" s="45" t="s">
        <v>52</v>
      </c>
      <c r="B11" s="46" t="s">
        <v>48</v>
      </c>
      <c r="C11" s="46"/>
      <c r="D11" s="52" t="s">
        <v>74</v>
      </c>
      <c r="E11" s="48" t="s">
        <v>53</v>
      </c>
      <c r="F11" s="46" t="s">
        <v>54</v>
      </c>
      <c r="G11" s="48" t="s">
        <v>51</v>
      </c>
      <c r="H11" s="49" t="s">
        <v>0</v>
      </c>
      <c r="I11" s="50" t="s">
        <v>68</v>
      </c>
      <c r="J11" s="27"/>
    </row>
    <row r="12" spans="1:10" ht="51">
      <c r="A12" s="53" t="s">
        <v>56</v>
      </c>
      <c r="B12" s="46" t="s">
        <v>48</v>
      </c>
      <c r="C12" s="46"/>
      <c r="D12" s="50" t="s">
        <v>73</v>
      </c>
      <c r="E12" s="48" t="s">
        <v>57</v>
      </c>
      <c r="F12" s="46" t="s">
        <v>45</v>
      </c>
      <c r="G12" s="46" t="s">
        <v>47</v>
      </c>
      <c r="H12" s="49" t="s">
        <v>0</v>
      </c>
      <c r="I12" s="50" t="s">
        <v>69</v>
      </c>
      <c r="J12" s="27"/>
    </row>
    <row r="13" spans="1:10" ht="38.25">
      <c r="A13" s="53" t="s">
        <v>58</v>
      </c>
      <c r="B13" s="46" t="s">
        <v>59</v>
      </c>
      <c r="C13" s="46"/>
      <c r="D13" s="52" t="s">
        <v>60</v>
      </c>
      <c r="E13" s="48" t="s">
        <v>61</v>
      </c>
      <c r="F13" s="46" t="s">
        <v>45</v>
      </c>
      <c r="G13" s="46" t="s">
        <v>47</v>
      </c>
      <c r="H13" s="49" t="s">
        <v>0</v>
      </c>
      <c r="I13" s="50" t="s">
        <v>70</v>
      </c>
      <c r="J13" s="27"/>
    </row>
    <row r="14" spans="1:10" ht="38.25">
      <c r="A14" s="45" t="s">
        <v>62</v>
      </c>
      <c r="B14" s="46" t="s">
        <v>63</v>
      </c>
      <c r="C14" s="46"/>
      <c r="D14" s="51" t="s">
        <v>64</v>
      </c>
      <c r="E14" s="48" t="s">
        <v>65</v>
      </c>
      <c r="F14" s="46" t="s">
        <v>66</v>
      </c>
      <c r="G14" s="48" t="s">
        <v>51</v>
      </c>
      <c r="H14" s="49" t="s">
        <v>0</v>
      </c>
      <c r="I14" s="50" t="s">
        <v>71</v>
      </c>
      <c r="J14" s="27"/>
    </row>
    <row r="15" spans="1:10" ht="12.75">
      <c r="A15" s="7"/>
      <c r="B15" s="4"/>
      <c r="C15" s="4"/>
      <c r="D15" s="12"/>
      <c r="E15" s="3"/>
      <c r="F15" s="4"/>
      <c r="G15" s="4"/>
      <c r="H15" s="6"/>
      <c r="I15" s="16"/>
    </row>
    <row r="16" spans="1:10" ht="12.75">
      <c r="A16" s="2"/>
      <c r="B16" s="4"/>
      <c r="C16" s="3"/>
      <c r="D16" s="11"/>
      <c r="E16" s="3"/>
      <c r="F16" s="4"/>
      <c r="G16" s="4"/>
      <c r="H16" s="6"/>
      <c r="I16" s="16"/>
    </row>
    <row r="17" spans="1:9" ht="12.75">
      <c r="A17" s="2"/>
      <c r="B17" s="3"/>
      <c r="C17" s="18"/>
      <c r="D17" s="10"/>
      <c r="E17" s="4"/>
      <c r="F17" s="3"/>
      <c r="G17" s="4"/>
      <c r="H17" s="5"/>
      <c r="I17" s="16"/>
    </row>
    <row r="18" spans="1:9" ht="12.75">
      <c r="A18" s="7"/>
      <c r="B18" s="4"/>
      <c r="C18" s="4"/>
      <c r="D18" s="12"/>
      <c r="E18" s="3"/>
      <c r="F18" s="4"/>
      <c r="G18" s="4"/>
      <c r="H18" s="5"/>
      <c r="I18" s="17"/>
    </row>
    <row r="19" spans="1:9" ht="12.75">
      <c r="A19" s="2"/>
      <c r="B19" s="4"/>
      <c r="C19" s="4"/>
      <c r="D19" s="12"/>
      <c r="E19" s="3"/>
      <c r="F19" s="4"/>
      <c r="G19" s="4"/>
      <c r="H19" s="4"/>
      <c r="I19" s="16"/>
    </row>
    <row r="20" spans="1:9" ht="12.75">
      <c r="A20" s="2"/>
      <c r="B20" s="3"/>
      <c r="C20" s="18"/>
      <c r="D20" s="8"/>
      <c r="E20" s="4"/>
      <c r="F20" s="3"/>
      <c r="G20" s="4"/>
      <c r="H20" s="5"/>
      <c r="I20" s="17"/>
    </row>
    <row r="21" spans="1:9" ht="12.75">
      <c r="A21" s="7"/>
      <c r="B21" s="4"/>
      <c r="C21" s="4"/>
      <c r="D21" s="12"/>
      <c r="E21" s="3"/>
      <c r="F21" s="4"/>
      <c r="G21" s="4"/>
      <c r="H21" s="4"/>
      <c r="I21" s="16"/>
    </row>
    <row r="22" spans="1:9" ht="12.75">
      <c r="A22" s="2"/>
      <c r="B22" s="3"/>
      <c r="C22" s="3"/>
      <c r="D22" s="12"/>
      <c r="E22" s="3"/>
      <c r="F22" s="3"/>
      <c r="G22" s="4"/>
      <c r="H22" s="4"/>
      <c r="I22" s="16"/>
    </row>
    <row r="23" spans="1:9" ht="12.75">
      <c r="A23" s="2"/>
      <c r="B23" s="3"/>
      <c r="C23" s="18"/>
      <c r="D23" s="8"/>
      <c r="E23" s="4"/>
      <c r="F23" s="3"/>
      <c r="G23" s="4"/>
      <c r="H23" s="5"/>
      <c r="I23" s="17"/>
    </row>
    <row r="24" spans="1:9" ht="12.75">
      <c r="A24" s="7"/>
      <c r="B24" s="4"/>
      <c r="C24" s="4"/>
      <c r="D24" s="12"/>
      <c r="E24" s="3"/>
      <c r="F24" s="4"/>
      <c r="G24" s="4"/>
      <c r="H24" s="4"/>
      <c r="I24" s="16"/>
    </row>
    <row r="25" spans="1:9" ht="12.75">
      <c r="A25" s="2"/>
      <c r="B25" s="3"/>
      <c r="C25" s="3"/>
      <c r="D25" s="12"/>
      <c r="E25" s="3"/>
      <c r="F25" s="3"/>
      <c r="G25" s="4"/>
      <c r="H25" s="4"/>
      <c r="I25" s="16"/>
    </row>
    <row r="26" spans="1:9" ht="12.75">
      <c r="A26" s="2"/>
      <c r="B26" s="3"/>
      <c r="C26" s="3"/>
      <c r="D26" s="15"/>
      <c r="E26" s="4"/>
      <c r="F26" s="3"/>
      <c r="G26" s="4"/>
      <c r="H26" s="5"/>
      <c r="I26" s="17"/>
    </row>
    <row r="27" spans="1:9" ht="12.75">
      <c r="A27" s="7"/>
      <c r="B27" s="4"/>
      <c r="C27" s="4"/>
      <c r="D27" s="12"/>
      <c r="E27" s="3"/>
      <c r="F27" s="4"/>
      <c r="G27" s="4"/>
      <c r="H27" s="4"/>
      <c r="I27" s="16"/>
    </row>
    <row r="28" spans="1:9" ht="12.75">
      <c r="A28" s="2"/>
      <c r="B28" s="3"/>
      <c r="C28" s="3"/>
      <c r="D28" s="12"/>
      <c r="E28" s="3"/>
      <c r="F28" s="3"/>
      <c r="G28" s="4"/>
      <c r="H28" s="4"/>
      <c r="I28" s="16"/>
    </row>
    <row r="29" spans="1:9" ht="12.75">
      <c r="A29" s="2"/>
      <c r="B29" s="3"/>
      <c r="C29" s="3"/>
      <c r="D29" s="14"/>
      <c r="E29" s="4"/>
      <c r="F29" s="3"/>
      <c r="G29" s="4"/>
      <c r="H29" s="5"/>
      <c r="I29" s="17"/>
    </row>
    <row r="30" spans="1:9" ht="12.75">
      <c r="A30" s="7"/>
      <c r="B30" s="4"/>
      <c r="C30" s="4"/>
      <c r="D30" s="12"/>
      <c r="E30" s="3"/>
      <c r="F30" s="4"/>
      <c r="G30" s="4"/>
      <c r="H30" s="4"/>
      <c r="I30" s="16"/>
    </row>
    <row r="31" spans="1:9" ht="12.75">
      <c r="A31" s="2"/>
      <c r="B31" s="3"/>
      <c r="C31" s="3"/>
      <c r="D31" s="12"/>
      <c r="E31" s="3"/>
      <c r="F31" s="3"/>
      <c r="G31" s="4"/>
      <c r="H31" s="4"/>
      <c r="I31" s="16"/>
    </row>
    <row r="32" spans="1:9" ht="12.75">
      <c r="A32" s="2"/>
      <c r="B32" s="3"/>
      <c r="C32" s="3"/>
      <c r="D32" s="13"/>
      <c r="E32" s="4"/>
      <c r="F32" s="3"/>
      <c r="G32" s="4"/>
      <c r="H32" s="5"/>
      <c r="I32" s="17"/>
    </row>
    <row r="33" spans="1:9" ht="12.75">
      <c r="A33" s="7"/>
      <c r="B33" s="4"/>
      <c r="C33" s="4"/>
      <c r="D33" s="12"/>
      <c r="E33" s="3"/>
      <c r="F33" s="4"/>
      <c r="G33" s="4"/>
      <c r="H33" s="4"/>
      <c r="I33" s="16"/>
    </row>
    <row r="34" spans="1:9" ht="12.75">
      <c r="A34" s="2"/>
      <c r="B34" s="3"/>
      <c r="C34" s="3"/>
      <c r="D34" s="12"/>
      <c r="E34" s="3"/>
      <c r="F34" s="3"/>
      <c r="G34" s="4"/>
      <c r="H34" s="4"/>
      <c r="I34" s="16"/>
    </row>
    <row r="35" spans="1:9" ht="12.75">
      <c r="A35" s="2"/>
      <c r="B35" s="3"/>
      <c r="C35" s="3"/>
      <c r="D35" s="13"/>
      <c r="E35" s="4"/>
      <c r="F35" s="3"/>
      <c r="G35" s="4"/>
      <c r="H35" s="5"/>
      <c r="I35" s="17"/>
    </row>
    <row r="36" spans="1:9" ht="15.75" customHeight="1">
      <c r="A36" s="7"/>
      <c r="B36" s="4"/>
      <c r="C36" s="4"/>
      <c r="D36" s="12"/>
      <c r="E36" s="3"/>
      <c r="F36" s="4"/>
      <c r="G36" s="4"/>
      <c r="H36" s="4"/>
      <c r="I36" s="16"/>
    </row>
    <row r="37" spans="1:9" ht="30.75" customHeight="1">
      <c r="A37" s="2"/>
      <c r="B37" s="3"/>
      <c r="C37" s="3"/>
      <c r="D37" s="12"/>
      <c r="E37" s="3"/>
      <c r="F37" s="3"/>
      <c r="G37" s="4"/>
      <c r="H37" s="4"/>
      <c r="I37" s="16"/>
    </row>
    <row r="38" spans="1:9" ht="15.75" customHeight="1">
      <c r="A38" s="2"/>
      <c r="B38" s="3"/>
      <c r="C38" s="3"/>
      <c r="D38" s="13"/>
      <c r="E38" s="4"/>
      <c r="F38" s="3"/>
      <c r="G38" s="4"/>
      <c r="H38" s="5"/>
      <c r="I38" s="17"/>
    </row>
    <row r="39" spans="1:9" ht="15.75" customHeight="1">
      <c r="A39" s="7"/>
      <c r="B39" s="4"/>
      <c r="C39" s="4"/>
      <c r="D39" s="12"/>
      <c r="E39" s="3"/>
      <c r="F39" s="4"/>
      <c r="G39" s="4"/>
      <c r="H39" s="4"/>
      <c r="I39" s="16"/>
    </row>
    <row r="40" spans="1:9" ht="30.75" customHeight="1">
      <c r="A40" s="2"/>
      <c r="B40" s="3"/>
      <c r="C40" s="3"/>
      <c r="D40" s="12"/>
      <c r="E40" s="3"/>
      <c r="F40" s="3"/>
      <c r="G40" s="4"/>
      <c r="H40" s="4"/>
      <c r="I40" s="16"/>
    </row>
    <row r="41" spans="1:9" ht="15.75" customHeight="1">
      <c r="A41" s="2"/>
      <c r="B41" s="3"/>
      <c r="C41" s="3"/>
      <c r="D41" s="14"/>
      <c r="E41" s="4"/>
      <c r="F41" s="3"/>
      <c r="G41" s="4"/>
      <c r="H41" s="5"/>
      <c r="I41" s="17"/>
    </row>
    <row r="42" spans="1:9" ht="15.75" customHeight="1">
      <c r="A42" s="7"/>
      <c r="B42" s="4"/>
      <c r="C42" s="4"/>
      <c r="D42" s="9"/>
      <c r="E42" s="3"/>
      <c r="F42" s="4"/>
      <c r="G42" s="4"/>
      <c r="H42" s="4"/>
      <c r="I42" s="16"/>
    </row>
    <row r="43" spans="1:9" ht="31.5" customHeight="1">
      <c r="A43" s="2"/>
      <c r="B43" s="3"/>
      <c r="C43" s="3"/>
      <c r="D43" s="12"/>
      <c r="E43" s="3"/>
      <c r="F43" s="3"/>
      <c r="G43" s="4"/>
      <c r="H43" s="4"/>
      <c r="I43" s="16"/>
    </row>
    <row r="44" spans="1:9" ht="15.75" customHeight="1">
      <c r="A44" s="2"/>
      <c r="B44" s="3"/>
      <c r="C44" s="3"/>
      <c r="D44" s="13"/>
      <c r="E44" s="4"/>
      <c r="F44" s="3"/>
      <c r="G44" s="4"/>
      <c r="H44" s="5"/>
      <c r="I44" s="17"/>
    </row>
    <row r="45" spans="1:9" ht="15.75" customHeight="1">
      <c r="A45" s="7"/>
      <c r="B45" s="4"/>
      <c r="C45" s="4"/>
      <c r="D45" s="12"/>
      <c r="E45" s="3"/>
      <c r="F45" s="4"/>
      <c r="G45" s="4"/>
      <c r="H45" s="4"/>
      <c r="I45" s="16"/>
    </row>
    <row r="46" spans="1:9" ht="37.5" customHeight="1">
      <c r="A46" s="2"/>
      <c r="B46" s="3"/>
      <c r="C46" s="3"/>
      <c r="D46" s="12"/>
      <c r="E46" s="3"/>
      <c r="F46" s="3"/>
      <c r="G46" s="4"/>
      <c r="H46" s="4"/>
      <c r="I46" s="16"/>
    </row>
    <row r="47" spans="1:9" ht="15.75" customHeight="1">
      <c r="A47" s="2"/>
      <c r="B47" s="3"/>
      <c r="C47" s="3"/>
      <c r="D47" s="13"/>
      <c r="E47" s="4"/>
      <c r="F47" s="3"/>
      <c r="G47" s="4"/>
      <c r="H47" s="5"/>
      <c r="I47" s="17"/>
    </row>
    <row r="48" spans="1:9" ht="15.75" customHeight="1">
      <c r="A48" s="7"/>
      <c r="B48" s="4"/>
      <c r="C48" s="4"/>
      <c r="D48" s="12"/>
      <c r="E48" s="3"/>
      <c r="F48" s="4"/>
      <c r="G48" s="4"/>
      <c r="H48" s="4"/>
      <c r="I48" s="16"/>
    </row>
    <row r="49" spans="1:9" ht="38.25" customHeight="1">
      <c r="A49" s="2"/>
      <c r="B49" s="3"/>
      <c r="C49" s="3"/>
      <c r="D49" s="12"/>
      <c r="E49" s="3"/>
      <c r="F49" s="3"/>
      <c r="G49" s="4"/>
      <c r="H49" s="4"/>
      <c r="I49" s="16"/>
    </row>
    <row r="50" spans="1:9" ht="30.75" customHeight="1"/>
    <row r="51" spans="1:9" ht="15.75" customHeight="1"/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8" type="noConversion"/>
  <conditionalFormatting sqref="H8:H9 H23 H17:H18 H11:H14">
    <cfRule type="cellIs" dxfId="55" priority="57" operator="equal">
      <formula>"FAIL"</formula>
    </cfRule>
  </conditionalFormatting>
  <conditionalFormatting sqref="H8:H9 H23 H17:H18 H11:H14">
    <cfRule type="cellIs" dxfId="54" priority="58" operator="equal">
      <formula>"PASS"</formula>
    </cfRule>
  </conditionalFormatting>
  <conditionalFormatting sqref="H8:H9 H23 H17:H18 H11:H14">
    <cfRule type="cellIs" dxfId="53" priority="59" operator="equal">
      <formula>"WARNING"</formula>
    </cfRule>
  </conditionalFormatting>
  <conditionalFormatting sqref="H8:H9 H23 H17:H18 H11:H14">
    <cfRule type="containsBlanks" dxfId="52" priority="60">
      <formula>LEN(TRIM(H8))=0</formula>
    </cfRule>
  </conditionalFormatting>
  <conditionalFormatting sqref="H26">
    <cfRule type="cellIs" dxfId="51" priority="49" operator="equal">
      <formula>"FAIL"</formula>
    </cfRule>
  </conditionalFormatting>
  <conditionalFormatting sqref="H26">
    <cfRule type="cellIs" dxfId="50" priority="50" operator="equal">
      <formula>"PASS"</formula>
    </cfRule>
  </conditionalFormatting>
  <conditionalFormatting sqref="H26">
    <cfRule type="cellIs" dxfId="49" priority="51" operator="equal">
      <formula>"WARNING"</formula>
    </cfRule>
  </conditionalFormatting>
  <conditionalFormatting sqref="H26">
    <cfRule type="containsBlanks" dxfId="48" priority="52">
      <formula>LEN(TRIM(H26))=0</formula>
    </cfRule>
  </conditionalFormatting>
  <conditionalFormatting sqref="H29">
    <cfRule type="cellIs" dxfId="47" priority="45" operator="equal">
      <formula>"FAIL"</formula>
    </cfRule>
  </conditionalFormatting>
  <conditionalFormatting sqref="H29">
    <cfRule type="cellIs" dxfId="46" priority="46" operator="equal">
      <formula>"PASS"</formula>
    </cfRule>
  </conditionalFormatting>
  <conditionalFormatting sqref="H29">
    <cfRule type="cellIs" dxfId="45" priority="47" operator="equal">
      <formula>"WARNING"</formula>
    </cfRule>
  </conditionalFormatting>
  <conditionalFormatting sqref="H29">
    <cfRule type="containsBlanks" dxfId="44" priority="48">
      <formula>LEN(TRIM(H29))=0</formula>
    </cfRule>
  </conditionalFormatting>
  <conditionalFormatting sqref="H35">
    <cfRule type="cellIs" dxfId="43" priority="41" operator="equal">
      <formula>"FAIL"</formula>
    </cfRule>
  </conditionalFormatting>
  <conditionalFormatting sqref="H35">
    <cfRule type="cellIs" dxfId="42" priority="42" operator="equal">
      <formula>"PASS"</formula>
    </cfRule>
  </conditionalFormatting>
  <conditionalFormatting sqref="H35">
    <cfRule type="cellIs" dxfId="41" priority="43" operator="equal">
      <formula>"WARNING"</formula>
    </cfRule>
  </conditionalFormatting>
  <conditionalFormatting sqref="H35">
    <cfRule type="containsBlanks" dxfId="40" priority="44">
      <formula>LEN(TRIM(H35))=0</formula>
    </cfRule>
  </conditionalFormatting>
  <conditionalFormatting sqref="H38">
    <cfRule type="cellIs" dxfId="39" priority="37" operator="equal">
      <formula>"FAIL"</formula>
    </cfRule>
  </conditionalFormatting>
  <conditionalFormatting sqref="H38">
    <cfRule type="cellIs" dxfId="38" priority="38" operator="equal">
      <formula>"PASS"</formula>
    </cfRule>
  </conditionalFormatting>
  <conditionalFormatting sqref="H38">
    <cfRule type="cellIs" dxfId="37" priority="39" operator="equal">
      <formula>"WARNING"</formula>
    </cfRule>
  </conditionalFormatting>
  <conditionalFormatting sqref="H38">
    <cfRule type="containsBlanks" dxfId="36" priority="40">
      <formula>LEN(TRIM(H38))=0</formula>
    </cfRule>
  </conditionalFormatting>
  <conditionalFormatting sqref="H41">
    <cfRule type="cellIs" dxfId="35" priority="33" operator="equal">
      <formula>"FAIL"</formula>
    </cfRule>
  </conditionalFormatting>
  <conditionalFormatting sqref="H41">
    <cfRule type="cellIs" dxfId="34" priority="34" operator="equal">
      <formula>"PASS"</formula>
    </cfRule>
  </conditionalFormatting>
  <conditionalFormatting sqref="H41">
    <cfRule type="cellIs" dxfId="33" priority="35" operator="equal">
      <formula>"WARNING"</formula>
    </cfRule>
  </conditionalFormatting>
  <conditionalFormatting sqref="H41">
    <cfRule type="containsBlanks" dxfId="32" priority="36">
      <formula>LEN(TRIM(H41))=0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H7">
    <cfRule type="cellIs" dxfId="23" priority="21" operator="equal">
      <formula>"FAIL"</formula>
    </cfRule>
  </conditionalFormatting>
  <conditionalFormatting sqref="H7">
    <cfRule type="cellIs" dxfId="22" priority="22" operator="equal">
      <formula>"PASS"</formula>
    </cfRule>
  </conditionalFormatting>
  <conditionalFormatting sqref="H7">
    <cfRule type="cellIs" dxfId="21" priority="23" operator="equal">
      <formula>"WARNING"</formula>
    </cfRule>
  </conditionalFormatting>
  <conditionalFormatting sqref="H7">
    <cfRule type="containsBlanks" dxfId="20" priority="24">
      <formula>LEN(TRIM(H7))=0</formula>
    </cfRule>
  </conditionalFormatting>
  <conditionalFormatting sqref="H20">
    <cfRule type="cellIs" dxfId="19" priority="17" operator="equal">
      <formula>"FAIL"</formula>
    </cfRule>
  </conditionalFormatting>
  <conditionalFormatting sqref="H20">
    <cfRule type="cellIs" dxfId="18" priority="18" operator="equal">
      <formula>"PASS"</formula>
    </cfRule>
  </conditionalFormatting>
  <conditionalFormatting sqref="H20">
    <cfRule type="cellIs" dxfId="17" priority="19" operator="equal">
      <formula>"WARNING"</formula>
    </cfRule>
  </conditionalFormatting>
  <conditionalFormatting sqref="H20">
    <cfRule type="containsBlanks" dxfId="16" priority="20">
      <formula>LEN(TRIM(H20))=0</formula>
    </cfRule>
  </conditionalFormatting>
  <conditionalFormatting sqref="H32">
    <cfRule type="cellIs" dxfId="15" priority="13" operator="equal">
      <formula>"FAIL"</formula>
    </cfRule>
  </conditionalFormatting>
  <conditionalFormatting sqref="H32">
    <cfRule type="cellIs" dxfId="14" priority="14" operator="equal">
      <formula>"PASS"</formula>
    </cfRule>
  </conditionalFormatting>
  <conditionalFormatting sqref="H32">
    <cfRule type="cellIs" dxfId="13" priority="15" operator="equal">
      <formula>"WARNING"</formula>
    </cfRule>
  </conditionalFormatting>
  <conditionalFormatting sqref="H32">
    <cfRule type="containsBlanks" dxfId="12" priority="16">
      <formula>LEN(TRIM(H32))=0</formula>
    </cfRule>
  </conditionalFormatting>
  <conditionalFormatting sqref="H44">
    <cfRule type="cellIs" dxfId="11" priority="9" operator="equal">
      <formula>"FAIL"</formula>
    </cfRule>
  </conditionalFormatting>
  <conditionalFormatting sqref="H44">
    <cfRule type="cellIs" dxfId="10" priority="10" operator="equal">
      <formula>"PASS"</formula>
    </cfRule>
  </conditionalFormatting>
  <conditionalFormatting sqref="H44">
    <cfRule type="cellIs" dxfId="9" priority="11" operator="equal">
      <formula>"WARNING"</formula>
    </cfRule>
  </conditionalFormatting>
  <conditionalFormatting sqref="H44">
    <cfRule type="containsBlanks" dxfId="8" priority="12">
      <formula>LEN(TRIM(H44))=0</formula>
    </cfRule>
  </conditionalFormatting>
  <conditionalFormatting sqref="H47">
    <cfRule type="cellIs" dxfId="7" priority="5" operator="equal">
      <formula>"FAIL"</formula>
    </cfRule>
  </conditionalFormatting>
  <conditionalFormatting sqref="H47">
    <cfRule type="cellIs" dxfId="6" priority="6" operator="equal">
      <formula>"PASS"</formula>
    </cfRule>
  </conditionalFormatting>
  <conditionalFormatting sqref="H47">
    <cfRule type="cellIs" dxfId="5" priority="7" operator="equal">
      <formula>"WARNING"</formula>
    </cfRule>
  </conditionalFormatting>
  <conditionalFormatting sqref="H47">
    <cfRule type="containsBlanks" dxfId="4" priority="8">
      <formula>LEN(TRIM(H47))=0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7:H18 H23 H26 H29 H35 H38 H41 H47 H20 H32 H44 H7:H14">
      <formula1>"PASS,FAIL,WARNING"</formula1>
    </dataValidation>
  </dataValidations>
  <hyperlinks>
    <hyperlink ref="I7" r:id="rId1"/>
    <hyperlink ref="D12" r:id="rId2"/>
    <hyperlink ref="I8" r:id="rId3"/>
    <hyperlink ref="I9" r:id="rId4"/>
    <hyperlink ref="I10" r:id="rId5"/>
    <hyperlink ref="I11" r:id="rId6"/>
    <hyperlink ref="I12" r:id="rId7"/>
    <hyperlink ref="I13" r:id="rId8"/>
    <hyperlink ref="I14" r:id="rId9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Office_2</cp:lastModifiedBy>
  <cp:lastPrinted>2020-08-07T07:40:07Z</cp:lastPrinted>
  <dcterms:created xsi:type="dcterms:W3CDTF">2020-08-07T08:33:33Z</dcterms:created>
  <dcterms:modified xsi:type="dcterms:W3CDTF">2022-06-18T04:19:55Z</dcterms:modified>
</cp:coreProperties>
</file>