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401683\Box Sync\Back-up\MY DOCUMENTS\PROJECTS\2019\RACI\"/>
    </mc:Choice>
  </mc:AlternateContent>
  <xr:revisionPtr revIDLastSave="0" documentId="13_ncr:1_{18F0D09A-51AC-44A9-A61E-05FB1880BAE1}" xr6:coauthVersionLast="41" xr6:coauthVersionMax="41" xr10:uidLastSave="{00000000-0000-0000-0000-000000000000}"/>
  <bookViews>
    <workbookView xWindow="-110" yWindow="-110" windowWidth="19420" windowHeight="10420" activeTab="1" xr2:uid="{B3C3116B-974A-4090-B6B0-8CE4FF4AB2B7}"/>
  </bookViews>
  <sheets>
    <sheet name="Project Org" sheetId="1" r:id="rId1"/>
    <sheet name="CoS_RAC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2" l="1"/>
  <c r="C4" i="2"/>
  <c r="C3" i="2"/>
  <c r="S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Romero</author>
  </authors>
  <commentList>
    <comment ref="R6" authorId="0" shapeId="0" xr:uid="{A629E0D0-163E-47D2-99A8-9BACD1A46E57}">
      <text>
        <r>
          <rPr>
            <b/>
            <sz val="9"/>
            <color indexed="81"/>
            <rFont val="Tahoma"/>
            <family val="2"/>
          </rPr>
          <t xml:space="preserve">-PM Core Team Leader-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0" shapeId="0" xr:uid="{7D8987CC-DB9A-4E1D-BEBD-38847FC4E6A2}">
      <text>
        <r>
          <rPr>
            <b/>
            <sz val="9"/>
            <color indexed="81"/>
            <rFont val="Tahoma"/>
            <family val="2"/>
          </rPr>
          <t>Support Commodity Mfr (Global position)</t>
        </r>
      </text>
    </comment>
    <comment ref="U14" authorId="0" shapeId="0" xr:uid="{4A3A4E4F-8AE7-4D05-A936-C94571091ADA}">
      <text>
        <r>
          <rPr>
            <b/>
            <sz val="9"/>
            <color indexed="81"/>
            <rFont val="Tahoma"/>
            <family val="2"/>
          </rPr>
          <t>If there is/are a deviation from design</t>
        </r>
      </text>
    </comment>
    <comment ref="D21" authorId="0" shapeId="0" xr:uid="{86CCF980-9AF5-4FB7-B4A0-BEECFDED5C9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 xr:uid="{D993A727-1D58-4E1E-91E9-F2DA787AC368}">
      <text>
        <r>
          <rPr>
            <b/>
            <sz val="9"/>
            <color indexed="81"/>
            <rFont val="Tahoma"/>
            <family val="2"/>
          </rPr>
          <t xml:space="preserve">Identification &amp; Diagnostic.
</t>
        </r>
        <r>
          <rPr>
            <sz val="9"/>
            <color indexed="81"/>
            <rFont val="Tahoma"/>
            <family val="2"/>
          </rPr>
          <t>Preparation phase to elaborate a formal request to the BoC (Board of Change) in order to provide an assessment of the bnefits, risk &amp; impact for the BoC decision.</t>
        </r>
      </text>
    </comment>
    <comment ref="C34" authorId="0" shapeId="0" xr:uid="{E344EF02-66B2-4390-AC09-6FBE7E194120}">
      <text>
        <r>
          <rPr>
            <b/>
            <sz val="9"/>
            <color indexed="81"/>
            <rFont val="Tahoma"/>
            <family val="2"/>
          </rPr>
          <t>Preparate for OPEN (Docs, presentations etc.)
Scheduled OPEN DATE.</t>
        </r>
      </text>
    </comment>
    <comment ref="B44" authorId="0" shapeId="0" xr:uid="{0E6287C9-E1CA-4448-980B-8223E9D601BE}">
      <text>
        <r>
          <rPr>
            <b/>
            <sz val="9"/>
            <color indexed="81"/>
            <rFont val="Tahoma"/>
            <family val="2"/>
          </rPr>
          <t xml:space="preserve">Feasibility &amp; Impact.
</t>
        </r>
        <r>
          <rPr>
            <sz val="9"/>
            <color indexed="81"/>
            <rFont val="Tahoma"/>
            <family val="2"/>
          </rPr>
          <t>Investigation and feasibility activities to reach an agreement on a proposal change between all internal/external interested parties.</t>
        </r>
      </text>
    </comment>
    <comment ref="C48" authorId="0" shapeId="0" xr:uid="{D337E535-BCA4-4B7F-97B1-F894C7E6D799}">
      <text>
        <r>
          <rPr>
            <b/>
            <sz val="9"/>
            <color indexed="81"/>
            <rFont val="Tahoma"/>
            <family val="2"/>
          </rPr>
          <t xml:space="preserve">CAPEX
</t>
        </r>
      </text>
    </comment>
    <comment ref="C51" authorId="0" shapeId="0" xr:uid="{3BAB5563-9180-4A10-A079-591FA6723CC8}">
      <text>
        <r>
          <rPr>
            <b/>
            <sz val="9"/>
            <color indexed="81"/>
            <rFont val="Tahoma"/>
            <family val="2"/>
          </rPr>
          <t>Per Ricardo comments, 
Part approval taking as reference LAIR, when there´s no validation plan.
Deployment on July, August.</t>
        </r>
      </text>
    </comment>
    <comment ref="X51" authorId="0" shapeId="0" xr:uid="{242ACC76-B8AE-42CE-9726-CF821DBFE964}">
      <text>
        <r>
          <rPr>
            <b/>
            <sz val="9"/>
            <color indexed="81"/>
            <rFont val="Tahoma"/>
            <family val="2"/>
          </rPr>
          <t>Agreeement by SQE in characteristics to be measured.</t>
        </r>
      </text>
    </comment>
    <comment ref="P60" authorId="0" shapeId="0" xr:uid="{E207D6A3-4654-4A3D-8A5B-57A892B5DE5C}">
      <text>
        <r>
          <rPr>
            <b/>
            <sz val="9"/>
            <color indexed="81"/>
            <rFont val="Tahoma"/>
            <family val="2"/>
          </rPr>
          <t>Per Ceci also applies when MPL lead the project.</t>
        </r>
      </text>
    </comment>
    <comment ref="P61" authorId="0" shapeId="0" xr:uid="{61A4C1F8-3EFC-46D0-86A3-688D640831B4}">
      <text>
        <r>
          <rPr>
            <b/>
            <sz val="9"/>
            <color indexed="81"/>
            <rFont val="Tahoma"/>
            <family val="2"/>
          </rPr>
          <t>E Cluster Tempo: Vicotria, Portland, Clovis</t>
        </r>
      </text>
    </comment>
    <comment ref="E64" authorId="0" shapeId="0" xr:uid="{036D36F5-36D0-4051-A214-D5AB07A94CA8}">
      <text>
        <r>
          <rPr>
            <b/>
            <sz val="9"/>
            <color indexed="81"/>
            <rFont val="Tahoma"/>
            <family val="2"/>
          </rPr>
          <t>Go, NO Go decision</t>
        </r>
      </text>
    </comment>
    <comment ref="B67" authorId="0" shapeId="0" xr:uid="{E4C341BC-60DF-4625-A59B-94A801D667C6}">
      <text>
        <r>
          <rPr>
            <b/>
            <sz val="9"/>
            <color indexed="81"/>
            <rFont val="Tahoma"/>
            <family val="2"/>
          </rPr>
          <t xml:space="preserve">Product &amp; Process Design.
</t>
        </r>
        <r>
          <rPr>
            <sz val="9"/>
            <color indexed="81"/>
            <rFont val="Tahoma"/>
            <family val="2"/>
          </rPr>
          <t xml:space="preserve">Design the product and its related process, reach sufficient confidence to decide to launch modifications of tools &amp; equipment.
</t>
        </r>
        <r>
          <rPr>
            <b/>
            <sz val="9"/>
            <color indexed="81"/>
            <rFont val="Tahoma"/>
            <family val="2"/>
          </rPr>
          <t>Implementation - Validation</t>
        </r>
        <r>
          <rPr>
            <sz val="9"/>
            <color indexed="81"/>
            <rFont val="Tahoma"/>
            <family val="2"/>
          </rPr>
          <t xml:space="preserve">
Create and verify the physical parts or products (manufactured samples).
Qualify the modification of the supply chain (pilot run)</t>
        </r>
      </text>
    </comment>
    <comment ref="P70" authorId="0" shapeId="0" xr:uid="{68A929CB-CB7B-431F-A0B9-CFA1981C91CC}">
      <text>
        <r>
          <rPr>
            <b/>
            <sz val="9"/>
            <color indexed="81"/>
            <rFont val="Tahoma"/>
            <family val="2"/>
          </rPr>
          <t>E-Cluster. There is PM act as support</t>
        </r>
      </text>
    </comment>
    <comment ref="C71" authorId="0" shapeId="0" xr:uid="{4B444B92-0B36-4FC7-A25A-5B8E2DFB8900}">
      <text>
        <r>
          <rPr>
            <b/>
            <sz val="9"/>
            <color indexed="81"/>
            <rFont val="Tahoma"/>
            <family val="2"/>
          </rPr>
          <t>Check-list from Core Tech.</t>
        </r>
      </text>
    </comment>
    <comment ref="E91" authorId="0" shapeId="0" xr:uid="{668B6107-4B4C-4500-8137-1BED0C42BA70}">
      <text>
        <r>
          <rPr>
            <b/>
            <sz val="9"/>
            <color indexed="81"/>
            <rFont val="Tahoma"/>
            <family val="2"/>
          </rPr>
          <t>Go, NO Go decision</t>
        </r>
      </text>
    </comment>
    <comment ref="B94" authorId="0" shapeId="0" xr:uid="{FE8D5F8F-17B4-4C32-8CF3-6BBA0AA2B7ED}">
      <text>
        <r>
          <rPr>
            <b/>
            <sz val="9"/>
            <color indexed="81"/>
            <rFont val="Tahoma"/>
            <family val="2"/>
          </rPr>
          <t xml:space="preserve">Production.
</t>
        </r>
        <r>
          <rPr>
            <sz val="9"/>
            <color indexed="81"/>
            <rFont val="Tahoma"/>
            <family val="2"/>
          </rPr>
          <t xml:space="preserve">End or scrap all former stocks.
Supply new components stocks.
</t>
        </r>
        <r>
          <rPr>
            <b/>
            <sz val="9"/>
            <color indexed="81"/>
            <rFont val="Tahoma"/>
            <family val="2"/>
          </rPr>
          <t>Asssessment &amp; Closure.</t>
        </r>
        <r>
          <rPr>
            <sz val="9"/>
            <color indexed="81"/>
            <rFont val="Tahoma"/>
            <family val="2"/>
          </rPr>
          <t xml:space="preserve">
Start Production.
Review implementation in all plants and objectives attainment.</t>
        </r>
      </text>
    </comment>
    <comment ref="E105" authorId="0" shapeId="0" xr:uid="{577D11E3-C4C7-4E0F-862A-5CB4AE4AF3B6}">
      <text>
        <r>
          <rPr>
            <b/>
            <sz val="9"/>
            <color indexed="81"/>
            <rFont val="Tahoma"/>
            <family val="2"/>
          </rPr>
          <t>Go, NO Go decision</t>
        </r>
      </text>
    </comment>
  </commentList>
</comments>
</file>

<file path=xl/sharedStrings.xml><?xml version="1.0" encoding="utf-8"?>
<sst xmlns="http://schemas.openxmlformats.org/spreadsheetml/2006/main" count="865" uniqueCount="227">
  <si>
    <t>Project</t>
  </si>
  <si>
    <t>OTTO ID#</t>
  </si>
  <si>
    <t>PEPxxxxxR/E</t>
  </si>
  <si>
    <t>Project Manager</t>
  </si>
  <si>
    <t>I</t>
  </si>
  <si>
    <t>R</t>
  </si>
  <si>
    <t>A</t>
  </si>
  <si>
    <t>Regional Commodity Mgr.</t>
  </si>
  <si>
    <t>SQE</t>
  </si>
  <si>
    <t>C</t>
  </si>
  <si>
    <t>Project Engineer (PE)</t>
  </si>
  <si>
    <t xml:space="preserve"> </t>
  </si>
  <si>
    <t>Core Tech Eng.</t>
  </si>
  <si>
    <t>Core Tech Mgr.</t>
  </si>
  <si>
    <t>SQE Manager</t>
  </si>
  <si>
    <t>Data gathering for RFQ</t>
  </si>
  <si>
    <t>Project Specialist (PS)</t>
  </si>
  <si>
    <t>Spend ($)</t>
  </si>
  <si>
    <t>Productivity ($)</t>
  </si>
  <si>
    <t>PM´s Mgr. (SBO-REB)</t>
  </si>
  <si>
    <t>Ariba Event</t>
  </si>
  <si>
    <t>Supplier Status (SAM &amp; SRiM)</t>
  </si>
  <si>
    <t>RFP Analysis</t>
  </si>
  <si>
    <t>A-R</t>
  </si>
  <si>
    <t>Project in OTTO</t>
  </si>
  <si>
    <t>PR (Project Request)</t>
  </si>
  <si>
    <t xml:space="preserve">Global Commodity Director </t>
  </si>
  <si>
    <t>Project Manager (PM)</t>
  </si>
  <si>
    <t>REQUEST (OTTO: START, CF=0%)</t>
  </si>
  <si>
    <t xml:space="preserve">                      Project Deliverables</t>
  </si>
  <si>
    <t>RACI</t>
  </si>
  <si>
    <t>Category Buyer</t>
  </si>
  <si>
    <t>MPL</t>
  </si>
  <si>
    <t>Cluster Procurement Mgr.</t>
  </si>
  <si>
    <t>Procurement Mgr.</t>
  </si>
  <si>
    <t>C-I</t>
  </si>
  <si>
    <t>PR (Review, Challenge, Clarify)</t>
  </si>
  <si>
    <t>Project Specialist Mgr.</t>
  </si>
  <si>
    <t>Project Enngineering Manager</t>
  </si>
  <si>
    <t>BoC Blitz (If Apply)</t>
  </si>
  <si>
    <t>OTTO Records updated.</t>
  </si>
  <si>
    <t>DO-IMPLEMENT (OTTO: COS:SAR, CF=50%)</t>
  </si>
  <si>
    <t>PRODUCE-SELL (OTTO: COS-TAP, CF=75%)</t>
  </si>
  <si>
    <t>BoC DO approval</t>
  </si>
  <si>
    <t>Project Commitment (Timeline, P&amp;L date, Action Exec. Date)
PMO, KPIs = SBO, Productivity, Rebalancing, On time Project Execution.</t>
  </si>
  <si>
    <t>Product &amp; Process Design (OTTO:SAR, CF=50%) / Implementation &amp; Validation (OTTO: SAQ, CF=75%)</t>
  </si>
  <si>
    <t>Core-Tech pre-work (Tooling Assessment).</t>
  </si>
  <si>
    <t>OPEN (OTTO: LOI, CF=20%)</t>
  </si>
  <si>
    <t>Identification &amp; Diagnostic (OTTO:RFQ, CF=0%)</t>
  </si>
  <si>
    <t>Process &amp; Tooling info (Current Supplier)</t>
  </si>
  <si>
    <t>Inventory levels: On Hand, In-Transit, PO placed</t>
  </si>
  <si>
    <t>LAIR (report)</t>
  </si>
  <si>
    <t>Inventory Build-up Plan</t>
  </si>
  <si>
    <t>Measurement test Method (SE- New Supplier)</t>
  </si>
  <si>
    <t>CQCS</t>
  </si>
  <si>
    <t>CQCP</t>
  </si>
  <si>
    <t>PPEP (Records, review with supplier, Signoff)</t>
  </si>
  <si>
    <t>PPEP, SE (Requirements, approvals).</t>
  </si>
  <si>
    <t>Tooling transfer</t>
  </si>
  <si>
    <t>Tool Design approval</t>
  </si>
  <si>
    <t>Process Parameters</t>
  </si>
  <si>
    <t>Test flow</t>
  </si>
  <si>
    <t>Test Report (other labs -not FAIR-)</t>
  </si>
  <si>
    <t>FAIR (report)</t>
  </si>
  <si>
    <t>FAIR disposition</t>
  </si>
  <si>
    <t>Ramp-up Plan</t>
  </si>
  <si>
    <t>OTTO Records (Action Exec. Date, P&amp;L date)</t>
  </si>
  <si>
    <t>BoC PRODUCE-SELL</t>
  </si>
  <si>
    <t>Supplier Development Mgr.</t>
  </si>
  <si>
    <t>Supplier Development Sppecialist</t>
  </si>
  <si>
    <t>CoS (Pre-Work)</t>
  </si>
  <si>
    <t>A*</t>
  </si>
  <si>
    <t>QVE</t>
  </si>
  <si>
    <t>Y</t>
  </si>
  <si>
    <t>CoS.</t>
  </si>
  <si>
    <t>PES</t>
  </si>
  <si>
    <t>Initiative Management Coordinator</t>
  </si>
  <si>
    <t>Business Unit Partner</t>
  </si>
  <si>
    <t>R-C</t>
  </si>
  <si>
    <t>Close activities from Implementation/Validation (UL, Design Records, Stakeholders)</t>
  </si>
  <si>
    <t>Production (OTTO:COS-TAP, CF=75%) / Assessment Closure (OTTO: ON-CONTROL, CF=75%)</t>
  </si>
  <si>
    <t>CLOSE (OTTO: ON-CONTROL, CF=100%)</t>
  </si>
  <si>
    <t>Lessons Learned, Best Practices</t>
  </si>
  <si>
    <t>R*</t>
  </si>
  <si>
    <t>PR in TEMPO</t>
  </si>
  <si>
    <t>TEMPO Management</t>
  </si>
  <si>
    <t>OTTO Records updated/confirm</t>
  </si>
  <si>
    <t>A*-R*</t>
  </si>
  <si>
    <t xml:space="preserve">BoC OPEN </t>
  </si>
  <si>
    <t>OPEN PROJECT APPROVAL (Go-NO Go decision)</t>
  </si>
  <si>
    <t>Validation Plan</t>
  </si>
  <si>
    <t>LAIR agreeement (New PPEP directive --approval against LAIR, follow transfer policy)</t>
  </si>
  <si>
    <t>Set incoming inspection for build-up</t>
  </si>
  <si>
    <t>CE</t>
  </si>
  <si>
    <t>3F´s &amp; Test Assy approval</t>
  </si>
  <si>
    <t>PPEP item(s) approval</t>
  </si>
  <si>
    <t xml:space="preserve">Final PPEP sign-off </t>
  </si>
  <si>
    <t>Record PPEP doc in Symphony (Global RACI)</t>
  </si>
  <si>
    <t>Ramp up / Ramp down execution</t>
  </si>
  <si>
    <t>BoC Close</t>
  </si>
  <si>
    <t>Productivity comparison (Plan vs Real)</t>
  </si>
  <si>
    <t>S</t>
  </si>
  <si>
    <t>The person who performs the deliverable</t>
  </si>
  <si>
    <t>The person who helps/supports to perform deliverable.</t>
  </si>
  <si>
    <t>The person(s) consulted before to perform deliverable.</t>
  </si>
  <si>
    <t>The person(s) informed before/after to perform deliverable.</t>
  </si>
  <si>
    <r>
      <rPr>
        <b/>
        <sz val="14"/>
        <color theme="8"/>
        <rFont val="Arial"/>
        <family val="2"/>
      </rPr>
      <t>A</t>
    </r>
    <r>
      <rPr>
        <sz val="10"/>
        <rFont val="Arial"/>
        <family val="2"/>
      </rPr>
      <t>ccountable</t>
    </r>
  </si>
  <si>
    <r>
      <rPr>
        <b/>
        <sz val="14"/>
        <color rgb="FF00B050"/>
        <rFont val="Arial"/>
        <family val="2"/>
      </rPr>
      <t>R</t>
    </r>
    <r>
      <rPr>
        <sz val="10"/>
        <rFont val="Arial"/>
        <family val="2"/>
      </rPr>
      <t>esponsible</t>
    </r>
  </si>
  <si>
    <r>
      <rPr>
        <b/>
        <sz val="12"/>
        <color theme="5"/>
        <rFont val="Arial"/>
        <family val="2"/>
      </rPr>
      <t>C</t>
    </r>
    <r>
      <rPr>
        <sz val="10"/>
        <rFont val="Arial"/>
        <family val="2"/>
      </rPr>
      <t>onsulted</t>
    </r>
  </si>
  <si>
    <r>
      <rPr>
        <b/>
        <sz val="12"/>
        <color rgb="FF9966FF"/>
        <rFont val="Arial"/>
        <family val="2"/>
      </rPr>
      <t>I</t>
    </r>
    <r>
      <rPr>
        <sz val="10"/>
        <rFont val="Arial"/>
        <family val="2"/>
      </rPr>
      <t>nformed</t>
    </r>
  </si>
  <si>
    <r>
      <rPr>
        <b/>
        <sz val="14"/>
        <color theme="2" tint="-0.499984740745262"/>
        <rFont val="Arial"/>
        <family val="2"/>
      </rPr>
      <t>S</t>
    </r>
    <r>
      <rPr>
        <sz val="10"/>
        <rFont val="Arial"/>
        <family val="2"/>
      </rPr>
      <t>upport</t>
    </r>
  </si>
  <si>
    <t>Set Strategy.</t>
  </si>
  <si>
    <t>Supplier Award</t>
  </si>
  <si>
    <r>
      <rPr>
        <sz val="12"/>
        <rFont val="Arial"/>
        <family val="2"/>
      </rPr>
      <t xml:space="preserve">Asterisk (*): refers to projects he /she owns due to Commodity or Site support.
</t>
    </r>
    <r>
      <rPr>
        <b/>
        <sz val="12"/>
        <rFont val="Arial"/>
        <family val="2"/>
      </rPr>
      <t>Deliverable Description.</t>
    </r>
  </si>
  <si>
    <t>Idea in MOVE</t>
  </si>
  <si>
    <t>▪Sent Ariba event to Supplier for quoting.</t>
  </si>
  <si>
    <t>▪Where to buy? 
▪Provide list of part numbers along with supplier name that maximize benefits to SE.
(Supplier should be align to Commodity Strategy).</t>
  </si>
  <si>
    <r>
      <rPr>
        <sz val="10"/>
        <rFont val="Calibri"/>
        <family val="2"/>
      </rPr>
      <t>▪</t>
    </r>
    <r>
      <rPr>
        <sz val="10"/>
        <rFont val="Times New Roman"/>
        <family val="1"/>
      </rPr>
      <t xml:space="preserve">Assure supplier is at </t>
    </r>
    <r>
      <rPr>
        <b/>
        <sz val="10"/>
        <color rgb="FF00B050"/>
        <rFont val="Times New Roman"/>
        <family val="1"/>
      </rPr>
      <t>Green</t>
    </r>
    <r>
      <rPr>
        <sz val="10"/>
        <rFont val="Times New Roman"/>
        <family val="1"/>
      </rPr>
      <t xml:space="preserve"> Status in SAM and SRiM.
▪If supplier is in </t>
    </r>
    <r>
      <rPr>
        <b/>
        <sz val="10"/>
        <rFont val="Times New Roman"/>
        <family val="1"/>
      </rPr>
      <t>Yellow</t>
    </r>
    <r>
      <rPr>
        <b/>
        <sz val="10"/>
        <color theme="7" tint="0.3999755851924192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s</t>
    </r>
    <r>
      <rPr>
        <sz val="10"/>
        <rFont val="Times New Roman"/>
        <family val="1"/>
      </rPr>
      <t>tatus be sure an action plan is set to move supplier from Yellow to Green Status.
▪Request audit if SAM and/or SRiM is/are not available.</t>
    </r>
  </si>
  <si>
    <t>S3L</t>
  </si>
  <si>
    <t>▪ Upload PR in TEMPO an get PEPxxxxxxR.</t>
  </si>
  <si>
    <t>▪ Get OPEN project approval from BoC</t>
  </si>
  <si>
    <t>▪ Get DO-IMPLEMENT  project approval from BoC</t>
  </si>
  <si>
    <t>▪ Get PRODUCE-SELL  project approval from BoC</t>
  </si>
  <si>
    <t>▪ Get CLOSE  project approval from BoC</t>
  </si>
  <si>
    <t>The person held accuntable to ensure deliverable is completed</t>
  </si>
  <si>
    <t>Category Buyer-pre-work</t>
  </si>
  <si>
    <t>Core Team Kick-off Meeting.</t>
  </si>
  <si>
    <t xml:space="preserve">PE- prework </t>
  </si>
  <si>
    <t>MPL Pre-work</t>
  </si>
  <si>
    <t>▪Per Core Team meeting held previously. PE identifies and gather all info related to its own deliverables such as: Drawings, 3D, Specs., CQCS etc.</t>
  </si>
  <si>
    <t xml:space="preserve">SQE Pre-work </t>
  </si>
  <si>
    <t>▪Per Core Team meeting held previously. SQE identifies and gather all info related to its own deliverables such as: Deviation, quality issues/complaints, Incoming Insp, CQCP.</t>
  </si>
  <si>
    <t>▪Per Core Team meeting held previously. Core Tech identifies and gather all info related to its own deliverables such as: Tooling Assessment, etc.</t>
  </si>
  <si>
    <t xml:space="preserve">▪BOMs, Volume, Forecast Y+1 (Next Year), design spec, SE Plant involved.
</t>
  </si>
  <si>
    <t>▪If BoC blitz apply. Review of CAPEX and OPEX  defined in PR with BoC Admin.
▪Per BoC Admin input, CAPEX and OPEX are reviewed and updated.</t>
  </si>
  <si>
    <t>▪Deep review to project request (PR).
▪Whole undersanding of project cost/ project benefits (Value added for SE). 
▪Understand strategy, critical path, risk(s), best practices etc.
▪At the end is expected PM and Core Team commit to deliver project benefits described in PR and adherence to project cost.</t>
  </si>
  <si>
    <t>▪PM prepares for OPEN (Docs, presentations etc.)
▪Scheduled OPEN DATE.</t>
  </si>
  <si>
    <t>▪PR updated per PR review, challenge, clarify and BoC blitz.</t>
  </si>
  <si>
    <t>▪PM along with Core Team members document best practices and lessons learned for future reference in the Strategic Project Portal Knowledge Base (lesson learned database and more).</t>
  </si>
  <si>
    <t>▪ Core Tech gets tooling condition from current supplier.</t>
  </si>
  <si>
    <t>▪ Submit and gets formal BCFE approval.</t>
  </si>
  <si>
    <t>BCFE (If apply).</t>
  </si>
  <si>
    <t>Kick-off meeting (Core &amp; Extended Team).</t>
  </si>
  <si>
    <t>▪ PM schedules a kick-off meeting with main stakeholder to show project scope, cost, schedule (gates, phases etc.), risks, communication (project status, team interaction etc.).
▪ Invite Plant Manager and Plant staff.</t>
  </si>
  <si>
    <t>▪ Get Inventory levels of part numbers impacted: On-Hand, In transit, PO placed.
▪  Per inventory levels assess best strategy to execute project.</t>
  </si>
  <si>
    <t xml:space="preserve">▪ Based on LAIR:
           A)LAIR = Drawing.
           B)LAIR is different from drawing.
PE gets agreeement with CE how part number will get approval from FAIR (dimensional report from new supplier). </t>
  </si>
  <si>
    <t>▪ PE decides if reverse engineering is needed.</t>
  </si>
  <si>
    <t>▪ Based on inventory levels and current demand, it is decides the build-up inventory from current supplier before transfer tooling to new supplier.</t>
  </si>
  <si>
    <t>▪ Once DO-IMPLEMENT project is awarded, confirm or update OTTO Record (Volume, Price, P&amp;L date etc.).</t>
  </si>
  <si>
    <t>▪ Once OPEN project is awarded, confirm or update OTTO Record (Volume, Price, P&amp;L date etc.).</t>
  </si>
  <si>
    <t xml:space="preserve">▪ Launch One-Shuttle or other applicable process to assure new supplier parameters (lead-time, MOQ, Price, Packaging size etc.) are set in. </t>
  </si>
  <si>
    <t>▪Monitor/assure Savings/month forecasted is executed per OTTO record(s).
▪Detect deviation per productivity plan.</t>
  </si>
  <si>
    <t>▪ Get Inventory levels of part numbers impacted: On-Hand, In transit, PO placed.
▪  Per inventory levels defined best P&amp;L impact date as well as productivity impact for current year (savings).</t>
  </si>
  <si>
    <t>▪ Per inventory levels and current demand set best ramp-up plan strategy.</t>
  </si>
  <si>
    <t>▪ Confirm or update OTTO Record (Volume, Price, P&amp;L date, Action Exec. Date, etc.).</t>
  </si>
  <si>
    <t>Design Docs Updated (Symphony)</t>
  </si>
  <si>
    <t>▪ Sell gate, compare actual results vs original business case.</t>
  </si>
  <si>
    <t>▪ Assure all deliverables are completed from all functional areas before receipt of part from new supplier; e.g., from engineering (standard validation plan, design records updated, Kanban updated etc.).</t>
  </si>
  <si>
    <t>First production lot.</t>
  </si>
  <si>
    <t>▪ Issue first production lot to new supplier</t>
  </si>
  <si>
    <r>
      <t xml:space="preserve">▪Project Team (PM/Project lead along with Core Team) commits to deliverables assigned in Timeline.
▪Project team commits to P&amp;L date, Productivity, Rebalancing </t>
    </r>
    <r>
      <rPr>
        <b/>
        <sz val="10"/>
        <rFont val="Times New Roman"/>
        <family val="1"/>
      </rPr>
      <t xml:space="preserve">(On Time Project Execution). </t>
    </r>
  </si>
  <si>
    <t>▪ Gets current dimensional part number condition from current supplier.</t>
  </si>
  <si>
    <t>▪Assure supplier test measurement system is analogous (similar) to SE measurement system.
▪Same parts from LAIR measured in SE can be sent to new supplier for LAIR measurment.</t>
  </si>
  <si>
    <t>▪ Assure part numbers from build-up are checked at Incoming Inspection.This action will assure to have good parts during tooling transfer.</t>
  </si>
  <si>
    <t>▪ PPEP requirement are sent to new supplier for acknowledge and commitment to meet requirements set in PPEP document.
▪PPEP cover signed-off by new supplier.</t>
  </si>
  <si>
    <t>▪ Update PR and related documents in TEMPO database.</t>
  </si>
  <si>
    <t>▪ Part requirements are documented in PPEP database from all functional areas.</t>
  </si>
  <si>
    <t>▪Part requirements are recorded from functional areas in PPEP database.</t>
  </si>
  <si>
    <t>▪ PE executes reverse engineering plan set in Feasibility &amp; Impact phase.</t>
  </si>
  <si>
    <t>▪ Tooling(s) are transfer to new supplier.</t>
  </si>
  <si>
    <t>▪ Submit Test Flow for testing.</t>
  </si>
  <si>
    <t>▪ Get test report from testing executed in labs (metallography, electrical test, endurance test etc.).</t>
  </si>
  <si>
    <t>▪ Get dimensional report from new supplier parts (FAIR).</t>
  </si>
  <si>
    <t>▪ Get CE FAIR approval disposition.</t>
  </si>
  <si>
    <t>▪ SQE performs Component Quality Control Plan (CQCP) per CQCS input.</t>
  </si>
  <si>
    <t>▪Supplier process capability &amp; controls ensures design requirements are met  through the part  product life cycle.
▪ Assure all process parameters from new supplier are identified, recorded and monitored (control plan).</t>
  </si>
  <si>
    <t>▪ Assure to get Tool design approval before get samples for validation.</t>
  </si>
  <si>
    <t>▪ At part level and/or Sub-assy and/or Assy perform fit, form and function.</t>
  </si>
  <si>
    <t>▪ Per PPEP requirements and test results team members from functional areas approve PPEP.</t>
  </si>
  <si>
    <t>▪ PPEP approved is uploaded in Symphony.</t>
  </si>
  <si>
    <t>▪ List of characteristics to control, established by the Design in order to ensure Product Quality and Safety.
▪PE created CQCS (Component Quality Control Specification).
▪Mandatory for CRITICAL PARTS.
▪CQCS shall be recorded in SYMPHONY.</t>
  </si>
  <si>
    <t>▪ SQE confirm all requirements from PPEP are covered (SE inputs, Supplier deliverables, SE approval process).</t>
  </si>
  <si>
    <t>▪ Engineering docs per PPEP approval are uploaded/updated in Symphony.</t>
  </si>
  <si>
    <t>Contract Agreement</t>
  </si>
  <si>
    <t>▪ Tooling contract agreement among SE and Supplier.</t>
  </si>
  <si>
    <t>Reverse Engineering decision (New tooling, transferir with current condition)</t>
  </si>
  <si>
    <t>Reverse Engineering execution (If Apply)</t>
  </si>
  <si>
    <t>▪ Once PRODUCE-SELL project is awarded, confirm or update OTTO Record (Volume, Price, P&amp;L date, CF etc.).</t>
  </si>
  <si>
    <t>S/R*</t>
  </si>
  <si>
    <t>Materials Resource Planning (MRP) setting. 
One-Shuttle, Work-Flow (Functional areas requirements).</t>
  </si>
  <si>
    <t>▪ Get samples from new supplier and delivery to Lab or others destinations to execute validation plan (3F, Metallography, electrical testing, salt spray etc.).</t>
  </si>
  <si>
    <t>Samples (piece part, Sub-Assy, Finished God).</t>
  </si>
  <si>
    <t>R/S</t>
  </si>
  <si>
    <t>▪Maximize benefits (price part, logistic, lead time etc) per supplier quote.
▪Select best supplier to buy.</t>
  </si>
  <si>
    <t>A*/I</t>
  </si>
  <si>
    <t xml:space="preserve">▪Delivering a solid Project Business Case, (Total Cost Ownership -TCO- for each part.)
▪Project Business case includes details of total project cost and benefits.
</t>
  </si>
  <si>
    <t>▪Assure resources are allocated by Functional Mgrs.</t>
  </si>
  <si>
    <t xml:space="preserve">▪Core Team (Initiative Management Coordinator) reviews PR </t>
  </si>
  <si>
    <t>Resource allocation (Steering Committee)</t>
  </si>
  <si>
    <t>Core Team reviews PR</t>
  </si>
  <si>
    <t>▪Upload project in OTTO and get OTTO ID #.
▪Not mandatory for all.</t>
  </si>
  <si>
    <t>▪PM/¨Project Lead  sets meeting with Core Team members.
▪Proactively each team members identify potential gaps, misses, risk, best practice related to its own or other deliverables.
▪At the end of meeting is expected each Core team members have a clear understanding of all their own deliverables and sets a pre-work list of deliverables to be included in timeline.</t>
  </si>
  <si>
    <t>Plant Buyer.</t>
  </si>
  <si>
    <t>▪Per Core Team meeting held previously. MPL identifies and gather all info related to its own deliverables such as; Inventory levels: On-hand, In-Transit, PO placed, etc.( Electronics Cluster, procurement plant provides inventory levels); Part numbers obsolescence, where used, LoB impacted.</t>
  </si>
  <si>
    <t>C/R*</t>
  </si>
  <si>
    <t>PR Updated (If apply)</t>
  </si>
  <si>
    <t xml:space="preserve">▪PM/Project Lead identify project risk(s), review with peers best practices/lessons learned (similar projects, suppliers etc.).
</t>
  </si>
  <si>
    <t>▪PM gets regular project status report meeting with stakeholder (weekly, bi-weekly, monthly) to assure stakeholder engagement, alignment, commitments.</t>
  </si>
  <si>
    <t>Project Risk Management/Lessons learned</t>
  </si>
  <si>
    <t>Project Status Report</t>
  </si>
  <si>
    <t>S-R*</t>
  </si>
  <si>
    <t>A*/R</t>
  </si>
  <si>
    <t>I*</t>
  </si>
  <si>
    <t>I/S</t>
  </si>
  <si>
    <t>I/R*</t>
  </si>
  <si>
    <t>R*-S</t>
  </si>
  <si>
    <t>A*-S</t>
  </si>
  <si>
    <t>A*-R</t>
  </si>
  <si>
    <t>S/I*</t>
  </si>
  <si>
    <t>A*/R*</t>
  </si>
  <si>
    <t>A*/S</t>
  </si>
  <si>
    <t>▪Per Core Team meeting held previously. Category Buyer identifies and gather all info related to its own deliverables such as: Business case (PCR), Pricing LTs &amp; MOQs confirmed w/Supplier, Legal docs validation (NDA, QSP, MSA, etc.), Equipment required by supplier with cost details, Incoterms confirmation, SAM &amp; SRiM validation.</t>
  </si>
  <si>
    <t>Feasibility &amp; Impact (OTTO: LOI, CF=20%)</t>
  </si>
  <si>
    <t>R/R*</t>
  </si>
  <si>
    <t>A-I</t>
  </si>
  <si>
    <t>▪Sent Award to supplier.</t>
  </si>
  <si>
    <r>
      <t xml:space="preserve">▪Get Idea at Initial Review phase.
</t>
    </r>
    <r>
      <rPr>
        <strike/>
        <sz val="10"/>
        <rFont val="Times New Roman"/>
        <family val="1"/>
      </rPr>
      <t>(</t>
    </r>
    <r>
      <rPr>
        <b/>
        <strike/>
        <sz val="10"/>
        <rFont val="Times New Roman"/>
        <family val="1"/>
      </rPr>
      <t>Draft</t>
    </r>
    <r>
      <rPr>
        <strike/>
        <sz val="10"/>
        <rFont val="Times New Roman"/>
        <family val="1"/>
      </rPr>
      <t xml:space="preserve"> Status or </t>
    </r>
    <r>
      <rPr>
        <b/>
        <strike/>
        <sz val="10"/>
        <rFont val="Times New Roman"/>
        <family val="1"/>
      </rPr>
      <t>Initial Review, Data Validation</t>
    </r>
    <r>
      <rPr>
        <strike/>
        <sz val="10"/>
        <rFont val="Times New Roman"/>
        <family val="1"/>
      </rPr>
      <t xml:space="preserve"> etc.).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</si>
</sst>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Microsoft Sans Serif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8"/>
      <name val="Arial"/>
      <family val="2"/>
    </font>
    <font>
      <b/>
      <sz val="12"/>
      <color theme="5"/>
      <name val="Arial"/>
      <family val="2"/>
    </font>
    <font>
      <b/>
      <sz val="12"/>
      <color rgb="FF9966FF"/>
      <name val="Arial"/>
      <family val="2"/>
    </font>
    <font>
      <b/>
      <sz val="10"/>
      <name val="Times New Roman"/>
      <family val="1"/>
    </font>
    <font>
      <sz val="10"/>
      <color theme="1"/>
      <name val="Arial"/>
      <family val="2"/>
    </font>
    <font>
      <b/>
      <sz val="14"/>
      <color rgb="FF00B050"/>
      <name val="Arial"/>
      <family val="2"/>
    </font>
    <font>
      <b/>
      <sz val="14"/>
      <color theme="2" tint="-0.499984740745262"/>
      <name val="Arial"/>
      <family val="2"/>
    </font>
    <font>
      <b/>
      <sz val="10"/>
      <color rgb="FF00B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</font>
    <font>
      <sz val="10"/>
      <name val="Times New Roman"/>
      <family val="2"/>
    </font>
    <font>
      <sz val="10"/>
      <color theme="1"/>
      <name val="Times New Roman"/>
      <family val="1"/>
    </font>
    <font>
      <strike/>
      <sz val="10"/>
      <name val="Times New Roman"/>
      <family val="1"/>
    </font>
    <font>
      <b/>
      <strike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1" fillId="0" borderId="0" xfId="1"/>
    <xf numFmtId="0" fontId="3" fillId="3" borderId="1" xfId="1" applyFont="1" applyFill="1" applyBorder="1" applyAlignment="1">
      <alignment horizontal="center" textRotation="90"/>
    </xf>
    <xf numFmtId="0" fontId="3" fillId="3" borderId="1" xfId="1" applyFont="1" applyFill="1" applyBorder="1" applyAlignment="1">
      <alignment horizontal="center" textRotation="90" wrapText="1"/>
    </xf>
    <xf numFmtId="0" fontId="4" fillId="0" borderId="1" xfId="1" applyFont="1" applyBorder="1"/>
    <xf numFmtId="0" fontId="4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/>
    <xf numFmtId="0" fontId="5" fillId="0" borderId="0" xfId="1" applyFont="1" applyAlignment="1">
      <alignment horizontal="left" indent="4"/>
    </xf>
    <xf numFmtId="0" fontId="5" fillId="0" borderId="0" xfId="1" applyFont="1"/>
    <xf numFmtId="0" fontId="4" fillId="0" borderId="2" xfId="1" applyFont="1" applyBorder="1" applyAlignment="1">
      <alignment horizontal="right"/>
    </xf>
    <xf numFmtId="0" fontId="4" fillId="0" borderId="2" xfId="1" applyFont="1" applyFill="1" applyBorder="1" applyAlignment="1">
      <alignment horizontal="right"/>
    </xf>
    <xf numFmtId="0" fontId="3" fillId="3" borderId="1" xfId="1" applyFont="1" applyFill="1" applyBorder="1" applyAlignment="1"/>
    <xf numFmtId="0" fontId="3" fillId="3" borderId="2" xfId="1" applyFont="1" applyFill="1" applyBorder="1" applyAlignment="1">
      <alignment horizontal="left"/>
    </xf>
    <xf numFmtId="0" fontId="4" fillId="0" borderId="3" xfId="1" applyFont="1" applyBorder="1" applyAlignment="1"/>
    <xf numFmtId="0" fontId="1" fillId="5" borderId="0" xfId="1" applyFill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1" fillId="8" borderId="0" xfId="1" applyFill="1" applyAlignment="1">
      <alignment horizontal="center" vertical="center"/>
    </xf>
    <xf numFmtId="0" fontId="6" fillId="3" borderId="1" xfId="1" applyFont="1" applyFill="1" applyBorder="1" applyAlignment="1">
      <alignment horizontal="center" textRotation="90"/>
    </xf>
    <xf numFmtId="0" fontId="1" fillId="0" borderId="1" xfId="1" applyBorder="1" applyAlignment="1"/>
    <xf numFmtId="0" fontId="1" fillId="0" borderId="4" xfId="1" applyBorder="1" applyAlignment="1"/>
    <xf numFmtId="0" fontId="1" fillId="5" borderId="1" xfId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textRotation="90"/>
    </xf>
    <xf numFmtId="0" fontId="3" fillId="10" borderId="7" xfId="1" applyFont="1" applyFill="1" applyBorder="1" applyAlignment="1">
      <alignment horizontal="center" textRotation="90"/>
    </xf>
    <xf numFmtId="0" fontId="6" fillId="10" borderId="8" xfId="1" applyFont="1" applyFill="1" applyBorder="1" applyAlignment="1">
      <alignment horizontal="center" textRotation="90"/>
    </xf>
    <xf numFmtId="0" fontId="3" fillId="11" borderId="7" xfId="1" applyFont="1" applyFill="1" applyBorder="1" applyAlignment="1">
      <alignment horizontal="center" textRotation="90"/>
    </xf>
    <xf numFmtId="0" fontId="6" fillId="11" borderId="8" xfId="1" applyFont="1" applyFill="1" applyBorder="1" applyAlignment="1">
      <alignment horizontal="center" textRotation="90"/>
    </xf>
    <xf numFmtId="0" fontId="3" fillId="12" borderId="7" xfId="1" applyFont="1" applyFill="1" applyBorder="1" applyAlignment="1">
      <alignment horizontal="center" textRotation="90"/>
    </xf>
    <xf numFmtId="0" fontId="6" fillId="12" borderId="8" xfId="1" applyFont="1" applyFill="1" applyBorder="1" applyAlignment="1">
      <alignment horizontal="center" textRotation="90"/>
    </xf>
    <xf numFmtId="0" fontId="1" fillId="8" borderId="1" xfId="1" applyFill="1" applyBorder="1" applyAlignment="1">
      <alignment horizontal="center" vertical="center"/>
    </xf>
    <xf numFmtId="0" fontId="1" fillId="6" borderId="5" xfId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1" fillId="8" borderId="3" xfId="1" applyFill="1" applyBorder="1" applyAlignment="1">
      <alignment horizontal="center" vertical="center"/>
    </xf>
    <xf numFmtId="0" fontId="1" fillId="0" borderId="1" xfId="1" applyBorder="1"/>
    <xf numFmtId="0" fontId="1" fillId="8" borderId="9" xfId="1" applyFill="1" applyBorder="1" applyAlignment="1">
      <alignment horizontal="center" vertical="center"/>
    </xf>
    <xf numFmtId="0" fontId="1" fillId="0" borderId="4" xfId="1" applyBorder="1"/>
    <xf numFmtId="0" fontId="4" fillId="0" borderId="2" xfId="1" applyFont="1" applyBorder="1" applyAlignment="1">
      <alignment horizontal="right" vertical="center"/>
    </xf>
    <xf numFmtId="0" fontId="1" fillId="0" borderId="0" xfId="1" applyFill="1" applyBorder="1"/>
    <xf numFmtId="0" fontId="4" fillId="0" borderId="6" xfId="1" applyFont="1" applyBorder="1" applyAlignment="1"/>
    <xf numFmtId="0" fontId="3" fillId="3" borderId="15" xfId="1" applyFont="1" applyFill="1" applyBorder="1" applyAlignment="1">
      <alignment horizontal="center" textRotation="90"/>
    </xf>
    <xf numFmtId="0" fontId="3" fillId="11" borderId="14" xfId="1" applyFont="1" applyFill="1" applyBorder="1" applyAlignment="1">
      <alignment horizontal="center" textRotation="90"/>
    </xf>
    <xf numFmtId="0" fontId="1" fillId="8" borderId="12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6" fillId="12" borderId="14" xfId="1" applyFont="1" applyFill="1" applyBorder="1" applyAlignment="1">
      <alignment horizontal="center" textRotation="90"/>
    </xf>
    <xf numFmtId="0" fontId="1" fillId="0" borderId="1" xfId="1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1" fillId="8" borderId="11" xfId="1" applyFill="1" applyBorder="1" applyAlignment="1">
      <alignment horizontal="center" vertical="center"/>
    </xf>
    <xf numFmtId="0" fontId="4" fillId="0" borderId="6" xfId="1" applyFont="1" applyFill="1" applyBorder="1" applyAlignment="1"/>
    <xf numFmtId="0" fontId="4" fillId="0" borderId="4" xfId="1" applyFont="1" applyFill="1" applyBorder="1"/>
    <xf numFmtId="0" fontId="1" fillId="0" borderId="0" xfId="1" applyFill="1"/>
    <xf numFmtId="0" fontId="4" fillId="0" borderId="1" xfId="1" applyFont="1" applyFill="1" applyBorder="1" applyAlignment="1">
      <alignment wrapText="1"/>
    </xf>
    <xf numFmtId="0" fontId="5" fillId="0" borderId="0" xfId="1" applyFont="1" applyFill="1" applyAlignment="1">
      <alignment horizontal="left" indent="4"/>
    </xf>
    <xf numFmtId="0" fontId="5" fillId="0" borderId="0" xfId="1" applyFont="1" applyFill="1"/>
    <xf numFmtId="0" fontId="1" fillId="14" borderId="0" xfId="1" applyFill="1"/>
    <xf numFmtId="0" fontId="1" fillId="14" borderId="0" xfId="1" applyFill="1" applyBorder="1"/>
    <xf numFmtId="0" fontId="4" fillId="0" borderId="4" xfId="1" applyFont="1" applyFill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1" fillId="7" borderId="12" xfId="1" applyFill="1" applyBorder="1" applyAlignment="1">
      <alignment horizontal="center" vertical="center"/>
    </xf>
    <xf numFmtId="0" fontId="4" fillId="0" borderId="4" xfId="1" applyFont="1" applyFill="1" applyBorder="1" applyAlignment="1">
      <alignment vertical="top" wrapText="1"/>
    </xf>
    <xf numFmtId="0" fontId="24" fillId="0" borderId="4" xfId="1" applyFont="1" applyFill="1" applyBorder="1" applyAlignment="1">
      <alignment vertical="top" wrapText="1"/>
    </xf>
    <xf numFmtId="0" fontId="4" fillId="0" borderId="4" xfId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vertical="top" wrapText="1"/>
    </xf>
    <xf numFmtId="0" fontId="1" fillId="5" borderId="0" xfId="1" applyFill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5" borderId="9" xfId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4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0" fontId="17" fillId="15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0" xfId="1" applyFill="1" applyBorder="1" applyAlignment="1">
      <alignment vertical="center"/>
    </xf>
    <xf numFmtId="0" fontId="1" fillId="14" borderId="0" xfId="1" applyFill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1" fillId="6" borderId="5" xfId="1" applyFill="1" applyBorder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4" fillId="0" borderId="1" xfId="1" applyFont="1" applyFill="1" applyBorder="1" applyAlignment="1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1" fillId="6" borderId="4" xfId="1" applyFill="1" applyBorder="1" applyAlignment="1">
      <alignment horizontal="center" vertical="center"/>
    </xf>
    <xf numFmtId="0" fontId="1" fillId="7" borderId="4" xfId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5" borderId="0" xfId="1" applyFill="1" applyAlignment="1"/>
    <xf numFmtId="0" fontId="1" fillId="8" borderId="9" xfId="1" applyFill="1" applyBorder="1" applyAlignment="1">
      <alignment horizontal="center"/>
    </xf>
    <xf numFmtId="0" fontId="1" fillId="0" borderId="1" xfId="1" applyBorder="1" applyAlignment="1">
      <alignment vertical="center"/>
    </xf>
    <xf numFmtId="0" fontId="1" fillId="0" borderId="1" xfId="1" applyFill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4" fillId="13" borderId="1" xfId="1" applyFont="1" applyFill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4" fillId="13" borderId="1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right" vertical="center"/>
    </xf>
    <xf numFmtId="0" fontId="4" fillId="0" borderId="2" xfId="1" applyFont="1" applyFill="1" applyBorder="1" applyAlignment="1">
      <alignment horizontal="right" vertical="center"/>
    </xf>
    <xf numFmtId="0" fontId="25" fillId="0" borderId="1" xfId="1" applyFont="1" applyFill="1" applyBorder="1" applyAlignment="1">
      <alignment wrapText="1"/>
    </xf>
    <xf numFmtId="0" fontId="1" fillId="0" borderId="0" xfId="1" applyBorder="1" applyAlignment="1">
      <alignment vertical="center"/>
    </xf>
    <xf numFmtId="0" fontId="4" fillId="0" borderId="9" xfId="1" applyFont="1" applyFill="1" applyBorder="1" applyAlignment="1">
      <alignment horizontal="center" vertical="center"/>
    </xf>
    <xf numFmtId="0" fontId="6" fillId="11" borderId="13" xfId="1" applyFont="1" applyFill="1" applyBorder="1" applyAlignment="1">
      <alignment horizontal="center" textRotation="90"/>
    </xf>
    <xf numFmtId="0" fontId="7" fillId="4" borderId="3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0" borderId="1" xfId="1" applyBorder="1" applyAlignment="1"/>
    <xf numFmtId="0" fontId="4" fillId="3" borderId="1" xfId="1" applyFont="1" applyFill="1" applyBorder="1" applyAlignment="1">
      <alignment horizontal="left"/>
    </xf>
    <xf numFmtId="0" fontId="3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1" fillId="0" borderId="3" xfId="1" applyBorder="1" applyAlignment="1"/>
    <xf numFmtId="0" fontId="1" fillId="0" borderId="4" xfId="1" applyBorder="1" applyAlignment="1"/>
    <xf numFmtId="0" fontId="4" fillId="3" borderId="1" xfId="1" applyFont="1" applyFill="1" applyBorder="1" applyAlignment="1"/>
    <xf numFmtId="0" fontId="1" fillId="0" borderId="1" xfId="1" applyFont="1" applyBorder="1" applyAlignment="1"/>
    <xf numFmtId="0" fontId="4" fillId="0" borderId="3" xfId="1" applyFont="1" applyBorder="1" applyAlignment="1">
      <alignment horizontal="center"/>
    </xf>
    <xf numFmtId="0" fontId="3" fillId="3" borderId="1" xfId="1" applyFont="1" applyFill="1" applyBorder="1" applyAlignment="1">
      <alignment horizontal="left"/>
    </xf>
    <xf numFmtId="0" fontId="1" fillId="0" borderId="0" xfId="1" applyAlignment="1"/>
    <xf numFmtId="0" fontId="9" fillId="3" borderId="1" xfId="1" applyFont="1" applyFill="1" applyBorder="1" applyAlignment="1"/>
    <xf numFmtId="0" fontId="10" fillId="0" borderId="1" xfId="1" applyFont="1" applyBorder="1" applyAlignment="1"/>
    <xf numFmtId="0" fontId="4" fillId="0" borderId="6" xfId="1" applyFont="1" applyBorder="1" applyAlignment="1">
      <alignment horizontal="center"/>
    </xf>
    <xf numFmtId="0" fontId="8" fillId="9" borderId="2" xfId="1" applyFont="1" applyFill="1" applyBorder="1" applyAlignment="1">
      <alignment horizontal="center"/>
    </xf>
    <xf numFmtId="0" fontId="8" fillId="9" borderId="3" xfId="1" applyFont="1" applyFill="1" applyBorder="1" applyAlignment="1">
      <alignment horizontal="center"/>
    </xf>
    <xf numFmtId="0" fontId="8" fillId="9" borderId="4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451881F2-6F4A-4092-BB5D-D12335AAEE0D}"/>
  </cellStyles>
  <dxfs count="0"/>
  <tableStyles count="0" defaultTableStyle="TableStyleMedium2" defaultPivotStyle="PivotStyleLight16"/>
  <colors>
    <mruColors>
      <color rgb="FF00FF99"/>
      <color rgb="FF9966FF"/>
      <color rgb="FFFF3399"/>
      <color rgb="FF6600CC"/>
      <color rgb="FF00CC66"/>
      <color rgb="FF33CC33"/>
      <color rgb="FFCCCCFF"/>
      <color rgb="FFFFCC00"/>
      <color rgb="FF66CC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38100</xdr:rowOff>
        </xdr:from>
        <xdr:to>
          <xdr:col>82</xdr:col>
          <xdr:colOff>527050</xdr:colOff>
          <xdr:row>165</xdr:row>
          <xdr:rowOff>82550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48590</xdr:colOff>
      <xdr:row>5</xdr:row>
      <xdr:rowOff>75924</xdr:rowOff>
    </xdr:from>
    <xdr:to>
      <xdr:col>2</xdr:col>
      <xdr:colOff>2781665</xdr:colOff>
      <xdr:row>5</xdr:row>
      <xdr:rowOff>1019174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90" y="237849"/>
          <a:ext cx="3695100" cy="943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401683/Box%20Sync/Back-up/MY%20DOCUMENTS/PROJECTS/2019/RACI_17MAY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ta"/>
      <sheetName val="Minicharter"/>
      <sheetName val="Stoplight"/>
      <sheetName val="Budget"/>
      <sheetName val="CBA"/>
      <sheetName val="Risks"/>
      <sheetName val="Issues"/>
      <sheetName val="Action"/>
      <sheetName val="Miles"/>
      <sheetName val="WBS"/>
      <sheetName val="Roster"/>
      <sheetName val="R&amp;R"/>
      <sheetName val="RAM"/>
      <sheetName val="RCM"/>
      <sheetName val="A&amp;C"/>
      <sheetName val="Decision"/>
      <sheetName val="Comm"/>
      <sheetName val="Stake"/>
      <sheetName val="Expectations"/>
      <sheetName val="Chg Log"/>
      <sheetName val="Deliver"/>
      <sheetName val="PERT"/>
      <sheetName val="Delphi"/>
      <sheetName val="TimeSum"/>
      <sheetName val="Timesheet"/>
      <sheetName val="Size Est"/>
      <sheetName val="Res Load"/>
      <sheetName val="Qual Metrics"/>
    </sheetNames>
    <sheetDataSet>
      <sheetData sheetId="0"/>
      <sheetData sheetId="1">
        <row r="1">
          <cell r="B1" t="str">
            <v xml:space="preserve"> </v>
          </cell>
        </row>
        <row r="2">
          <cell r="B2" t="str">
            <v xml:space="preserve"> </v>
          </cell>
        </row>
        <row r="3">
          <cell r="B3" t="str">
            <v xml:space="preserve"> </v>
          </cell>
        </row>
        <row r="5">
          <cell r="B5" t="str">
            <v xml:space="preserve"> </v>
          </cell>
        </row>
        <row r="6">
          <cell r="B6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rmando Romero" id="{F3494D54-6EC2-4408-8951-74D358DA953F}" userId="S::SESA401683@se.com::f9987ec1-51c1-4c5e-8916-0dcca07ad1f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87AA-6C6E-4E1E-8C64-0FAFBF3640CF}">
  <dimension ref="A25"/>
  <sheetViews>
    <sheetView zoomScale="10" zoomScaleNormal="10" workbookViewId="0">
      <selection activeCell="DO82" sqref="DO81:DP82"/>
    </sheetView>
  </sheetViews>
  <sheetFormatPr defaultRowHeight="14.5" x14ac:dyDescent="0.35"/>
  <sheetData>
    <row r="25" ht="17.5" customHeight="1" x14ac:dyDescent="0.35"/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50" r:id="rId3">
          <objectPr defaultSize="0" autoPict="0" r:id="rId4">
            <anchor moveWithCells="1">
              <from>
                <xdr:col>4</xdr:col>
                <xdr:colOff>0</xdr:colOff>
                <xdr:row>13</xdr:row>
                <xdr:rowOff>38100</xdr:rowOff>
              </from>
              <to>
                <xdr:col>82</xdr:col>
                <xdr:colOff>527050</xdr:colOff>
                <xdr:row>165</xdr:row>
                <xdr:rowOff>82550</xdr:rowOff>
              </to>
            </anchor>
          </objectPr>
        </oleObject>
      </mc:Choice>
      <mc:Fallback>
        <oleObject progId="Visio.Drawing.15" shapeId="2050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0143-F966-4932-86C8-5389C4928019}">
  <dimension ref="A1:AV113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10" sqref="I10"/>
    </sheetView>
  </sheetViews>
  <sheetFormatPr defaultRowHeight="12.5" x14ac:dyDescent="0.25"/>
  <cols>
    <col min="1" max="1" width="3.26953125" style="1" customWidth="1"/>
    <col min="2" max="2" width="13.81640625" style="1" bestFit="1" customWidth="1"/>
    <col min="3" max="3" width="40.7265625" style="1" bestFit="1" customWidth="1"/>
    <col min="4" max="4" width="40.08984375" style="51" customWidth="1"/>
    <col min="5" max="6" width="3" style="1" hidden="1" customWidth="1"/>
    <col min="7" max="7" width="2.81640625" style="1" hidden="1" customWidth="1"/>
    <col min="8" max="8" width="3.1796875" style="1" customWidth="1"/>
    <col min="9" max="9" width="3.90625" style="1" customWidth="1"/>
    <col min="10" max="10" width="3.90625" style="1" bestFit="1" customWidth="1"/>
    <col min="11" max="11" width="3.1796875" style="1" customWidth="1"/>
    <col min="12" max="12" width="4.08984375" style="1" customWidth="1"/>
    <col min="13" max="13" width="3.08984375" style="1" customWidth="1"/>
    <col min="14" max="14" width="5.36328125" style="1" bestFit="1" customWidth="1"/>
    <col min="15" max="15" width="4.54296875" style="1" customWidth="1"/>
    <col min="16" max="16" width="5.36328125" style="1" bestFit="1" customWidth="1"/>
    <col min="17" max="18" width="3.90625" style="1" customWidth="1"/>
    <col min="19" max="19" width="5.36328125" style="1" bestFit="1" customWidth="1"/>
    <col min="20" max="20" width="4.1796875" style="1" customWidth="1"/>
    <col min="21" max="21" width="3.90625" style="1" bestFit="1" customWidth="1"/>
    <col min="22" max="24" width="3.90625" style="1" customWidth="1"/>
    <col min="25" max="25" width="3.1796875" style="1" customWidth="1"/>
    <col min="26" max="26" width="3.90625" style="1" bestFit="1" customWidth="1"/>
    <col min="27" max="27" width="3.1796875" style="1" customWidth="1"/>
    <col min="28" max="28" width="3.90625" style="1" customWidth="1"/>
    <col min="29" max="30" width="3.1796875" style="1" customWidth="1"/>
    <col min="31" max="31" width="3.54296875" style="1" customWidth="1"/>
    <col min="32" max="36" width="8.7265625" style="1"/>
    <col min="37" max="37" width="11.26953125" style="1" customWidth="1"/>
    <col min="38" max="38" width="11.08984375" style="1" hidden="1" customWidth="1"/>
    <col min="39" max="44" width="8.7265625" style="1" hidden="1" customWidth="1"/>
    <col min="45" max="45" width="0" style="1" hidden="1" customWidth="1"/>
    <col min="46" max="239" width="8.7265625" style="1"/>
    <col min="240" max="240" width="3" style="1" customWidth="1"/>
    <col min="241" max="242" width="5.7265625" style="1" customWidth="1"/>
    <col min="243" max="243" width="55.54296875" style="1" customWidth="1"/>
    <col min="244" max="248" width="3.1796875" style="1" customWidth="1"/>
    <col min="249" max="249" width="5.90625" style="1" customWidth="1"/>
    <col min="250" max="260" width="3.1796875" style="1" customWidth="1"/>
    <col min="261" max="495" width="8.7265625" style="1"/>
    <col min="496" max="496" width="3" style="1" customWidth="1"/>
    <col min="497" max="498" width="5.7265625" style="1" customWidth="1"/>
    <col min="499" max="499" width="55.54296875" style="1" customWidth="1"/>
    <col min="500" max="504" width="3.1796875" style="1" customWidth="1"/>
    <col min="505" max="505" width="5.90625" style="1" customWidth="1"/>
    <col min="506" max="516" width="3.1796875" style="1" customWidth="1"/>
    <col min="517" max="751" width="8.7265625" style="1"/>
    <col min="752" max="752" width="3" style="1" customWidth="1"/>
    <col min="753" max="754" width="5.7265625" style="1" customWidth="1"/>
    <col min="755" max="755" width="55.54296875" style="1" customWidth="1"/>
    <col min="756" max="760" width="3.1796875" style="1" customWidth="1"/>
    <col min="761" max="761" width="5.90625" style="1" customWidth="1"/>
    <col min="762" max="772" width="3.1796875" style="1" customWidth="1"/>
    <col min="773" max="1007" width="8.7265625" style="1"/>
    <col min="1008" max="1008" width="3" style="1" customWidth="1"/>
    <col min="1009" max="1010" width="5.7265625" style="1" customWidth="1"/>
    <col min="1011" max="1011" width="55.54296875" style="1" customWidth="1"/>
    <col min="1012" max="1016" width="3.1796875" style="1" customWidth="1"/>
    <col min="1017" max="1017" width="5.90625" style="1" customWidth="1"/>
    <col min="1018" max="1028" width="3.1796875" style="1" customWidth="1"/>
    <col min="1029" max="1263" width="8.7265625" style="1"/>
    <col min="1264" max="1264" width="3" style="1" customWidth="1"/>
    <col min="1265" max="1266" width="5.7265625" style="1" customWidth="1"/>
    <col min="1267" max="1267" width="55.54296875" style="1" customWidth="1"/>
    <col min="1268" max="1272" width="3.1796875" style="1" customWidth="1"/>
    <col min="1273" max="1273" width="5.90625" style="1" customWidth="1"/>
    <col min="1274" max="1284" width="3.1796875" style="1" customWidth="1"/>
    <col min="1285" max="1519" width="8.7265625" style="1"/>
    <col min="1520" max="1520" width="3" style="1" customWidth="1"/>
    <col min="1521" max="1522" width="5.7265625" style="1" customWidth="1"/>
    <col min="1523" max="1523" width="55.54296875" style="1" customWidth="1"/>
    <col min="1524" max="1528" width="3.1796875" style="1" customWidth="1"/>
    <col min="1529" max="1529" width="5.90625" style="1" customWidth="1"/>
    <col min="1530" max="1540" width="3.1796875" style="1" customWidth="1"/>
    <col min="1541" max="1775" width="8.7265625" style="1"/>
    <col min="1776" max="1776" width="3" style="1" customWidth="1"/>
    <col min="1777" max="1778" width="5.7265625" style="1" customWidth="1"/>
    <col min="1779" max="1779" width="55.54296875" style="1" customWidth="1"/>
    <col min="1780" max="1784" width="3.1796875" style="1" customWidth="1"/>
    <col min="1785" max="1785" width="5.90625" style="1" customWidth="1"/>
    <col min="1786" max="1796" width="3.1796875" style="1" customWidth="1"/>
    <col min="1797" max="2031" width="8.7265625" style="1"/>
    <col min="2032" max="2032" width="3" style="1" customWidth="1"/>
    <col min="2033" max="2034" width="5.7265625" style="1" customWidth="1"/>
    <col min="2035" max="2035" width="55.54296875" style="1" customWidth="1"/>
    <col min="2036" max="2040" width="3.1796875" style="1" customWidth="1"/>
    <col min="2041" max="2041" width="5.90625" style="1" customWidth="1"/>
    <col min="2042" max="2052" width="3.1796875" style="1" customWidth="1"/>
    <col min="2053" max="2287" width="8.7265625" style="1"/>
    <col min="2288" max="2288" width="3" style="1" customWidth="1"/>
    <col min="2289" max="2290" width="5.7265625" style="1" customWidth="1"/>
    <col min="2291" max="2291" width="55.54296875" style="1" customWidth="1"/>
    <col min="2292" max="2296" width="3.1796875" style="1" customWidth="1"/>
    <col min="2297" max="2297" width="5.90625" style="1" customWidth="1"/>
    <col min="2298" max="2308" width="3.1796875" style="1" customWidth="1"/>
    <col min="2309" max="2543" width="8.7265625" style="1"/>
    <col min="2544" max="2544" width="3" style="1" customWidth="1"/>
    <col min="2545" max="2546" width="5.7265625" style="1" customWidth="1"/>
    <col min="2547" max="2547" width="55.54296875" style="1" customWidth="1"/>
    <col min="2548" max="2552" width="3.1796875" style="1" customWidth="1"/>
    <col min="2553" max="2553" width="5.90625" style="1" customWidth="1"/>
    <col min="2554" max="2564" width="3.1796875" style="1" customWidth="1"/>
    <col min="2565" max="2799" width="8.7265625" style="1"/>
    <col min="2800" max="2800" width="3" style="1" customWidth="1"/>
    <col min="2801" max="2802" width="5.7265625" style="1" customWidth="1"/>
    <col min="2803" max="2803" width="55.54296875" style="1" customWidth="1"/>
    <col min="2804" max="2808" width="3.1796875" style="1" customWidth="1"/>
    <col min="2809" max="2809" width="5.90625" style="1" customWidth="1"/>
    <col min="2810" max="2820" width="3.1796875" style="1" customWidth="1"/>
    <col min="2821" max="3055" width="8.7265625" style="1"/>
    <col min="3056" max="3056" width="3" style="1" customWidth="1"/>
    <col min="3057" max="3058" width="5.7265625" style="1" customWidth="1"/>
    <col min="3059" max="3059" width="55.54296875" style="1" customWidth="1"/>
    <col min="3060" max="3064" width="3.1796875" style="1" customWidth="1"/>
    <col min="3065" max="3065" width="5.90625" style="1" customWidth="1"/>
    <col min="3066" max="3076" width="3.1796875" style="1" customWidth="1"/>
    <col min="3077" max="3311" width="8.7265625" style="1"/>
    <col min="3312" max="3312" width="3" style="1" customWidth="1"/>
    <col min="3313" max="3314" width="5.7265625" style="1" customWidth="1"/>
    <col min="3315" max="3315" width="55.54296875" style="1" customWidth="1"/>
    <col min="3316" max="3320" width="3.1796875" style="1" customWidth="1"/>
    <col min="3321" max="3321" width="5.90625" style="1" customWidth="1"/>
    <col min="3322" max="3332" width="3.1796875" style="1" customWidth="1"/>
    <col min="3333" max="3567" width="8.7265625" style="1"/>
    <col min="3568" max="3568" width="3" style="1" customWidth="1"/>
    <col min="3569" max="3570" width="5.7265625" style="1" customWidth="1"/>
    <col min="3571" max="3571" width="55.54296875" style="1" customWidth="1"/>
    <col min="3572" max="3576" width="3.1796875" style="1" customWidth="1"/>
    <col min="3577" max="3577" width="5.90625" style="1" customWidth="1"/>
    <col min="3578" max="3588" width="3.1796875" style="1" customWidth="1"/>
    <col min="3589" max="3823" width="8.7265625" style="1"/>
    <col min="3824" max="3824" width="3" style="1" customWidth="1"/>
    <col min="3825" max="3826" width="5.7265625" style="1" customWidth="1"/>
    <col min="3827" max="3827" width="55.54296875" style="1" customWidth="1"/>
    <col min="3828" max="3832" width="3.1796875" style="1" customWidth="1"/>
    <col min="3833" max="3833" width="5.90625" style="1" customWidth="1"/>
    <col min="3834" max="3844" width="3.1796875" style="1" customWidth="1"/>
    <col min="3845" max="4079" width="8.7265625" style="1"/>
    <col min="4080" max="4080" width="3" style="1" customWidth="1"/>
    <col min="4081" max="4082" width="5.7265625" style="1" customWidth="1"/>
    <col min="4083" max="4083" width="55.54296875" style="1" customWidth="1"/>
    <col min="4084" max="4088" width="3.1796875" style="1" customWidth="1"/>
    <col min="4089" max="4089" width="5.90625" style="1" customWidth="1"/>
    <col min="4090" max="4100" width="3.1796875" style="1" customWidth="1"/>
    <col min="4101" max="4335" width="8.7265625" style="1"/>
    <col min="4336" max="4336" width="3" style="1" customWidth="1"/>
    <col min="4337" max="4338" width="5.7265625" style="1" customWidth="1"/>
    <col min="4339" max="4339" width="55.54296875" style="1" customWidth="1"/>
    <col min="4340" max="4344" width="3.1796875" style="1" customWidth="1"/>
    <col min="4345" max="4345" width="5.90625" style="1" customWidth="1"/>
    <col min="4346" max="4356" width="3.1796875" style="1" customWidth="1"/>
    <col min="4357" max="4591" width="8.7265625" style="1"/>
    <col min="4592" max="4592" width="3" style="1" customWidth="1"/>
    <col min="4593" max="4594" width="5.7265625" style="1" customWidth="1"/>
    <col min="4595" max="4595" width="55.54296875" style="1" customWidth="1"/>
    <col min="4596" max="4600" width="3.1796875" style="1" customWidth="1"/>
    <col min="4601" max="4601" width="5.90625" style="1" customWidth="1"/>
    <col min="4602" max="4612" width="3.1796875" style="1" customWidth="1"/>
    <col min="4613" max="4847" width="8.7265625" style="1"/>
    <col min="4848" max="4848" width="3" style="1" customWidth="1"/>
    <col min="4849" max="4850" width="5.7265625" style="1" customWidth="1"/>
    <col min="4851" max="4851" width="55.54296875" style="1" customWidth="1"/>
    <col min="4852" max="4856" width="3.1796875" style="1" customWidth="1"/>
    <col min="4857" max="4857" width="5.90625" style="1" customWidth="1"/>
    <col min="4858" max="4868" width="3.1796875" style="1" customWidth="1"/>
    <col min="4869" max="5103" width="8.7265625" style="1"/>
    <col min="5104" max="5104" width="3" style="1" customWidth="1"/>
    <col min="5105" max="5106" width="5.7265625" style="1" customWidth="1"/>
    <col min="5107" max="5107" width="55.54296875" style="1" customWidth="1"/>
    <col min="5108" max="5112" width="3.1796875" style="1" customWidth="1"/>
    <col min="5113" max="5113" width="5.90625" style="1" customWidth="1"/>
    <col min="5114" max="5124" width="3.1796875" style="1" customWidth="1"/>
    <col min="5125" max="5359" width="8.7265625" style="1"/>
    <col min="5360" max="5360" width="3" style="1" customWidth="1"/>
    <col min="5361" max="5362" width="5.7265625" style="1" customWidth="1"/>
    <col min="5363" max="5363" width="55.54296875" style="1" customWidth="1"/>
    <col min="5364" max="5368" width="3.1796875" style="1" customWidth="1"/>
    <col min="5369" max="5369" width="5.90625" style="1" customWidth="1"/>
    <col min="5370" max="5380" width="3.1796875" style="1" customWidth="1"/>
    <col min="5381" max="5615" width="8.7265625" style="1"/>
    <col min="5616" max="5616" width="3" style="1" customWidth="1"/>
    <col min="5617" max="5618" width="5.7265625" style="1" customWidth="1"/>
    <col min="5619" max="5619" width="55.54296875" style="1" customWidth="1"/>
    <col min="5620" max="5624" width="3.1796875" style="1" customWidth="1"/>
    <col min="5625" max="5625" width="5.90625" style="1" customWidth="1"/>
    <col min="5626" max="5636" width="3.1796875" style="1" customWidth="1"/>
    <col min="5637" max="5871" width="8.7265625" style="1"/>
    <col min="5872" max="5872" width="3" style="1" customWidth="1"/>
    <col min="5873" max="5874" width="5.7265625" style="1" customWidth="1"/>
    <col min="5875" max="5875" width="55.54296875" style="1" customWidth="1"/>
    <col min="5876" max="5880" width="3.1796875" style="1" customWidth="1"/>
    <col min="5881" max="5881" width="5.90625" style="1" customWidth="1"/>
    <col min="5882" max="5892" width="3.1796875" style="1" customWidth="1"/>
    <col min="5893" max="6127" width="8.7265625" style="1"/>
    <col min="6128" max="6128" width="3" style="1" customWidth="1"/>
    <col min="6129" max="6130" width="5.7265625" style="1" customWidth="1"/>
    <col min="6131" max="6131" width="55.54296875" style="1" customWidth="1"/>
    <col min="6132" max="6136" width="3.1796875" style="1" customWidth="1"/>
    <col min="6137" max="6137" width="5.90625" style="1" customWidth="1"/>
    <col min="6138" max="6148" width="3.1796875" style="1" customWidth="1"/>
    <col min="6149" max="6383" width="8.7265625" style="1"/>
    <col min="6384" max="6384" width="3" style="1" customWidth="1"/>
    <col min="6385" max="6386" width="5.7265625" style="1" customWidth="1"/>
    <col min="6387" max="6387" width="55.54296875" style="1" customWidth="1"/>
    <col min="6388" max="6392" width="3.1796875" style="1" customWidth="1"/>
    <col min="6393" max="6393" width="5.90625" style="1" customWidth="1"/>
    <col min="6394" max="6404" width="3.1796875" style="1" customWidth="1"/>
    <col min="6405" max="6639" width="8.7265625" style="1"/>
    <col min="6640" max="6640" width="3" style="1" customWidth="1"/>
    <col min="6641" max="6642" width="5.7265625" style="1" customWidth="1"/>
    <col min="6643" max="6643" width="55.54296875" style="1" customWidth="1"/>
    <col min="6644" max="6648" width="3.1796875" style="1" customWidth="1"/>
    <col min="6649" max="6649" width="5.90625" style="1" customWidth="1"/>
    <col min="6650" max="6660" width="3.1796875" style="1" customWidth="1"/>
    <col min="6661" max="6895" width="8.7265625" style="1"/>
    <col min="6896" max="6896" width="3" style="1" customWidth="1"/>
    <col min="6897" max="6898" width="5.7265625" style="1" customWidth="1"/>
    <col min="6899" max="6899" width="55.54296875" style="1" customWidth="1"/>
    <col min="6900" max="6904" width="3.1796875" style="1" customWidth="1"/>
    <col min="6905" max="6905" width="5.90625" style="1" customWidth="1"/>
    <col min="6906" max="6916" width="3.1796875" style="1" customWidth="1"/>
    <col min="6917" max="7151" width="8.7265625" style="1"/>
    <col min="7152" max="7152" width="3" style="1" customWidth="1"/>
    <col min="7153" max="7154" width="5.7265625" style="1" customWidth="1"/>
    <col min="7155" max="7155" width="55.54296875" style="1" customWidth="1"/>
    <col min="7156" max="7160" width="3.1796875" style="1" customWidth="1"/>
    <col min="7161" max="7161" width="5.90625" style="1" customWidth="1"/>
    <col min="7162" max="7172" width="3.1796875" style="1" customWidth="1"/>
    <col min="7173" max="7407" width="8.7265625" style="1"/>
    <col min="7408" max="7408" width="3" style="1" customWidth="1"/>
    <col min="7409" max="7410" width="5.7265625" style="1" customWidth="1"/>
    <col min="7411" max="7411" width="55.54296875" style="1" customWidth="1"/>
    <col min="7412" max="7416" width="3.1796875" style="1" customWidth="1"/>
    <col min="7417" max="7417" width="5.90625" style="1" customWidth="1"/>
    <col min="7418" max="7428" width="3.1796875" style="1" customWidth="1"/>
    <col min="7429" max="7663" width="8.7265625" style="1"/>
    <col min="7664" max="7664" width="3" style="1" customWidth="1"/>
    <col min="7665" max="7666" width="5.7265625" style="1" customWidth="1"/>
    <col min="7667" max="7667" width="55.54296875" style="1" customWidth="1"/>
    <col min="7668" max="7672" width="3.1796875" style="1" customWidth="1"/>
    <col min="7673" max="7673" width="5.90625" style="1" customWidth="1"/>
    <col min="7674" max="7684" width="3.1796875" style="1" customWidth="1"/>
    <col min="7685" max="7919" width="8.7265625" style="1"/>
    <col min="7920" max="7920" width="3" style="1" customWidth="1"/>
    <col min="7921" max="7922" width="5.7265625" style="1" customWidth="1"/>
    <col min="7923" max="7923" width="55.54296875" style="1" customWidth="1"/>
    <col min="7924" max="7928" width="3.1796875" style="1" customWidth="1"/>
    <col min="7929" max="7929" width="5.90625" style="1" customWidth="1"/>
    <col min="7930" max="7940" width="3.1796875" style="1" customWidth="1"/>
    <col min="7941" max="8175" width="8.7265625" style="1"/>
    <col min="8176" max="8176" width="3" style="1" customWidth="1"/>
    <col min="8177" max="8178" width="5.7265625" style="1" customWidth="1"/>
    <col min="8179" max="8179" width="55.54296875" style="1" customWidth="1"/>
    <col min="8180" max="8184" width="3.1796875" style="1" customWidth="1"/>
    <col min="8185" max="8185" width="5.90625" style="1" customWidth="1"/>
    <col min="8186" max="8196" width="3.1796875" style="1" customWidth="1"/>
    <col min="8197" max="8431" width="8.7265625" style="1"/>
    <col min="8432" max="8432" width="3" style="1" customWidth="1"/>
    <col min="8433" max="8434" width="5.7265625" style="1" customWidth="1"/>
    <col min="8435" max="8435" width="55.54296875" style="1" customWidth="1"/>
    <col min="8436" max="8440" width="3.1796875" style="1" customWidth="1"/>
    <col min="8441" max="8441" width="5.90625" style="1" customWidth="1"/>
    <col min="8442" max="8452" width="3.1796875" style="1" customWidth="1"/>
    <col min="8453" max="8687" width="8.7265625" style="1"/>
    <col min="8688" max="8688" width="3" style="1" customWidth="1"/>
    <col min="8689" max="8690" width="5.7265625" style="1" customWidth="1"/>
    <col min="8691" max="8691" width="55.54296875" style="1" customWidth="1"/>
    <col min="8692" max="8696" width="3.1796875" style="1" customWidth="1"/>
    <col min="8697" max="8697" width="5.90625" style="1" customWidth="1"/>
    <col min="8698" max="8708" width="3.1796875" style="1" customWidth="1"/>
    <col min="8709" max="8943" width="8.7265625" style="1"/>
    <col min="8944" max="8944" width="3" style="1" customWidth="1"/>
    <col min="8945" max="8946" width="5.7265625" style="1" customWidth="1"/>
    <col min="8947" max="8947" width="55.54296875" style="1" customWidth="1"/>
    <col min="8948" max="8952" width="3.1796875" style="1" customWidth="1"/>
    <col min="8953" max="8953" width="5.90625" style="1" customWidth="1"/>
    <col min="8954" max="8964" width="3.1796875" style="1" customWidth="1"/>
    <col min="8965" max="9199" width="8.7265625" style="1"/>
    <col min="9200" max="9200" width="3" style="1" customWidth="1"/>
    <col min="9201" max="9202" width="5.7265625" style="1" customWidth="1"/>
    <col min="9203" max="9203" width="55.54296875" style="1" customWidth="1"/>
    <col min="9204" max="9208" width="3.1796875" style="1" customWidth="1"/>
    <col min="9209" max="9209" width="5.90625" style="1" customWidth="1"/>
    <col min="9210" max="9220" width="3.1796875" style="1" customWidth="1"/>
    <col min="9221" max="9455" width="8.7265625" style="1"/>
    <col min="9456" max="9456" width="3" style="1" customWidth="1"/>
    <col min="9457" max="9458" width="5.7265625" style="1" customWidth="1"/>
    <col min="9459" max="9459" width="55.54296875" style="1" customWidth="1"/>
    <col min="9460" max="9464" width="3.1796875" style="1" customWidth="1"/>
    <col min="9465" max="9465" width="5.90625" style="1" customWidth="1"/>
    <col min="9466" max="9476" width="3.1796875" style="1" customWidth="1"/>
    <col min="9477" max="9711" width="8.7265625" style="1"/>
    <col min="9712" max="9712" width="3" style="1" customWidth="1"/>
    <col min="9713" max="9714" width="5.7265625" style="1" customWidth="1"/>
    <col min="9715" max="9715" width="55.54296875" style="1" customWidth="1"/>
    <col min="9716" max="9720" width="3.1796875" style="1" customWidth="1"/>
    <col min="9721" max="9721" width="5.90625" style="1" customWidth="1"/>
    <col min="9722" max="9732" width="3.1796875" style="1" customWidth="1"/>
    <col min="9733" max="9967" width="8.7265625" style="1"/>
    <col min="9968" max="9968" width="3" style="1" customWidth="1"/>
    <col min="9969" max="9970" width="5.7265625" style="1" customWidth="1"/>
    <col min="9971" max="9971" width="55.54296875" style="1" customWidth="1"/>
    <col min="9972" max="9976" width="3.1796875" style="1" customWidth="1"/>
    <col min="9977" max="9977" width="5.90625" style="1" customWidth="1"/>
    <col min="9978" max="9988" width="3.1796875" style="1" customWidth="1"/>
    <col min="9989" max="10223" width="8.7265625" style="1"/>
    <col min="10224" max="10224" width="3" style="1" customWidth="1"/>
    <col min="10225" max="10226" width="5.7265625" style="1" customWidth="1"/>
    <col min="10227" max="10227" width="55.54296875" style="1" customWidth="1"/>
    <col min="10228" max="10232" width="3.1796875" style="1" customWidth="1"/>
    <col min="10233" max="10233" width="5.90625" style="1" customWidth="1"/>
    <col min="10234" max="10244" width="3.1796875" style="1" customWidth="1"/>
    <col min="10245" max="10479" width="8.7265625" style="1"/>
    <col min="10480" max="10480" width="3" style="1" customWidth="1"/>
    <col min="10481" max="10482" width="5.7265625" style="1" customWidth="1"/>
    <col min="10483" max="10483" width="55.54296875" style="1" customWidth="1"/>
    <col min="10484" max="10488" width="3.1796875" style="1" customWidth="1"/>
    <col min="10489" max="10489" width="5.90625" style="1" customWidth="1"/>
    <col min="10490" max="10500" width="3.1796875" style="1" customWidth="1"/>
    <col min="10501" max="10735" width="8.7265625" style="1"/>
    <col min="10736" max="10736" width="3" style="1" customWidth="1"/>
    <col min="10737" max="10738" width="5.7265625" style="1" customWidth="1"/>
    <col min="10739" max="10739" width="55.54296875" style="1" customWidth="1"/>
    <col min="10740" max="10744" width="3.1796875" style="1" customWidth="1"/>
    <col min="10745" max="10745" width="5.90625" style="1" customWidth="1"/>
    <col min="10746" max="10756" width="3.1796875" style="1" customWidth="1"/>
    <col min="10757" max="10991" width="8.7265625" style="1"/>
    <col min="10992" max="10992" width="3" style="1" customWidth="1"/>
    <col min="10993" max="10994" width="5.7265625" style="1" customWidth="1"/>
    <col min="10995" max="10995" width="55.54296875" style="1" customWidth="1"/>
    <col min="10996" max="11000" width="3.1796875" style="1" customWidth="1"/>
    <col min="11001" max="11001" width="5.90625" style="1" customWidth="1"/>
    <col min="11002" max="11012" width="3.1796875" style="1" customWidth="1"/>
    <col min="11013" max="11247" width="8.7265625" style="1"/>
    <col min="11248" max="11248" width="3" style="1" customWidth="1"/>
    <col min="11249" max="11250" width="5.7265625" style="1" customWidth="1"/>
    <col min="11251" max="11251" width="55.54296875" style="1" customWidth="1"/>
    <col min="11252" max="11256" width="3.1796875" style="1" customWidth="1"/>
    <col min="11257" max="11257" width="5.90625" style="1" customWidth="1"/>
    <col min="11258" max="11268" width="3.1796875" style="1" customWidth="1"/>
    <col min="11269" max="11503" width="8.7265625" style="1"/>
    <col min="11504" max="11504" width="3" style="1" customWidth="1"/>
    <col min="11505" max="11506" width="5.7265625" style="1" customWidth="1"/>
    <col min="11507" max="11507" width="55.54296875" style="1" customWidth="1"/>
    <col min="11508" max="11512" width="3.1796875" style="1" customWidth="1"/>
    <col min="11513" max="11513" width="5.90625" style="1" customWidth="1"/>
    <col min="11514" max="11524" width="3.1796875" style="1" customWidth="1"/>
    <col min="11525" max="11759" width="8.7265625" style="1"/>
    <col min="11760" max="11760" width="3" style="1" customWidth="1"/>
    <col min="11761" max="11762" width="5.7265625" style="1" customWidth="1"/>
    <col min="11763" max="11763" width="55.54296875" style="1" customWidth="1"/>
    <col min="11764" max="11768" width="3.1796875" style="1" customWidth="1"/>
    <col min="11769" max="11769" width="5.90625" style="1" customWidth="1"/>
    <col min="11770" max="11780" width="3.1796875" style="1" customWidth="1"/>
    <col min="11781" max="12015" width="8.7265625" style="1"/>
    <col min="12016" max="12016" width="3" style="1" customWidth="1"/>
    <col min="12017" max="12018" width="5.7265625" style="1" customWidth="1"/>
    <col min="12019" max="12019" width="55.54296875" style="1" customWidth="1"/>
    <col min="12020" max="12024" width="3.1796875" style="1" customWidth="1"/>
    <col min="12025" max="12025" width="5.90625" style="1" customWidth="1"/>
    <col min="12026" max="12036" width="3.1796875" style="1" customWidth="1"/>
    <col min="12037" max="12271" width="8.7265625" style="1"/>
    <col min="12272" max="12272" width="3" style="1" customWidth="1"/>
    <col min="12273" max="12274" width="5.7265625" style="1" customWidth="1"/>
    <col min="12275" max="12275" width="55.54296875" style="1" customWidth="1"/>
    <col min="12276" max="12280" width="3.1796875" style="1" customWidth="1"/>
    <col min="12281" max="12281" width="5.90625" style="1" customWidth="1"/>
    <col min="12282" max="12292" width="3.1796875" style="1" customWidth="1"/>
    <col min="12293" max="12527" width="8.7265625" style="1"/>
    <col min="12528" max="12528" width="3" style="1" customWidth="1"/>
    <col min="12529" max="12530" width="5.7265625" style="1" customWidth="1"/>
    <col min="12531" max="12531" width="55.54296875" style="1" customWidth="1"/>
    <col min="12532" max="12536" width="3.1796875" style="1" customWidth="1"/>
    <col min="12537" max="12537" width="5.90625" style="1" customWidth="1"/>
    <col min="12538" max="12548" width="3.1796875" style="1" customWidth="1"/>
    <col min="12549" max="12783" width="8.7265625" style="1"/>
    <col min="12784" max="12784" width="3" style="1" customWidth="1"/>
    <col min="12785" max="12786" width="5.7265625" style="1" customWidth="1"/>
    <col min="12787" max="12787" width="55.54296875" style="1" customWidth="1"/>
    <col min="12788" max="12792" width="3.1796875" style="1" customWidth="1"/>
    <col min="12793" max="12793" width="5.90625" style="1" customWidth="1"/>
    <col min="12794" max="12804" width="3.1796875" style="1" customWidth="1"/>
    <col min="12805" max="13039" width="8.7265625" style="1"/>
    <col min="13040" max="13040" width="3" style="1" customWidth="1"/>
    <col min="13041" max="13042" width="5.7265625" style="1" customWidth="1"/>
    <col min="13043" max="13043" width="55.54296875" style="1" customWidth="1"/>
    <col min="13044" max="13048" width="3.1796875" style="1" customWidth="1"/>
    <col min="13049" max="13049" width="5.90625" style="1" customWidth="1"/>
    <col min="13050" max="13060" width="3.1796875" style="1" customWidth="1"/>
    <col min="13061" max="13295" width="8.7265625" style="1"/>
    <col min="13296" max="13296" width="3" style="1" customWidth="1"/>
    <col min="13297" max="13298" width="5.7265625" style="1" customWidth="1"/>
    <col min="13299" max="13299" width="55.54296875" style="1" customWidth="1"/>
    <col min="13300" max="13304" width="3.1796875" style="1" customWidth="1"/>
    <col min="13305" max="13305" width="5.90625" style="1" customWidth="1"/>
    <col min="13306" max="13316" width="3.1796875" style="1" customWidth="1"/>
    <col min="13317" max="13551" width="8.7265625" style="1"/>
    <col min="13552" max="13552" width="3" style="1" customWidth="1"/>
    <col min="13553" max="13554" width="5.7265625" style="1" customWidth="1"/>
    <col min="13555" max="13555" width="55.54296875" style="1" customWidth="1"/>
    <col min="13556" max="13560" width="3.1796875" style="1" customWidth="1"/>
    <col min="13561" max="13561" width="5.90625" style="1" customWidth="1"/>
    <col min="13562" max="13572" width="3.1796875" style="1" customWidth="1"/>
    <col min="13573" max="13807" width="8.7265625" style="1"/>
    <col min="13808" max="13808" width="3" style="1" customWidth="1"/>
    <col min="13809" max="13810" width="5.7265625" style="1" customWidth="1"/>
    <col min="13811" max="13811" width="55.54296875" style="1" customWidth="1"/>
    <col min="13812" max="13816" width="3.1796875" style="1" customWidth="1"/>
    <col min="13817" max="13817" width="5.90625" style="1" customWidth="1"/>
    <col min="13818" max="13828" width="3.1796875" style="1" customWidth="1"/>
    <col min="13829" max="14063" width="8.7265625" style="1"/>
    <col min="14064" max="14064" width="3" style="1" customWidth="1"/>
    <col min="14065" max="14066" width="5.7265625" style="1" customWidth="1"/>
    <col min="14067" max="14067" width="55.54296875" style="1" customWidth="1"/>
    <col min="14068" max="14072" width="3.1796875" style="1" customWidth="1"/>
    <col min="14073" max="14073" width="5.90625" style="1" customWidth="1"/>
    <col min="14074" max="14084" width="3.1796875" style="1" customWidth="1"/>
    <col min="14085" max="14319" width="8.7265625" style="1"/>
    <col min="14320" max="14320" width="3" style="1" customWidth="1"/>
    <col min="14321" max="14322" width="5.7265625" style="1" customWidth="1"/>
    <col min="14323" max="14323" width="55.54296875" style="1" customWidth="1"/>
    <col min="14324" max="14328" width="3.1796875" style="1" customWidth="1"/>
    <col min="14329" max="14329" width="5.90625" style="1" customWidth="1"/>
    <col min="14330" max="14340" width="3.1796875" style="1" customWidth="1"/>
    <col min="14341" max="14575" width="8.7265625" style="1"/>
    <col min="14576" max="14576" width="3" style="1" customWidth="1"/>
    <col min="14577" max="14578" width="5.7265625" style="1" customWidth="1"/>
    <col min="14579" max="14579" width="55.54296875" style="1" customWidth="1"/>
    <col min="14580" max="14584" width="3.1796875" style="1" customWidth="1"/>
    <col min="14585" max="14585" width="5.90625" style="1" customWidth="1"/>
    <col min="14586" max="14596" width="3.1796875" style="1" customWidth="1"/>
    <col min="14597" max="14831" width="8.7265625" style="1"/>
    <col min="14832" max="14832" width="3" style="1" customWidth="1"/>
    <col min="14833" max="14834" width="5.7265625" style="1" customWidth="1"/>
    <col min="14835" max="14835" width="55.54296875" style="1" customWidth="1"/>
    <col min="14836" max="14840" width="3.1796875" style="1" customWidth="1"/>
    <col min="14841" max="14841" width="5.90625" style="1" customWidth="1"/>
    <col min="14842" max="14852" width="3.1796875" style="1" customWidth="1"/>
    <col min="14853" max="15087" width="8.7265625" style="1"/>
    <col min="15088" max="15088" width="3" style="1" customWidth="1"/>
    <col min="15089" max="15090" width="5.7265625" style="1" customWidth="1"/>
    <col min="15091" max="15091" width="55.54296875" style="1" customWidth="1"/>
    <col min="15092" max="15096" width="3.1796875" style="1" customWidth="1"/>
    <col min="15097" max="15097" width="5.90625" style="1" customWidth="1"/>
    <col min="15098" max="15108" width="3.1796875" style="1" customWidth="1"/>
    <col min="15109" max="15343" width="8.7265625" style="1"/>
    <col min="15344" max="15344" width="3" style="1" customWidth="1"/>
    <col min="15345" max="15346" width="5.7265625" style="1" customWidth="1"/>
    <col min="15347" max="15347" width="55.54296875" style="1" customWidth="1"/>
    <col min="15348" max="15352" width="3.1796875" style="1" customWidth="1"/>
    <col min="15353" max="15353" width="5.90625" style="1" customWidth="1"/>
    <col min="15354" max="15364" width="3.1796875" style="1" customWidth="1"/>
    <col min="15365" max="15599" width="8.7265625" style="1"/>
    <col min="15600" max="15600" width="3" style="1" customWidth="1"/>
    <col min="15601" max="15602" width="5.7265625" style="1" customWidth="1"/>
    <col min="15603" max="15603" width="55.54296875" style="1" customWidth="1"/>
    <col min="15604" max="15608" width="3.1796875" style="1" customWidth="1"/>
    <col min="15609" max="15609" width="5.90625" style="1" customWidth="1"/>
    <col min="15610" max="15620" width="3.1796875" style="1" customWidth="1"/>
    <col min="15621" max="15855" width="8.7265625" style="1"/>
    <col min="15856" max="15856" width="3" style="1" customWidth="1"/>
    <col min="15857" max="15858" width="5.7265625" style="1" customWidth="1"/>
    <col min="15859" max="15859" width="55.54296875" style="1" customWidth="1"/>
    <col min="15860" max="15864" width="3.1796875" style="1" customWidth="1"/>
    <col min="15865" max="15865" width="5.90625" style="1" customWidth="1"/>
    <col min="15866" max="15876" width="3.1796875" style="1" customWidth="1"/>
    <col min="15877" max="16111" width="8.7265625" style="1"/>
    <col min="16112" max="16112" width="3" style="1" customWidth="1"/>
    <col min="16113" max="16114" width="5.7265625" style="1" customWidth="1"/>
    <col min="16115" max="16115" width="55.54296875" style="1" customWidth="1"/>
    <col min="16116" max="16120" width="3.1796875" style="1" customWidth="1"/>
    <col min="16121" max="16121" width="5.90625" style="1" customWidth="1"/>
    <col min="16122" max="16132" width="3.1796875" style="1" customWidth="1"/>
    <col min="16133" max="16384" width="8.7265625" style="1"/>
  </cols>
  <sheetData>
    <row r="1" spans="1:30" ht="15.5" hidden="1" x14ac:dyDescent="0.35">
      <c r="B1" s="114" t="s">
        <v>30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</row>
    <row r="2" spans="1:30" ht="13" hidden="1" x14ac:dyDescent="0.3">
      <c r="B2" s="12" t="s">
        <v>0</v>
      </c>
      <c r="C2" s="116" t="str">
        <f>[1]Data!B1</f>
        <v xml:space="preserve"> </v>
      </c>
      <c r="D2" s="116"/>
      <c r="E2" s="116"/>
      <c r="F2" s="116"/>
      <c r="G2" s="116"/>
      <c r="H2" s="116"/>
      <c r="I2" s="117" t="s">
        <v>1</v>
      </c>
      <c r="J2" s="118"/>
      <c r="K2" s="119"/>
      <c r="L2" s="119"/>
      <c r="M2" s="119"/>
      <c r="N2" s="119"/>
      <c r="O2" s="119"/>
      <c r="P2" s="119"/>
      <c r="Q2" s="120"/>
      <c r="R2" s="21"/>
      <c r="S2" s="121" t="str">
        <f>[1]Data!B2</f>
        <v xml:space="preserve"> 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</row>
    <row r="3" spans="1:30" ht="13" hidden="1" x14ac:dyDescent="0.3">
      <c r="B3" s="12" t="s">
        <v>3</v>
      </c>
      <c r="C3" s="116" t="str">
        <f>[1]Data!B3</f>
        <v xml:space="preserve"> </v>
      </c>
      <c r="D3" s="116"/>
      <c r="E3" s="116"/>
      <c r="F3" s="116"/>
      <c r="G3" s="116"/>
      <c r="H3" s="116"/>
      <c r="I3" s="117" t="s">
        <v>17</v>
      </c>
      <c r="J3" s="118"/>
      <c r="K3" s="119"/>
      <c r="L3" s="119"/>
      <c r="M3" s="119"/>
      <c r="N3" s="119"/>
      <c r="O3" s="119"/>
      <c r="P3" s="119"/>
      <c r="Q3" s="120"/>
      <c r="R3" s="21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 ht="13" hidden="1" x14ac:dyDescent="0.3">
      <c r="B4" s="13" t="s">
        <v>2</v>
      </c>
      <c r="C4" s="116" t="str">
        <f>[1]Data!B5</f>
        <v xml:space="preserve"> </v>
      </c>
      <c r="D4" s="116"/>
      <c r="E4" s="116"/>
      <c r="F4" s="116"/>
      <c r="G4" s="116"/>
      <c r="H4" s="116"/>
      <c r="I4" s="124" t="s">
        <v>18</v>
      </c>
      <c r="J4" s="124"/>
      <c r="K4" s="115"/>
      <c r="L4" s="115"/>
      <c r="M4" s="115"/>
      <c r="N4" s="115"/>
      <c r="O4" s="115"/>
      <c r="P4" s="115"/>
      <c r="Q4" s="115"/>
      <c r="R4" s="20"/>
      <c r="S4" s="121" t="str">
        <f>[1]Data!B6</f>
        <v xml:space="preserve"> </v>
      </c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</row>
    <row r="5" spans="1:30" ht="13" thickBot="1" x14ac:dyDescent="0.3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</row>
    <row r="6" spans="1:30" ht="157.5" customHeight="1" thickBot="1" x14ac:dyDescent="0.4">
      <c r="B6" s="126" t="s">
        <v>29</v>
      </c>
      <c r="C6" s="127"/>
      <c r="D6" s="58" t="s">
        <v>113</v>
      </c>
      <c r="E6" s="19" t="s">
        <v>75</v>
      </c>
      <c r="F6" s="19" t="s">
        <v>74</v>
      </c>
      <c r="G6" s="19" t="s">
        <v>72</v>
      </c>
      <c r="H6" s="40" t="s">
        <v>26</v>
      </c>
      <c r="I6" s="23" t="s">
        <v>7</v>
      </c>
      <c r="J6" s="24" t="s">
        <v>37</v>
      </c>
      <c r="K6" s="25" t="s">
        <v>16</v>
      </c>
      <c r="L6" s="40" t="s">
        <v>77</v>
      </c>
      <c r="M6" s="26" t="s">
        <v>34</v>
      </c>
      <c r="N6" s="27" t="s">
        <v>31</v>
      </c>
      <c r="O6" s="28" t="s">
        <v>33</v>
      </c>
      <c r="P6" s="29" t="s">
        <v>32</v>
      </c>
      <c r="Q6" s="26" t="s">
        <v>19</v>
      </c>
      <c r="R6" s="41" t="s">
        <v>76</v>
      </c>
      <c r="S6" s="27" t="s">
        <v>27</v>
      </c>
      <c r="T6" s="28" t="s">
        <v>38</v>
      </c>
      <c r="U6" s="29" t="s">
        <v>10</v>
      </c>
      <c r="V6" s="45" t="s">
        <v>93</v>
      </c>
      <c r="W6" s="24" t="s">
        <v>14</v>
      </c>
      <c r="X6" s="25" t="s">
        <v>8</v>
      </c>
      <c r="Y6" s="26" t="s">
        <v>13</v>
      </c>
      <c r="Z6" s="111" t="s">
        <v>12</v>
      </c>
      <c r="AA6" s="2" t="s">
        <v>68</v>
      </c>
      <c r="AB6" s="19" t="s">
        <v>69</v>
      </c>
      <c r="AC6" s="2" t="s">
        <v>118</v>
      </c>
      <c r="AD6" s="3" t="s">
        <v>202</v>
      </c>
    </row>
    <row r="7" spans="1:30" ht="13" x14ac:dyDescent="0.3">
      <c r="B7" s="14"/>
      <c r="C7" s="14"/>
      <c r="D7" s="49"/>
      <c r="E7" s="39"/>
      <c r="F7" s="39"/>
      <c r="G7" s="39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3"/>
      <c r="AB7" s="123"/>
      <c r="AC7" s="123"/>
      <c r="AD7" s="123"/>
    </row>
    <row r="8" spans="1:30" ht="14" customHeight="1" x14ac:dyDescent="0.3">
      <c r="B8" s="112" t="s">
        <v>70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3"/>
    </row>
    <row r="9" spans="1:30" ht="52" x14ac:dyDescent="0.3">
      <c r="A9" s="66">
        <v>1</v>
      </c>
      <c r="B9" s="106">
        <v>1</v>
      </c>
      <c r="C9" s="88" t="s">
        <v>111</v>
      </c>
      <c r="D9" s="57" t="s">
        <v>116</v>
      </c>
      <c r="E9" s="80"/>
      <c r="F9" s="65" t="s">
        <v>73</v>
      </c>
      <c r="G9" s="65" t="s">
        <v>73</v>
      </c>
      <c r="H9" s="16" t="s">
        <v>6</v>
      </c>
      <c r="I9" s="22" t="s">
        <v>5</v>
      </c>
      <c r="J9" s="30" t="s">
        <v>4</v>
      </c>
      <c r="K9" s="68"/>
      <c r="L9" s="65"/>
      <c r="M9" s="75" t="s">
        <v>101</v>
      </c>
      <c r="N9" s="75" t="s">
        <v>101</v>
      </c>
      <c r="O9" s="30" t="s">
        <v>4</v>
      </c>
      <c r="P9" s="30" t="s">
        <v>4</v>
      </c>
      <c r="Q9" s="30" t="s">
        <v>4</v>
      </c>
      <c r="R9" s="68"/>
      <c r="S9" s="68"/>
      <c r="T9" s="68"/>
      <c r="U9" s="90"/>
      <c r="V9" s="68"/>
      <c r="W9" s="17" t="s">
        <v>9</v>
      </c>
      <c r="X9" s="68"/>
      <c r="Y9" s="68"/>
      <c r="Z9" s="68"/>
      <c r="AA9" s="17" t="s">
        <v>35</v>
      </c>
      <c r="AB9" s="68"/>
      <c r="AC9" s="68"/>
      <c r="AD9" s="68"/>
    </row>
    <row r="10" spans="1:30" ht="39" x14ac:dyDescent="0.25">
      <c r="A10" s="66">
        <v>2</v>
      </c>
      <c r="B10" s="106">
        <v>2</v>
      </c>
      <c r="C10" s="88" t="s">
        <v>114</v>
      </c>
      <c r="D10" s="60" t="s">
        <v>226</v>
      </c>
      <c r="E10" s="65" t="s">
        <v>73</v>
      </c>
      <c r="F10" s="65" t="s">
        <v>73</v>
      </c>
      <c r="G10" s="65" t="s">
        <v>73</v>
      </c>
      <c r="H10" s="68"/>
      <c r="I10" s="68"/>
      <c r="J10" s="44" t="s">
        <v>71</v>
      </c>
      <c r="K10" s="22" t="s">
        <v>5</v>
      </c>
      <c r="L10" s="65"/>
      <c r="M10" s="44" t="s">
        <v>71</v>
      </c>
      <c r="N10" s="22" t="s">
        <v>5</v>
      </c>
      <c r="O10" s="44" t="s">
        <v>71</v>
      </c>
      <c r="P10" s="22" t="s">
        <v>192</v>
      </c>
      <c r="Q10" s="68"/>
      <c r="R10" s="68"/>
      <c r="S10" s="68"/>
      <c r="T10" s="68"/>
      <c r="U10" s="17" t="s">
        <v>9</v>
      </c>
      <c r="V10" s="46"/>
      <c r="W10" s="91"/>
      <c r="X10" s="68"/>
      <c r="Y10" s="68"/>
      <c r="Z10" s="68"/>
      <c r="AA10" s="68"/>
      <c r="AB10" s="68"/>
      <c r="AC10" s="68"/>
      <c r="AD10" s="68"/>
    </row>
    <row r="11" spans="1:30" ht="78" x14ac:dyDescent="0.25">
      <c r="A11" s="66">
        <v>3</v>
      </c>
      <c r="B11" s="106">
        <v>3</v>
      </c>
      <c r="C11" s="88" t="s">
        <v>21</v>
      </c>
      <c r="D11" s="61" t="s">
        <v>117</v>
      </c>
      <c r="E11" s="65" t="s">
        <v>73</v>
      </c>
      <c r="F11" s="65" t="s">
        <v>73</v>
      </c>
      <c r="G11" s="65" t="s">
        <v>73</v>
      </c>
      <c r="H11" s="65"/>
      <c r="I11" s="30" t="s">
        <v>4</v>
      </c>
      <c r="J11" s="65"/>
      <c r="K11" s="22" t="s">
        <v>83</v>
      </c>
      <c r="L11" s="65"/>
      <c r="M11" s="75" t="s">
        <v>101</v>
      </c>
      <c r="N11" s="22" t="s">
        <v>83</v>
      </c>
      <c r="O11" s="65"/>
      <c r="P11" s="75" t="s">
        <v>101</v>
      </c>
      <c r="Q11" s="65"/>
      <c r="R11" s="65"/>
      <c r="S11" s="65"/>
      <c r="T11" s="65"/>
      <c r="U11" s="84"/>
      <c r="V11" s="68"/>
      <c r="W11" s="92" t="s">
        <v>6</v>
      </c>
      <c r="X11" s="22" t="s">
        <v>5</v>
      </c>
      <c r="Y11" s="65"/>
      <c r="Z11" s="65"/>
      <c r="AA11" s="68"/>
      <c r="AB11" s="65"/>
      <c r="AC11" s="65"/>
      <c r="AD11" s="65"/>
    </row>
    <row r="12" spans="1:30" ht="31.5" customHeight="1" x14ac:dyDescent="0.25">
      <c r="A12" s="66">
        <v>4</v>
      </c>
      <c r="B12" s="106">
        <v>4</v>
      </c>
      <c r="C12" s="88" t="s">
        <v>15</v>
      </c>
      <c r="D12" s="62" t="s">
        <v>133</v>
      </c>
      <c r="E12" s="80"/>
      <c r="F12" s="65" t="s">
        <v>73</v>
      </c>
      <c r="G12" s="65" t="s">
        <v>73</v>
      </c>
      <c r="H12" s="65"/>
      <c r="I12" s="43" t="s">
        <v>35</v>
      </c>
      <c r="J12" s="44" t="s">
        <v>71</v>
      </c>
      <c r="K12" s="22" t="s">
        <v>5</v>
      </c>
      <c r="L12" s="46"/>
      <c r="M12" s="44" t="s">
        <v>71</v>
      </c>
      <c r="N12" s="22" t="s">
        <v>5</v>
      </c>
      <c r="O12" s="44" t="s">
        <v>71</v>
      </c>
      <c r="P12" s="22" t="s">
        <v>188</v>
      </c>
      <c r="Q12" s="65"/>
      <c r="R12" s="65"/>
      <c r="S12" s="65"/>
      <c r="T12" s="65"/>
      <c r="U12" s="17" t="s">
        <v>9</v>
      </c>
      <c r="V12" s="46"/>
      <c r="W12" s="93" t="s">
        <v>9</v>
      </c>
      <c r="X12" s="66"/>
      <c r="Y12" s="65"/>
      <c r="Z12" s="65"/>
      <c r="AA12" s="68"/>
      <c r="AB12" s="65"/>
      <c r="AC12" s="65"/>
      <c r="AD12" s="65"/>
    </row>
    <row r="13" spans="1:30" ht="13" x14ac:dyDescent="0.3">
      <c r="A13" s="66">
        <v>5</v>
      </c>
      <c r="B13" s="106">
        <v>5</v>
      </c>
      <c r="C13" s="88" t="s">
        <v>20</v>
      </c>
      <c r="D13" s="50" t="s">
        <v>115</v>
      </c>
      <c r="E13" s="65" t="s">
        <v>73</v>
      </c>
      <c r="F13" s="65" t="s">
        <v>73</v>
      </c>
      <c r="G13" s="65" t="s">
        <v>73</v>
      </c>
      <c r="H13" s="65"/>
      <c r="I13" s="43" t="s">
        <v>35</v>
      </c>
      <c r="J13" s="44" t="s">
        <v>71</v>
      </c>
      <c r="K13" s="22" t="s">
        <v>5</v>
      </c>
      <c r="L13" s="46"/>
      <c r="M13" s="44" t="s">
        <v>71</v>
      </c>
      <c r="N13" s="22" t="s">
        <v>5</v>
      </c>
      <c r="O13" s="44" t="s">
        <v>71</v>
      </c>
      <c r="P13" s="22" t="s">
        <v>188</v>
      </c>
      <c r="Q13" s="65"/>
      <c r="R13" s="65"/>
      <c r="S13" s="65"/>
      <c r="T13" s="65"/>
      <c r="U13" s="84"/>
      <c r="V13" s="68"/>
      <c r="W13" s="94"/>
      <c r="X13" s="65"/>
      <c r="Y13" s="65"/>
      <c r="Z13" s="65"/>
      <c r="AA13" s="68"/>
      <c r="AB13" s="65"/>
      <c r="AC13" s="65"/>
      <c r="AD13" s="65"/>
    </row>
    <row r="14" spans="1:30" ht="39" x14ac:dyDescent="0.3">
      <c r="A14" s="66">
        <v>6</v>
      </c>
      <c r="B14" s="86">
        <v>6</v>
      </c>
      <c r="C14" s="88" t="s">
        <v>22</v>
      </c>
      <c r="D14" s="57" t="s">
        <v>193</v>
      </c>
      <c r="E14" s="65" t="s">
        <v>73</v>
      </c>
      <c r="F14" s="65" t="s">
        <v>73</v>
      </c>
      <c r="G14" s="65" t="s">
        <v>73</v>
      </c>
      <c r="H14" s="65"/>
      <c r="I14" s="17" t="s">
        <v>35</v>
      </c>
      <c r="J14" s="44" t="s">
        <v>71</v>
      </c>
      <c r="K14" s="22" t="s">
        <v>5</v>
      </c>
      <c r="L14" s="30" t="s">
        <v>4</v>
      </c>
      <c r="M14" s="44" t="s">
        <v>71</v>
      </c>
      <c r="N14" s="22" t="s">
        <v>5</v>
      </c>
      <c r="O14" s="44" t="s">
        <v>194</v>
      </c>
      <c r="P14" s="22" t="s">
        <v>188</v>
      </c>
      <c r="Q14" s="65"/>
      <c r="R14" s="65"/>
      <c r="S14" s="65"/>
      <c r="T14" s="65"/>
      <c r="U14" s="17" t="s">
        <v>9</v>
      </c>
      <c r="V14" s="46"/>
      <c r="W14" s="94"/>
      <c r="X14" s="65"/>
      <c r="Y14" s="65"/>
      <c r="Z14" s="65"/>
      <c r="AA14" s="68"/>
      <c r="AB14" s="65"/>
      <c r="AC14" s="65"/>
      <c r="AD14" s="65"/>
    </row>
    <row r="15" spans="1:30" ht="13" x14ac:dyDescent="0.3">
      <c r="A15" s="66">
        <v>7</v>
      </c>
      <c r="B15" s="86">
        <v>7</v>
      </c>
      <c r="C15" s="88" t="s">
        <v>112</v>
      </c>
      <c r="D15" s="57" t="s">
        <v>225</v>
      </c>
      <c r="E15" s="65" t="s">
        <v>73</v>
      </c>
      <c r="F15" s="65" t="s">
        <v>73</v>
      </c>
      <c r="G15" s="65" t="s">
        <v>73</v>
      </c>
      <c r="H15" s="65"/>
      <c r="I15" s="44" t="s">
        <v>6</v>
      </c>
      <c r="J15" s="65"/>
      <c r="K15" s="22" t="s">
        <v>5</v>
      </c>
      <c r="L15" s="30" t="s">
        <v>4</v>
      </c>
      <c r="M15" s="30" t="s">
        <v>4</v>
      </c>
      <c r="N15" s="22" t="s">
        <v>5</v>
      </c>
      <c r="O15" s="44" t="s">
        <v>194</v>
      </c>
      <c r="P15" s="22" t="s">
        <v>5</v>
      </c>
      <c r="Q15" s="30" t="s">
        <v>4</v>
      </c>
      <c r="R15" s="65"/>
      <c r="S15" s="65"/>
      <c r="T15" s="30" t="s">
        <v>4</v>
      </c>
      <c r="U15" s="84"/>
      <c r="V15" s="68"/>
      <c r="W15" s="30" t="s">
        <v>4</v>
      </c>
      <c r="X15" s="65"/>
      <c r="Y15" s="30" t="s">
        <v>4</v>
      </c>
      <c r="Z15" s="65"/>
      <c r="AA15" s="30" t="s">
        <v>4</v>
      </c>
      <c r="AB15" s="65"/>
      <c r="AC15" s="22" t="s">
        <v>5</v>
      </c>
      <c r="AD15" s="65"/>
    </row>
    <row r="16" spans="1:30" ht="13" x14ac:dyDescent="0.3">
      <c r="A16" s="66"/>
      <c r="B16" s="86"/>
      <c r="C16" s="7"/>
      <c r="D16" s="7"/>
      <c r="E16" s="80"/>
      <c r="F16" s="80"/>
      <c r="G16" s="80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8"/>
      <c r="AB16" s="65"/>
      <c r="AC16" s="65"/>
      <c r="AD16" s="65"/>
    </row>
    <row r="17" spans="1:45" ht="13" x14ac:dyDescent="0.3">
      <c r="A17" s="66"/>
      <c r="B17" s="123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J17" s="55"/>
      <c r="AK17" s="55"/>
      <c r="AL17" s="55"/>
      <c r="AM17" s="55"/>
      <c r="AN17" s="55"/>
      <c r="AO17" s="55"/>
      <c r="AP17" s="55"/>
      <c r="AQ17" s="55"/>
      <c r="AR17" s="55"/>
    </row>
    <row r="18" spans="1:45" ht="14.5" customHeight="1" x14ac:dyDescent="0.3">
      <c r="A18" s="66"/>
      <c r="B18" s="134" t="s">
        <v>28</v>
      </c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</row>
    <row r="19" spans="1:45" ht="65" x14ac:dyDescent="0.3">
      <c r="A19" s="66">
        <v>1</v>
      </c>
      <c r="B19" s="86">
        <v>8</v>
      </c>
      <c r="C19" s="88" t="s">
        <v>25</v>
      </c>
      <c r="D19" s="57" t="s">
        <v>195</v>
      </c>
      <c r="E19" s="65" t="s">
        <v>73</v>
      </c>
      <c r="F19" s="65" t="s">
        <v>73</v>
      </c>
      <c r="G19" s="65" t="s">
        <v>73</v>
      </c>
      <c r="H19" s="65"/>
      <c r="I19" s="65"/>
      <c r="J19" s="44" t="s">
        <v>71</v>
      </c>
      <c r="K19" s="22" t="s">
        <v>5</v>
      </c>
      <c r="L19" s="65"/>
      <c r="M19" s="44" t="s">
        <v>71</v>
      </c>
      <c r="N19" s="22" t="s">
        <v>5</v>
      </c>
      <c r="O19" s="44" t="s">
        <v>194</v>
      </c>
      <c r="P19" s="22" t="s">
        <v>188</v>
      </c>
      <c r="Q19" s="65"/>
      <c r="R19" s="65"/>
      <c r="S19" s="84"/>
      <c r="T19" s="43" t="s">
        <v>9</v>
      </c>
      <c r="U19" s="59" t="s">
        <v>9</v>
      </c>
      <c r="V19" s="65"/>
      <c r="W19" s="18" t="s">
        <v>4</v>
      </c>
      <c r="X19" s="65"/>
      <c r="Y19" s="65"/>
      <c r="Z19" s="65"/>
      <c r="AA19" s="68"/>
      <c r="AB19" s="65"/>
      <c r="AC19" s="65"/>
      <c r="AD19" s="65"/>
    </row>
    <row r="20" spans="1:45" ht="15" customHeight="1" x14ac:dyDescent="0.3">
      <c r="A20" s="66">
        <v>2</v>
      </c>
      <c r="B20" s="86">
        <v>9</v>
      </c>
      <c r="C20" s="88" t="s">
        <v>198</v>
      </c>
      <c r="D20" s="57" t="s">
        <v>196</v>
      </c>
      <c r="E20" s="65" t="s">
        <v>73</v>
      </c>
      <c r="F20" s="65" t="s">
        <v>73</v>
      </c>
      <c r="G20" s="65" t="s">
        <v>73</v>
      </c>
      <c r="H20" s="65"/>
      <c r="I20" s="65"/>
      <c r="J20" s="22" t="s">
        <v>5</v>
      </c>
      <c r="K20" s="65"/>
      <c r="L20" s="92" t="s">
        <v>6</v>
      </c>
      <c r="M20" s="65"/>
      <c r="N20" s="65"/>
      <c r="O20" s="22" t="s">
        <v>5</v>
      </c>
      <c r="P20" s="65"/>
      <c r="Q20" s="22" t="s">
        <v>5</v>
      </c>
      <c r="R20" s="44" t="s">
        <v>6</v>
      </c>
      <c r="S20" s="65"/>
      <c r="T20" s="22" t="s">
        <v>5</v>
      </c>
      <c r="U20" s="65"/>
      <c r="V20" s="65"/>
      <c r="W20" s="22" t="s">
        <v>5</v>
      </c>
      <c r="X20" s="65"/>
      <c r="Y20" s="102"/>
      <c r="Z20" s="65"/>
      <c r="AA20" s="68"/>
      <c r="AB20" s="65"/>
      <c r="AC20" s="65"/>
      <c r="AD20" s="65"/>
    </row>
    <row r="21" spans="1:45" s="71" customFormat="1" ht="26" x14ac:dyDescent="0.35">
      <c r="A21" s="66">
        <v>3</v>
      </c>
      <c r="B21" s="86">
        <v>10</v>
      </c>
      <c r="C21" s="89" t="s">
        <v>199</v>
      </c>
      <c r="D21" s="73" t="s">
        <v>197</v>
      </c>
      <c r="F21" s="72" t="s">
        <v>73</v>
      </c>
      <c r="G21" s="72" t="s">
        <v>73</v>
      </c>
      <c r="I21" s="22" t="s">
        <v>5</v>
      </c>
      <c r="J21" s="22" t="s">
        <v>5</v>
      </c>
      <c r="K21" s="22" t="s">
        <v>5</v>
      </c>
      <c r="L21" s="65"/>
      <c r="M21" s="70"/>
      <c r="N21" s="22" t="s">
        <v>5</v>
      </c>
      <c r="O21" s="44" t="s">
        <v>194</v>
      </c>
      <c r="P21" s="22" t="s">
        <v>188</v>
      </c>
      <c r="Q21" s="69"/>
      <c r="R21" s="44" t="s">
        <v>6</v>
      </c>
      <c r="S21" s="69"/>
      <c r="T21" s="67" t="s">
        <v>78</v>
      </c>
      <c r="U21" s="65"/>
      <c r="V21" s="65"/>
      <c r="W21" s="22" t="s">
        <v>78</v>
      </c>
      <c r="X21" s="69"/>
      <c r="Y21" s="43" t="s">
        <v>9</v>
      </c>
      <c r="Z21" s="94"/>
      <c r="AA21" s="68"/>
      <c r="AB21" s="65"/>
      <c r="AC21" s="65"/>
      <c r="AD21" s="72"/>
    </row>
    <row r="22" spans="1:45" ht="26" x14ac:dyDescent="0.3">
      <c r="A22" s="66">
        <v>4</v>
      </c>
      <c r="B22" s="86">
        <v>11</v>
      </c>
      <c r="C22" s="88" t="s">
        <v>24</v>
      </c>
      <c r="D22" s="57" t="s">
        <v>200</v>
      </c>
      <c r="E22" s="65" t="s">
        <v>73</v>
      </c>
      <c r="F22" s="65" t="s">
        <v>73</v>
      </c>
      <c r="G22" s="65" t="s">
        <v>73</v>
      </c>
      <c r="H22" s="68"/>
      <c r="I22" s="68"/>
      <c r="J22" s="68"/>
      <c r="K22" s="30" t="s">
        <v>4</v>
      </c>
      <c r="L22" s="65"/>
      <c r="M22" s="30" t="s">
        <v>4</v>
      </c>
      <c r="N22" s="22" t="s">
        <v>5</v>
      </c>
      <c r="O22" s="18" t="s">
        <v>4</v>
      </c>
      <c r="P22" s="67" t="s">
        <v>5</v>
      </c>
      <c r="Q22" s="30" t="s">
        <v>4</v>
      </c>
      <c r="R22" s="68"/>
      <c r="S22" s="44" t="s">
        <v>6</v>
      </c>
      <c r="T22" s="68"/>
      <c r="U22" s="68"/>
      <c r="V22" s="95"/>
      <c r="W22" s="30" t="s">
        <v>4</v>
      </c>
      <c r="X22" s="68"/>
      <c r="Y22" s="110"/>
      <c r="Z22" s="68"/>
      <c r="AA22" s="68"/>
      <c r="AB22" s="68"/>
      <c r="AC22" s="68"/>
      <c r="AD22" s="68"/>
    </row>
    <row r="23" spans="1:45" ht="13" x14ac:dyDescent="0.3">
      <c r="A23" s="66"/>
      <c r="B23" s="123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</row>
    <row r="24" spans="1:45" ht="14.5" customHeight="1" x14ac:dyDescent="0.3">
      <c r="A24" s="66"/>
      <c r="B24" s="129" t="s">
        <v>48</v>
      </c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1"/>
    </row>
    <row r="25" spans="1:45" x14ac:dyDescent="0.25">
      <c r="A25" s="66"/>
    </row>
    <row r="26" spans="1:45" s="66" customFormat="1" ht="117" x14ac:dyDescent="0.35">
      <c r="A26" s="66">
        <v>1</v>
      </c>
      <c r="B26" s="37">
        <v>12</v>
      </c>
      <c r="C26" s="88" t="s">
        <v>126</v>
      </c>
      <c r="D26" s="74" t="s">
        <v>201</v>
      </c>
      <c r="E26" s="68" t="s">
        <v>73</v>
      </c>
      <c r="F26" s="68" t="s">
        <v>73</v>
      </c>
      <c r="G26" s="68" t="s">
        <v>73</v>
      </c>
      <c r="H26" s="65"/>
      <c r="I26" s="65"/>
      <c r="J26" s="65"/>
      <c r="K26" s="65"/>
      <c r="L26" s="30" t="s">
        <v>4</v>
      </c>
      <c r="M26" s="44" t="s">
        <v>71</v>
      </c>
      <c r="N26" s="22" t="s">
        <v>188</v>
      </c>
      <c r="O26" s="44" t="s">
        <v>71</v>
      </c>
      <c r="P26" s="22" t="s">
        <v>188</v>
      </c>
      <c r="Q26" s="48" t="s">
        <v>35</v>
      </c>
      <c r="R26" s="65"/>
      <c r="S26" s="44" t="s">
        <v>23</v>
      </c>
      <c r="T26" s="77"/>
      <c r="U26" s="75" t="s">
        <v>101</v>
      </c>
      <c r="V26" s="65"/>
      <c r="W26" s="65"/>
      <c r="X26" s="75" t="s">
        <v>101</v>
      </c>
      <c r="Y26" s="65"/>
      <c r="Z26" s="75" t="s">
        <v>101</v>
      </c>
      <c r="AA26" s="68"/>
      <c r="AB26" s="65"/>
      <c r="AC26" s="65"/>
      <c r="AD26" s="65"/>
      <c r="AK26" s="82"/>
      <c r="AL26" s="109"/>
      <c r="AM26" s="109"/>
      <c r="AN26" s="109"/>
      <c r="AO26" s="109"/>
      <c r="AP26" s="109"/>
      <c r="AQ26" s="109"/>
      <c r="AR26" s="109"/>
      <c r="AS26" s="82"/>
    </row>
    <row r="27" spans="1:45" s="66" customFormat="1" ht="43" customHeight="1" x14ac:dyDescent="0.35">
      <c r="A27" s="66">
        <v>2</v>
      </c>
      <c r="B27" s="37">
        <v>13</v>
      </c>
      <c r="C27" s="88" t="s">
        <v>127</v>
      </c>
      <c r="D27" s="63" t="s">
        <v>129</v>
      </c>
      <c r="E27" s="80"/>
      <c r="F27" s="68" t="s">
        <v>73</v>
      </c>
      <c r="G27" s="68" t="s">
        <v>73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30" t="s">
        <v>4</v>
      </c>
      <c r="T27" s="44" t="s">
        <v>6</v>
      </c>
      <c r="U27" s="22" t="s">
        <v>5</v>
      </c>
      <c r="V27" s="65"/>
      <c r="W27" s="65"/>
      <c r="X27" s="18" t="s">
        <v>4</v>
      </c>
      <c r="Y27" s="65"/>
      <c r="Z27" s="65"/>
      <c r="AA27" s="65"/>
      <c r="AB27" s="65"/>
      <c r="AC27" s="65"/>
      <c r="AD27" s="65"/>
      <c r="AK27" s="82"/>
      <c r="AL27" s="81" t="s">
        <v>107</v>
      </c>
      <c r="AM27" s="82" t="s">
        <v>102</v>
      </c>
      <c r="AN27" s="82"/>
      <c r="AO27" s="82"/>
      <c r="AP27" s="82"/>
      <c r="AQ27" s="82"/>
      <c r="AR27" s="82"/>
      <c r="AS27" s="82"/>
    </row>
    <row r="28" spans="1:45" ht="79" x14ac:dyDescent="0.4">
      <c r="A28" s="66">
        <v>3</v>
      </c>
      <c r="B28" s="37">
        <v>14</v>
      </c>
      <c r="C28" s="88" t="s">
        <v>128</v>
      </c>
      <c r="D28" s="52" t="s">
        <v>203</v>
      </c>
      <c r="E28" s="80"/>
      <c r="F28" s="68" t="s">
        <v>73</v>
      </c>
      <c r="G28" s="68" t="s">
        <v>73</v>
      </c>
      <c r="H28" s="65"/>
      <c r="I28" s="65"/>
      <c r="J28" s="65"/>
      <c r="K28" s="65"/>
      <c r="L28" s="65"/>
      <c r="M28" s="65"/>
      <c r="N28" s="65"/>
      <c r="O28" s="65"/>
      <c r="P28" s="44" t="s">
        <v>6</v>
      </c>
      <c r="Q28" s="65"/>
      <c r="R28" s="65"/>
      <c r="S28" s="30" t="s">
        <v>4</v>
      </c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22" t="s">
        <v>5</v>
      </c>
      <c r="AK28" s="56"/>
      <c r="AL28" s="56" t="s">
        <v>106</v>
      </c>
      <c r="AM28" s="56" t="s">
        <v>124</v>
      </c>
      <c r="AN28" s="56"/>
      <c r="AO28" s="56"/>
      <c r="AP28" s="56"/>
      <c r="AQ28" s="56"/>
      <c r="AR28" s="56"/>
      <c r="AS28" s="56"/>
    </row>
    <row r="29" spans="1:45" ht="53" x14ac:dyDescent="0.4">
      <c r="A29" s="66">
        <v>4</v>
      </c>
      <c r="B29" s="37">
        <v>15</v>
      </c>
      <c r="C29" s="88" t="s">
        <v>130</v>
      </c>
      <c r="D29" s="52" t="s">
        <v>131</v>
      </c>
      <c r="E29" s="80"/>
      <c r="F29" s="68" t="s">
        <v>73</v>
      </c>
      <c r="G29" s="68" t="s">
        <v>73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30" t="s">
        <v>4</v>
      </c>
      <c r="T29" s="83"/>
      <c r="U29" s="30" t="s">
        <v>4</v>
      </c>
      <c r="V29" s="80"/>
      <c r="W29" s="85" t="s">
        <v>6</v>
      </c>
      <c r="X29" s="15" t="s">
        <v>5</v>
      </c>
      <c r="Y29" s="83"/>
      <c r="Z29" s="65"/>
      <c r="AA29" s="68"/>
      <c r="AB29" s="65"/>
      <c r="AC29" s="65"/>
      <c r="AD29" s="65"/>
      <c r="AK29" s="56"/>
      <c r="AL29" s="38" t="s">
        <v>110</v>
      </c>
      <c r="AM29" s="56" t="s">
        <v>103</v>
      </c>
      <c r="AN29" s="56"/>
      <c r="AO29" s="56"/>
      <c r="AP29" s="56"/>
      <c r="AQ29" s="56"/>
      <c r="AR29" s="56"/>
      <c r="AS29" s="56"/>
    </row>
    <row r="30" spans="1:45" ht="91" x14ac:dyDescent="0.3">
      <c r="A30" s="66">
        <v>5</v>
      </c>
      <c r="B30" s="37">
        <v>16</v>
      </c>
      <c r="C30" s="88" t="s">
        <v>125</v>
      </c>
      <c r="D30" s="108" t="s">
        <v>221</v>
      </c>
      <c r="E30" s="80"/>
      <c r="F30" s="68"/>
      <c r="G30" s="68"/>
      <c r="H30" s="65"/>
      <c r="I30" s="65"/>
      <c r="J30" s="65"/>
      <c r="K30" s="65"/>
      <c r="L30" s="65"/>
      <c r="M30" s="85" t="s">
        <v>6</v>
      </c>
      <c r="N30" s="15" t="s">
        <v>5</v>
      </c>
      <c r="O30" s="65"/>
      <c r="P30" s="65"/>
      <c r="Q30" s="65"/>
      <c r="R30" s="65"/>
      <c r="S30" s="30" t="s">
        <v>4</v>
      </c>
      <c r="T30" s="65"/>
      <c r="U30" s="65"/>
      <c r="V30" s="65"/>
      <c r="W30" s="65"/>
      <c r="X30" s="65"/>
      <c r="Y30" s="65"/>
      <c r="Z30" s="65"/>
      <c r="AA30" s="68"/>
      <c r="AB30" s="65"/>
      <c r="AC30" s="65"/>
      <c r="AD30" s="65"/>
      <c r="AK30" s="56"/>
      <c r="AL30" s="38"/>
      <c r="AM30" s="56"/>
      <c r="AN30" s="56"/>
      <c r="AO30" s="56"/>
      <c r="AP30" s="56"/>
      <c r="AQ30" s="56"/>
      <c r="AR30" s="56"/>
      <c r="AS30" s="56"/>
    </row>
    <row r="31" spans="1:45" ht="39.5" x14ac:dyDescent="0.35">
      <c r="A31" s="66">
        <v>6</v>
      </c>
      <c r="B31" s="37">
        <v>17</v>
      </c>
      <c r="C31" s="88" t="s">
        <v>46</v>
      </c>
      <c r="D31" s="52" t="s">
        <v>132</v>
      </c>
      <c r="E31" s="65"/>
      <c r="F31" s="68" t="s">
        <v>73</v>
      </c>
      <c r="G31" s="68" t="s">
        <v>73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84"/>
      <c r="S31" s="30" t="s">
        <v>4</v>
      </c>
      <c r="T31" s="70"/>
      <c r="U31" s="33" t="s">
        <v>4</v>
      </c>
      <c r="V31" s="65"/>
      <c r="W31" s="65"/>
      <c r="X31" s="33" t="s">
        <v>4</v>
      </c>
      <c r="Y31" s="44" t="s">
        <v>6</v>
      </c>
      <c r="Z31" s="22" t="s">
        <v>5</v>
      </c>
      <c r="AA31" s="68"/>
      <c r="AB31" s="65"/>
      <c r="AC31" s="65"/>
      <c r="AD31" s="65"/>
      <c r="AK31" s="56"/>
      <c r="AL31" s="56" t="s">
        <v>108</v>
      </c>
      <c r="AM31" s="56" t="s">
        <v>104</v>
      </c>
      <c r="AN31" s="56"/>
      <c r="AO31" s="56"/>
      <c r="AP31" s="56"/>
      <c r="AQ31" s="56"/>
      <c r="AR31" s="56"/>
      <c r="AS31" s="56"/>
    </row>
    <row r="32" spans="1:45" ht="52" x14ac:dyDescent="0.3">
      <c r="A32" s="66">
        <v>8</v>
      </c>
      <c r="B32" s="37">
        <v>18</v>
      </c>
      <c r="C32" s="88" t="s">
        <v>39</v>
      </c>
      <c r="D32" s="52" t="s">
        <v>134</v>
      </c>
      <c r="E32" s="80"/>
      <c r="F32" s="68" t="s">
        <v>73</v>
      </c>
      <c r="G32" s="68" t="s">
        <v>73</v>
      </c>
      <c r="H32" s="65"/>
      <c r="I32" s="65"/>
      <c r="J32" s="35" t="s">
        <v>4</v>
      </c>
      <c r="K32" s="22" t="s">
        <v>5</v>
      </c>
      <c r="L32" s="75" t="s">
        <v>101</v>
      </c>
      <c r="M32" s="65"/>
      <c r="N32" s="22" t="s">
        <v>204</v>
      </c>
      <c r="O32" s="65"/>
      <c r="P32" s="22" t="s">
        <v>188</v>
      </c>
      <c r="Q32" s="30" t="s">
        <v>35</v>
      </c>
      <c r="R32" s="65"/>
      <c r="S32" s="44" t="s">
        <v>23</v>
      </c>
      <c r="T32" s="17" t="s">
        <v>9</v>
      </c>
      <c r="U32" s="65"/>
      <c r="V32" s="65"/>
      <c r="W32" s="43" t="s">
        <v>9</v>
      </c>
      <c r="X32" s="65"/>
      <c r="Y32" s="65"/>
      <c r="Z32" s="17" t="s">
        <v>9</v>
      </c>
      <c r="AA32" s="68"/>
      <c r="AB32" s="65"/>
      <c r="AC32" s="65"/>
      <c r="AD32" s="65"/>
      <c r="AK32" s="55"/>
      <c r="AL32" s="55"/>
      <c r="AM32" s="55"/>
      <c r="AN32" s="55"/>
      <c r="AO32" s="55"/>
      <c r="AP32" s="55"/>
      <c r="AQ32" s="55"/>
      <c r="AR32" s="55"/>
      <c r="AS32" s="55"/>
    </row>
    <row r="33" spans="1:45" ht="104" x14ac:dyDescent="0.3">
      <c r="A33" s="66">
        <v>7</v>
      </c>
      <c r="B33" s="37">
        <v>19</v>
      </c>
      <c r="C33" s="88" t="s">
        <v>36</v>
      </c>
      <c r="D33" s="52" t="s">
        <v>135</v>
      </c>
      <c r="E33" s="68" t="s">
        <v>73</v>
      </c>
      <c r="F33" s="68" t="s">
        <v>73</v>
      </c>
      <c r="G33" s="68" t="s">
        <v>73</v>
      </c>
      <c r="H33" s="65"/>
      <c r="I33" s="65"/>
      <c r="J33" s="65"/>
      <c r="K33" s="17" t="s">
        <v>9</v>
      </c>
      <c r="L33" s="65"/>
      <c r="M33" s="65"/>
      <c r="N33" s="43" t="s">
        <v>9</v>
      </c>
      <c r="O33" s="65"/>
      <c r="P33" s="22" t="s">
        <v>204</v>
      </c>
      <c r="Q33" s="30" t="s">
        <v>4</v>
      </c>
      <c r="R33" s="43" t="s">
        <v>9</v>
      </c>
      <c r="S33" s="44" t="s">
        <v>23</v>
      </c>
      <c r="T33" s="65"/>
      <c r="U33" s="43" t="s">
        <v>9</v>
      </c>
      <c r="V33" s="65"/>
      <c r="W33" s="65"/>
      <c r="X33" s="65"/>
      <c r="Y33" s="65"/>
      <c r="Z33" s="65"/>
      <c r="AA33" s="68"/>
      <c r="AB33" s="65"/>
      <c r="AC33" s="65"/>
      <c r="AD33" s="65"/>
      <c r="AK33" s="55"/>
      <c r="AL33" s="82" t="s">
        <v>109</v>
      </c>
      <c r="AM33" s="82" t="s">
        <v>105</v>
      </c>
      <c r="AN33" s="82"/>
      <c r="AO33" s="82"/>
      <c r="AP33" s="82"/>
      <c r="AQ33" s="82"/>
      <c r="AR33" s="82"/>
      <c r="AS33" s="55"/>
    </row>
    <row r="34" spans="1:45" ht="26" x14ac:dyDescent="0.3">
      <c r="A34" s="66">
        <v>9</v>
      </c>
      <c r="B34" s="37">
        <v>20</v>
      </c>
      <c r="C34" s="88" t="s">
        <v>88</v>
      </c>
      <c r="D34" s="52" t="s">
        <v>136</v>
      </c>
      <c r="E34" s="65"/>
      <c r="F34" s="68" t="s">
        <v>73</v>
      </c>
      <c r="G34" s="68" t="s">
        <v>73</v>
      </c>
      <c r="H34" s="65"/>
      <c r="I34" s="17" t="s">
        <v>9</v>
      </c>
      <c r="J34" s="65"/>
      <c r="K34" s="43" t="s">
        <v>9</v>
      </c>
      <c r="L34" s="43" t="s">
        <v>9</v>
      </c>
      <c r="M34" s="65"/>
      <c r="N34" s="22" t="s">
        <v>204</v>
      </c>
      <c r="O34" s="30" t="s">
        <v>4</v>
      </c>
      <c r="P34" s="22" t="s">
        <v>188</v>
      </c>
      <c r="Q34" s="44" t="s">
        <v>6</v>
      </c>
      <c r="R34" s="65"/>
      <c r="S34" s="22" t="s">
        <v>5</v>
      </c>
      <c r="T34" s="94"/>
      <c r="U34" s="17" t="s">
        <v>9</v>
      </c>
      <c r="V34" s="65"/>
      <c r="W34" s="17" t="s">
        <v>9</v>
      </c>
      <c r="X34" s="65"/>
      <c r="Y34" s="65"/>
      <c r="Z34" s="17" t="s">
        <v>9</v>
      </c>
      <c r="AA34" s="68"/>
      <c r="AB34" s="65"/>
      <c r="AC34" s="65"/>
      <c r="AD34" s="65"/>
    </row>
    <row r="35" spans="1:45" ht="26" x14ac:dyDescent="0.3">
      <c r="A35" s="66">
        <v>10</v>
      </c>
      <c r="B35" s="37">
        <v>21</v>
      </c>
      <c r="C35" s="88" t="s">
        <v>205</v>
      </c>
      <c r="D35" s="52" t="s">
        <v>137</v>
      </c>
      <c r="E35" s="80"/>
      <c r="F35" s="68" t="s">
        <v>73</v>
      </c>
      <c r="G35" s="68" t="s">
        <v>73</v>
      </c>
      <c r="H35" s="65"/>
      <c r="I35" s="65"/>
      <c r="J35" s="65"/>
      <c r="K35" s="22" t="s">
        <v>5</v>
      </c>
      <c r="L35" s="30" t="s">
        <v>4</v>
      </c>
      <c r="M35" s="65"/>
      <c r="N35" s="22" t="s">
        <v>204</v>
      </c>
      <c r="O35" s="65"/>
      <c r="P35" s="22" t="s">
        <v>188</v>
      </c>
      <c r="Q35" s="35" t="s">
        <v>4</v>
      </c>
      <c r="R35" s="65"/>
      <c r="S35" s="85" t="s">
        <v>6</v>
      </c>
      <c r="T35" s="94"/>
      <c r="U35" s="30" t="s">
        <v>4</v>
      </c>
      <c r="V35" s="65"/>
      <c r="W35" s="65"/>
      <c r="X35" s="35" t="s">
        <v>4</v>
      </c>
      <c r="Y35" s="65"/>
      <c r="Z35" s="30" t="s">
        <v>4</v>
      </c>
      <c r="AA35" s="68"/>
      <c r="AB35" s="65"/>
      <c r="AC35" s="65"/>
      <c r="AD35" s="65"/>
    </row>
    <row r="36" spans="1:45" ht="13" x14ac:dyDescent="0.3">
      <c r="A36" s="66">
        <v>11</v>
      </c>
      <c r="B36" s="107">
        <v>22</v>
      </c>
      <c r="C36" s="88" t="s">
        <v>84</v>
      </c>
      <c r="D36" s="7" t="s">
        <v>119</v>
      </c>
      <c r="E36" s="65" t="s">
        <v>73</v>
      </c>
      <c r="F36" s="68" t="s">
        <v>73</v>
      </c>
      <c r="G36" s="68" t="s">
        <v>73</v>
      </c>
      <c r="H36" s="65"/>
      <c r="I36" s="65"/>
      <c r="J36" s="65"/>
      <c r="K36" s="22" t="s">
        <v>5</v>
      </c>
      <c r="L36" s="35" t="s">
        <v>4</v>
      </c>
      <c r="M36" s="65"/>
      <c r="N36" s="22" t="s">
        <v>5</v>
      </c>
      <c r="O36" s="65"/>
      <c r="P36" s="22" t="s">
        <v>83</v>
      </c>
      <c r="Q36" s="65"/>
      <c r="R36" s="65"/>
      <c r="S36" s="44" t="s">
        <v>6</v>
      </c>
      <c r="T36" s="65"/>
      <c r="U36" s="65"/>
      <c r="V36" s="65"/>
      <c r="W36" s="65"/>
      <c r="X36" s="65"/>
      <c r="Y36" s="65"/>
      <c r="Z36" s="65"/>
      <c r="AA36" s="98"/>
      <c r="AB36" s="66"/>
      <c r="AC36" s="65"/>
      <c r="AD36" s="65"/>
    </row>
    <row r="37" spans="1:45" ht="52" x14ac:dyDescent="0.25">
      <c r="A37" s="66">
        <v>12</v>
      </c>
      <c r="B37" s="107">
        <v>23</v>
      </c>
      <c r="C37" s="89" t="s">
        <v>208</v>
      </c>
      <c r="D37" s="63" t="s">
        <v>206</v>
      </c>
      <c r="E37" s="65" t="s">
        <v>73</v>
      </c>
      <c r="F37" s="68" t="s">
        <v>73</v>
      </c>
      <c r="G37" s="68" t="s">
        <v>73</v>
      </c>
      <c r="H37" s="65"/>
      <c r="I37" s="65"/>
      <c r="J37" s="65"/>
      <c r="K37" s="65"/>
      <c r="L37" s="65"/>
      <c r="M37" s="65"/>
      <c r="N37" s="22" t="s">
        <v>204</v>
      </c>
      <c r="O37" s="35" t="s">
        <v>4</v>
      </c>
      <c r="P37" s="22" t="s">
        <v>188</v>
      </c>
      <c r="Q37" s="85" t="s">
        <v>6</v>
      </c>
      <c r="R37" s="65"/>
      <c r="S37" s="22" t="s">
        <v>5</v>
      </c>
      <c r="T37" s="65"/>
      <c r="U37" s="35" t="s">
        <v>4</v>
      </c>
      <c r="V37" s="65"/>
      <c r="W37" s="65"/>
      <c r="X37" s="35" t="s">
        <v>4</v>
      </c>
      <c r="Y37" s="65"/>
      <c r="Z37" s="35" t="s">
        <v>4</v>
      </c>
      <c r="AA37" s="68"/>
      <c r="AB37" s="65"/>
      <c r="AC37" s="65"/>
      <c r="AD37" s="65"/>
    </row>
    <row r="38" spans="1:45" ht="39" x14ac:dyDescent="0.25">
      <c r="A38" s="66">
        <v>12</v>
      </c>
      <c r="B38" s="107">
        <v>24</v>
      </c>
      <c r="C38" s="88" t="s">
        <v>209</v>
      </c>
      <c r="D38" s="63" t="s">
        <v>207</v>
      </c>
      <c r="E38" s="65" t="s">
        <v>73</v>
      </c>
      <c r="F38" s="68" t="s">
        <v>73</v>
      </c>
      <c r="G38" s="68" t="s">
        <v>73</v>
      </c>
      <c r="H38" s="65"/>
      <c r="I38" s="65"/>
      <c r="J38" s="65"/>
      <c r="K38" s="65"/>
      <c r="L38" s="35" t="s">
        <v>4</v>
      </c>
      <c r="M38" s="65"/>
      <c r="N38" s="22" t="s">
        <v>204</v>
      </c>
      <c r="O38" s="35" t="s">
        <v>4</v>
      </c>
      <c r="P38" s="22" t="s">
        <v>188</v>
      </c>
      <c r="Q38" s="85" t="s">
        <v>6</v>
      </c>
      <c r="R38" s="65"/>
      <c r="S38" s="15" t="s">
        <v>5</v>
      </c>
      <c r="T38" s="65"/>
      <c r="U38" s="35" t="s">
        <v>4</v>
      </c>
      <c r="V38" s="65"/>
      <c r="W38" s="65"/>
      <c r="X38" s="35" t="s">
        <v>4</v>
      </c>
      <c r="Y38" s="65"/>
      <c r="Z38" s="35" t="s">
        <v>4</v>
      </c>
      <c r="AA38" s="68"/>
      <c r="AB38" s="65"/>
      <c r="AC38" s="65"/>
      <c r="AD38" s="65"/>
    </row>
    <row r="39" spans="1:45" ht="13" x14ac:dyDescent="0.3">
      <c r="A39" s="66"/>
      <c r="B39" s="11" t="s">
        <v>11</v>
      </c>
      <c r="C39" s="4" t="s">
        <v>11</v>
      </c>
      <c r="D39" s="7"/>
      <c r="E39" s="4"/>
      <c r="F39" s="4"/>
      <c r="G39" s="4"/>
      <c r="H39" s="6"/>
      <c r="I39" s="6"/>
      <c r="J39" s="6"/>
      <c r="K39" s="6"/>
      <c r="L39" s="6"/>
      <c r="M39" s="6"/>
      <c r="N39" s="6"/>
      <c r="O39" s="6"/>
      <c r="P39" s="6"/>
      <c r="Q39" s="34"/>
      <c r="R39" s="36"/>
      <c r="S39" s="36"/>
      <c r="T39" s="6"/>
      <c r="U39" s="6"/>
      <c r="V39" s="6"/>
      <c r="W39" s="6"/>
      <c r="X39" s="6"/>
      <c r="Y39" s="6"/>
      <c r="Z39" s="6"/>
      <c r="AA39" s="5"/>
      <c r="AB39" s="6"/>
      <c r="AC39" s="6"/>
      <c r="AD39" s="6"/>
    </row>
    <row r="40" spans="1:45" ht="13" x14ac:dyDescent="0.3">
      <c r="A40" s="66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3"/>
    </row>
    <row r="41" spans="1:45" ht="14" x14ac:dyDescent="0.3">
      <c r="A41" s="66"/>
      <c r="B41" s="112" t="s">
        <v>47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3"/>
    </row>
    <row r="42" spans="1:45" ht="13" x14ac:dyDescent="0.3">
      <c r="A42" s="66">
        <v>1</v>
      </c>
      <c r="B42" s="10">
        <v>25</v>
      </c>
      <c r="C42" s="7" t="s">
        <v>89</v>
      </c>
      <c r="D42" s="7" t="s">
        <v>120</v>
      </c>
      <c r="E42" s="6" t="s">
        <v>73</v>
      </c>
      <c r="F42" s="5" t="s">
        <v>73</v>
      </c>
      <c r="G42" s="5" t="s">
        <v>73</v>
      </c>
      <c r="H42" s="6"/>
      <c r="I42" s="30" t="s">
        <v>4</v>
      </c>
      <c r="J42" s="6"/>
      <c r="K42" s="30" t="s">
        <v>4</v>
      </c>
      <c r="L42" s="30" t="s">
        <v>4</v>
      </c>
      <c r="M42" s="30" t="s">
        <v>4</v>
      </c>
      <c r="N42" s="22" t="s">
        <v>214</v>
      </c>
      <c r="O42" s="30" t="s">
        <v>4</v>
      </c>
      <c r="P42" s="22" t="s">
        <v>188</v>
      </c>
      <c r="Q42" s="31" t="s">
        <v>6</v>
      </c>
      <c r="R42" s="42"/>
      <c r="S42" s="22" t="s">
        <v>5</v>
      </c>
      <c r="T42" s="30" t="s">
        <v>4</v>
      </c>
      <c r="U42" s="6"/>
      <c r="V42" s="6"/>
      <c r="W42" s="30" t="s">
        <v>4</v>
      </c>
      <c r="X42" s="6"/>
      <c r="Y42" s="30" t="s">
        <v>4</v>
      </c>
      <c r="Z42" s="6"/>
      <c r="AA42" s="5"/>
      <c r="AB42" s="6"/>
      <c r="AC42" s="6"/>
      <c r="AD42" s="6"/>
    </row>
    <row r="43" spans="1:45" ht="13" x14ac:dyDescent="0.3">
      <c r="A43" s="66"/>
      <c r="B43" s="10"/>
      <c r="C43" s="4" t="s">
        <v>11</v>
      </c>
      <c r="D43" s="7"/>
      <c r="E43" s="4"/>
      <c r="F43" s="4"/>
      <c r="G43" s="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5"/>
      <c r="AB43" s="6"/>
      <c r="AC43" s="6"/>
      <c r="AD43" s="6"/>
    </row>
    <row r="44" spans="1:45" ht="14" x14ac:dyDescent="0.3">
      <c r="A44" s="66"/>
      <c r="B44" s="129" t="s">
        <v>222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1"/>
    </row>
    <row r="45" spans="1:45" ht="26" x14ac:dyDescent="0.3">
      <c r="A45" s="66">
        <v>1</v>
      </c>
      <c r="B45" s="86">
        <v>26</v>
      </c>
      <c r="C45" s="88" t="s">
        <v>86</v>
      </c>
      <c r="D45" s="52" t="s">
        <v>149</v>
      </c>
      <c r="E45" s="65" t="s">
        <v>73</v>
      </c>
      <c r="F45" s="68" t="s">
        <v>73</v>
      </c>
      <c r="G45" s="68" t="s">
        <v>73</v>
      </c>
      <c r="H45" s="65"/>
      <c r="I45" s="65"/>
      <c r="J45" s="65"/>
      <c r="K45" s="65"/>
      <c r="L45" s="30" t="s">
        <v>4</v>
      </c>
      <c r="M45" s="44" t="s">
        <v>71</v>
      </c>
      <c r="N45" s="22" t="s">
        <v>188</v>
      </c>
      <c r="O45" s="44" t="s">
        <v>71</v>
      </c>
      <c r="P45" s="22" t="s">
        <v>5</v>
      </c>
      <c r="Q45" s="18" t="s">
        <v>4</v>
      </c>
      <c r="R45" s="65"/>
      <c r="S45" s="44" t="s">
        <v>6</v>
      </c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94"/>
    </row>
    <row r="46" spans="1:45" ht="65" x14ac:dyDescent="0.3">
      <c r="A46" s="66">
        <v>2</v>
      </c>
      <c r="B46" s="86">
        <v>27</v>
      </c>
      <c r="C46" s="88" t="s">
        <v>142</v>
      </c>
      <c r="D46" s="52" t="s">
        <v>143</v>
      </c>
      <c r="E46" s="68" t="s">
        <v>73</v>
      </c>
      <c r="F46" s="68" t="s">
        <v>73</v>
      </c>
      <c r="G46" s="68" t="s">
        <v>73</v>
      </c>
      <c r="H46" s="65"/>
      <c r="I46" s="65"/>
      <c r="J46" s="65"/>
      <c r="K46" s="65"/>
      <c r="L46" s="30" t="s">
        <v>4</v>
      </c>
      <c r="M46" s="44" t="s">
        <v>71</v>
      </c>
      <c r="N46" s="76" t="s">
        <v>215</v>
      </c>
      <c r="O46" s="65"/>
      <c r="P46" s="44" t="s">
        <v>217</v>
      </c>
      <c r="Q46" s="65"/>
      <c r="R46" s="65"/>
      <c r="S46" s="44" t="s">
        <v>23</v>
      </c>
      <c r="T46" s="65"/>
      <c r="U46" s="22" t="s">
        <v>5</v>
      </c>
      <c r="V46" s="65"/>
      <c r="W46" s="65"/>
      <c r="X46" s="17" t="s">
        <v>9</v>
      </c>
      <c r="Y46" s="65"/>
      <c r="Z46" s="17" t="s">
        <v>9</v>
      </c>
      <c r="AA46" s="65"/>
      <c r="AB46" s="65"/>
      <c r="AC46" s="65"/>
      <c r="AD46" s="94"/>
    </row>
    <row r="47" spans="1:45" ht="26" x14ac:dyDescent="0.3">
      <c r="A47" s="66">
        <v>3</v>
      </c>
      <c r="B47" s="86">
        <v>28</v>
      </c>
      <c r="C47" s="88" t="s">
        <v>49</v>
      </c>
      <c r="D47" s="52" t="s">
        <v>139</v>
      </c>
      <c r="E47" s="80"/>
      <c r="F47" s="68" t="s">
        <v>73</v>
      </c>
      <c r="G47" s="68" t="s">
        <v>73</v>
      </c>
      <c r="H47" s="65"/>
      <c r="I47" s="65"/>
      <c r="J47" s="65"/>
      <c r="K47" s="65"/>
      <c r="L47" s="65"/>
      <c r="M47" s="65"/>
      <c r="N47" s="75" t="s">
        <v>101</v>
      </c>
      <c r="O47" s="65"/>
      <c r="P47" s="75" t="s">
        <v>101</v>
      </c>
      <c r="Q47" s="30" t="s">
        <v>4</v>
      </c>
      <c r="R47" s="65"/>
      <c r="S47" s="99"/>
      <c r="T47" s="65"/>
      <c r="U47" s="30" t="s">
        <v>4</v>
      </c>
      <c r="V47" s="46"/>
      <c r="W47" s="65"/>
      <c r="X47" s="30" t="s">
        <v>4</v>
      </c>
      <c r="Y47" s="44" t="s">
        <v>6</v>
      </c>
      <c r="Z47" s="22" t="s">
        <v>5</v>
      </c>
      <c r="AA47" s="65"/>
      <c r="AB47" s="65"/>
      <c r="AC47" s="65"/>
      <c r="AD47" s="94"/>
    </row>
    <row r="48" spans="1:45" ht="13" x14ac:dyDescent="0.3">
      <c r="A48" s="66">
        <v>4</v>
      </c>
      <c r="B48" s="86">
        <v>29</v>
      </c>
      <c r="C48" s="88" t="s">
        <v>141</v>
      </c>
      <c r="D48" s="52" t="s">
        <v>140</v>
      </c>
      <c r="E48" s="80"/>
      <c r="F48" s="68" t="s">
        <v>73</v>
      </c>
      <c r="G48" s="68" t="s">
        <v>73</v>
      </c>
      <c r="H48" s="65"/>
      <c r="I48" s="65"/>
      <c r="J48" s="65"/>
      <c r="K48" s="65"/>
      <c r="L48" s="65"/>
      <c r="M48" s="65"/>
      <c r="N48" s="44" t="s">
        <v>87</v>
      </c>
      <c r="O48" s="44" t="s">
        <v>71</v>
      </c>
      <c r="P48" s="76" t="s">
        <v>210</v>
      </c>
      <c r="Q48" s="99"/>
      <c r="R48" s="100"/>
      <c r="S48" s="44" t="s">
        <v>23</v>
      </c>
      <c r="T48" s="68"/>
      <c r="U48" s="46"/>
      <c r="V48" s="46"/>
      <c r="W48" s="68"/>
      <c r="X48" s="46"/>
      <c r="Y48" s="46"/>
      <c r="Z48" s="22" t="s">
        <v>5</v>
      </c>
      <c r="AA48" s="65"/>
      <c r="AB48" s="65"/>
      <c r="AC48" s="65"/>
      <c r="AD48" s="94"/>
    </row>
    <row r="49" spans="1:30" ht="52" x14ac:dyDescent="0.3">
      <c r="A49" s="66">
        <v>5</v>
      </c>
      <c r="B49" s="86">
        <v>30</v>
      </c>
      <c r="C49" s="88" t="s">
        <v>50</v>
      </c>
      <c r="D49" s="52" t="s">
        <v>144</v>
      </c>
      <c r="E49" s="68" t="s">
        <v>73</v>
      </c>
      <c r="F49" s="68" t="s">
        <v>73</v>
      </c>
      <c r="G49" s="68" t="s">
        <v>73</v>
      </c>
      <c r="H49" s="65"/>
      <c r="I49" s="65"/>
      <c r="J49" s="65"/>
      <c r="K49" s="65"/>
      <c r="L49" s="65"/>
      <c r="M49" s="65"/>
      <c r="N49" s="44" t="s">
        <v>216</v>
      </c>
      <c r="O49" s="65"/>
      <c r="P49" s="44" t="s">
        <v>71</v>
      </c>
      <c r="Q49" s="99"/>
      <c r="R49" s="99"/>
      <c r="S49" s="44" t="s">
        <v>6</v>
      </c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22" t="s">
        <v>5</v>
      </c>
    </row>
    <row r="50" spans="1:30" ht="26" x14ac:dyDescent="0.3">
      <c r="A50" s="66">
        <v>6</v>
      </c>
      <c r="B50" s="86">
        <v>31</v>
      </c>
      <c r="C50" s="88" t="s">
        <v>51</v>
      </c>
      <c r="D50" s="52" t="s">
        <v>161</v>
      </c>
      <c r="E50" s="80"/>
      <c r="F50" s="68" t="s">
        <v>73</v>
      </c>
      <c r="G50" s="68" t="s">
        <v>73</v>
      </c>
      <c r="H50" s="65"/>
      <c r="I50" s="65"/>
      <c r="J50" s="65"/>
      <c r="K50" s="65"/>
      <c r="L50" s="65"/>
      <c r="M50" s="65"/>
      <c r="N50" s="98"/>
      <c r="O50" s="65"/>
      <c r="P50" s="44" t="s">
        <v>71</v>
      </c>
      <c r="Q50" s="65"/>
      <c r="R50" s="100"/>
      <c r="S50" s="44" t="s">
        <v>6</v>
      </c>
      <c r="T50" s="65"/>
      <c r="U50" s="30" t="s">
        <v>4</v>
      </c>
      <c r="V50" s="65"/>
      <c r="W50" s="65"/>
      <c r="X50" s="22" t="s">
        <v>5</v>
      </c>
      <c r="Y50" s="65"/>
      <c r="Z50" s="30" t="s">
        <v>4</v>
      </c>
      <c r="AA50" s="65"/>
      <c r="AB50" s="65"/>
      <c r="AC50" s="65"/>
      <c r="AD50" s="94"/>
    </row>
    <row r="51" spans="1:30" ht="78" x14ac:dyDescent="0.3">
      <c r="A51" s="66">
        <v>7</v>
      </c>
      <c r="B51" s="86">
        <v>32</v>
      </c>
      <c r="C51" s="89" t="s">
        <v>91</v>
      </c>
      <c r="D51" s="52" t="s">
        <v>145</v>
      </c>
      <c r="E51" s="80"/>
      <c r="F51" s="68" t="s">
        <v>73</v>
      </c>
      <c r="G51" s="68" t="s">
        <v>73</v>
      </c>
      <c r="H51" s="65"/>
      <c r="I51" s="65"/>
      <c r="J51" s="65"/>
      <c r="K51" s="65"/>
      <c r="L51" s="65"/>
      <c r="M51" s="65"/>
      <c r="N51" s="98"/>
      <c r="O51" s="65"/>
      <c r="P51" s="44" t="s">
        <v>71</v>
      </c>
      <c r="Q51" s="65"/>
      <c r="R51" s="65"/>
      <c r="S51" s="44" t="s">
        <v>6</v>
      </c>
      <c r="T51" s="65"/>
      <c r="U51" s="22" t="s">
        <v>5</v>
      </c>
      <c r="V51" s="65"/>
      <c r="W51" s="65"/>
      <c r="X51" s="22" t="s">
        <v>5</v>
      </c>
      <c r="Y51" s="65"/>
      <c r="Z51" s="18" t="s">
        <v>4</v>
      </c>
      <c r="AA51" s="65"/>
      <c r="AB51" s="65"/>
      <c r="AC51" s="65"/>
      <c r="AD51" s="94"/>
    </row>
    <row r="52" spans="1:30" ht="26" x14ac:dyDescent="0.3">
      <c r="A52" s="66">
        <v>8</v>
      </c>
      <c r="B52" s="86">
        <v>33</v>
      </c>
      <c r="C52" s="74" t="s">
        <v>185</v>
      </c>
      <c r="D52" s="7" t="s">
        <v>146</v>
      </c>
      <c r="E52" s="80"/>
      <c r="F52" s="68" t="s">
        <v>73</v>
      </c>
      <c r="G52" s="68" t="s">
        <v>73</v>
      </c>
      <c r="H52" s="65"/>
      <c r="I52" s="65"/>
      <c r="J52" s="65"/>
      <c r="K52" s="65"/>
      <c r="L52" s="65"/>
      <c r="M52" s="65"/>
      <c r="N52" s="98"/>
      <c r="O52" s="65"/>
      <c r="P52" s="18" t="s">
        <v>4</v>
      </c>
      <c r="Q52" s="65"/>
      <c r="R52" s="65"/>
      <c r="S52" s="18" t="s">
        <v>4</v>
      </c>
      <c r="T52" s="65"/>
      <c r="U52" s="44" t="s">
        <v>23</v>
      </c>
      <c r="V52" s="65"/>
      <c r="W52" s="65"/>
      <c r="X52" s="17" t="s">
        <v>9</v>
      </c>
      <c r="Y52" s="65"/>
      <c r="Z52" s="65"/>
      <c r="AA52" s="65"/>
      <c r="AB52" s="65"/>
      <c r="AC52" s="65"/>
      <c r="AD52" s="94"/>
    </row>
    <row r="53" spans="1:30" ht="39" x14ac:dyDescent="0.3">
      <c r="A53" s="66">
        <v>9</v>
      </c>
      <c r="B53" s="106">
        <v>34</v>
      </c>
      <c r="C53" s="88" t="s">
        <v>52</v>
      </c>
      <c r="D53" s="52" t="s">
        <v>147</v>
      </c>
      <c r="E53" s="68" t="s">
        <v>73</v>
      </c>
      <c r="F53" s="68" t="s">
        <v>73</v>
      </c>
      <c r="G53" s="68" t="s">
        <v>73</v>
      </c>
      <c r="H53" s="65"/>
      <c r="I53" s="65"/>
      <c r="J53" s="65"/>
      <c r="K53" s="65"/>
      <c r="L53" s="65"/>
      <c r="M53" s="65"/>
      <c r="N53" s="44" t="s">
        <v>217</v>
      </c>
      <c r="O53" s="65"/>
      <c r="P53" s="44" t="s">
        <v>71</v>
      </c>
      <c r="Q53" s="65"/>
      <c r="R53" s="100"/>
      <c r="S53" s="44" t="s">
        <v>6</v>
      </c>
      <c r="T53" s="65"/>
      <c r="U53" s="30" t="s">
        <v>4</v>
      </c>
      <c r="V53" s="65"/>
      <c r="W53" s="65"/>
      <c r="X53" s="30" t="s">
        <v>4</v>
      </c>
      <c r="Y53" s="65"/>
      <c r="Z53" s="30" t="s">
        <v>4</v>
      </c>
      <c r="AA53" s="65"/>
      <c r="AB53" s="65"/>
      <c r="AC53" s="65"/>
      <c r="AD53" s="22" t="s">
        <v>5</v>
      </c>
    </row>
    <row r="54" spans="1:30" ht="26" x14ac:dyDescent="0.3">
      <c r="A54" s="66">
        <v>10</v>
      </c>
      <c r="B54" s="86">
        <v>35</v>
      </c>
      <c r="C54" s="88" t="s">
        <v>57</v>
      </c>
      <c r="D54" s="52" t="s">
        <v>167</v>
      </c>
      <c r="E54" s="68" t="s">
        <v>73</v>
      </c>
      <c r="F54" s="68" t="s">
        <v>73</v>
      </c>
      <c r="G54" s="68" t="s">
        <v>73</v>
      </c>
      <c r="H54" s="65"/>
      <c r="I54" s="65"/>
      <c r="J54" s="65"/>
      <c r="K54" s="65"/>
      <c r="L54" s="65"/>
      <c r="M54" s="65"/>
      <c r="N54" s="22" t="s">
        <v>188</v>
      </c>
      <c r="O54" s="65"/>
      <c r="P54" s="22" t="s">
        <v>5</v>
      </c>
      <c r="Q54" s="65"/>
      <c r="R54" s="65"/>
      <c r="S54" s="30" t="s">
        <v>4</v>
      </c>
      <c r="T54" s="65"/>
      <c r="U54" s="22" t="s">
        <v>5</v>
      </c>
      <c r="V54" s="65"/>
      <c r="W54" s="65"/>
      <c r="X54" s="44" t="s">
        <v>23</v>
      </c>
      <c r="Y54" s="65"/>
      <c r="Z54" s="22" t="s">
        <v>5</v>
      </c>
      <c r="AA54" s="65"/>
      <c r="AB54" s="65"/>
      <c r="AC54" s="65"/>
      <c r="AD54" s="94"/>
    </row>
    <row r="55" spans="1:30" ht="52" x14ac:dyDescent="0.3">
      <c r="A55" s="66">
        <v>11</v>
      </c>
      <c r="B55" s="86">
        <v>36</v>
      </c>
      <c r="C55" s="88" t="s">
        <v>53</v>
      </c>
      <c r="D55" s="52" t="s">
        <v>162</v>
      </c>
      <c r="E55" s="80"/>
      <c r="F55" s="68" t="s">
        <v>73</v>
      </c>
      <c r="G55" s="68" t="s">
        <v>73</v>
      </c>
      <c r="H55" s="65"/>
      <c r="I55" s="65"/>
      <c r="J55" s="65"/>
      <c r="K55" s="65"/>
      <c r="L55" s="65"/>
      <c r="M55" s="65"/>
      <c r="N55" s="98"/>
      <c r="O55" s="65"/>
      <c r="P55" s="65"/>
      <c r="Q55" s="65"/>
      <c r="R55" s="65"/>
      <c r="S55" s="65"/>
      <c r="T55" s="65"/>
      <c r="U55" s="17" t="s">
        <v>9</v>
      </c>
      <c r="V55" s="65"/>
      <c r="W55" s="65"/>
      <c r="X55" s="44" t="s">
        <v>23</v>
      </c>
      <c r="Y55" s="65"/>
      <c r="Z55" s="43" t="s">
        <v>9</v>
      </c>
      <c r="AA55" s="17" t="s">
        <v>9</v>
      </c>
      <c r="AB55" s="65"/>
      <c r="AC55" s="65"/>
      <c r="AD55" s="94"/>
    </row>
    <row r="56" spans="1:30" ht="78" x14ac:dyDescent="0.3">
      <c r="A56" s="66">
        <v>12</v>
      </c>
      <c r="B56" s="86">
        <v>37</v>
      </c>
      <c r="C56" s="88" t="s">
        <v>54</v>
      </c>
      <c r="D56" s="52" t="s">
        <v>180</v>
      </c>
      <c r="E56" s="80"/>
      <c r="F56" s="68" t="s">
        <v>73</v>
      </c>
      <c r="G56" s="68" t="s">
        <v>73</v>
      </c>
      <c r="H56" s="65"/>
      <c r="I56" s="65"/>
      <c r="J56" s="65"/>
      <c r="K56" s="65"/>
      <c r="L56" s="65"/>
      <c r="M56" s="65"/>
      <c r="N56" s="30" t="s">
        <v>212</v>
      </c>
      <c r="O56" s="65"/>
      <c r="P56" s="65"/>
      <c r="Q56" s="65"/>
      <c r="R56" s="65"/>
      <c r="S56" s="30" t="s">
        <v>4</v>
      </c>
      <c r="T56" s="44" t="s">
        <v>6</v>
      </c>
      <c r="U56" s="22" t="s">
        <v>5</v>
      </c>
      <c r="V56" s="65"/>
      <c r="W56" s="65"/>
      <c r="X56" s="18" t="s">
        <v>4</v>
      </c>
      <c r="Y56" s="65"/>
      <c r="Z56" s="18" t="s">
        <v>4</v>
      </c>
      <c r="AA56" s="65"/>
      <c r="AB56" s="65"/>
      <c r="AC56" s="65"/>
      <c r="AD56" s="94"/>
    </row>
    <row r="57" spans="1:30" ht="26" x14ac:dyDescent="0.3">
      <c r="A57" s="66">
        <v>13</v>
      </c>
      <c r="B57" s="86">
        <v>38</v>
      </c>
      <c r="C57" s="88" t="s">
        <v>55</v>
      </c>
      <c r="D57" s="52" t="s">
        <v>174</v>
      </c>
      <c r="E57" s="80"/>
      <c r="F57" s="68" t="s">
        <v>73</v>
      </c>
      <c r="G57" s="68" t="s">
        <v>73</v>
      </c>
      <c r="H57" s="65"/>
      <c r="I57" s="65"/>
      <c r="J57" s="65"/>
      <c r="K57" s="65"/>
      <c r="L57" s="65"/>
      <c r="M57" s="65"/>
      <c r="N57" s="30" t="s">
        <v>212</v>
      </c>
      <c r="O57" s="65"/>
      <c r="P57" s="65"/>
      <c r="Q57" s="65"/>
      <c r="R57" s="65"/>
      <c r="S57" s="30" t="s">
        <v>4</v>
      </c>
      <c r="T57" s="65"/>
      <c r="U57" s="65"/>
      <c r="V57" s="65"/>
      <c r="W57" s="44" t="s">
        <v>6</v>
      </c>
      <c r="X57" s="22" t="s">
        <v>5</v>
      </c>
      <c r="Y57" s="65"/>
      <c r="Z57" s="30" t="s">
        <v>4</v>
      </c>
      <c r="AA57" s="65"/>
      <c r="AB57" s="65"/>
      <c r="AC57" s="65"/>
      <c r="AD57" s="94"/>
    </row>
    <row r="58" spans="1:30" ht="26" x14ac:dyDescent="0.3">
      <c r="A58" s="66">
        <v>14</v>
      </c>
      <c r="B58" s="86">
        <v>39</v>
      </c>
      <c r="C58" s="88" t="s">
        <v>90</v>
      </c>
      <c r="D58" s="52" t="s">
        <v>166</v>
      </c>
      <c r="E58" s="80"/>
      <c r="F58" s="68" t="s">
        <v>73</v>
      </c>
      <c r="G58" s="68" t="s">
        <v>73</v>
      </c>
      <c r="H58" s="65"/>
      <c r="I58" s="65"/>
      <c r="J58" s="65"/>
      <c r="K58" s="65"/>
      <c r="L58" s="65"/>
      <c r="M58" s="65"/>
      <c r="N58" s="30" t="s">
        <v>212</v>
      </c>
      <c r="O58" s="65"/>
      <c r="P58" s="30" t="s">
        <v>4</v>
      </c>
      <c r="Q58" s="65"/>
      <c r="R58" s="100"/>
      <c r="S58" s="30" t="s">
        <v>4</v>
      </c>
      <c r="T58" s="44" t="s">
        <v>6</v>
      </c>
      <c r="U58" s="22" t="s">
        <v>5</v>
      </c>
      <c r="V58" s="65"/>
      <c r="W58" s="65"/>
      <c r="X58" s="30" t="s">
        <v>4</v>
      </c>
      <c r="Y58" s="65"/>
      <c r="Z58" s="65"/>
      <c r="AA58" s="65"/>
      <c r="AB58" s="65"/>
      <c r="AC58" s="65"/>
      <c r="AD58" s="94"/>
    </row>
    <row r="59" spans="1:30" ht="39" x14ac:dyDescent="0.3">
      <c r="A59" s="66">
        <v>15</v>
      </c>
      <c r="B59" s="86">
        <v>40</v>
      </c>
      <c r="C59" s="88" t="s">
        <v>92</v>
      </c>
      <c r="D59" s="52" t="s">
        <v>163</v>
      </c>
      <c r="E59" s="80"/>
      <c r="F59" s="68" t="s">
        <v>73</v>
      </c>
      <c r="G59" s="68" t="s">
        <v>73</v>
      </c>
      <c r="H59" s="65"/>
      <c r="I59" s="65"/>
      <c r="J59" s="65"/>
      <c r="K59" s="65"/>
      <c r="L59" s="65"/>
      <c r="M59" s="65"/>
      <c r="N59" s="22" t="s">
        <v>83</v>
      </c>
      <c r="O59" s="65"/>
      <c r="P59" s="44" t="s">
        <v>194</v>
      </c>
      <c r="Q59" s="65"/>
      <c r="R59" s="65"/>
      <c r="S59" s="44" t="s">
        <v>6</v>
      </c>
      <c r="T59" s="65"/>
      <c r="U59" s="65"/>
      <c r="V59" s="65"/>
      <c r="W59" s="65"/>
      <c r="X59" s="22" t="s">
        <v>5</v>
      </c>
      <c r="Y59" s="65"/>
      <c r="Z59" s="65"/>
      <c r="AA59" s="65"/>
      <c r="AB59" s="65"/>
      <c r="AC59" s="65"/>
      <c r="AD59" s="94"/>
    </row>
    <row r="60" spans="1:30" ht="52" x14ac:dyDescent="0.3">
      <c r="A60" s="66">
        <v>16</v>
      </c>
      <c r="B60" s="86">
        <v>41</v>
      </c>
      <c r="C60" s="88" t="s">
        <v>56</v>
      </c>
      <c r="D60" s="52" t="s">
        <v>164</v>
      </c>
      <c r="E60" s="101"/>
      <c r="F60" s="68" t="s">
        <v>73</v>
      </c>
      <c r="G60" s="68" t="s">
        <v>73</v>
      </c>
      <c r="H60" s="65"/>
      <c r="I60" s="65"/>
      <c r="J60" s="65"/>
      <c r="K60" s="65"/>
      <c r="L60" s="65"/>
      <c r="M60" s="65"/>
      <c r="N60" s="22" t="s">
        <v>218</v>
      </c>
      <c r="O60" s="65"/>
      <c r="P60" s="22" t="s">
        <v>223</v>
      </c>
      <c r="Q60" s="65"/>
      <c r="R60" s="65"/>
      <c r="S60" s="30" t="s">
        <v>4</v>
      </c>
      <c r="T60" s="65"/>
      <c r="U60" s="18" t="s">
        <v>4</v>
      </c>
      <c r="V60" s="65"/>
      <c r="W60" s="65"/>
      <c r="X60" s="44" t="s">
        <v>6</v>
      </c>
      <c r="Y60" s="65"/>
      <c r="Z60" s="18" t="s">
        <v>4</v>
      </c>
      <c r="AA60" s="65"/>
      <c r="AB60" s="65"/>
      <c r="AC60" s="65"/>
      <c r="AD60" s="94"/>
    </row>
    <row r="61" spans="1:30" ht="26" x14ac:dyDescent="0.3">
      <c r="A61" s="66">
        <v>17</v>
      </c>
      <c r="B61" s="86">
        <v>42</v>
      </c>
      <c r="C61" s="88" t="s">
        <v>85</v>
      </c>
      <c r="D61" s="52" t="s">
        <v>165</v>
      </c>
      <c r="E61" s="68" t="s">
        <v>73</v>
      </c>
      <c r="F61" s="68" t="s">
        <v>73</v>
      </c>
      <c r="G61" s="68" t="s">
        <v>73</v>
      </c>
      <c r="H61" s="65"/>
      <c r="I61" s="65"/>
      <c r="J61" s="65"/>
      <c r="K61" s="22" t="s">
        <v>5</v>
      </c>
      <c r="L61" s="65"/>
      <c r="M61" s="65"/>
      <c r="N61" s="22" t="s">
        <v>5</v>
      </c>
      <c r="O61" s="65"/>
      <c r="P61" s="22" t="s">
        <v>83</v>
      </c>
      <c r="Q61" s="65"/>
      <c r="R61" s="65"/>
      <c r="S61" s="44" t="s">
        <v>6</v>
      </c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94"/>
    </row>
    <row r="62" spans="1:30" x14ac:dyDescent="0.25">
      <c r="A62" s="66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</row>
    <row r="63" spans="1:30" ht="14" x14ac:dyDescent="0.3">
      <c r="A63" s="66"/>
      <c r="B63" s="112" t="s">
        <v>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3"/>
    </row>
    <row r="64" spans="1:30" ht="13" x14ac:dyDescent="0.3">
      <c r="A64" s="66">
        <v>1</v>
      </c>
      <c r="B64" s="10">
        <v>43</v>
      </c>
      <c r="C64" s="89" t="s">
        <v>43</v>
      </c>
      <c r="D64" s="7" t="s">
        <v>121</v>
      </c>
      <c r="E64" s="68" t="s">
        <v>73</v>
      </c>
      <c r="F64" s="68" t="s">
        <v>73</v>
      </c>
      <c r="G64" s="68" t="s">
        <v>73</v>
      </c>
      <c r="H64" s="65"/>
      <c r="I64" s="65"/>
      <c r="J64" s="65"/>
      <c r="K64" s="65"/>
      <c r="L64" s="30" t="s">
        <v>4</v>
      </c>
      <c r="M64" s="35" t="s">
        <v>4</v>
      </c>
      <c r="N64" s="44" t="s">
        <v>211</v>
      </c>
      <c r="O64" s="35" t="s">
        <v>4</v>
      </c>
      <c r="P64" s="22" t="s">
        <v>83</v>
      </c>
      <c r="Q64" s="35" t="s">
        <v>4</v>
      </c>
      <c r="R64" s="78"/>
      <c r="S64" s="44" t="s">
        <v>23</v>
      </c>
      <c r="T64" s="35" t="s">
        <v>4</v>
      </c>
      <c r="U64" s="65"/>
      <c r="V64" s="78"/>
      <c r="W64" s="35" t="s">
        <v>4</v>
      </c>
      <c r="X64" s="65"/>
      <c r="Y64" s="35" t="s">
        <v>4</v>
      </c>
      <c r="Z64" s="65"/>
      <c r="AA64" s="68"/>
      <c r="AB64" s="65"/>
      <c r="AC64" s="65"/>
      <c r="AD64" s="65"/>
    </row>
    <row r="65" spans="1:39" ht="52" x14ac:dyDescent="0.25">
      <c r="A65" s="66">
        <v>2</v>
      </c>
      <c r="B65" s="37">
        <v>44</v>
      </c>
      <c r="C65" s="89" t="s">
        <v>44</v>
      </c>
      <c r="D65" s="63" t="s">
        <v>160</v>
      </c>
      <c r="E65" s="103"/>
      <c r="F65" s="68" t="s">
        <v>73</v>
      </c>
      <c r="G65" s="68" t="s">
        <v>73</v>
      </c>
      <c r="H65" s="65"/>
      <c r="I65" s="65"/>
      <c r="J65" s="65"/>
      <c r="K65" s="65"/>
      <c r="L65" s="30" t="s">
        <v>4</v>
      </c>
      <c r="M65" s="43" t="s">
        <v>35</v>
      </c>
      <c r="N65" s="44" t="s">
        <v>211</v>
      </c>
      <c r="O65" s="43" t="s">
        <v>35</v>
      </c>
      <c r="P65" s="44" t="s">
        <v>211</v>
      </c>
      <c r="Q65" s="43" t="s">
        <v>35</v>
      </c>
      <c r="R65" s="78"/>
      <c r="S65" s="44" t="s">
        <v>23</v>
      </c>
      <c r="T65" s="43" t="s">
        <v>35</v>
      </c>
      <c r="U65" s="15" t="s">
        <v>5</v>
      </c>
      <c r="V65" s="78"/>
      <c r="W65" s="43" t="s">
        <v>35</v>
      </c>
      <c r="X65" s="15" t="s">
        <v>5</v>
      </c>
      <c r="Y65" s="43" t="s">
        <v>35</v>
      </c>
      <c r="Z65" s="15" t="s">
        <v>5</v>
      </c>
      <c r="AA65" s="68"/>
      <c r="AB65" s="65"/>
      <c r="AC65" s="65"/>
      <c r="AD65" s="65"/>
    </row>
    <row r="66" spans="1:39" x14ac:dyDescent="0.25">
      <c r="A66" s="66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</row>
    <row r="67" spans="1:39" ht="14" x14ac:dyDescent="0.3">
      <c r="A67" s="66"/>
      <c r="B67" s="129" t="s">
        <v>45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1"/>
    </row>
    <row r="68" spans="1:39" ht="39" x14ac:dyDescent="0.3">
      <c r="A68" s="66">
        <v>1</v>
      </c>
      <c r="B68" s="86">
        <v>45</v>
      </c>
      <c r="C68" s="79" t="s">
        <v>40</v>
      </c>
      <c r="D68" s="52" t="s">
        <v>148</v>
      </c>
      <c r="E68" s="68" t="s">
        <v>73</v>
      </c>
      <c r="F68" s="68" t="s">
        <v>73</v>
      </c>
      <c r="G68" s="68" t="s">
        <v>73</v>
      </c>
      <c r="H68" s="65"/>
      <c r="I68" s="65"/>
      <c r="J68" s="65"/>
      <c r="K68" s="65"/>
      <c r="L68" s="65"/>
      <c r="M68" s="44" t="s">
        <v>71</v>
      </c>
      <c r="N68" s="22" t="s">
        <v>188</v>
      </c>
      <c r="O68" s="44" t="s">
        <v>71</v>
      </c>
      <c r="P68" s="22" t="s">
        <v>5</v>
      </c>
      <c r="Q68" s="18" t="s">
        <v>4</v>
      </c>
      <c r="R68" s="65"/>
      <c r="S68" s="44" t="s">
        <v>6</v>
      </c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94"/>
      <c r="AL68" s="65"/>
      <c r="AM68" s="44" t="s">
        <v>6</v>
      </c>
    </row>
    <row r="69" spans="1:39" ht="26" x14ac:dyDescent="0.3">
      <c r="A69" s="66">
        <v>2</v>
      </c>
      <c r="B69" s="98">
        <v>46</v>
      </c>
      <c r="C69" s="74" t="s">
        <v>186</v>
      </c>
      <c r="D69" s="52" t="s">
        <v>168</v>
      </c>
      <c r="E69" s="80"/>
      <c r="F69" s="68" t="s">
        <v>73</v>
      </c>
      <c r="G69" s="68" t="s">
        <v>73</v>
      </c>
      <c r="H69" s="65"/>
      <c r="I69" s="65"/>
      <c r="J69" s="65"/>
      <c r="K69" s="65"/>
      <c r="L69" s="65"/>
      <c r="M69" s="65"/>
      <c r="N69" s="65"/>
      <c r="O69" s="65"/>
      <c r="P69" s="30" t="s">
        <v>212</v>
      </c>
      <c r="Q69" s="65"/>
      <c r="R69" s="65"/>
      <c r="S69" s="30" t="s">
        <v>4</v>
      </c>
      <c r="T69" s="44" t="s">
        <v>6</v>
      </c>
      <c r="U69" s="22" t="s">
        <v>5</v>
      </c>
      <c r="V69" s="65"/>
      <c r="W69" s="30" t="s">
        <v>4</v>
      </c>
      <c r="X69" s="43" t="s">
        <v>9</v>
      </c>
      <c r="Y69" s="78"/>
      <c r="Z69" s="43" t="s">
        <v>9</v>
      </c>
      <c r="AA69" s="65"/>
      <c r="AB69" s="65"/>
      <c r="AC69" s="65"/>
      <c r="AD69" s="94"/>
    </row>
    <row r="70" spans="1:39" ht="13" x14ac:dyDescent="0.3">
      <c r="A70" s="66">
        <v>3</v>
      </c>
      <c r="B70" s="86">
        <v>47</v>
      </c>
      <c r="C70" s="79" t="s">
        <v>58</v>
      </c>
      <c r="D70" s="7" t="s">
        <v>169</v>
      </c>
      <c r="E70" s="80"/>
      <c r="F70" s="68" t="s">
        <v>73</v>
      </c>
      <c r="G70" s="68" t="s">
        <v>73</v>
      </c>
      <c r="H70" s="65"/>
      <c r="I70" s="65"/>
      <c r="J70" s="65"/>
      <c r="K70" s="65"/>
      <c r="L70" s="65"/>
      <c r="M70" s="65"/>
      <c r="N70" s="75" t="s">
        <v>101</v>
      </c>
      <c r="O70" s="65"/>
      <c r="P70" s="30" t="s">
        <v>213</v>
      </c>
      <c r="Q70" s="65"/>
      <c r="R70" s="65"/>
      <c r="S70" s="44" t="s">
        <v>6</v>
      </c>
      <c r="T70" s="65"/>
      <c r="U70" s="18" t="s">
        <v>4</v>
      </c>
      <c r="V70" s="65"/>
      <c r="W70" s="65"/>
      <c r="X70" s="30" t="s">
        <v>4</v>
      </c>
      <c r="Y70" s="65"/>
      <c r="Z70" s="22" t="s">
        <v>5</v>
      </c>
      <c r="AA70" s="68"/>
      <c r="AB70" s="65"/>
      <c r="AC70" s="65"/>
      <c r="AD70" s="65"/>
    </row>
    <row r="71" spans="1:39" ht="65" x14ac:dyDescent="0.3">
      <c r="A71" s="66">
        <v>4</v>
      </c>
      <c r="B71" s="86">
        <v>48</v>
      </c>
      <c r="C71" s="79" t="s">
        <v>60</v>
      </c>
      <c r="D71" s="52" t="s">
        <v>175</v>
      </c>
      <c r="E71" s="80"/>
      <c r="F71" s="68" t="s">
        <v>73</v>
      </c>
      <c r="G71" s="68" t="s">
        <v>73</v>
      </c>
      <c r="H71" s="65"/>
      <c r="I71" s="65"/>
      <c r="J71" s="65"/>
      <c r="K71" s="65"/>
      <c r="L71" s="65"/>
      <c r="M71" s="65"/>
      <c r="N71" s="30" t="s">
        <v>4</v>
      </c>
      <c r="O71" s="65"/>
      <c r="P71" s="30" t="s">
        <v>4</v>
      </c>
      <c r="Q71" s="65"/>
      <c r="R71" s="65"/>
      <c r="S71" s="30" t="s">
        <v>4</v>
      </c>
      <c r="T71" s="65"/>
      <c r="U71" s="94"/>
      <c r="V71" s="65"/>
      <c r="W71" s="65"/>
      <c r="X71" s="43" t="s">
        <v>9</v>
      </c>
      <c r="Y71" s="65"/>
      <c r="Z71" s="44" t="s">
        <v>23</v>
      </c>
      <c r="AA71" s="68"/>
      <c r="AB71" s="65"/>
      <c r="AC71" s="65"/>
      <c r="AD71" s="65"/>
    </row>
    <row r="72" spans="1:39" ht="26" x14ac:dyDescent="0.3">
      <c r="A72" s="66">
        <v>5</v>
      </c>
      <c r="B72" s="86">
        <v>49</v>
      </c>
      <c r="C72" s="79" t="s">
        <v>59</v>
      </c>
      <c r="D72" s="52" t="s">
        <v>176</v>
      </c>
      <c r="E72" s="80"/>
      <c r="F72" s="68" t="s">
        <v>73</v>
      </c>
      <c r="G72" s="68" t="s">
        <v>73</v>
      </c>
      <c r="H72" s="65"/>
      <c r="I72" s="65"/>
      <c r="J72" s="65"/>
      <c r="K72" s="65"/>
      <c r="L72" s="65"/>
      <c r="M72" s="65"/>
      <c r="N72" s="30" t="s">
        <v>4</v>
      </c>
      <c r="O72" s="65"/>
      <c r="P72" s="30" t="s">
        <v>4</v>
      </c>
      <c r="Q72" s="65"/>
      <c r="R72" s="65"/>
      <c r="S72" s="30" t="s">
        <v>4</v>
      </c>
      <c r="T72" s="65"/>
      <c r="U72" s="30" t="s">
        <v>4</v>
      </c>
      <c r="V72" s="65"/>
      <c r="W72" s="65"/>
      <c r="X72" s="30" t="s">
        <v>4</v>
      </c>
      <c r="Y72" s="65"/>
      <c r="Z72" s="44" t="s">
        <v>23</v>
      </c>
      <c r="AA72" s="68"/>
      <c r="AB72" s="65"/>
      <c r="AC72" s="65"/>
      <c r="AD72" s="65"/>
    </row>
    <row r="73" spans="1:39" ht="13" x14ac:dyDescent="0.3">
      <c r="A73" s="66">
        <v>6</v>
      </c>
      <c r="B73" s="86">
        <v>50</v>
      </c>
      <c r="C73" s="79" t="s">
        <v>61</v>
      </c>
      <c r="D73" s="7" t="s">
        <v>170</v>
      </c>
      <c r="E73" s="80"/>
      <c r="F73" s="68" t="s">
        <v>73</v>
      </c>
      <c r="G73" s="68" t="s">
        <v>73</v>
      </c>
      <c r="H73" s="65"/>
      <c r="I73" s="65"/>
      <c r="J73" s="65"/>
      <c r="K73" s="65"/>
      <c r="L73" s="65"/>
      <c r="M73" s="65"/>
      <c r="N73" s="78"/>
      <c r="O73" s="78"/>
      <c r="P73" s="78"/>
      <c r="Q73" s="78"/>
      <c r="R73" s="78"/>
      <c r="S73" s="35" t="s">
        <v>4</v>
      </c>
      <c r="T73" s="78"/>
      <c r="U73" s="44" t="s">
        <v>23</v>
      </c>
      <c r="V73" s="65"/>
      <c r="W73" s="65"/>
      <c r="X73" s="30" t="s">
        <v>4</v>
      </c>
      <c r="Y73" s="65"/>
      <c r="Z73" s="65"/>
      <c r="AA73" s="68"/>
      <c r="AB73" s="65"/>
      <c r="AC73" s="65"/>
      <c r="AD73" s="65"/>
    </row>
    <row r="74" spans="1:39" ht="39" x14ac:dyDescent="0.3">
      <c r="A74" s="66">
        <v>7</v>
      </c>
      <c r="B74" s="86">
        <v>51</v>
      </c>
      <c r="C74" s="74" t="s">
        <v>191</v>
      </c>
      <c r="D74" s="52" t="s">
        <v>190</v>
      </c>
      <c r="E74" s="80"/>
      <c r="F74" s="68" t="s">
        <v>73</v>
      </c>
      <c r="G74" s="68" t="s">
        <v>73</v>
      </c>
      <c r="H74" s="65"/>
      <c r="I74" s="65"/>
      <c r="J74" s="65"/>
      <c r="K74" s="65"/>
      <c r="L74" s="65"/>
      <c r="M74" s="65"/>
      <c r="N74" s="44" t="s">
        <v>216</v>
      </c>
      <c r="O74" s="65"/>
      <c r="P74" s="22" t="s">
        <v>5</v>
      </c>
      <c r="Q74" s="65"/>
      <c r="R74" s="65"/>
      <c r="S74" s="44" t="s">
        <v>224</v>
      </c>
      <c r="T74" s="65"/>
      <c r="U74" s="30" t="s">
        <v>35</v>
      </c>
      <c r="V74" s="65"/>
      <c r="W74" s="65"/>
      <c r="X74" s="30" t="s">
        <v>4</v>
      </c>
      <c r="Y74" s="65"/>
      <c r="Z74" s="65"/>
      <c r="AA74" s="68"/>
      <c r="AB74" s="65"/>
      <c r="AC74" s="65"/>
      <c r="AD74" s="65"/>
    </row>
    <row r="75" spans="1:39" ht="26" x14ac:dyDescent="0.3">
      <c r="A75" s="66">
        <v>8</v>
      </c>
      <c r="B75" s="86">
        <v>52</v>
      </c>
      <c r="C75" s="79" t="s">
        <v>62</v>
      </c>
      <c r="D75" s="52" t="s">
        <v>171</v>
      </c>
      <c r="E75" s="80"/>
      <c r="F75" s="68" t="s">
        <v>73</v>
      </c>
      <c r="G75" s="68" t="s">
        <v>73</v>
      </c>
      <c r="H75" s="65"/>
      <c r="I75" s="65"/>
      <c r="J75" s="65"/>
      <c r="K75" s="65"/>
      <c r="L75" s="65"/>
      <c r="M75" s="65"/>
      <c r="N75" s="30" t="s">
        <v>4</v>
      </c>
      <c r="O75" s="65"/>
      <c r="P75" s="30" t="s">
        <v>4</v>
      </c>
      <c r="Q75" s="65"/>
      <c r="R75" s="65"/>
      <c r="S75" s="30" t="s">
        <v>4</v>
      </c>
      <c r="T75" s="65"/>
      <c r="U75" s="44" t="s">
        <v>23</v>
      </c>
      <c r="V75" s="65"/>
      <c r="W75" s="65"/>
      <c r="X75" s="30" t="s">
        <v>4</v>
      </c>
      <c r="Y75" s="65"/>
      <c r="Z75" s="65"/>
      <c r="AA75" s="68"/>
      <c r="AB75" s="65"/>
      <c r="AC75" s="65"/>
      <c r="AD75" s="65"/>
    </row>
    <row r="76" spans="1:39" ht="26" x14ac:dyDescent="0.3">
      <c r="A76" s="66">
        <v>9</v>
      </c>
      <c r="B76" s="86">
        <v>55</v>
      </c>
      <c r="C76" s="79" t="s">
        <v>63</v>
      </c>
      <c r="D76" s="52" t="s">
        <v>172</v>
      </c>
      <c r="E76" s="80"/>
      <c r="F76" s="68" t="s">
        <v>73</v>
      </c>
      <c r="G76" s="68" t="s">
        <v>73</v>
      </c>
      <c r="H76" s="65"/>
      <c r="I76" s="65"/>
      <c r="J76" s="65"/>
      <c r="K76" s="65"/>
      <c r="L76" s="65"/>
      <c r="M76" s="65"/>
      <c r="N76" s="30" t="s">
        <v>4</v>
      </c>
      <c r="O76" s="65"/>
      <c r="P76" s="30" t="s">
        <v>4</v>
      </c>
      <c r="Q76" s="65"/>
      <c r="R76" s="65"/>
      <c r="S76" s="30" t="s">
        <v>4</v>
      </c>
      <c r="T76" s="65"/>
      <c r="U76" s="30" t="s">
        <v>4</v>
      </c>
      <c r="V76" s="30" t="s">
        <v>4</v>
      </c>
      <c r="W76" s="65"/>
      <c r="X76" s="44" t="s">
        <v>23</v>
      </c>
      <c r="Y76" s="65"/>
      <c r="Z76" s="65"/>
      <c r="AA76" s="68"/>
      <c r="AB76" s="65"/>
      <c r="AC76" s="65"/>
      <c r="AD76" s="65"/>
    </row>
    <row r="77" spans="1:39" ht="13" x14ac:dyDescent="0.3">
      <c r="A77" s="66">
        <v>10</v>
      </c>
      <c r="B77" s="86">
        <v>54</v>
      </c>
      <c r="C77" s="79" t="s">
        <v>64</v>
      </c>
      <c r="D77" s="7" t="s">
        <v>173</v>
      </c>
      <c r="E77" s="80"/>
      <c r="F77" s="68" t="s">
        <v>73</v>
      </c>
      <c r="G77" s="68" t="s">
        <v>73</v>
      </c>
      <c r="H77" s="65"/>
      <c r="I77" s="65"/>
      <c r="J77" s="65"/>
      <c r="K77" s="65"/>
      <c r="L77" s="65"/>
      <c r="M77" s="65"/>
      <c r="N77" s="30" t="s">
        <v>4</v>
      </c>
      <c r="O77" s="65"/>
      <c r="P77" s="44" t="s">
        <v>194</v>
      </c>
      <c r="Q77" s="65"/>
      <c r="R77" s="65"/>
      <c r="S77" s="30" t="s">
        <v>4</v>
      </c>
      <c r="T77" s="65"/>
      <c r="U77" s="44" t="s">
        <v>6</v>
      </c>
      <c r="V77" s="22" t="s">
        <v>5</v>
      </c>
      <c r="W77" s="65"/>
      <c r="X77" s="65"/>
      <c r="Y77" s="65"/>
      <c r="Z77" s="65"/>
      <c r="AA77" s="68"/>
      <c r="AB77" s="65"/>
      <c r="AC77" s="65"/>
      <c r="AD77" s="65"/>
    </row>
    <row r="78" spans="1:39" ht="26" x14ac:dyDescent="0.3">
      <c r="A78" s="66">
        <v>11</v>
      </c>
      <c r="B78" s="37">
        <v>55</v>
      </c>
      <c r="C78" s="79" t="s">
        <v>94</v>
      </c>
      <c r="D78" s="52" t="s">
        <v>177</v>
      </c>
      <c r="E78" s="80"/>
      <c r="F78" s="68" t="s">
        <v>73</v>
      </c>
      <c r="G78" s="68" t="s">
        <v>73</v>
      </c>
      <c r="H78" s="65"/>
      <c r="I78" s="65"/>
      <c r="J78" s="65"/>
      <c r="K78" s="65"/>
      <c r="L78" s="65"/>
      <c r="M78" s="65"/>
      <c r="N78" s="30" t="s">
        <v>4</v>
      </c>
      <c r="O78" s="65"/>
      <c r="P78" s="44" t="s">
        <v>194</v>
      </c>
      <c r="Q78" s="65"/>
      <c r="R78" s="65"/>
      <c r="S78" s="30" t="s">
        <v>4</v>
      </c>
      <c r="T78" s="65"/>
      <c r="U78" s="44" t="s">
        <v>6</v>
      </c>
      <c r="V78" s="22" t="s">
        <v>5</v>
      </c>
      <c r="W78" s="65"/>
      <c r="X78" s="65"/>
      <c r="Y78" s="65"/>
      <c r="Z78" s="65"/>
      <c r="AA78" s="68"/>
      <c r="AB78" s="65"/>
      <c r="AC78" s="65"/>
      <c r="AD78" s="65"/>
    </row>
    <row r="79" spans="1:39" ht="26" x14ac:dyDescent="0.3">
      <c r="A79" s="66">
        <v>12</v>
      </c>
      <c r="B79" s="37">
        <v>56</v>
      </c>
      <c r="C79" s="79" t="s">
        <v>95</v>
      </c>
      <c r="D79" s="52" t="s">
        <v>178</v>
      </c>
      <c r="E79" s="104" t="s">
        <v>73</v>
      </c>
      <c r="F79" s="68" t="s">
        <v>73</v>
      </c>
      <c r="G79" s="68" t="s">
        <v>73</v>
      </c>
      <c r="H79" s="65"/>
      <c r="I79" s="65"/>
      <c r="J79" s="65"/>
      <c r="K79" s="65"/>
      <c r="L79" s="65"/>
      <c r="M79" s="65"/>
      <c r="N79" s="44" t="s">
        <v>211</v>
      </c>
      <c r="O79" s="65"/>
      <c r="P79" s="44" t="s">
        <v>211</v>
      </c>
      <c r="Q79" s="65"/>
      <c r="R79" s="65"/>
      <c r="S79" s="44" t="s">
        <v>6</v>
      </c>
      <c r="T79" s="65"/>
      <c r="U79" s="65"/>
      <c r="V79" s="22" t="s">
        <v>5</v>
      </c>
      <c r="W79" s="65"/>
      <c r="X79" s="22" t="s">
        <v>5</v>
      </c>
      <c r="Y79" s="65"/>
      <c r="Z79" s="22" t="s">
        <v>5</v>
      </c>
      <c r="AA79" s="68"/>
      <c r="AB79" s="65"/>
      <c r="AC79" s="65"/>
      <c r="AD79" s="65"/>
    </row>
    <row r="80" spans="1:39" ht="39" x14ac:dyDescent="0.3">
      <c r="A80" s="66">
        <v>13</v>
      </c>
      <c r="B80" s="37">
        <v>57</v>
      </c>
      <c r="C80" s="79" t="s">
        <v>96</v>
      </c>
      <c r="D80" s="52" t="s">
        <v>181</v>
      </c>
      <c r="E80" s="104" t="s">
        <v>73</v>
      </c>
      <c r="F80" s="68" t="s">
        <v>73</v>
      </c>
      <c r="G80" s="68" t="s">
        <v>73</v>
      </c>
      <c r="H80" s="68"/>
      <c r="I80" s="68"/>
      <c r="J80" s="68"/>
      <c r="K80" s="105"/>
      <c r="L80" s="65"/>
      <c r="M80" s="105"/>
      <c r="N80" s="48" t="s">
        <v>4</v>
      </c>
      <c r="O80" s="105"/>
      <c r="P80" s="47" t="s">
        <v>4</v>
      </c>
      <c r="Q80" s="105"/>
      <c r="R80" s="105"/>
      <c r="S80" s="47" t="s">
        <v>4</v>
      </c>
      <c r="T80" s="105"/>
      <c r="U80" s="46"/>
      <c r="V80" s="30" t="s">
        <v>4</v>
      </c>
      <c r="W80" s="68"/>
      <c r="X80" s="44" t="s">
        <v>23</v>
      </c>
      <c r="Y80" s="68"/>
      <c r="Z80" s="30" t="s">
        <v>4</v>
      </c>
      <c r="AA80" s="68"/>
      <c r="AB80" s="68"/>
      <c r="AC80" s="65"/>
      <c r="AD80" s="65"/>
    </row>
    <row r="81" spans="1:30" ht="13" x14ac:dyDescent="0.3">
      <c r="A81" s="66">
        <v>14</v>
      </c>
      <c r="B81" s="37">
        <v>58</v>
      </c>
      <c r="C81" s="79" t="s">
        <v>97</v>
      </c>
      <c r="D81" s="7" t="s">
        <v>179</v>
      </c>
      <c r="E81" s="80"/>
      <c r="F81" s="68" t="s">
        <v>73</v>
      </c>
      <c r="G81" s="68" t="s">
        <v>73</v>
      </c>
      <c r="H81" s="68"/>
      <c r="I81" s="68"/>
      <c r="J81" s="68"/>
      <c r="K81" s="68"/>
      <c r="L81" s="46"/>
      <c r="M81" s="68"/>
      <c r="N81" s="48" t="s">
        <v>4</v>
      </c>
      <c r="O81" s="68"/>
      <c r="P81" s="47" t="s">
        <v>4</v>
      </c>
      <c r="Q81" s="68"/>
      <c r="R81" s="68"/>
      <c r="S81" s="46"/>
      <c r="T81" s="68"/>
      <c r="U81" s="94"/>
      <c r="V81" s="15" t="s">
        <v>5</v>
      </c>
      <c r="W81" s="65"/>
      <c r="X81" s="44" t="s">
        <v>6</v>
      </c>
      <c r="Y81" s="68"/>
      <c r="Z81" s="68"/>
      <c r="AA81" s="68"/>
      <c r="AB81" s="68"/>
      <c r="AC81" s="65"/>
      <c r="AD81" s="65"/>
    </row>
    <row r="82" spans="1:30" ht="26" x14ac:dyDescent="0.3">
      <c r="A82" s="66">
        <v>15</v>
      </c>
      <c r="B82" s="37">
        <v>59</v>
      </c>
      <c r="C82" s="79" t="s">
        <v>155</v>
      </c>
      <c r="D82" s="52" t="s">
        <v>182</v>
      </c>
      <c r="E82" s="65"/>
      <c r="F82" s="68" t="s">
        <v>73</v>
      </c>
      <c r="G82" s="68" t="s">
        <v>73</v>
      </c>
      <c r="H82" s="65"/>
      <c r="I82" s="65"/>
      <c r="J82" s="65"/>
      <c r="K82" s="78"/>
      <c r="L82" s="78"/>
      <c r="M82" s="78"/>
      <c r="N82" s="48" t="s">
        <v>4</v>
      </c>
      <c r="O82" s="78"/>
      <c r="P82" s="47" t="s">
        <v>4</v>
      </c>
      <c r="Q82" s="78"/>
      <c r="R82" s="100"/>
      <c r="S82" s="30" t="s">
        <v>4</v>
      </c>
      <c r="T82" s="78"/>
      <c r="U82" s="44" t="s">
        <v>23</v>
      </c>
      <c r="V82" s="65"/>
      <c r="W82" s="65"/>
      <c r="X82" s="65"/>
      <c r="Y82" s="65"/>
      <c r="Z82" s="65"/>
      <c r="AA82" s="68"/>
      <c r="AB82" s="65"/>
      <c r="AC82" s="65"/>
      <c r="AD82" s="65"/>
    </row>
    <row r="83" spans="1:30" ht="13" x14ac:dyDescent="0.3">
      <c r="A83" s="66">
        <v>16</v>
      </c>
      <c r="B83" s="37">
        <v>60</v>
      </c>
      <c r="C83" s="79" t="s">
        <v>183</v>
      </c>
      <c r="D83" s="87" t="s">
        <v>184</v>
      </c>
      <c r="E83" s="65" t="s">
        <v>73</v>
      </c>
      <c r="F83" s="68" t="s">
        <v>73</v>
      </c>
      <c r="G83" s="68" t="s">
        <v>73</v>
      </c>
      <c r="H83" s="65"/>
      <c r="I83" s="44" t="s">
        <v>23</v>
      </c>
      <c r="J83" s="65"/>
      <c r="K83" s="65"/>
      <c r="L83" s="65"/>
      <c r="M83" s="65"/>
      <c r="N83" s="75" t="s">
        <v>101</v>
      </c>
      <c r="O83" s="47" t="s">
        <v>4</v>
      </c>
      <c r="P83" s="47" t="s">
        <v>4</v>
      </c>
      <c r="Q83" s="65"/>
      <c r="R83" s="65"/>
      <c r="S83" s="30" t="s">
        <v>4</v>
      </c>
      <c r="T83" s="65"/>
      <c r="U83" s="65"/>
      <c r="V83" s="65"/>
      <c r="W83" s="65"/>
      <c r="X83" s="65"/>
      <c r="Y83" s="65"/>
      <c r="Z83" s="65"/>
      <c r="AA83" s="68"/>
      <c r="AB83" s="65"/>
      <c r="AC83" s="65"/>
      <c r="AD83" s="65"/>
    </row>
    <row r="84" spans="1:30" ht="65" x14ac:dyDescent="0.3">
      <c r="A84" s="66">
        <v>17</v>
      </c>
      <c r="B84" s="37">
        <v>61</v>
      </c>
      <c r="C84" s="79" t="s">
        <v>50</v>
      </c>
      <c r="D84" s="52" t="s">
        <v>152</v>
      </c>
      <c r="E84" s="65" t="s">
        <v>73</v>
      </c>
      <c r="F84" s="68" t="s">
        <v>73</v>
      </c>
      <c r="G84" s="68" t="s">
        <v>73</v>
      </c>
      <c r="H84" s="65"/>
      <c r="I84" s="65"/>
      <c r="J84" s="65"/>
      <c r="K84" s="65"/>
      <c r="L84" s="65"/>
      <c r="M84" s="65"/>
      <c r="N84" s="44" t="s">
        <v>217</v>
      </c>
      <c r="O84" s="65"/>
      <c r="P84" s="44" t="s">
        <v>71</v>
      </c>
      <c r="Q84" s="99"/>
      <c r="R84" s="99"/>
      <c r="S84" s="44" t="s">
        <v>6</v>
      </c>
      <c r="T84" s="65"/>
      <c r="U84" s="94"/>
      <c r="V84" s="65"/>
      <c r="W84" s="65"/>
      <c r="X84" s="65"/>
      <c r="Y84" s="65"/>
      <c r="Z84" s="65"/>
      <c r="AA84" s="68"/>
      <c r="AB84" s="65"/>
      <c r="AC84" s="65"/>
      <c r="AD84" s="22" t="s">
        <v>5</v>
      </c>
    </row>
    <row r="85" spans="1:30" ht="26" x14ac:dyDescent="0.3">
      <c r="A85" s="66">
        <v>18</v>
      </c>
      <c r="B85" s="37">
        <v>62</v>
      </c>
      <c r="C85" s="79" t="s">
        <v>65</v>
      </c>
      <c r="D85" s="52" t="s">
        <v>153</v>
      </c>
      <c r="E85" s="65" t="s">
        <v>73</v>
      </c>
      <c r="F85" s="68" t="s">
        <v>73</v>
      </c>
      <c r="G85" s="68" t="s">
        <v>73</v>
      </c>
      <c r="H85" s="65"/>
      <c r="I85" s="65"/>
      <c r="J85" s="65"/>
      <c r="K85" s="65"/>
      <c r="L85" s="65"/>
      <c r="M85" s="65"/>
      <c r="N85" s="44" t="s">
        <v>217</v>
      </c>
      <c r="O85" s="65"/>
      <c r="P85" s="44" t="s">
        <v>211</v>
      </c>
      <c r="Q85" s="30" t="s">
        <v>4</v>
      </c>
      <c r="R85" s="65"/>
      <c r="S85" s="44" t="s">
        <v>6</v>
      </c>
      <c r="T85" s="65"/>
      <c r="U85" s="65"/>
      <c r="V85" s="65"/>
      <c r="W85" s="65"/>
      <c r="X85" s="65"/>
      <c r="Y85" s="65"/>
      <c r="Z85" s="30" t="s">
        <v>4</v>
      </c>
      <c r="AA85" s="68"/>
      <c r="AB85" s="65"/>
      <c r="AC85" s="65"/>
      <c r="AD85" s="22" t="s">
        <v>5</v>
      </c>
    </row>
    <row r="86" spans="1:30" ht="26" x14ac:dyDescent="0.3">
      <c r="A86" s="66">
        <v>19</v>
      </c>
      <c r="B86" s="37">
        <v>63</v>
      </c>
      <c r="C86" s="79" t="s">
        <v>66</v>
      </c>
      <c r="D86" s="52" t="s">
        <v>154</v>
      </c>
      <c r="E86" s="65" t="s">
        <v>73</v>
      </c>
      <c r="F86" s="68" t="s">
        <v>73</v>
      </c>
      <c r="G86" s="68" t="s">
        <v>73</v>
      </c>
      <c r="H86" s="65"/>
      <c r="I86" s="65"/>
      <c r="J86" s="65"/>
      <c r="K86" s="65"/>
      <c r="L86" s="30" t="s">
        <v>4</v>
      </c>
      <c r="M86" s="44" t="s">
        <v>71</v>
      </c>
      <c r="N86" s="22" t="s">
        <v>188</v>
      </c>
      <c r="O86" s="44" t="s">
        <v>71</v>
      </c>
      <c r="P86" s="22" t="s">
        <v>5</v>
      </c>
      <c r="Q86" s="18" t="s">
        <v>4</v>
      </c>
      <c r="R86" s="65"/>
      <c r="S86" s="44" t="s">
        <v>6</v>
      </c>
      <c r="T86" s="65"/>
      <c r="U86" s="65"/>
      <c r="V86" s="65"/>
      <c r="W86" s="65"/>
      <c r="X86" s="65"/>
      <c r="Y86" s="65"/>
      <c r="Z86" s="65"/>
      <c r="AA86" s="68"/>
      <c r="AB86" s="65"/>
      <c r="AC86" s="65"/>
      <c r="AD86" s="65"/>
    </row>
    <row r="87" spans="1:30" ht="13" x14ac:dyDescent="0.3">
      <c r="A87" s="66"/>
      <c r="B87" s="10" t="s">
        <v>11</v>
      </c>
      <c r="C87" s="7" t="s">
        <v>11</v>
      </c>
      <c r="D87" s="7"/>
      <c r="E87" s="7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3" x14ac:dyDescent="0.3">
      <c r="A88" s="66"/>
      <c r="B88" s="10" t="s">
        <v>11</v>
      </c>
      <c r="C88" s="4" t="s">
        <v>11</v>
      </c>
      <c r="D88" s="7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3" x14ac:dyDescent="0.3">
      <c r="A89" s="66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3"/>
    </row>
    <row r="90" spans="1:30" ht="14" x14ac:dyDescent="0.3">
      <c r="A90" s="66"/>
      <c r="B90" s="112" t="s">
        <v>42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3"/>
    </row>
    <row r="91" spans="1:30" ht="13" x14ac:dyDescent="0.3">
      <c r="A91" s="66">
        <v>1</v>
      </c>
      <c r="B91" s="10">
        <v>64</v>
      </c>
      <c r="C91" s="7" t="s">
        <v>67</v>
      </c>
      <c r="D91" s="7" t="s">
        <v>122</v>
      </c>
      <c r="E91" s="5" t="s">
        <v>73</v>
      </c>
      <c r="F91" s="5" t="s">
        <v>73</v>
      </c>
      <c r="G91" s="5" t="s">
        <v>73</v>
      </c>
      <c r="H91" s="6"/>
      <c r="I91" s="6"/>
      <c r="J91" s="6"/>
      <c r="K91" s="6"/>
      <c r="L91" s="30" t="s">
        <v>4</v>
      </c>
      <c r="M91" s="35" t="s">
        <v>4</v>
      </c>
      <c r="N91" s="44" t="s">
        <v>211</v>
      </c>
      <c r="O91" s="35" t="s">
        <v>4</v>
      </c>
      <c r="P91" s="44" t="s">
        <v>211</v>
      </c>
      <c r="Q91" s="35" t="s">
        <v>4</v>
      </c>
      <c r="R91" s="32"/>
      <c r="S91" s="44" t="s">
        <v>23</v>
      </c>
      <c r="T91" s="35" t="s">
        <v>4</v>
      </c>
      <c r="U91" s="6"/>
      <c r="V91" s="32"/>
      <c r="W91" s="35" t="s">
        <v>4</v>
      </c>
      <c r="X91" s="6"/>
      <c r="Y91" s="35" t="s">
        <v>4</v>
      </c>
      <c r="Z91" s="6"/>
      <c r="AA91" s="5"/>
      <c r="AB91" s="6"/>
      <c r="AC91" s="6"/>
      <c r="AD91" s="6"/>
    </row>
    <row r="92" spans="1:30" ht="13" x14ac:dyDescent="0.3">
      <c r="A92" s="66"/>
      <c r="B92" s="10"/>
      <c r="C92" s="7" t="s">
        <v>11</v>
      </c>
      <c r="D92" s="7"/>
      <c r="E92" s="4"/>
      <c r="F92" s="4"/>
      <c r="G92" s="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5"/>
      <c r="AB92" s="6"/>
      <c r="AC92" s="6"/>
      <c r="AD92" s="6"/>
    </row>
    <row r="93" spans="1:30" x14ac:dyDescent="0.25">
      <c r="A93" s="66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</row>
    <row r="94" spans="1:30" ht="14" x14ac:dyDescent="0.3">
      <c r="A94" s="66"/>
      <c r="B94" s="129" t="s">
        <v>80</v>
      </c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1"/>
    </row>
    <row r="95" spans="1:30" ht="39" x14ac:dyDescent="0.3">
      <c r="A95" s="66">
        <v>1</v>
      </c>
      <c r="B95" s="98">
        <v>65</v>
      </c>
      <c r="C95" s="79" t="s">
        <v>40</v>
      </c>
      <c r="D95" s="52" t="s">
        <v>187</v>
      </c>
      <c r="E95" s="65" t="s">
        <v>73</v>
      </c>
      <c r="F95" s="68" t="s">
        <v>73</v>
      </c>
      <c r="G95" s="68" t="s">
        <v>73</v>
      </c>
      <c r="H95" s="65"/>
      <c r="I95" s="65"/>
      <c r="J95" s="65"/>
      <c r="K95" s="65"/>
      <c r="L95" s="65"/>
      <c r="M95" s="44" t="s">
        <v>71</v>
      </c>
      <c r="N95" s="22" t="s">
        <v>188</v>
      </c>
      <c r="O95" s="44" t="s">
        <v>71</v>
      </c>
      <c r="P95" s="22" t="s">
        <v>5</v>
      </c>
      <c r="Q95" s="18" t="s">
        <v>4</v>
      </c>
      <c r="R95" s="65"/>
      <c r="S95" s="44" t="s">
        <v>6</v>
      </c>
      <c r="T95" s="65"/>
      <c r="U95" s="65"/>
      <c r="V95" s="65"/>
      <c r="W95" s="65"/>
      <c r="X95" s="65"/>
      <c r="Y95" s="65"/>
      <c r="Z95" s="65"/>
      <c r="AA95" s="68"/>
      <c r="AB95" s="65"/>
      <c r="AC95" s="65"/>
      <c r="AD95" s="65"/>
    </row>
    <row r="96" spans="1:30" ht="39" x14ac:dyDescent="0.3">
      <c r="A96" s="66">
        <v>2</v>
      </c>
      <c r="B96" s="37">
        <v>66</v>
      </c>
      <c r="C96" s="74" t="s">
        <v>189</v>
      </c>
      <c r="D96" s="52" t="s">
        <v>150</v>
      </c>
      <c r="E96" s="80"/>
      <c r="F96" s="68" t="s">
        <v>73</v>
      </c>
      <c r="G96" s="68" t="s">
        <v>73</v>
      </c>
      <c r="H96" s="65"/>
      <c r="I96" s="65"/>
      <c r="J96" s="65"/>
      <c r="K96" s="65"/>
      <c r="L96" s="65"/>
      <c r="M96" s="65"/>
      <c r="N96" s="75" t="s">
        <v>101</v>
      </c>
      <c r="O96" s="65"/>
      <c r="P96" s="44" t="s">
        <v>211</v>
      </c>
      <c r="Q96" s="94"/>
      <c r="R96" s="65"/>
      <c r="S96" s="30" t="s">
        <v>4</v>
      </c>
      <c r="T96" s="65"/>
      <c r="U96" s="65"/>
      <c r="V96" s="65"/>
      <c r="W96" s="65"/>
      <c r="X96" s="65"/>
      <c r="Y96" s="65"/>
      <c r="Z96" s="65"/>
      <c r="AA96" s="68"/>
      <c r="AB96" s="65"/>
      <c r="AC96" s="65"/>
      <c r="AD96" s="22" t="s">
        <v>5</v>
      </c>
    </row>
    <row r="97" spans="1:30" ht="39" x14ac:dyDescent="0.3">
      <c r="A97" s="66">
        <v>3</v>
      </c>
      <c r="B97" s="37">
        <v>67</v>
      </c>
      <c r="C97" s="79" t="s">
        <v>98</v>
      </c>
      <c r="D97" s="52" t="s">
        <v>151</v>
      </c>
      <c r="E97" s="65" t="s">
        <v>73</v>
      </c>
      <c r="F97" s="68" t="s">
        <v>73</v>
      </c>
      <c r="G97" s="68" t="s">
        <v>73</v>
      </c>
      <c r="H97" s="65"/>
      <c r="I97" s="65"/>
      <c r="J97" s="65"/>
      <c r="K97" s="65"/>
      <c r="L97" s="65"/>
      <c r="M97" s="65"/>
      <c r="N97" s="44" t="s">
        <v>211</v>
      </c>
      <c r="O97" s="65"/>
      <c r="P97" s="44" t="s">
        <v>211</v>
      </c>
      <c r="Q97" s="94"/>
      <c r="R97" s="65"/>
      <c r="S97" s="44" t="s">
        <v>6</v>
      </c>
      <c r="T97" s="65"/>
      <c r="U97" s="65"/>
      <c r="V97" s="65"/>
      <c r="W97" s="65"/>
      <c r="X97" s="65"/>
      <c r="Y97" s="65"/>
      <c r="Z97" s="65"/>
      <c r="AA97" s="68"/>
      <c r="AB97" s="65"/>
      <c r="AC97" s="65"/>
      <c r="AD97" s="22" t="s">
        <v>5</v>
      </c>
    </row>
    <row r="98" spans="1:30" ht="13" x14ac:dyDescent="0.3">
      <c r="A98" s="66">
        <v>4</v>
      </c>
      <c r="B98" s="37">
        <v>68</v>
      </c>
      <c r="C98" s="7" t="s">
        <v>158</v>
      </c>
      <c r="D98" s="7" t="s">
        <v>159</v>
      </c>
      <c r="E98" s="79"/>
      <c r="F98" s="68" t="s">
        <v>73</v>
      </c>
      <c r="G98" s="68" t="s">
        <v>73</v>
      </c>
      <c r="H98" s="68"/>
      <c r="I98" s="68"/>
      <c r="J98" s="68"/>
      <c r="K98" s="68"/>
      <c r="L98" s="68"/>
      <c r="M98" s="68"/>
      <c r="N98" s="44" t="s">
        <v>71</v>
      </c>
      <c r="O98" s="68"/>
      <c r="P98" s="44" t="s">
        <v>211</v>
      </c>
      <c r="Q98" s="68"/>
      <c r="R98" s="68"/>
      <c r="S98" s="44" t="s">
        <v>6</v>
      </c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22" t="s">
        <v>5</v>
      </c>
    </row>
    <row r="99" spans="1:30" ht="26" x14ac:dyDescent="0.3">
      <c r="A99" s="66">
        <v>5</v>
      </c>
      <c r="B99" s="107">
        <v>69</v>
      </c>
      <c r="C99" s="7" t="s">
        <v>100</v>
      </c>
      <c r="D99" s="52" t="s">
        <v>156</v>
      </c>
      <c r="E99" s="65" t="s">
        <v>73</v>
      </c>
      <c r="F99" s="68" t="s">
        <v>73</v>
      </c>
      <c r="G99" s="68" t="s">
        <v>73</v>
      </c>
      <c r="H99" s="68"/>
      <c r="I99" s="68"/>
      <c r="J99" s="68"/>
      <c r="K99" s="68"/>
      <c r="L99" s="30" t="s">
        <v>4</v>
      </c>
      <c r="M99" s="68"/>
      <c r="N99" s="22" t="s">
        <v>204</v>
      </c>
      <c r="O99" s="68"/>
      <c r="P99" s="22" t="s">
        <v>83</v>
      </c>
      <c r="Q99" s="44" t="s">
        <v>6</v>
      </c>
      <c r="R99" s="68"/>
      <c r="S99" s="22" t="s">
        <v>5</v>
      </c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</row>
    <row r="100" spans="1:30" ht="52" x14ac:dyDescent="0.3">
      <c r="A100" s="66">
        <v>6</v>
      </c>
      <c r="B100" s="107">
        <v>70</v>
      </c>
      <c r="C100" s="52" t="s">
        <v>79</v>
      </c>
      <c r="D100" s="52" t="s">
        <v>157</v>
      </c>
      <c r="E100" s="80"/>
      <c r="F100" s="68" t="s">
        <v>73</v>
      </c>
      <c r="G100" s="68" t="s">
        <v>73</v>
      </c>
      <c r="H100" s="68"/>
      <c r="I100" s="68"/>
      <c r="J100" s="68"/>
      <c r="K100" s="68"/>
      <c r="L100" s="68"/>
      <c r="M100" s="68"/>
      <c r="N100" s="44" t="s">
        <v>220</v>
      </c>
      <c r="O100" s="68"/>
      <c r="P100" s="22" t="s">
        <v>5</v>
      </c>
      <c r="Q100" s="68"/>
      <c r="R100" s="68"/>
      <c r="S100" s="44" t="s">
        <v>6</v>
      </c>
      <c r="T100" s="68"/>
      <c r="U100" s="22" t="s">
        <v>5</v>
      </c>
      <c r="V100" s="68"/>
      <c r="W100" s="68"/>
      <c r="X100" s="22" t="s">
        <v>5</v>
      </c>
      <c r="Y100" s="68"/>
      <c r="Z100" s="22" t="s">
        <v>5</v>
      </c>
      <c r="AA100" s="68"/>
      <c r="AB100" s="68"/>
      <c r="AC100" s="68"/>
      <c r="AD100" s="22" t="s">
        <v>5</v>
      </c>
    </row>
    <row r="101" spans="1:30" ht="52" x14ac:dyDescent="0.3">
      <c r="A101" s="66">
        <v>7</v>
      </c>
      <c r="B101" s="107">
        <v>71</v>
      </c>
      <c r="C101" s="7" t="s">
        <v>82</v>
      </c>
      <c r="D101" s="52" t="s">
        <v>138</v>
      </c>
      <c r="E101" s="65" t="s">
        <v>73</v>
      </c>
      <c r="F101" s="68" t="s">
        <v>73</v>
      </c>
      <c r="G101" s="68" t="s">
        <v>73</v>
      </c>
      <c r="H101" s="68"/>
      <c r="I101" s="30" t="s">
        <v>4</v>
      </c>
      <c r="J101" s="30" t="s">
        <v>4</v>
      </c>
      <c r="K101" s="22" t="s">
        <v>5</v>
      </c>
      <c r="L101" s="65"/>
      <c r="M101" s="30" t="s">
        <v>4</v>
      </c>
      <c r="N101" s="44" t="s">
        <v>217</v>
      </c>
      <c r="O101" s="18" t="s">
        <v>4</v>
      </c>
      <c r="P101" s="22" t="s">
        <v>5</v>
      </c>
      <c r="Q101" s="18" t="s">
        <v>4</v>
      </c>
      <c r="R101" s="68"/>
      <c r="S101" s="44" t="s">
        <v>23</v>
      </c>
      <c r="T101" s="30" t="s">
        <v>4</v>
      </c>
      <c r="U101" s="22" t="s">
        <v>5</v>
      </c>
      <c r="V101" s="68"/>
      <c r="W101" s="18" t="s">
        <v>4</v>
      </c>
      <c r="X101" s="22" t="s">
        <v>5</v>
      </c>
      <c r="Y101" s="18" t="s">
        <v>4</v>
      </c>
      <c r="Z101" s="22" t="s">
        <v>5</v>
      </c>
      <c r="AA101" s="68"/>
      <c r="AB101" s="68"/>
      <c r="AC101" s="68"/>
      <c r="AD101" s="68"/>
    </row>
    <row r="102" spans="1:30" ht="13" x14ac:dyDescent="0.3">
      <c r="A102" s="66"/>
      <c r="B102" s="10" t="s">
        <v>11</v>
      </c>
      <c r="C102" s="4" t="s">
        <v>11</v>
      </c>
      <c r="D102" s="7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3" x14ac:dyDescent="0.3">
      <c r="A103" s="66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3"/>
    </row>
    <row r="104" spans="1:30" ht="14" x14ac:dyDescent="0.3">
      <c r="A104" s="66"/>
      <c r="B104" s="112" t="s">
        <v>81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3"/>
    </row>
    <row r="105" spans="1:30" ht="13" x14ac:dyDescent="0.3">
      <c r="A105" s="66">
        <v>1</v>
      </c>
      <c r="B105" s="10">
        <v>72</v>
      </c>
      <c r="C105" s="7" t="s">
        <v>99</v>
      </c>
      <c r="D105" s="7" t="s">
        <v>123</v>
      </c>
      <c r="E105" s="5" t="s">
        <v>73</v>
      </c>
      <c r="F105" s="5" t="s">
        <v>73</v>
      </c>
      <c r="G105" s="5" t="s">
        <v>73</v>
      </c>
      <c r="H105" s="6"/>
      <c r="I105" s="6"/>
      <c r="J105" s="6"/>
      <c r="K105" s="6"/>
      <c r="L105" s="30" t="s">
        <v>4</v>
      </c>
      <c r="M105" s="35" t="s">
        <v>4</v>
      </c>
      <c r="N105" s="64" t="s">
        <v>219</v>
      </c>
      <c r="O105" s="97" t="s">
        <v>4</v>
      </c>
      <c r="P105" s="22" t="s">
        <v>83</v>
      </c>
      <c r="Q105" s="97" t="s">
        <v>4</v>
      </c>
      <c r="R105" s="6"/>
      <c r="S105" s="96" t="s">
        <v>23</v>
      </c>
      <c r="T105" s="97" t="s">
        <v>4</v>
      </c>
      <c r="U105" s="6"/>
      <c r="V105" s="32"/>
      <c r="W105" s="97" t="s">
        <v>4</v>
      </c>
      <c r="X105" s="6"/>
      <c r="Y105" s="97" t="s">
        <v>4</v>
      </c>
      <c r="Z105" s="6"/>
      <c r="AA105" s="5"/>
      <c r="AB105" s="6"/>
      <c r="AC105" s="6"/>
      <c r="AD105" s="6"/>
    </row>
    <row r="106" spans="1:30" ht="13" x14ac:dyDescent="0.3">
      <c r="B106" s="10"/>
      <c r="C106" s="4" t="s">
        <v>11</v>
      </c>
      <c r="D106" s="7"/>
      <c r="E106" s="4"/>
      <c r="F106" s="4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5"/>
      <c r="AB106" s="6"/>
      <c r="AC106" s="6"/>
      <c r="AD106" s="6"/>
    </row>
    <row r="108" spans="1:30" x14ac:dyDescent="0.25">
      <c r="C108" s="8"/>
      <c r="D108" s="53"/>
      <c r="E108" s="8"/>
      <c r="F108" s="8"/>
      <c r="G108" s="8"/>
    </row>
    <row r="109" spans="1:30" x14ac:dyDescent="0.25">
      <c r="C109" s="8"/>
      <c r="D109" s="53"/>
      <c r="E109" s="8"/>
      <c r="F109" s="8"/>
      <c r="G109" s="8"/>
    </row>
    <row r="110" spans="1:30" x14ac:dyDescent="0.25">
      <c r="C110" s="8"/>
      <c r="D110" s="53"/>
      <c r="E110" s="8"/>
      <c r="F110" s="8"/>
      <c r="G110" s="8"/>
    </row>
    <row r="111" spans="1:30" x14ac:dyDescent="0.25">
      <c r="C111" s="8"/>
      <c r="D111" s="53"/>
      <c r="E111" s="8"/>
      <c r="F111" s="8"/>
      <c r="G111" s="8"/>
    </row>
    <row r="112" spans="1:30" x14ac:dyDescent="0.25">
      <c r="C112" s="8"/>
      <c r="D112" s="53"/>
      <c r="E112" s="8"/>
      <c r="F112" s="8"/>
      <c r="G112" s="8"/>
    </row>
    <row r="113" spans="3:7" x14ac:dyDescent="0.25">
      <c r="C113" s="9"/>
      <c r="D113" s="54"/>
      <c r="E113" s="9"/>
      <c r="F113" s="9"/>
      <c r="G113" s="9"/>
    </row>
  </sheetData>
  <mergeCells count="31">
    <mergeCell ref="B67:AD67"/>
    <mergeCell ref="B90:AD90"/>
    <mergeCell ref="B103:AD103"/>
    <mergeCell ref="B104:AD104"/>
    <mergeCell ref="B8:AD8"/>
    <mergeCell ref="B89:AD89"/>
    <mergeCell ref="B93:AD93"/>
    <mergeCell ref="B94:AD94"/>
    <mergeCell ref="B66:AD66"/>
    <mergeCell ref="B23:AD23"/>
    <mergeCell ref="B24:AD24"/>
    <mergeCell ref="B63:AD63"/>
    <mergeCell ref="B40:AD40"/>
    <mergeCell ref="B62:AD62"/>
    <mergeCell ref="B44:AD44"/>
    <mergeCell ref="B18:AD18"/>
    <mergeCell ref="B41:AD41"/>
    <mergeCell ref="B1:AD1"/>
    <mergeCell ref="C2:H2"/>
    <mergeCell ref="I2:Q2"/>
    <mergeCell ref="S2:AD2"/>
    <mergeCell ref="C3:H3"/>
    <mergeCell ref="I3:Q3"/>
    <mergeCell ref="S3:AD3"/>
    <mergeCell ref="B17:AD17"/>
    <mergeCell ref="C4:H4"/>
    <mergeCell ref="I4:Q4"/>
    <mergeCell ref="S4:AD4"/>
    <mergeCell ref="B5:AD5"/>
    <mergeCell ref="B6:C6"/>
    <mergeCell ref="H7:AD7"/>
  </mergeCells>
  <pageMargins left="0.75" right="0.75" top="1" bottom="1" header="0.5" footer="0.5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Org</vt:lpstr>
      <vt:lpstr>CoS_RACI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Romero</dc:creator>
  <cp:lastModifiedBy>Armando Romero</cp:lastModifiedBy>
  <dcterms:created xsi:type="dcterms:W3CDTF">2019-05-16T19:47:20Z</dcterms:created>
  <dcterms:modified xsi:type="dcterms:W3CDTF">2019-10-25T18:52:27Z</dcterms:modified>
</cp:coreProperties>
</file>