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Z:\"/>
    </mc:Choice>
  </mc:AlternateContent>
  <xr:revisionPtr revIDLastSave="0" documentId="8_{405273CC-31CC-406E-9645-44CEB81BEAC8}" xr6:coauthVersionLast="47" xr6:coauthVersionMax="47" xr10:uidLastSave="{00000000-0000-0000-0000-000000000000}"/>
  <bookViews>
    <workbookView xWindow="-120" yWindow="-120" windowWidth="20730" windowHeight="11160" xr2:uid="{00000000-000D-0000-FFFF-FFFF00000000}"/>
  </bookViews>
  <sheets>
    <sheet name="Dashboard" sheetId="4" r:id="rId1"/>
    <sheet name="Working Sheet" sheetId="2" r:id="rId2"/>
    <sheet name="Pivot table" sheetId="3" r:id="rId3"/>
    <sheet name="bike_buyers data" sheetId="1" r:id="rId4"/>
  </sheets>
  <definedNames>
    <definedName name="_xlnm._FilterDatabase" localSheetId="3" hidden="1">'bike_buyers data'!$A$1:$M$1001</definedName>
    <definedName name="_xlnm._FilterDatabase" localSheetId="1" hidden="1">'Working Sheet'!$A$1:$N$1</definedName>
    <definedName name="Slicer_Education">#N/A</definedName>
    <definedName name="Slicer_Martai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<sst xmlns="http://schemas.openxmlformats.org/spreadsheetml/2006/main" count="16273" uniqueCount="51">
  <si>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</si>
  <si>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</si>
  <si>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</si>
  <si>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</si>
  <si>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</si>
  <si>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</si>
  <si>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</si>
  <si>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</si>
  <si>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</si>
  <si>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</si>
  <si>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</si>
  <si>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</si>
  <si>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</si>
  <si>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</si>
  <si>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</si>
  <si>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</si>
  <si>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</si>
  <si>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</si>
  <si>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</si>
  <si>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</si>
  <si>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</si>
  <si>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</si>
  <si>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</si>
  <si>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</si>
  <si>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</si>
  <si>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</si>
  <si>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</si>
  <si>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</si>
  <si>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</si>
  <si>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</si>
  <si>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</si>
  <si>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</si>
  <si>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</si>
  <si>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</si>
  <si>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</si>
  <si>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</si>
  <si>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</si>
  <si>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</si>
  <si>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</si>
  <si>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</si>
  <si>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t>
  </si>
  <si>
    <t>Age Bricket</t>
  </si>
  <si>
    <t>Martail Status</t>
  </si>
  <si>
    <t>Column Labels</t>
  </si>
  <si>
    <t>Grand Total</t>
  </si>
  <si>
    <t>Row Labels</t>
  </si>
  <si>
    <t>Average of Income</t>
  </si>
  <si>
    <t>Count of Purchased Bike</t>
  </si>
  <si>
    <t>Middle Age</t>
  </si>
  <si>
    <t>old</t>
  </si>
  <si>
    <t>Adolecent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</si>
</sst>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 fontId="0" fillId="0" borderId="0" xfId="0" applyNumberFormat="1"/>
    <xf numFmtId="169"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vertical="center"/>
    </xf>
    <xf numFmtId="0" fontId="0" fillId="33" borderId="0" xfId="0" applyFill="1" applyAlignment="1">
      <alignment vertical="center"/>
    </xf>
    <xf numFmtId="0" fontId="16" fillId="34" borderId="0" xfId="0" applyFont="1" applyFill="1"/>
    <xf numFmtId="169" fontId="16" fillId="34"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Dataset.xlsx]Pivot table!Avg Income</c:name>
    <c:fmtId val="5"/>
  </c:pivotSource>
  <c:chart>
    <c:title>
      <c:tx>
        <c:rich>
          <a:bodyPr rot="0" spcFirstLastPara="1" vertOverflow="ellipsis" vert="horz" wrap="square" anchor="ctr" anchorCtr="1"/>
          <a:lstStyle/>
          <a:p>
            <a:pPr>
              <a:defRPr sz="1600" b="1" i="0" u="none" strike="noStrike" kern="1200" baseline="0">
                <a:solidFill>
                  <a:schemeClr val="bg2">
                    <a:lumMod val="10000"/>
                  </a:schemeClr>
                </a:solidFill>
                <a:latin typeface="+mn-lt"/>
                <a:ea typeface="+mn-ea"/>
                <a:cs typeface="+mn-cs"/>
              </a:defRPr>
            </a:pPr>
            <a:r>
              <a:rPr lang="en-US">
                <a:solidFill>
                  <a:schemeClr val="bg2">
                    <a:lumMod val="10000"/>
                  </a:schemeClr>
                </a:solidFill>
              </a:rPr>
              <a:t>Avg Income Per </a:t>
            </a:r>
            <a:r>
              <a:rPr lang="en-US" sz="1600" b="1" i="0" u="none" strike="noStrike" kern="1200" baseline="0">
                <a:solidFill>
                  <a:schemeClr val="bg2">
                    <a:lumMod val="10000"/>
                  </a:schemeClr>
                </a:solidFill>
                <a:latin typeface="+mn-lt"/>
                <a:ea typeface="+mn-ea"/>
                <a:cs typeface="+mn-cs"/>
              </a:rPr>
              <a:t>Purchased</a:t>
            </a:r>
            <a:r>
              <a:rPr lang="en-US">
                <a:solidFill>
                  <a:schemeClr val="bg2">
                    <a:lumMod val="10000"/>
                  </a:schemeClr>
                </a:solidFill>
              </a:rPr>
              <a:t> </a:t>
            </a:r>
          </a:p>
        </c:rich>
      </c:tx>
      <c:layout>
        <c:manualLayout>
          <c:xMode val="edge"/>
          <c:yMode val="edge"/>
          <c:x val="0.31782633420822398"/>
          <c:y val="0.1008311461067366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2">
                  <a:lumMod val="10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58571.428571428572</c:v>
                </c:pt>
                <c:pt idx="1">
                  <c:v>61190.476190476191</c:v>
                </c:pt>
              </c:numCache>
            </c:numRef>
          </c:val>
          <c:extLst>
            <c:ext xmlns:c16="http://schemas.microsoft.com/office/drawing/2014/chart" uri="{C3380CC4-5D6E-409C-BE32-E72D297353CC}">
              <c16:uniqueId val="{00000000-CF74-40B6-A749-B95398562B66}"/>
            </c:ext>
          </c:extLst>
        </c:ser>
        <c:ser>
          <c:idx val="1"/>
          <c:order val="1"/>
          <c:tx>
            <c:strRef>
              <c:f>'Pivot table'!$C$4:$C$5</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64406.779661016946</c:v>
                </c:pt>
                <c:pt idx="1">
                  <c:v>68333.333333333328</c:v>
                </c:pt>
              </c:numCache>
            </c:numRef>
          </c:val>
          <c:extLst>
            <c:ext xmlns:c16="http://schemas.microsoft.com/office/drawing/2014/chart" uri="{C3380CC4-5D6E-409C-BE32-E72D297353CC}">
              <c16:uniqueId val="{00000001-CF74-40B6-A749-B95398562B66}"/>
            </c:ext>
          </c:extLst>
        </c:ser>
        <c:dLbls>
          <c:showLegendKey val="0"/>
          <c:showVal val="0"/>
          <c:showCatName val="0"/>
          <c:showSerName val="0"/>
          <c:showPercent val="0"/>
          <c:showBubbleSize val="0"/>
        </c:dLbls>
        <c:gapWidth val="100"/>
        <c:overlap val="-24"/>
        <c:axId val="1710602799"/>
        <c:axId val="1710580751"/>
      </c:barChart>
      <c:catAx>
        <c:axId val="1710602799"/>
        <c:scaling>
          <c:orientation val="minMax"/>
        </c:scaling>
        <c:delete val="0"/>
        <c:axPos val="b"/>
        <c:title>
          <c:tx>
            <c:rich>
              <a:bodyPr rot="0" spcFirstLastPara="1" vertOverflow="ellipsis" vert="horz" wrap="square" anchor="ctr" anchorCtr="1"/>
              <a:lstStyle/>
              <a:p>
                <a:pPr>
                  <a:defRPr lang="en-US" sz="1600" b="1" i="0" u="none" strike="noStrike" kern="1200" baseline="0">
                    <a:solidFill>
                      <a:schemeClr val="bg2">
                        <a:lumMod val="10000"/>
                      </a:schemeClr>
                    </a:solidFill>
                    <a:latin typeface="+mn-lt"/>
                    <a:ea typeface="+mn-ea"/>
                    <a:cs typeface="+mn-cs"/>
                  </a:defRPr>
                </a:pPr>
                <a:r>
                  <a:rPr lang="en-US" sz="1600" b="1" i="0" u="none" strike="noStrike" kern="1200" baseline="0">
                    <a:solidFill>
                      <a:schemeClr val="bg2">
                        <a:lumMod val="10000"/>
                      </a:schemeClr>
                    </a:solidFill>
                    <a:latin typeface="+mn-lt"/>
                    <a:ea typeface="+mn-ea"/>
                    <a:cs typeface="+mn-cs"/>
                  </a:rPr>
                  <a:t>Gender</a:t>
                </a:r>
              </a:p>
            </c:rich>
          </c:tx>
          <c:layout>
            <c:manualLayout>
              <c:xMode val="edge"/>
              <c:yMode val="edge"/>
              <c:x val="0.4474466449269599"/>
              <c:y val="0.79275663458734347"/>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bg2">
                      <a:lumMod val="1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0580751"/>
        <c:crosses val="autoZero"/>
        <c:auto val="1"/>
        <c:lblAlgn val="ctr"/>
        <c:lblOffset val="100"/>
        <c:noMultiLvlLbl val="0"/>
      </c:catAx>
      <c:valAx>
        <c:axId val="171058075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060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Dataset.xlsx]Pivot table!Customer Commute</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5649-4953-BDD0-8E3BCF650F8E}"/>
            </c:ext>
          </c:extLst>
        </c:ser>
        <c:ser>
          <c:idx val="1"/>
          <c:order val="1"/>
          <c:tx>
            <c:strRef>
              <c:f>'Pivot table'!$C$22:$C$23</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5649-4953-BDD0-8E3BCF650F8E}"/>
            </c:ext>
          </c:extLst>
        </c:ser>
        <c:dLbls>
          <c:showLegendKey val="0"/>
          <c:showVal val="0"/>
          <c:showCatName val="0"/>
          <c:showSerName val="0"/>
          <c:showPercent val="0"/>
          <c:showBubbleSize val="0"/>
        </c:dLbls>
        <c:marker val="1"/>
        <c:smooth val="0"/>
        <c:axId val="1724760591"/>
        <c:axId val="1724769327"/>
      </c:lineChart>
      <c:catAx>
        <c:axId val="17247605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manualLayout>
              <c:xMode val="edge"/>
              <c:yMode val="edge"/>
              <c:x val="0.33909601924759403"/>
              <c:y val="0.7917381160688249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24769327"/>
        <c:crosses val="autoZero"/>
        <c:auto val="1"/>
        <c:lblAlgn val="ctr"/>
        <c:lblOffset val="100"/>
        <c:noMultiLvlLbl val="0"/>
      </c:catAx>
      <c:valAx>
        <c:axId val="17247693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76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Dataset.xlsx]Pivot table!Age Bricket</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Bricket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0">
                  <c:v>26</c:v>
                </c:pt>
                <c:pt idx="1">
                  <c:v>56</c:v>
                </c:pt>
                <c:pt idx="2">
                  <c:v>16</c:v>
                </c:pt>
              </c:numCache>
            </c:numRef>
          </c:val>
          <c:smooth val="0"/>
          <c:extLst>
            <c:ext xmlns:c16="http://schemas.microsoft.com/office/drawing/2014/chart" uri="{C3380CC4-5D6E-409C-BE32-E72D297353CC}">
              <c16:uniqueId val="{00000000-15A2-4433-87D8-E642BB72A307}"/>
            </c:ext>
          </c:extLst>
        </c:ser>
        <c:ser>
          <c:idx val="1"/>
          <c:order val="1"/>
          <c:tx>
            <c:strRef>
              <c:f>'Pivot table'!$C$40:$C$41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0">
                  <c:v>7</c:v>
                </c:pt>
                <c:pt idx="1">
                  <c:v>89</c:v>
                </c:pt>
                <c:pt idx="2">
                  <c:v>17</c:v>
                </c:pt>
              </c:numCache>
            </c:numRef>
          </c:val>
          <c:smooth val="0"/>
          <c:extLst>
            <c:ext xmlns:c16="http://schemas.microsoft.com/office/drawing/2014/chart" uri="{C3380CC4-5D6E-409C-BE32-E72D297353CC}">
              <c16:uniqueId val="{00000001-15A2-4433-87D8-E642BB72A307}"/>
            </c:ext>
          </c:extLst>
        </c:ser>
        <c:dLbls>
          <c:showLegendKey val="0"/>
          <c:showVal val="0"/>
          <c:showCatName val="0"/>
          <c:showSerName val="0"/>
          <c:showPercent val="0"/>
          <c:showBubbleSize val="0"/>
        </c:dLbls>
        <c:marker val="1"/>
        <c:smooth val="0"/>
        <c:axId val="1882540479"/>
        <c:axId val="1882536735"/>
      </c:lineChart>
      <c:catAx>
        <c:axId val="1882540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Bricket</a:t>
                </a:r>
              </a:p>
            </c:rich>
          </c:tx>
          <c:layout>
            <c:manualLayout>
              <c:xMode val="edge"/>
              <c:yMode val="edge"/>
              <c:x val="0.39095013123359579"/>
              <c:y val="0.82414552347623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36735"/>
        <c:crosses val="autoZero"/>
        <c:auto val="1"/>
        <c:lblAlgn val="ctr"/>
        <c:lblOffset val="100"/>
        <c:noMultiLvlLbl val="0"/>
      </c:catAx>
      <c:valAx>
        <c:axId val="18825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4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Dataset.xlsx]Pivot table!Avg Income</c:name>
    <c:fmtId val="3"/>
  </c:pivotSource>
  <c:chart>
    <c:title>
      <c:tx>
        <c:rich>
          <a:bodyPr rot="0" spcFirstLastPara="1" vertOverflow="ellipsis" vert="horz" wrap="square" anchor="ctr" anchorCtr="1"/>
          <a:lstStyle/>
          <a:p>
            <a:pPr>
              <a:defRPr sz="1600" b="1" i="0" u="none" strike="noStrike" kern="1200" baseline="0">
                <a:solidFill>
                  <a:schemeClr val="bg2">
                    <a:lumMod val="10000"/>
                  </a:schemeClr>
                </a:solidFill>
                <a:latin typeface="+mn-lt"/>
                <a:ea typeface="+mn-ea"/>
                <a:cs typeface="+mn-cs"/>
              </a:defRPr>
            </a:pPr>
            <a:r>
              <a:rPr lang="en-US">
                <a:solidFill>
                  <a:schemeClr val="bg2">
                    <a:lumMod val="10000"/>
                  </a:schemeClr>
                </a:solidFill>
              </a:rPr>
              <a:t>Avg Income Per </a:t>
            </a:r>
            <a:r>
              <a:rPr lang="en-US" sz="1600" b="1" i="0" u="none" strike="noStrike" kern="1200" baseline="0">
                <a:solidFill>
                  <a:schemeClr val="bg2">
                    <a:lumMod val="10000"/>
                  </a:schemeClr>
                </a:solidFill>
                <a:latin typeface="+mn-lt"/>
                <a:ea typeface="+mn-ea"/>
                <a:cs typeface="+mn-cs"/>
              </a:rPr>
              <a:t>Purchased</a:t>
            </a:r>
            <a:r>
              <a:rPr lang="en-US">
                <a:solidFill>
                  <a:schemeClr val="bg2">
                    <a:lumMod val="10000"/>
                  </a:schemeClr>
                </a:solidFill>
              </a:rPr>
              <a:t> </a:t>
            </a:r>
          </a:p>
        </c:rich>
      </c:tx>
      <c:layout>
        <c:manualLayout>
          <c:xMode val="edge"/>
          <c:yMode val="edge"/>
          <c:x val="0.31782633420822398"/>
          <c:y val="0.1008311461067366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2">
                  <a:lumMod val="10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58571.428571428572</c:v>
                </c:pt>
                <c:pt idx="1">
                  <c:v>61190.476190476191</c:v>
                </c:pt>
              </c:numCache>
            </c:numRef>
          </c:val>
          <c:extLst>
            <c:ext xmlns:c16="http://schemas.microsoft.com/office/drawing/2014/chart" uri="{C3380CC4-5D6E-409C-BE32-E72D297353CC}">
              <c16:uniqueId val="{00000000-6A6B-4202-8DB3-55E4765D8329}"/>
            </c:ext>
          </c:extLst>
        </c:ser>
        <c:ser>
          <c:idx val="1"/>
          <c:order val="1"/>
          <c:tx>
            <c:strRef>
              <c:f>'Pivot table'!$C$4:$C$5</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64406.779661016946</c:v>
                </c:pt>
                <c:pt idx="1">
                  <c:v>68333.333333333328</c:v>
                </c:pt>
              </c:numCache>
            </c:numRef>
          </c:val>
          <c:extLst>
            <c:ext xmlns:c16="http://schemas.microsoft.com/office/drawing/2014/chart" uri="{C3380CC4-5D6E-409C-BE32-E72D297353CC}">
              <c16:uniqueId val="{00000001-6A6B-4202-8DB3-55E4765D8329}"/>
            </c:ext>
          </c:extLst>
        </c:ser>
        <c:dLbls>
          <c:showLegendKey val="0"/>
          <c:showVal val="0"/>
          <c:showCatName val="0"/>
          <c:showSerName val="0"/>
          <c:showPercent val="0"/>
          <c:showBubbleSize val="0"/>
        </c:dLbls>
        <c:gapWidth val="100"/>
        <c:overlap val="-24"/>
        <c:axId val="1710602799"/>
        <c:axId val="1710580751"/>
      </c:barChart>
      <c:catAx>
        <c:axId val="1710602799"/>
        <c:scaling>
          <c:orientation val="minMax"/>
        </c:scaling>
        <c:delete val="0"/>
        <c:axPos val="b"/>
        <c:title>
          <c:tx>
            <c:rich>
              <a:bodyPr rot="0" spcFirstLastPara="1" vertOverflow="ellipsis" vert="horz" wrap="square" anchor="ctr" anchorCtr="1"/>
              <a:lstStyle/>
              <a:p>
                <a:pPr>
                  <a:defRPr lang="en-US" sz="1600" b="1" i="0" u="none" strike="noStrike" kern="1200" baseline="0">
                    <a:solidFill>
                      <a:schemeClr val="bg2">
                        <a:lumMod val="10000"/>
                      </a:schemeClr>
                    </a:solidFill>
                    <a:latin typeface="+mn-lt"/>
                    <a:ea typeface="+mn-ea"/>
                    <a:cs typeface="+mn-cs"/>
                  </a:defRPr>
                </a:pPr>
                <a:r>
                  <a:rPr lang="en-US" sz="1600" b="1" i="0" u="none" strike="noStrike" kern="1200" baseline="0">
                    <a:solidFill>
                      <a:schemeClr val="bg2">
                        <a:lumMod val="10000"/>
                      </a:schemeClr>
                    </a:solidFill>
                    <a:latin typeface="+mn-lt"/>
                    <a:ea typeface="+mn-ea"/>
                    <a:cs typeface="+mn-cs"/>
                  </a:rPr>
                  <a:t>Gender</a:t>
                </a:r>
              </a:p>
            </c:rich>
          </c:tx>
          <c:layout>
            <c:manualLayout>
              <c:xMode val="edge"/>
              <c:yMode val="edge"/>
              <c:x val="0.4474466449269599"/>
              <c:y val="0.79275663458734347"/>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chemeClr val="bg2">
                      <a:lumMod val="1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0580751"/>
        <c:crosses val="autoZero"/>
        <c:auto val="1"/>
        <c:lblAlgn val="ctr"/>
        <c:lblOffset val="100"/>
        <c:noMultiLvlLbl val="0"/>
      </c:catAx>
      <c:valAx>
        <c:axId val="171058075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060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Dataset.xlsx]Pivot table!Customer Commute</c:name>
    <c:fmtId val="0"/>
  </c:pivotSource>
  <c:chart>
    <c:title>
      <c:tx>
        <c:rich>
          <a:bodyPr rot="0" spcFirstLastPara="1" vertOverflow="ellipsis" vert="horz" wrap="square" anchor="ctr" anchorCtr="1"/>
          <a:lstStyle/>
          <a:p>
            <a:pPr algn="ctr" rtl="0">
              <a:defRPr lang="en-US" sz="1600" b="1" i="0" u="none" strike="noStrike" kern="1200" spc="0" baseline="0">
                <a:solidFill>
                  <a:schemeClr val="bg2">
                    <a:lumMod val="10000"/>
                  </a:schemeClr>
                </a:solidFill>
                <a:latin typeface="+mn-lt"/>
                <a:ea typeface="+mn-ea"/>
                <a:cs typeface="+mn-cs"/>
              </a:defRPr>
            </a:pPr>
            <a:r>
              <a:rPr lang="en-US" sz="1600" b="1" i="0" u="none" strike="noStrike" kern="1200" baseline="0">
                <a:solidFill>
                  <a:schemeClr val="bg2">
                    <a:lumMod val="10000"/>
                  </a:schemeClr>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6C02-4B63-A788-54FA9F4332E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6C02-4B63-A788-54FA9F4332EC}"/>
            </c:ext>
          </c:extLst>
        </c:ser>
        <c:dLbls>
          <c:showLegendKey val="0"/>
          <c:showVal val="0"/>
          <c:showCatName val="0"/>
          <c:showSerName val="0"/>
          <c:showPercent val="0"/>
          <c:showBubbleSize val="0"/>
        </c:dLbls>
        <c:smooth val="0"/>
        <c:axId val="1724760591"/>
        <c:axId val="1724769327"/>
      </c:lineChart>
      <c:catAx>
        <c:axId val="1724760591"/>
        <c:scaling>
          <c:orientation val="minMax"/>
        </c:scaling>
        <c:delete val="0"/>
        <c:axPos val="b"/>
        <c:title>
          <c:tx>
            <c:rich>
              <a:bodyPr rot="0" spcFirstLastPara="1" vertOverflow="ellipsis" vert="horz" wrap="square" anchor="ctr" anchorCtr="1"/>
              <a:lstStyle/>
              <a:p>
                <a:pPr algn="ctr" rtl="0">
                  <a:defRPr lang="en-US" sz="1600" b="1" i="0" u="none" strike="noStrike" kern="1200" spc="0" baseline="0">
                    <a:solidFill>
                      <a:schemeClr val="bg2">
                        <a:lumMod val="10000"/>
                      </a:schemeClr>
                    </a:solidFill>
                    <a:latin typeface="+mn-lt"/>
                    <a:ea typeface="+mn-ea"/>
                    <a:cs typeface="+mn-cs"/>
                  </a:defRPr>
                </a:pPr>
                <a:r>
                  <a:rPr lang="en-US" sz="1600" b="1" i="0" u="none" strike="noStrike" kern="1200" spc="0" baseline="0">
                    <a:solidFill>
                      <a:schemeClr val="bg2">
                        <a:lumMod val="10000"/>
                      </a:schemeClr>
                    </a:solidFill>
                    <a:latin typeface="+mn-lt"/>
                    <a:ea typeface="+mn-ea"/>
                    <a:cs typeface="+mn-cs"/>
                  </a:rPr>
                  <a:t>Commute Distance</a:t>
                </a:r>
              </a:p>
            </c:rich>
          </c:tx>
          <c:layout>
            <c:manualLayout>
              <c:xMode val="edge"/>
              <c:yMode val="edge"/>
              <c:x val="0.33909601924759403"/>
              <c:y val="0.79173811606882494"/>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2">
                      <a:lumMod val="1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769327"/>
        <c:crosses val="autoZero"/>
        <c:auto val="1"/>
        <c:lblAlgn val="ctr"/>
        <c:lblOffset val="100"/>
        <c:noMultiLvlLbl val="0"/>
      </c:catAx>
      <c:valAx>
        <c:axId val="172476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76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Dataset.xlsx]Pivot table!Age Bricket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Bricket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0">
                  <c:v>26</c:v>
                </c:pt>
                <c:pt idx="1">
                  <c:v>56</c:v>
                </c:pt>
                <c:pt idx="2">
                  <c:v>16</c:v>
                </c:pt>
              </c:numCache>
            </c:numRef>
          </c:val>
          <c:smooth val="0"/>
          <c:extLst>
            <c:ext xmlns:c16="http://schemas.microsoft.com/office/drawing/2014/chart" uri="{C3380CC4-5D6E-409C-BE32-E72D297353CC}">
              <c16:uniqueId val="{00000000-AFDB-4DEF-8622-5A5D3383216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0">
                  <c:v>7</c:v>
                </c:pt>
                <c:pt idx="1">
                  <c:v>89</c:v>
                </c:pt>
                <c:pt idx="2">
                  <c:v>17</c:v>
                </c:pt>
              </c:numCache>
            </c:numRef>
          </c:val>
          <c:smooth val="0"/>
          <c:extLst>
            <c:ext xmlns:c16="http://schemas.microsoft.com/office/drawing/2014/chart" uri="{C3380CC4-5D6E-409C-BE32-E72D297353CC}">
              <c16:uniqueId val="{00000001-AFDB-4DEF-8622-5A5D3383216E}"/>
            </c:ext>
          </c:extLst>
        </c:ser>
        <c:dLbls>
          <c:showLegendKey val="0"/>
          <c:showVal val="0"/>
          <c:showCatName val="0"/>
          <c:showSerName val="0"/>
          <c:showPercent val="0"/>
          <c:showBubbleSize val="0"/>
        </c:dLbls>
        <c:marker val="1"/>
        <c:smooth val="0"/>
        <c:axId val="1882540479"/>
        <c:axId val="1882536735"/>
      </c:lineChart>
      <c:catAx>
        <c:axId val="188254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Bricket</a:t>
                </a:r>
              </a:p>
            </c:rich>
          </c:tx>
          <c:layout>
            <c:manualLayout>
              <c:xMode val="edge"/>
              <c:yMode val="edge"/>
              <c:x val="0.39095013123359579"/>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36735"/>
        <c:crosses val="autoZero"/>
        <c:auto val="1"/>
        <c:lblAlgn val="ctr"/>
        <c:lblOffset val="100"/>
        <c:noMultiLvlLbl val="0"/>
      </c:catAx>
      <c:valAx>
        <c:axId val="188253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4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523875</xdr:colOff>
      <xdr:row>1</xdr:row>
      <xdr:rowOff>38100</xdr:rowOff>
    </xdr:from>
    <xdr:to>
      <xdr:col>16</xdr:col>
      <xdr:colOff>163711</xdr:colOff>
      <xdr:row>4</xdr:row>
      <xdr:rowOff>123825</xdr:rowOff>
    </xdr:to>
    <xdr:sp macro="" textlink="">
      <xdr:nvSpPr>
        <xdr:cNvPr id="2" name="TextBox 1">
          <a:extLst>
            <a:ext uri="{FF2B5EF4-FFF2-40B4-BE49-F238E27FC236}">
              <a16:creationId xmlns:a16="http://schemas.microsoft.com/office/drawing/2014/main" id="{BF77E052-3276-C0CC-6C64-E963EF3D698E}"/>
            </a:ext>
          </a:extLst>
        </xdr:cNvPr>
        <xdr:cNvSpPr txBox="1"/>
      </xdr:nvSpPr>
      <xdr:spPr>
        <a:xfrm>
          <a:off x="1744266" y="231577"/>
          <a:ext cx="8182570" cy="666154"/>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5400000" scaled="1"/>
                <a:tileRect/>
              </a:gradFill>
              <a:effectLst/>
            </a:rPr>
            <a:t>Bike Sales Dashboard</a:t>
          </a:r>
        </a:p>
      </xdr:txBody>
    </xdr:sp>
    <xdr:clientData/>
  </xdr:twoCellAnchor>
  <xdr:twoCellAnchor>
    <xdr:from>
      <xdr:col>2</xdr:col>
      <xdr:colOff>523876</xdr:colOff>
      <xdr:row>5</xdr:row>
      <xdr:rowOff>9525</xdr:rowOff>
    </xdr:from>
    <xdr:to>
      <xdr:col>9</xdr:col>
      <xdr:colOff>466726</xdr:colOff>
      <xdr:row>17</xdr:row>
      <xdr:rowOff>152400</xdr:rowOff>
    </xdr:to>
    <xdr:graphicFrame macro="">
      <xdr:nvGraphicFramePr>
        <xdr:cNvPr id="3" name="Chart 2">
          <a:extLst>
            <a:ext uri="{FF2B5EF4-FFF2-40B4-BE49-F238E27FC236}">
              <a16:creationId xmlns:a16="http://schemas.microsoft.com/office/drawing/2014/main" id="{6A4F2F5B-1049-4A9E-BCD1-2CAC18064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18</xdr:row>
      <xdr:rowOff>19050</xdr:rowOff>
    </xdr:from>
    <xdr:to>
      <xdr:col>16</xdr:col>
      <xdr:colOff>180975</xdr:colOff>
      <xdr:row>32</xdr:row>
      <xdr:rowOff>95250</xdr:rowOff>
    </xdr:to>
    <xdr:graphicFrame macro="">
      <xdr:nvGraphicFramePr>
        <xdr:cNvPr id="4" name="Chart 3">
          <a:extLst>
            <a:ext uri="{FF2B5EF4-FFF2-40B4-BE49-F238E27FC236}">
              <a16:creationId xmlns:a16="http://schemas.microsoft.com/office/drawing/2014/main" id="{C26107F6-5A8F-4ACA-91B4-DC068FA8A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514349</xdr:colOff>
      <xdr:row>5</xdr:row>
      <xdr:rowOff>19050</xdr:rowOff>
    </xdr:from>
    <xdr:to>
      <xdr:col>16</xdr:col>
      <xdr:colOff>161924</xdr:colOff>
      <xdr:row>17</xdr:row>
      <xdr:rowOff>152400</xdr:rowOff>
    </xdr:to>
    <xdr:graphicFrame macro="">
      <xdr:nvGraphicFramePr>
        <xdr:cNvPr id="5" name="Chart 4">
          <a:extLst>
            <a:ext uri="{FF2B5EF4-FFF2-40B4-BE49-F238E27FC236}">
              <a16:creationId xmlns:a16="http://schemas.microsoft.com/office/drawing/2014/main" id="{A502C0EC-5956-4C96-8B8A-9E6C85D1C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5</xdr:row>
      <xdr:rowOff>1</xdr:rowOff>
    </xdr:from>
    <xdr:to>
      <xdr:col>2</xdr:col>
      <xdr:colOff>466725</xdr:colOff>
      <xdr:row>9</xdr:row>
      <xdr:rowOff>114301</xdr:rowOff>
    </xdr:to>
    <mc:AlternateContent xmlns:mc="http://schemas.openxmlformats.org/markup-compatibility/2006">
      <mc:Choice xmlns:a14="http://schemas.microsoft.com/office/drawing/2010/main" Requires="a14">
        <xdr:graphicFrame macro="">
          <xdr:nvGraphicFramePr>
            <xdr:cNvPr id="6" name="Martail Status">
              <a:extLst>
                <a:ext uri="{FF2B5EF4-FFF2-40B4-BE49-F238E27FC236}">
                  <a16:creationId xmlns:a16="http://schemas.microsoft.com/office/drawing/2014/main" id="{24CD4B6C-D038-51FF-A2F9-A7B344315403}"/>
                </a:ext>
              </a:extLst>
            </xdr:cNvPr>
            <xdr:cNvGraphicFramePr/>
          </xdr:nvGraphicFramePr>
          <xdr:xfrm>
            <a:off x="0" y="0"/>
            <a:ext cx="0" cy="0"/>
          </xdr:xfrm>
          <a:graphic>
            <a:graphicData uri="http://schemas.microsoft.com/office/drawing/2010/slicer">
              <sle:slicer xmlns:sle="http://schemas.microsoft.com/office/drawing/2010/slicer" name="Martail Status"/>
            </a:graphicData>
          </a:graphic>
        </xdr:graphicFrame>
      </mc:Choice>
      <mc:Fallback>
        <xdr:sp macro="" textlink="">
          <xdr:nvSpPr>
            <xdr:cNvPr id="0" name=""/>
            <xdr:cNvSpPr>
              <a:spLocks noTextEdit="1"/>
            </xdr:cNvSpPr>
          </xdr:nvSpPr>
          <xdr:spPr>
            <a:xfrm>
              <a:off x="133350" y="967384"/>
              <a:ext cx="1553766" cy="888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16</xdr:row>
      <xdr:rowOff>57150</xdr:rowOff>
    </xdr:from>
    <xdr:to>
      <xdr:col>2</xdr:col>
      <xdr:colOff>447675</xdr:colOff>
      <xdr:row>26</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2BC2750-AC5E-5E1F-4610-B83A2B1B73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50" y="3152775"/>
              <a:ext cx="1534716" cy="1877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9</xdr:row>
      <xdr:rowOff>180975</xdr:rowOff>
    </xdr:from>
    <xdr:to>
      <xdr:col>2</xdr:col>
      <xdr:colOff>457200</xdr:colOff>
      <xdr:row>16</xdr:row>
      <xdr:rowOff>19050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03AF32A-BC6A-9400-5A09-CA78570247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0" y="1922264"/>
              <a:ext cx="1544241" cy="1192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0</xdr:row>
      <xdr:rowOff>119062</xdr:rowOff>
    </xdr:from>
    <xdr:to>
      <xdr:col>11</xdr:col>
      <xdr:colOff>390525</xdr:colOff>
      <xdr:row>15</xdr:row>
      <xdr:rowOff>4762</xdr:rowOff>
    </xdr:to>
    <xdr:graphicFrame macro="">
      <xdr:nvGraphicFramePr>
        <xdr:cNvPr id="2" name="Chart 1">
          <a:extLst>
            <a:ext uri="{FF2B5EF4-FFF2-40B4-BE49-F238E27FC236}">
              <a16:creationId xmlns:a16="http://schemas.microsoft.com/office/drawing/2014/main" id="{0C4128E2-FF67-1AC3-F425-54BDFA4E5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119062</xdr:colOff>
      <xdr:row>19</xdr:row>
      <xdr:rowOff>176212</xdr:rowOff>
    </xdr:from>
    <xdr:to>
      <xdr:col>11</xdr:col>
      <xdr:colOff>280987</xdr:colOff>
      <xdr:row>34</xdr:row>
      <xdr:rowOff>61912</xdr:rowOff>
    </xdr:to>
    <xdr:graphicFrame macro="">
      <xdr:nvGraphicFramePr>
        <xdr:cNvPr id="3" name="Chart 2">
          <a:extLst>
            <a:ext uri="{FF2B5EF4-FFF2-40B4-BE49-F238E27FC236}">
              <a16:creationId xmlns:a16="http://schemas.microsoft.com/office/drawing/2014/main" id="{6E93568F-E67D-A7A6-C468-B4A4FF38A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138112</xdr:colOff>
      <xdr:row>38</xdr:row>
      <xdr:rowOff>14287</xdr:rowOff>
    </xdr:from>
    <xdr:to>
      <xdr:col>11</xdr:col>
      <xdr:colOff>300037</xdr:colOff>
      <xdr:row>52</xdr:row>
      <xdr:rowOff>90487</xdr:rowOff>
    </xdr:to>
    <xdr:graphicFrame macro="">
      <xdr:nvGraphicFramePr>
        <xdr:cNvPr id="4" name="Chart 3">
          <a:extLst>
            <a:ext uri="{FF2B5EF4-FFF2-40B4-BE49-F238E27FC236}">
              <a16:creationId xmlns:a16="http://schemas.microsoft.com/office/drawing/2014/main" id="{7FD79D5C-C32A-BE80-AB9D-1618BA3D1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r" refreshedDate="44861.743410648145" createdVersion="8" refreshedVersion="8" minRefreshableVersion="3" recordCount="1000" xr:uid="{B239124D-70F5-4AD3-BB66-B44644D6E2E4}">
  <cacheSource type="worksheet">
    <worksheetSource ref="A1:N1001" sheet="Working Sheet"/>
  </cacheSource>
  <cacheFields count="14">
    <cacheField name="ID" numFmtId="0">
      <sharedItems containsSemiMixedTypes="0" containsString="0" containsNumber="1" containsInteger="1" minValue="11000" maxValue="29447"/>
    </cacheField>
    <cacheField name="Martai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icket" numFmtId="0">
      <sharedItems count="6">
        <s v="Middle Age"/>
        <s v="old"/>
        <s v="Adolecent"/>
        <s v="Middle Age 30-54" u="1"/>
        <s v="Invalid" u="1"/>
        <s v="Teenager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466774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E13607-0DA3-475D-BF76-5668B35478EB}" name="Age"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9:D106"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m="1" x="3"/>
        <item m="1" x="5"/>
        <item x="0"/>
        <item x="1"/>
        <item x="2"/>
        <item m="1" x="4"/>
        <item t="default"/>
      </items>
    </pivotField>
    <pivotField axis="axisCol" dataField="1" showAll="0">
      <items count="3">
        <item x="0"/>
        <item x="1"/>
        <item t="default"/>
      </items>
    </pivotField>
  </pivotFields>
  <rowFields count="1">
    <field x="1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40"/>
    </i>
    <i>
      <x v="41"/>
    </i>
    <i>
      <x v="42"/>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19883E-CDC3-4997-8E01-D5D12E1BD95A}" name="Age Bricket"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7">
        <item x="2"/>
        <item m="1" x="4"/>
        <item x="0"/>
        <item m="1" x="3"/>
        <item x="1"/>
        <item m="1" x="5"/>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9B6F49-1CC6-4CF7-A0FB-BDB9DD139F2A}" name="Customer Commute"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B4BAA1-E423-4619-93DF-9AF93148625F}" name="Avg Income"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ail_Status" xr10:uid="{189BB6A3-D820-4E24-9D98-52A31448DD5A}" sourceName="Martail Status">
  <pivotTables>
    <pivotTable tabId="3" name="Avg Income"/>
    <pivotTable tabId="3" name="Age"/>
    <pivotTable tabId="3" name="Age Bricket"/>
    <pivotTable tabId="3" name="Customer Commute"/>
  </pivotTables>
  <data>
    <tabular pivotCacheId="4667749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5C46E9-2B58-47FC-BE3B-37C22E0746C7}" sourceName="Education">
  <pivotTables>
    <pivotTable tabId="3" name="Avg Income"/>
    <pivotTable tabId="3" name="Age"/>
    <pivotTable tabId="3" name="Age Bricket"/>
    <pivotTable tabId="3" name="Customer Commute"/>
  </pivotTables>
  <data>
    <tabular pivotCacheId="4667749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878C28-F748-48D7-871D-DF4E03F8067A}" sourceName="Region">
  <pivotTables>
    <pivotTable tabId="3" name="Avg Income"/>
    <pivotTable tabId="3" name="Age"/>
    <pivotTable tabId="3" name="Age Bricket"/>
    <pivotTable tabId="3" name="Customer Commute"/>
  </pivotTables>
  <data>
    <tabular pivotCacheId="46677499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ail Status" xr10:uid="{F60BDAA3-6B68-4C83-A64E-3268C4854D74}" cache="Slicer_Martail_Status" caption="Martail Status" rowHeight="241300"/>
  <slicer name="Education" xr10:uid="{7A8861E4-2052-47DC-B933-00476CCCB0A1}" cache="Slicer_Education" caption="Education" rowHeight="241300"/>
  <slicer name="Region" xr10:uid="{76F80C66-09BB-4570-BF46-212C618749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D2CE4-61E0-47AC-82C4-E61C9D027EBE}">
  <dimension ref="A1:N7"/>
  <sheetViews>
    <sheetView showGridLines="0" tabSelected="1" zoomScale="64" zoomScaleNormal="64" workbookViewId="0">
      <selection activeCell="R10" sqref="R10"/>
    </sheetView>
  </sheetViews>
  <sheetFormatPr defaultRowHeight="15" x14ac:dyDescent="0.25"/>
  <cols>
    <col min="1" max="16384" width="9.140625" style="8"/>
  </cols>
  <sheetData>
    <row r="1" spans="1:14" ht="15" customHeight="1" x14ac:dyDescent="0.25">
      <c r="A1" s="10"/>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row r="7" spans="1:14" x14ac:dyDescent="0.25">
      <c r="G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5B5C-E9DB-4215-885E-48B3A8F86875}">
  <dimension ref="A1:N1001"/>
  <sheetViews>
    <sheetView workbookViewId="0">
      <selection activeCell="A2" sqref="A2"/>
    </sheetView>
  </sheetViews>
  <sheetFormatPr defaultRowHeight="15" x14ac:dyDescent="0.25"/>
  <cols>
    <col min="1" max="3" width="18" customWidth="1"/>
    <col min="4" max="4" width="18" style="4" customWidth="1"/>
    <col min="5" max="15" width="18" customWidth="1"/>
  </cols>
  <sheetData>
    <row r="1" spans="1:14" s="12" customFormat="1" x14ac:dyDescent="0.25">
      <c r="A1" s="12" t="s">
        <v>0</v>
      </c>
      <c r="B1" s="12" t="s">
        <v>42</v>
      </c>
      <c r="C1" s="12" t="s">
        <v>2</v>
      </c>
      <c r="D1" s="13" t="s">
        <v>3</v>
      </c>
      <c r="E1" s="12" t="s">
        <v>4</v>
      </c>
      <c r="F1" s="12" t="s">
        <v>5</v>
      </c>
      <c r="G1" s="12" t="s">
        <v>6</v>
      </c>
      <c r="H1" s="12" t="s">
        <v>7</v>
      </c>
      <c r="I1" s="12" t="s">
        <v>8</v>
      </c>
      <c r="J1" s="12" t="s">
        <v>9</v>
      </c>
      <c r="K1" s="12" t="s">
        <v>10</v>
      </c>
      <c r="L1" s="12" t="s">
        <v>11</v>
      </c>
      <c r="M1" s="12" t="s">
        <v>41</v>
      </c>
      <c r="N1" s="12" t="s">
        <v>12</v>
      </c>
    </row>
    <row r="2" spans="1:14" x14ac:dyDescent="0.25">
      <c r="A2">
        <v>12496</v>
      </c>
      <c r="B2" t="s">
        <v>36</v>
      </c>
      <c r="C2" t="s">
        <v>38</v>
      </c>
      <c r="D2" s="4">
        <v>40000</v>
      </c>
      <c r="E2">
        <v>1</v>
      </c>
      <c r="F2" t="s">
        <v>13</v>
      </c>
      <c r="G2" t="s">
        <v>14</v>
      </c>
      <c r="H2" t="s">
        <v>15</v>
      </c>
      <c r="I2">
        <v>0</v>
      </c>
      <c r="J2" t="s">
        <v>16</v>
      </c>
      <c r="K2" t="s">
        <v>17</v>
      </c>
      <c r="L2">
        <v>42</v>
      </c>
      <c r="M2" t="str">
        <f>IF(L2&gt;55,"old",IF(L2&gt;=31,"Middle Age",IF(L2&lt;=30,"Adolecent","Invalid")))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IF(L3&gt;55,"old",IF(L3&gt;=31,"Middle Age",IF(L3&lt;=30,"Adolecent","Invalid")))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40</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40</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4">
        <v>80000</v>
      </c>
      <c r="E53">
        <v>0</v>
      </c>
      <c r="F53" t="s">
        <v>13</v>
      </c>
      <c r="G53" t="s">
        <v>21</v>
      </c>
      <c r="H53" t="s">
        <v>18</v>
      </c>
      <c r="I53">
        <v>4</v>
      </c>
      <c r="J53" t="s">
        <v>40</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40</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40</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IF(L67&gt;55,"old",IF(L67&gt;=31,"Middle Age",IF(L67&lt;=30,"Adolecent","Invalid")))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4">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4">
        <v>80000</v>
      </c>
      <c r="E79">
        <v>0</v>
      </c>
      <c r="F79" t="s">
        <v>13</v>
      </c>
      <c r="G79" t="s">
        <v>21</v>
      </c>
      <c r="H79" t="s">
        <v>15</v>
      </c>
      <c r="I79">
        <v>2</v>
      </c>
      <c r="J79" t="s">
        <v>40</v>
      </c>
      <c r="K79" t="s">
        <v>24</v>
      </c>
      <c r="L79">
        <v>29</v>
      </c>
      <c r="M79" t="str">
        <f t="shared" si="1"/>
        <v>Adolecent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4">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IF(L131&gt;55,"old",IF(L131&gt;=31,"Middle Age",IF(L131&lt;=30,"Adolecent","Invalid")))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40</v>
      </c>
      <c r="K180" t="s">
        <v>17</v>
      </c>
      <c r="L180">
        <v>55</v>
      </c>
      <c r="M180" t="str">
        <f t="shared" si="2"/>
        <v>Middle Age</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40</v>
      </c>
      <c r="K195" t="s">
        <v>24</v>
      </c>
      <c r="L195">
        <v>41</v>
      </c>
      <c r="M195" t="str">
        <f t="shared" ref="M195:M258" si="3">IF(L195&gt;55,"old",IF(L195&gt;=31,"Middle Age",IF(L195&lt;=30,"Adolecent","Invalid")))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4">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4">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4">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IF(L259&gt;55,"old",IF(L259&gt;=31,"Middle Age",IF(L259&lt;=30,"Adolecent","Invalid")))</f>
        <v>Middle Age</v>
      </c>
      <c r="N259" t="s">
        <v>15</v>
      </c>
    </row>
    <row r="260" spans="1:14" x14ac:dyDescent="0.25">
      <c r="A260">
        <v>14193</v>
      </c>
      <c r="B260" t="s">
        <v>37</v>
      </c>
      <c r="C260" t="s">
        <v>38</v>
      </c>
      <c r="D260" s="4">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IF(L323&gt;55,"old",IF(L323&gt;=31,"Middle Age",IF(L323&lt;=30,"Adolecent","Invalid")))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40</v>
      </c>
      <c r="K361" t="s">
        <v>24</v>
      </c>
      <c r="L361">
        <v>30</v>
      </c>
      <c r="M361" t="str">
        <f t="shared" si="5"/>
        <v>Adolecent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40</v>
      </c>
      <c r="K382" t="s">
        <v>24</v>
      </c>
      <c r="L382">
        <v>30</v>
      </c>
      <c r="M382" t="str">
        <f t="shared" si="5"/>
        <v>Adolecent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IF(L387&gt;55,"old",IF(L387&gt;=31,"Middle Age",IF(L387&lt;=30,"Adolecent","Invalid")))</f>
        <v>Middle Age</v>
      </c>
      <c r="N387" t="s">
        <v>18</v>
      </c>
    </row>
    <row r="388" spans="1:14" x14ac:dyDescent="0.25">
      <c r="A388">
        <v>28957</v>
      </c>
      <c r="B388" t="s">
        <v>37</v>
      </c>
      <c r="C388" t="s">
        <v>38</v>
      </c>
      <c r="D388" s="4">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4">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IF(L451&gt;55,"old",IF(L451&gt;=31,"Middle Age",IF(L451&lt;=30,"Adolecent","Invalid")))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40</v>
      </c>
      <c r="K515" t="s">
        <v>32</v>
      </c>
      <c r="L515">
        <v>61</v>
      </c>
      <c r="M515" t="str">
        <f t="shared" ref="M515:M578" si="8">IF(L515&gt;55,"old",IF(L515&gt;=31,"Middle Age",IF(L515&lt;=30,"Adolecent","Invalid")))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4">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IF(L579&gt;55,"old",IF(L579&gt;=31,"Middle Age",IF(L579&lt;=30,"Adolecent","Invalid")))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40</v>
      </c>
      <c r="K643" t="s">
        <v>32</v>
      </c>
      <c r="L643">
        <v>64</v>
      </c>
      <c r="M643" t="str">
        <f t="shared" ref="M643:M706" si="10">IF(L643&gt;55,"old",IF(L643&gt;=31,"Middle Age",IF(L643&lt;=30,"Adolecent","Invalid")))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40</v>
      </c>
      <c r="K707" t="s">
        <v>32</v>
      </c>
      <c r="L707">
        <v>59</v>
      </c>
      <c r="M707" t="str">
        <f t="shared" ref="M707:M770" si="11">IF(L707&gt;55,"old",IF(L707&gt;=31,"Middle Age",IF(L707&lt;=30,"Adolecent","Invalid")))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40</v>
      </c>
      <c r="K741" t="s">
        <v>32</v>
      </c>
      <c r="L741">
        <v>55</v>
      </c>
      <c r="M741" t="str">
        <f t="shared" si="11"/>
        <v>Middle Age</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IF(L771&gt;55,"old",IF(L771&gt;=31,"Middle Age",IF(L771&lt;=30,"Adolecent","Invalid")))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40</v>
      </c>
      <c r="K782" t="s">
        <v>32</v>
      </c>
      <c r="L782">
        <v>55</v>
      </c>
      <c r="M782" t="str">
        <f t="shared" si="12"/>
        <v>Middle Age</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IF(L835&gt;55,"old",IF(L835&gt;=31,"Middle Age",IF(L835&lt;=30,"Adolecent","Invalid")))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40</v>
      </c>
      <c r="K868" t="s">
        <v>32</v>
      </c>
      <c r="L868">
        <v>55</v>
      </c>
      <c r="M868" t="str">
        <f t="shared" si="13"/>
        <v>Middle Age</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40</v>
      </c>
      <c r="K873" t="s">
        <v>32</v>
      </c>
      <c r="L873">
        <v>55</v>
      </c>
      <c r="M873" t="str">
        <f t="shared" si="13"/>
        <v>Middle Age</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IF(L899&gt;55,"old",IF(L899&gt;=31,"Middle Age",IF(L899&lt;=30,"Adolecent","Invalid")))</f>
        <v>Adolecent</v>
      </c>
      <c r="N899" t="s">
        <v>18</v>
      </c>
    </row>
    <row r="900" spans="1:14" x14ac:dyDescent="0.25">
      <c r="A900">
        <v>18066</v>
      </c>
      <c r="B900" t="s">
        <v>37</v>
      </c>
      <c r="C900" t="s">
        <v>39</v>
      </c>
      <c r="D900" s="4">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IF(L963&gt;55,"old",IF(L963&gt;=31,"Middle Age",IF(L963&lt;=30,"Adolecent","Invalid")))</f>
        <v>old</v>
      </c>
      <c r="N963" t="s">
        <v>18</v>
      </c>
    </row>
    <row r="964" spans="1:14" x14ac:dyDescent="0.25">
      <c r="A964">
        <v>16813</v>
      </c>
      <c r="B964" t="s">
        <v>36</v>
      </c>
      <c r="C964" t="s">
        <v>39</v>
      </c>
      <c r="D964" s="4">
        <v>60000</v>
      </c>
      <c r="E964">
        <v>2</v>
      </c>
      <c r="F964" t="s">
        <v>19</v>
      </c>
      <c r="G964" t="s">
        <v>21</v>
      </c>
      <c r="H964" t="s">
        <v>15</v>
      </c>
      <c r="I964">
        <v>2</v>
      </c>
      <c r="J964" t="s">
        <v>40</v>
      </c>
      <c r="K964" t="s">
        <v>32</v>
      </c>
      <c r="L964">
        <v>55</v>
      </c>
      <c r="M964" t="str">
        <f t="shared" si="15"/>
        <v>Middle Age</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40</v>
      </c>
      <c r="K1001" t="s">
        <v>32</v>
      </c>
      <c r="L1001">
        <v>53</v>
      </c>
      <c r="M1001" t="str">
        <f t="shared" si="15"/>
        <v>Middle Age</v>
      </c>
      <c r="N1001" t="s">
        <v>15</v>
      </c>
    </row>
  </sheetData>
  <autoFilter ref="A1:N1" xr:uid="{7B375B5C-E9DB-4215-885E-48B3A8F868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D4047-91E8-469D-9CDD-8A4B0356C38C}">
  <dimension ref="A4:D106"/>
  <sheetViews>
    <sheetView workbookViewId="0">
      <selection activeCell="F68" sqref="F68"/>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4" spans="1:4" x14ac:dyDescent="0.25">
      <c r="A4" s="5" t="s">
        <v>46</v>
      </c>
      <c r="B4" s="5" t="s">
        <v>43</v>
      </c>
    </row>
    <row r="5" spans="1:4" x14ac:dyDescent="0.25">
      <c r="A5" s="5" t="s">
        <v>45</v>
      </c>
      <c r="B5" t="s">
        <v>18</v>
      </c>
      <c r="C5" t="s">
        <v>15</v>
      </c>
      <c r="D5" t="s">
        <v>44</v>
      </c>
    </row>
    <row r="6" spans="1:4" x14ac:dyDescent="0.25">
      <c r="A6" s="6" t="s">
        <v>38</v>
      </c>
      <c r="B6" s="3">
        <v>58571.428571428572</v>
      </c>
      <c r="C6" s="3">
        <v>64406.779661016946</v>
      </c>
      <c r="D6" s="3">
        <v>61565.217391304344</v>
      </c>
    </row>
    <row r="7" spans="1:4" x14ac:dyDescent="0.25">
      <c r="A7" s="6" t="s">
        <v>39</v>
      </c>
      <c r="B7" s="3">
        <v>61190.476190476191</v>
      </c>
      <c r="C7" s="3">
        <v>68333.333333333328</v>
      </c>
      <c r="D7" s="3">
        <v>65208.333333333336</v>
      </c>
    </row>
    <row r="8" spans="1:4" x14ac:dyDescent="0.25">
      <c r="A8" s="6" t="s">
        <v>44</v>
      </c>
      <c r="B8" s="3">
        <v>59693.877551020407</v>
      </c>
      <c r="C8" s="3">
        <v>66283.185840707971</v>
      </c>
      <c r="D8" s="3">
        <v>63222.748815165876</v>
      </c>
    </row>
    <row r="22" spans="1:4" x14ac:dyDescent="0.25">
      <c r="A22" s="5" t="s">
        <v>47</v>
      </c>
      <c r="B22" s="5" t="s">
        <v>43</v>
      </c>
    </row>
    <row r="23" spans="1:4" x14ac:dyDescent="0.25">
      <c r="A23" s="5" t="s">
        <v>45</v>
      </c>
      <c r="B23" t="s">
        <v>18</v>
      </c>
      <c r="C23" t="s">
        <v>15</v>
      </c>
      <c r="D23" t="s">
        <v>44</v>
      </c>
    </row>
    <row r="24" spans="1:4" x14ac:dyDescent="0.25">
      <c r="A24" s="6" t="s">
        <v>16</v>
      </c>
      <c r="B24" s="7">
        <v>22</v>
      </c>
      <c r="C24" s="7">
        <v>27</v>
      </c>
      <c r="D24" s="7">
        <v>49</v>
      </c>
    </row>
    <row r="25" spans="1:4" x14ac:dyDescent="0.25">
      <c r="A25" s="6" t="s">
        <v>26</v>
      </c>
      <c r="B25" s="7">
        <v>24</v>
      </c>
      <c r="C25" s="7">
        <v>23</v>
      </c>
      <c r="D25" s="7">
        <v>47</v>
      </c>
    </row>
    <row r="26" spans="1:4" x14ac:dyDescent="0.25">
      <c r="A26" s="6" t="s">
        <v>22</v>
      </c>
      <c r="B26" s="7">
        <v>8</v>
      </c>
      <c r="C26" s="7">
        <v>36</v>
      </c>
      <c r="D26" s="7">
        <v>44</v>
      </c>
    </row>
    <row r="27" spans="1:4" x14ac:dyDescent="0.25">
      <c r="A27" s="6" t="s">
        <v>23</v>
      </c>
      <c r="B27" s="7">
        <v>34</v>
      </c>
      <c r="C27" s="7">
        <v>15</v>
      </c>
      <c r="D27" s="7">
        <v>49</v>
      </c>
    </row>
    <row r="28" spans="1:4" x14ac:dyDescent="0.25">
      <c r="A28" s="6" t="s">
        <v>40</v>
      </c>
      <c r="B28" s="7">
        <v>10</v>
      </c>
      <c r="C28" s="7">
        <v>12</v>
      </c>
      <c r="D28" s="7">
        <v>22</v>
      </c>
    </row>
    <row r="29" spans="1:4" x14ac:dyDescent="0.25">
      <c r="A29" s="6" t="s">
        <v>44</v>
      </c>
      <c r="B29" s="7">
        <v>98</v>
      </c>
      <c r="C29" s="7">
        <v>113</v>
      </c>
      <c r="D29" s="7">
        <v>211</v>
      </c>
    </row>
    <row r="40" spans="1:4" x14ac:dyDescent="0.25">
      <c r="A40" s="5" t="s">
        <v>47</v>
      </c>
      <c r="B40" s="5" t="s">
        <v>43</v>
      </c>
    </row>
    <row r="41" spans="1:4" x14ac:dyDescent="0.25">
      <c r="A41" s="5" t="s">
        <v>45</v>
      </c>
      <c r="B41" t="s">
        <v>18</v>
      </c>
      <c r="C41" t="s">
        <v>15</v>
      </c>
      <c r="D41" t="s">
        <v>44</v>
      </c>
    </row>
    <row r="42" spans="1:4" x14ac:dyDescent="0.25">
      <c r="A42" s="6" t="s">
        <v>50</v>
      </c>
      <c r="B42" s="7">
        <v>26</v>
      </c>
      <c r="C42" s="7">
        <v>7</v>
      </c>
      <c r="D42" s="7">
        <v>33</v>
      </c>
    </row>
    <row r="43" spans="1:4" x14ac:dyDescent="0.25">
      <c r="A43" s="6" t="s">
        <v>48</v>
      </c>
      <c r="B43" s="7">
        <v>56</v>
      </c>
      <c r="C43" s="7">
        <v>89</v>
      </c>
      <c r="D43" s="7">
        <v>145</v>
      </c>
    </row>
    <row r="44" spans="1:4" x14ac:dyDescent="0.25">
      <c r="A44" s="6" t="s">
        <v>49</v>
      </c>
      <c r="B44" s="7">
        <v>16</v>
      </c>
      <c r="C44" s="7">
        <v>17</v>
      </c>
      <c r="D44" s="7">
        <v>33</v>
      </c>
    </row>
    <row r="45" spans="1:4" x14ac:dyDescent="0.25">
      <c r="A45" s="6" t="s">
        <v>44</v>
      </c>
      <c r="B45" s="7">
        <v>98</v>
      </c>
      <c r="C45" s="7">
        <v>113</v>
      </c>
      <c r="D45" s="7">
        <v>211</v>
      </c>
    </row>
    <row r="59" spans="1:4" x14ac:dyDescent="0.25">
      <c r="A59" s="5" t="s">
        <v>47</v>
      </c>
      <c r="B59" s="5" t="s">
        <v>43</v>
      </c>
    </row>
    <row r="60" spans="1:4" x14ac:dyDescent="0.25">
      <c r="A60" s="5" t="s">
        <v>45</v>
      </c>
      <c r="B60" t="s">
        <v>18</v>
      </c>
      <c r="C60" t="s">
        <v>15</v>
      </c>
      <c r="D60" t="s">
        <v>44</v>
      </c>
    </row>
    <row r="61" spans="1:4" x14ac:dyDescent="0.25">
      <c r="A61" s="6">
        <v>25</v>
      </c>
      <c r="B61" s="7"/>
      <c r="C61" s="7">
        <v>1</v>
      </c>
      <c r="D61" s="7">
        <v>1</v>
      </c>
    </row>
    <row r="62" spans="1:4" x14ac:dyDescent="0.25">
      <c r="A62" s="6">
        <v>26</v>
      </c>
      <c r="B62" s="7">
        <v>5</v>
      </c>
      <c r="C62" s="7"/>
      <c r="D62" s="7">
        <v>5</v>
      </c>
    </row>
    <row r="63" spans="1:4" x14ac:dyDescent="0.25">
      <c r="A63" s="6">
        <v>27</v>
      </c>
      <c r="B63" s="7">
        <v>6</v>
      </c>
      <c r="C63" s="7">
        <v>3</v>
      </c>
      <c r="D63" s="7">
        <v>9</v>
      </c>
    </row>
    <row r="64" spans="1:4" x14ac:dyDescent="0.25">
      <c r="A64" s="6">
        <v>28</v>
      </c>
      <c r="B64" s="7">
        <v>3</v>
      </c>
      <c r="C64" s="7">
        <v>2</v>
      </c>
      <c r="D64" s="7">
        <v>5</v>
      </c>
    </row>
    <row r="65" spans="1:4" x14ac:dyDescent="0.25">
      <c r="A65" s="6">
        <v>29</v>
      </c>
      <c r="B65" s="7">
        <v>3</v>
      </c>
      <c r="C65" s="7"/>
      <c r="D65" s="7">
        <v>3</v>
      </c>
    </row>
    <row r="66" spans="1:4" x14ac:dyDescent="0.25">
      <c r="A66" s="6">
        <v>30</v>
      </c>
      <c r="B66" s="7">
        <v>9</v>
      </c>
      <c r="C66" s="7">
        <v>1</v>
      </c>
      <c r="D66" s="7">
        <v>10</v>
      </c>
    </row>
    <row r="67" spans="1:4" x14ac:dyDescent="0.25">
      <c r="A67" s="6">
        <v>31</v>
      </c>
      <c r="B67" s="7">
        <v>6</v>
      </c>
      <c r="C67" s="7">
        <v>4</v>
      </c>
      <c r="D67" s="7">
        <v>10</v>
      </c>
    </row>
    <row r="68" spans="1:4" x14ac:dyDescent="0.25">
      <c r="A68" s="6">
        <v>32</v>
      </c>
      <c r="B68" s="7">
        <v>2</v>
      </c>
      <c r="C68" s="7">
        <v>2</v>
      </c>
      <c r="D68" s="7">
        <v>4</v>
      </c>
    </row>
    <row r="69" spans="1:4" x14ac:dyDescent="0.25">
      <c r="A69" s="6">
        <v>33</v>
      </c>
      <c r="B69" s="7">
        <v>1</v>
      </c>
      <c r="C69" s="7">
        <v>3</v>
      </c>
      <c r="D69" s="7">
        <v>4</v>
      </c>
    </row>
    <row r="70" spans="1:4" x14ac:dyDescent="0.25">
      <c r="A70" s="6">
        <v>34</v>
      </c>
      <c r="B70" s="7">
        <v>1</v>
      </c>
      <c r="C70" s="7">
        <v>3</v>
      </c>
      <c r="D70" s="7">
        <v>4</v>
      </c>
    </row>
    <row r="71" spans="1:4" x14ac:dyDescent="0.25">
      <c r="A71" s="6">
        <v>35</v>
      </c>
      <c r="B71" s="7">
        <v>1</v>
      </c>
      <c r="C71" s="7">
        <v>4</v>
      </c>
      <c r="D71" s="7">
        <v>5</v>
      </c>
    </row>
    <row r="72" spans="1:4" x14ac:dyDescent="0.25">
      <c r="A72" s="6">
        <v>36</v>
      </c>
      <c r="B72" s="7">
        <v>1</v>
      </c>
      <c r="C72" s="7">
        <v>5</v>
      </c>
      <c r="D72" s="7">
        <v>6</v>
      </c>
    </row>
    <row r="73" spans="1:4" x14ac:dyDescent="0.25">
      <c r="A73" s="6">
        <v>37</v>
      </c>
      <c r="B73" s="7"/>
      <c r="C73" s="7">
        <v>7</v>
      </c>
      <c r="D73" s="7">
        <v>7</v>
      </c>
    </row>
    <row r="74" spans="1:4" x14ac:dyDescent="0.25">
      <c r="A74" s="6">
        <v>38</v>
      </c>
      <c r="B74" s="7">
        <v>2</v>
      </c>
      <c r="C74" s="7">
        <v>10</v>
      </c>
      <c r="D74" s="7">
        <v>12</v>
      </c>
    </row>
    <row r="75" spans="1:4" x14ac:dyDescent="0.25">
      <c r="A75" s="6">
        <v>39</v>
      </c>
      <c r="B75" s="7">
        <v>1</v>
      </c>
      <c r="C75" s="7">
        <v>3</v>
      </c>
      <c r="D75" s="7">
        <v>4</v>
      </c>
    </row>
    <row r="76" spans="1:4" x14ac:dyDescent="0.25">
      <c r="A76" s="6">
        <v>40</v>
      </c>
      <c r="B76" s="7">
        <v>5</v>
      </c>
      <c r="C76" s="7">
        <v>4</v>
      </c>
      <c r="D76" s="7">
        <v>9</v>
      </c>
    </row>
    <row r="77" spans="1:4" x14ac:dyDescent="0.25">
      <c r="A77" s="6">
        <v>41</v>
      </c>
      <c r="B77" s="7"/>
      <c r="C77" s="7">
        <v>6</v>
      </c>
      <c r="D77" s="7">
        <v>6</v>
      </c>
    </row>
    <row r="78" spans="1:4" x14ac:dyDescent="0.25">
      <c r="A78" s="6">
        <v>42</v>
      </c>
      <c r="B78" s="7">
        <v>4</v>
      </c>
      <c r="C78" s="7">
        <v>3</v>
      </c>
      <c r="D78" s="7">
        <v>7</v>
      </c>
    </row>
    <row r="79" spans="1:4" x14ac:dyDescent="0.25">
      <c r="A79" s="6">
        <v>43</v>
      </c>
      <c r="B79" s="7">
        <v>2</v>
      </c>
      <c r="C79" s="7">
        <v>6</v>
      </c>
      <c r="D79" s="7">
        <v>8</v>
      </c>
    </row>
    <row r="80" spans="1:4" x14ac:dyDescent="0.25">
      <c r="A80" s="6">
        <v>44</v>
      </c>
      <c r="B80" s="7">
        <v>6</v>
      </c>
      <c r="C80" s="7">
        <v>2</v>
      </c>
      <c r="D80" s="7">
        <v>8</v>
      </c>
    </row>
    <row r="81" spans="1:4" x14ac:dyDescent="0.25">
      <c r="A81" s="6">
        <v>45</v>
      </c>
      <c r="B81" s="7">
        <v>3</v>
      </c>
      <c r="C81" s="7">
        <v>3</v>
      </c>
      <c r="D81" s="7">
        <v>6</v>
      </c>
    </row>
    <row r="82" spans="1:4" x14ac:dyDescent="0.25">
      <c r="A82" s="6">
        <v>46</v>
      </c>
      <c r="B82" s="7"/>
      <c r="C82" s="7">
        <v>1</v>
      </c>
      <c r="D82" s="7">
        <v>1</v>
      </c>
    </row>
    <row r="83" spans="1:4" x14ac:dyDescent="0.25">
      <c r="A83" s="6">
        <v>47</v>
      </c>
      <c r="B83" s="7">
        <v>5</v>
      </c>
      <c r="C83" s="7">
        <v>6</v>
      </c>
      <c r="D83" s="7">
        <v>11</v>
      </c>
    </row>
    <row r="84" spans="1:4" x14ac:dyDescent="0.25">
      <c r="A84" s="6">
        <v>48</v>
      </c>
      <c r="B84" s="7">
        <v>2</v>
      </c>
      <c r="C84" s="7">
        <v>1</v>
      </c>
      <c r="D84" s="7">
        <v>3</v>
      </c>
    </row>
    <row r="85" spans="1:4" x14ac:dyDescent="0.25">
      <c r="A85" s="6">
        <v>49</v>
      </c>
      <c r="B85" s="7">
        <v>4</v>
      </c>
      <c r="C85" s="7">
        <v>2</v>
      </c>
      <c r="D85" s="7">
        <v>6</v>
      </c>
    </row>
    <row r="86" spans="1:4" x14ac:dyDescent="0.25">
      <c r="A86" s="6">
        <v>50</v>
      </c>
      <c r="B86" s="7">
        <v>4</v>
      </c>
      <c r="C86" s="7">
        <v>2</v>
      </c>
      <c r="D86" s="7">
        <v>6</v>
      </c>
    </row>
    <row r="87" spans="1:4" x14ac:dyDescent="0.25">
      <c r="A87" s="6">
        <v>51</v>
      </c>
      <c r="B87" s="7">
        <v>2</v>
      </c>
      <c r="C87" s="7">
        <v>2</v>
      </c>
      <c r="D87" s="7">
        <v>4</v>
      </c>
    </row>
    <row r="88" spans="1:4" x14ac:dyDescent="0.25">
      <c r="A88" s="6">
        <v>52</v>
      </c>
      <c r="B88" s="7">
        <v>3</v>
      </c>
      <c r="C88" s="7">
        <v>3</v>
      </c>
      <c r="D88" s="7">
        <v>6</v>
      </c>
    </row>
    <row r="89" spans="1:4" x14ac:dyDescent="0.25">
      <c r="A89" s="6">
        <v>53</v>
      </c>
      <c r="B89" s="7">
        <v>1</v>
      </c>
      <c r="C89" s="7">
        <v>5</v>
      </c>
      <c r="D89" s="7">
        <v>6</v>
      </c>
    </row>
    <row r="90" spans="1:4" x14ac:dyDescent="0.25">
      <c r="A90" s="6">
        <v>54</v>
      </c>
      <c r="B90" s="7"/>
      <c r="C90" s="7">
        <v>2</v>
      </c>
      <c r="D90" s="7">
        <v>2</v>
      </c>
    </row>
    <row r="91" spans="1:4" x14ac:dyDescent="0.25">
      <c r="A91" s="6">
        <v>56</v>
      </c>
      <c r="B91" s="7">
        <v>2</v>
      </c>
      <c r="C91" s="7"/>
      <c r="D91" s="7">
        <v>2</v>
      </c>
    </row>
    <row r="92" spans="1:4" x14ac:dyDescent="0.25">
      <c r="A92" s="6">
        <v>57</v>
      </c>
      <c r="B92" s="7">
        <v>2</v>
      </c>
      <c r="C92" s="7"/>
      <c r="D92" s="7">
        <v>2</v>
      </c>
    </row>
    <row r="93" spans="1:4" x14ac:dyDescent="0.25">
      <c r="A93" s="6">
        <v>58</v>
      </c>
      <c r="B93" s="7">
        <v>1</v>
      </c>
      <c r="C93" s="7">
        <v>2</v>
      </c>
      <c r="D93" s="7">
        <v>3</v>
      </c>
    </row>
    <row r="94" spans="1:4" x14ac:dyDescent="0.25">
      <c r="A94" s="6">
        <v>59</v>
      </c>
      <c r="B94" s="7">
        <v>1</v>
      </c>
      <c r="C94" s="7">
        <v>3</v>
      </c>
      <c r="D94" s="7">
        <v>4</v>
      </c>
    </row>
    <row r="95" spans="1:4" x14ac:dyDescent="0.25">
      <c r="A95" s="6">
        <v>60</v>
      </c>
      <c r="B95" s="7"/>
      <c r="C95" s="7">
        <v>5</v>
      </c>
      <c r="D95" s="7">
        <v>5</v>
      </c>
    </row>
    <row r="96" spans="1:4" x14ac:dyDescent="0.25">
      <c r="A96" s="6">
        <v>61</v>
      </c>
      <c r="B96" s="7">
        <v>1</v>
      </c>
      <c r="C96" s="7">
        <v>1</v>
      </c>
      <c r="D96" s="7">
        <v>2</v>
      </c>
    </row>
    <row r="97" spans="1:4" x14ac:dyDescent="0.25">
      <c r="A97" s="6">
        <v>62</v>
      </c>
      <c r="B97" s="7"/>
      <c r="C97" s="7">
        <v>2</v>
      </c>
      <c r="D97" s="7">
        <v>2</v>
      </c>
    </row>
    <row r="98" spans="1:4" x14ac:dyDescent="0.25">
      <c r="A98" s="6">
        <v>63</v>
      </c>
      <c r="B98" s="7">
        <v>1</v>
      </c>
      <c r="C98" s="7"/>
      <c r="D98" s="7">
        <v>1</v>
      </c>
    </row>
    <row r="99" spans="1:4" x14ac:dyDescent="0.25">
      <c r="A99" s="6">
        <v>65</v>
      </c>
      <c r="B99" s="7">
        <v>1</v>
      </c>
      <c r="C99" s="7"/>
      <c r="D99" s="7">
        <v>1</v>
      </c>
    </row>
    <row r="100" spans="1:4" x14ac:dyDescent="0.25">
      <c r="A100" s="6">
        <v>66</v>
      </c>
      <c r="B100" s="7">
        <v>2</v>
      </c>
      <c r="C100" s="7">
        <v>1</v>
      </c>
      <c r="D100" s="7">
        <v>3</v>
      </c>
    </row>
    <row r="101" spans="1:4" x14ac:dyDescent="0.25">
      <c r="A101" s="6">
        <v>67</v>
      </c>
      <c r="B101" s="7">
        <v>2</v>
      </c>
      <c r="C101" s="7">
        <v>1</v>
      </c>
      <c r="D101" s="7">
        <v>3</v>
      </c>
    </row>
    <row r="102" spans="1:4" x14ac:dyDescent="0.25">
      <c r="A102" s="6">
        <v>69</v>
      </c>
      <c r="B102" s="7">
        <v>1</v>
      </c>
      <c r="C102" s="7"/>
      <c r="D102" s="7">
        <v>1</v>
      </c>
    </row>
    <row r="103" spans="1:4" x14ac:dyDescent="0.25">
      <c r="A103" s="6">
        <v>73</v>
      </c>
      <c r="B103" s="7">
        <v>1</v>
      </c>
      <c r="C103" s="7">
        <v>1</v>
      </c>
      <c r="D103" s="7">
        <v>2</v>
      </c>
    </row>
    <row r="104" spans="1:4" x14ac:dyDescent="0.25">
      <c r="A104" s="6">
        <v>74</v>
      </c>
      <c r="B104" s="7"/>
      <c r="C104" s="7">
        <v>1</v>
      </c>
      <c r="D104" s="7">
        <v>1</v>
      </c>
    </row>
    <row r="105" spans="1:4" x14ac:dyDescent="0.25">
      <c r="A105" s="6">
        <v>78</v>
      </c>
      <c r="B105" s="7">
        <v>1</v>
      </c>
      <c r="C105" s="7"/>
      <c r="D105" s="7">
        <v>1</v>
      </c>
    </row>
    <row r="106" spans="1:4" x14ac:dyDescent="0.25">
      <c r="A106" s="6" t="s">
        <v>44</v>
      </c>
      <c r="B106" s="7">
        <v>98</v>
      </c>
      <c r="C106" s="7">
        <v>113</v>
      </c>
      <c r="D106" s="7">
        <v>211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N15" sqref="N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ibrar khan</dc:creator>
  <cp:lastModifiedBy>Ibrar</cp:lastModifiedBy>
  <dcterms:created xsi:type="dcterms:W3CDTF">2022-03-18T02:50:57Z</dcterms:created>
  <dcterms:modified xsi:type="dcterms:W3CDTF">2022-10-28T01:30:52Z</dcterms:modified>
</cp:coreProperties>
</file>