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namedSheetViews/namedSheetView1.xml" ContentType="application/vnd.ms-excel.namedsheetviews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rahim\Downloads\TCE-Project Catch All-10-19-21\"/>
    </mc:Choice>
  </mc:AlternateContent>
  <xr:revisionPtr revIDLastSave="0" documentId="13_ncr:1_{B748CD5F-4231-498E-9D1E-3B29C29297FA}" xr6:coauthVersionLast="36" xr6:coauthVersionMax="47" xr10:uidLastSave="{00000000-0000-0000-0000-000000000000}"/>
  <bookViews>
    <workbookView xWindow="4365" yWindow="3585" windowWidth="38700" windowHeight="15435" xr2:uid="{A07023CE-245D-4C16-BC02-D701C486D1F4}"/>
  </bookViews>
  <sheets>
    <sheet name="Job Tracking" sheetId="1" r:id="rId1"/>
    <sheet name="Invoice Tracking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5" i="1" l="1"/>
  <c r="N145" i="1"/>
  <c r="M145" i="1"/>
  <c r="G182" i="2"/>
  <c r="R145" i="1" l="1"/>
  <c r="P14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Archie</author>
    <author>tc={F560A58E-A6C0-4A30-A667-61B0738BBEF2}</author>
    <author>tc={5AAE996C-6F91-414F-988E-14EF8B5485BA}</author>
    <author>tc={D1A4E8F2-86F9-4803-B7C3-28641BA9F59C}</author>
    <author>tc={9200E722-5D76-4C4D-B2F1-73719B92EB8D}</author>
    <author>tc={E5E91273-E4E7-4B20-B864-83C47A6177AC}</author>
    <author>tc={1610F9D8-7A98-41C2-957E-4993D6CD7B71}</author>
    <author>tc={AE0212BE-FE9C-450B-A2A8-8A0D8173018E}</author>
    <author>tc={C3591E46-C168-4BE6-B417-D42D34EB6F0E}</author>
    <author>tc={72D9F7CF-F972-4E16-8696-4A2D4A026888}</author>
    <author>tc={EB9C89C1-5650-4DE3-BB21-063B2EF4C14F}</author>
    <author>tc={1A8ACC86-3FAA-44E0-A83A-B38A7766F266}</author>
    <author>tc={7C014764-3349-40D1-A684-9A278DAD12DC}</author>
    <author>tc={8E84EB07-F65F-4AEB-B422-B9AEA66DA3EC}</author>
  </authors>
  <commentList>
    <comment ref="N9" authorId="0" shapeId="0" xr:uid="{9B721E27-F206-4F89-8C53-2E2A67C5E039}">
      <text>
        <r>
          <rPr>
            <b/>
            <sz val="9"/>
            <color indexed="81"/>
            <rFont val="Tahoma"/>
            <charset val="1"/>
          </rPr>
          <t>Archie:</t>
        </r>
        <r>
          <rPr>
            <sz val="9"/>
            <color indexed="81"/>
            <rFont val="Tahoma"/>
            <charset val="1"/>
          </rPr>
          <t xml:space="preserve">
OMKH1031</t>
        </r>
      </text>
    </comment>
    <comment ref="N10" authorId="0" shapeId="0" xr:uid="{F64AFE7E-5344-438A-8B06-5216F195CCC6}">
      <text>
        <r>
          <rPr>
            <b/>
            <sz val="9"/>
            <color indexed="81"/>
            <rFont val="Tahoma"/>
            <charset val="1"/>
          </rPr>
          <t>Archie:</t>
        </r>
        <r>
          <rPr>
            <sz val="9"/>
            <color indexed="81"/>
            <rFont val="Tahoma"/>
            <charset val="1"/>
          </rPr>
          <t xml:space="preserve">
OMKH1030</t>
        </r>
      </text>
    </comment>
    <comment ref="A13" authorId="1" shapeId="0" xr:uid="{F560A58E-A6C0-4A30-A667-61B0738BBEF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What is the correct job number?</t>
        </r>
      </text>
    </comment>
    <comment ref="N20" authorId="0" shapeId="0" xr:uid="{69043D5C-CDC7-4045-9273-0EDA43B187B0}">
      <text>
        <r>
          <rPr>
            <b/>
            <sz val="9"/>
            <color indexed="81"/>
            <rFont val="Tahoma"/>
            <charset val="1"/>
          </rPr>
          <t>Archie:</t>
        </r>
        <r>
          <rPr>
            <sz val="9"/>
            <color indexed="81"/>
            <rFont val="Tahoma"/>
            <charset val="1"/>
          </rPr>
          <t xml:space="preserve">
Invoice: GOKH1028
</t>
        </r>
      </text>
    </comment>
    <comment ref="C22" authorId="2" shapeId="0" xr:uid="{5AAE996C-6F91-414F-988E-14EF8B5485B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Archie this project have different jobs don't know which one to enter waiting for Maryam to have some input in this one</t>
        </r>
      </text>
    </comment>
    <comment ref="N25" authorId="3" shapeId="0" xr:uid="{D1A4E8F2-86F9-4803-B7C3-28641BA9F59C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Archie/Maryam:
Invoice #: 1005
Status: Payment Received dated 5/19/21
Payment Method: Check
Check #: 1235
Reply:
    gouhar@towerce.com
hamza@towerce.com</t>
        </r>
      </text>
    </comment>
    <comment ref="N31" authorId="0" shapeId="0" xr:uid="{4C2D4B5D-EF70-4188-A5B9-05D544C33CD8}">
      <text>
        <r>
          <rPr>
            <b/>
            <sz val="9"/>
            <color indexed="81"/>
            <rFont val="Tahoma"/>
            <charset val="1"/>
          </rPr>
          <t>Archie:</t>
        </r>
        <r>
          <rPr>
            <sz val="9"/>
            <color indexed="81"/>
            <rFont val="Tahoma"/>
            <charset val="1"/>
          </rPr>
          <t xml:space="preserve">
Invoice: GOKH1027</t>
        </r>
      </text>
    </comment>
    <comment ref="N38" authorId="0" shapeId="0" xr:uid="{071140A3-C504-4B18-996D-C7B4FFF7BCA9}">
      <text>
        <r>
          <rPr>
            <b/>
            <sz val="9"/>
            <color indexed="81"/>
            <rFont val="Tahoma"/>
            <family val="2"/>
          </rPr>
          <t>Archie:</t>
        </r>
        <r>
          <rPr>
            <sz val="9"/>
            <color indexed="81"/>
            <rFont val="Tahoma"/>
            <family val="2"/>
          </rPr>
          <t xml:space="preserve">
Invoice# 1002R Check 5/19/21</t>
        </r>
      </text>
    </comment>
    <comment ref="O38" authorId="0" shapeId="0" xr:uid="{40632724-12F3-4F65-B189-C946558DDA38}">
      <text>
        <r>
          <rPr>
            <b/>
            <sz val="9"/>
            <color indexed="81"/>
            <rFont val="Tahoma"/>
            <charset val="1"/>
          </rPr>
          <t>Archie:</t>
        </r>
        <r>
          <rPr>
            <sz val="9"/>
            <color indexed="81"/>
            <rFont val="Tahoma"/>
            <charset val="1"/>
          </rPr>
          <t xml:space="preserve">
Invoice: 1001</t>
        </r>
      </text>
    </comment>
    <comment ref="N39" authorId="0" shapeId="0" xr:uid="{DD45D11E-D13B-481A-9188-3D5BADDF9E3F}">
      <text>
        <r>
          <rPr>
            <b/>
            <sz val="9"/>
            <color indexed="81"/>
            <rFont val="Tahoma"/>
            <family val="2"/>
          </rPr>
          <t>Archie:</t>
        </r>
        <r>
          <rPr>
            <sz val="9"/>
            <color indexed="81"/>
            <rFont val="Tahoma"/>
            <family val="2"/>
          </rPr>
          <t xml:space="preserve">
Invoice GOKH1011</t>
        </r>
      </text>
    </comment>
    <comment ref="N42" authorId="0" shapeId="0" xr:uid="{527BBFDF-9703-40FF-B9BB-5A0CFEBC938A}">
      <text>
        <r>
          <rPr>
            <b/>
            <sz val="9"/>
            <color indexed="81"/>
            <rFont val="Tahoma"/>
            <family val="2"/>
          </rPr>
          <t>Archie:</t>
        </r>
        <r>
          <rPr>
            <sz val="9"/>
            <color indexed="81"/>
            <rFont val="Tahoma"/>
            <family val="2"/>
          </rPr>
          <t xml:space="preserve">
Invoice: GOKH1026</t>
        </r>
      </text>
    </comment>
    <comment ref="N43" authorId="0" shapeId="0" xr:uid="{1D0068A4-9BBE-4684-B479-5E55257724E1}">
      <text>
        <r>
          <rPr>
            <b/>
            <sz val="9"/>
            <color indexed="81"/>
            <rFont val="Tahoma"/>
            <family val="2"/>
          </rPr>
          <t>Archie:</t>
        </r>
        <r>
          <rPr>
            <sz val="9"/>
            <color indexed="81"/>
            <rFont val="Tahoma"/>
            <family val="2"/>
          </rPr>
          <t xml:space="preserve">
Invoice: 1003 Wire - 5/25/21</t>
        </r>
      </text>
    </comment>
    <comment ref="O43" authorId="0" shapeId="0" xr:uid="{BEBCB633-A857-46CE-9DE2-ADCD7D995021}">
      <text>
        <r>
          <rPr>
            <b/>
            <sz val="9"/>
            <color indexed="81"/>
            <rFont val="Tahoma"/>
            <family val="2"/>
          </rPr>
          <t>Archie:</t>
        </r>
        <r>
          <rPr>
            <sz val="9"/>
            <color indexed="81"/>
            <rFont val="Tahoma"/>
            <family val="2"/>
          </rPr>
          <t xml:space="preserve">
Invoice: GOKH1016</t>
        </r>
      </text>
    </comment>
    <comment ref="A49" authorId="4" shapeId="0" xr:uid="{9200E722-5D76-4C4D-B2F1-73719B92EB8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Missing from JIRA</t>
        </r>
      </text>
    </comment>
    <comment ref="N50" authorId="5" shapeId="0" xr:uid="{E5E91273-E4E7-4B20-B864-83C47A6177AC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Archie/Maryam:
Invoice #: 1004
Status: Payment Received dated 5/18/21
Payment Method: Check
Check #: 407352
Reply:
    gouhar@towerce.com
hamza@towerce.com</t>
        </r>
      </text>
    </comment>
    <comment ref="N54" authorId="0" shapeId="0" xr:uid="{D27D26B7-A65F-47FD-AA2C-6175BD043487}">
      <text>
        <r>
          <rPr>
            <b/>
            <sz val="9"/>
            <color indexed="81"/>
            <rFont val="Tahoma"/>
            <family val="2"/>
          </rPr>
          <t>Archie:</t>
        </r>
        <r>
          <rPr>
            <sz val="9"/>
            <color indexed="81"/>
            <rFont val="Tahoma"/>
            <family val="2"/>
          </rPr>
          <t xml:space="preserve">
INVOICE OIK123 CHECK 0111 06/07/21
</t>
        </r>
      </text>
    </comment>
    <comment ref="N57" authorId="6" shapeId="0" xr:uid="{1610F9D8-7A98-41C2-957E-4993D6CD7B7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Archie/Maryam:
Invoice #: GOKH1007
Status: Payment Received dated 6/4/21
Payment Method: Check
Check #: 190083
Reply:
    gouhar@towerce.com
hamza@towerce.com
maryam@towerce.com</t>
        </r>
      </text>
    </comment>
    <comment ref="N70" authorId="7" shapeId="0" xr:uid="{AE0212BE-FE9C-450B-A2A8-8A0D8173018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OIK Project:
Invoice #: ?
Status: Payment Received dated 6/3/21
Payment Method: Check
Check #: 226
Reply:
    omair@towerce.com
hamza@towerce.com
archie@towerce.com</t>
        </r>
      </text>
    </comment>
    <comment ref="N75" authorId="0" shapeId="0" xr:uid="{A1ED90EE-DCCE-431E-8359-4B236027A2C0}">
      <text>
        <r>
          <rPr>
            <b/>
            <sz val="9"/>
            <color indexed="81"/>
            <rFont val="Tahoma"/>
            <family val="2"/>
          </rPr>
          <t>Archie:</t>
        </r>
        <r>
          <rPr>
            <sz val="9"/>
            <color indexed="81"/>
            <rFont val="Tahoma"/>
            <family val="2"/>
          </rPr>
          <t xml:space="preserve">
Invoice: 1006 Check 6/4/21</t>
        </r>
      </text>
    </comment>
    <comment ref="O75" authorId="8" shapeId="0" xr:uid="{C3591E46-C168-4BE6-B417-D42D34EB6F0E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Invoice #: GOKH1036
</t>
        </r>
      </text>
    </comment>
    <comment ref="O90" authorId="0" shapeId="0" xr:uid="{C8097007-8910-4AD1-A8FD-4AB68884F60A}">
      <text>
        <r>
          <rPr>
            <b/>
            <sz val="9"/>
            <color indexed="81"/>
            <rFont val="Tahoma"/>
            <charset val="1"/>
          </rPr>
          <t>Archie:</t>
        </r>
        <r>
          <rPr>
            <sz val="9"/>
            <color indexed="81"/>
            <rFont val="Tahoma"/>
            <charset val="1"/>
          </rPr>
          <t xml:space="preserve">
Invoice? Check 2/11/21</t>
        </r>
      </text>
    </comment>
    <comment ref="N95" authorId="9" shapeId="0" xr:uid="{72D9F7CF-F972-4E16-8696-4A2D4A02688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Invoice #: GOKH1013
Status: Payment Received dated 6/3/21
Payment Method: Check
Check #: 2678023011
Reply:
    gouhar@towerce.com
hamza@towerce.com</t>
        </r>
      </text>
    </comment>
    <comment ref="N96" authorId="10" shapeId="0" xr:uid="{EB9C89C1-5650-4DE3-BB21-063B2EF4C14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Invoice #: GOKH1014
Status: Payment Received dated 6/3/21
Payment Method: Check
Check #: 2678023008
Reply:
    Gouhar@towerce.com
hamza@towerce.com</t>
        </r>
      </text>
    </comment>
    <comment ref="N98" authorId="0" shapeId="0" xr:uid="{CE7D144C-712E-4F3F-A340-B5D4AC998358}">
      <text>
        <r>
          <rPr>
            <b/>
            <sz val="9"/>
            <color indexed="81"/>
            <rFont val="Tahoma"/>
            <family val="2"/>
          </rPr>
          <t>Archie:</t>
        </r>
        <r>
          <rPr>
            <sz val="9"/>
            <color indexed="81"/>
            <rFont val="Tahoma"/>
            <family val="2"/>
          </rPr>
          <t xml:space="preserve">
Invoice: GOKH1008</t>
        </r>
      </text>
    </comment>
    <comment ref="N99" authorId="11" shapeId="0" xr:uid="{1A8ACC86-3FAA-44E0-A83A-B38A7766F26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Invoice #: OMKH1018
Status: Payment Received dated 6/3/21
Payment Method: Check
Check #: 1063
Reply:
    omair@towerce.com
hamza@towerce.com
archie@towerce.com</t>
        </r>
      </text>
    </comment>
    <comment ref="N100" authorId="0" shapeId="0" xr:uid="{49E35A15-B331-4578-B0DE-B86DC0E36159}">
      <text>
        <r>
          <rPr>
            <sz val="10"/>
            <rFont val="Arial"/>
          </rPr>
          <t>Archie/Aishwarya
Invoice: # GOKH1009
Status: Payment Received dated 06/09/21
Payment Method: Check
Check #: 1706</t>
        </r>
      </text>
    </comment>
    <comment ref="N102" authorId="0" shapeId="0" xr:uid="{EA5D4328-C5C7-44EA-AA66-B5233F19FC04}">
      <text>
        <r>
          <rPr>
            <b/>
            <sz val="9"/>
            <color indexed="81"/>
            <rFont val="Tahoma"/>
            <charset val="1"/>
          </rPr>
          <t>Archie:</t>
        </r>
        <r>
          <rPr>
            <sz val="9"/>
            <color indexed="81"/>
            <rFont val="Tahoma"/>
            <charset val="1"/>
          </rPr>
          <t xml:space="preserve">
Invoice: OMKH1015 </t>
        </r>
      </text>
    </comment>
    <comment ref="N104" authorId="12" shapeId="0" xr:uid="{7C014764-3349-40D1-A684-9A278DAD12DC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Invoice: GOKH1032</t>
        </r>
      </text>
    </comment>
    <comment ref="N110" authorId="0" shapeId="0" xr:uid="{D356F59E-8533-4B58-9A2A-F8E6865A0B5C}">
      <text>
        <r>
          <rPr>
            <b/>
            <sz val="9"/>
            <color indexed="81"/>
            <rFont val="Tahoma"/>
            <charset val="1"/>
          </rPr>
          <t>Archie:</t>
        </r>
        <r>
          <rPr>
            <sz val="9"/>
            <color indexed="81"/>
            <rFont val="Tahoma"/>
            <charset val="1"/>
          </rPr>
          <t xml:space="preserve">
GOKH1033</t>
        </r>
      </text>
    </comment>
    <comment ref="N111" authorId="0" shapeId="0" xr:uid="{EE5229A8-301D-4237-B02D-75E273785A95}">
      <text>
        <r>
          <rPr>
            <b/>
            <sz val="9"/>
            <color indexed="81"/>
            <rFont val="Tahoma"/>
            <family val="2"/>
          </rPr>
          <t>Archie:</t>
        </r>
        <r>
          <rPr>
            <sz val="9"/>
            <color indexed="81"/>
            <rFont val="Tahoma"/>
            <family val="2"/>
          </rPr>
          <t xml:space="preserve">
Invoice: GOKH1010 ZELLE - 5/21/21</t>
        </r>
      </text>
    </comment>
    <comment ref="R111" authorId="13" shapeId="0" xr:uid="{8E84EB07-F65F-4AEB-B422-B9AEA66DA3EC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FDNY Filing Fees (Paid) 
Payment Amount: $585.00
Receipt Number: CPY007293269
Transaction Date: 06/10/2021 1:59 PM
Payment Type: CHECK *****3333
Reply:
    @Gouhar Khanzada @Hamza Ali Murtaza 
Reply:
    @Maryam Fatima </t>
        </r>
      </text>
    </comment>
    <comment ref="N124" authorId="0" shapeId="0" xr:uid="{04758F73-8C3F-4FC1-8518-BC46E15AAD9A}">
      <text>
        <r>
          <rPr>
            <b/>
            <sz val="9"/>
            <color indexed="81"/>
            <rFont val="Tahoma"/>
            <family val="2"/>
          </rPr>
          <t>Archie:</t>
        </r>
        <r>
          <rPr>
            <sz val="9"/>
            <color indexed="81"/>
            <rFont val="Tahoma"/>
            <family val="2"/>
          </rPr>
          <t xml:space="preserve">
Invoice #1 Wire - 5/28/21
</t>
        </r>
      </text>
    </comment>
    <comment ref="N125" authorId="0" shapeId="0" xr:uid="{015E7F86-7F7A-4B8B-91C0-F25093D57D12}">
      <text>
        <r>
          <rPr>
            <b/>
            <sz val="9"/>
            <color indexed="81"/>
            <rFont val="Tahoma"/>
            <family val="2"/>
          </rPr>
          <t>Archie:</t>
        </r>
        <r>
          <rPr>
            <sz val="9"/>
            <color indexed="81"/>
            <rFont val="Tahoma"/>
            <family val="2"/>
          </rPr>
          <t xml:space="preserve">
Invoice: 2 Wire - 5/28/21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tc={C118EA51-AC6D-4C7E-9FD5-128DCBB60F7A}</author>
    <author>tc={45FA91A0-546A-49BE-BD5E-349934E166CA}</author>
    <author>tc={9850B059-3280-444E-91A8-CB041F60D851}</author>
    <author>tc={56B9D368-EE82-454B-BD11-C1AC40D80A01}</author>
    <author>tc={10DEE49C-23D9-4AE2-BF4F-61572CAD48D3}</author>
  </authors>
  <commentList>
    <comment ref="C36" authorId="0" shapeId="0" xr:uid="{C118EA51-AC6D-4C7E-9FD5-128DCBB60F7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JOB # on the invoice</t>
        </r>
      </text>
    </comment>
    <comment ref="C39" authorId="1" shapeId="0" xr:uid="{45FA91A0-546A-49BE-BD5E-349934E166C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JOB # on the invoice</t>
        </r>
      </text>
    </comment>
    <comment ref="C56" authorId="2" shapeId="0" xr:uid="{9850B059-3280-444E-91A8-CB041F60D85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its ARCHOKR01</t>
        </r>
      </text>
    </comment>
    <comment ref="C62" authorId="3" shapeId="0" xr:uid="{56B9D368-EE82-454B-BD11-C1AC40D80A0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changed into ARCHGKR01</t>
        </r>
      </text>
    </comment>
    <comment ref="C107" authorId="4" shapeId="0" xr:uid="{10DEE49C-23D9-4AE2-BF4F-61572CAD48D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waiting for gouhar bhai's review to create the job#</t>
        </r>
      </text>
    </comment>
  </commentList>
</comments>
</file>

<file path=xl/sharedStrings.xml><?xml version="1.0" encoding="utf-8"?>
<sst xmlns="http://schemas.openxmlformats.org/spreadsheetml/2006/main" count="1967" uniqueCount="822">
  <si>
    <t>IN JIRA</t>
  </si>
  <si>
    <t>JOB NUMBER</t>
  </si>
  <si>
    <t xml:space="preserve">ADDRESS </t>
  </si>
  <si>
    <t>JOB DESCRIPTION</t>
  </si>
  <si>
    <t>CLIENT COMPANY NAME</t>
  </si>
  <si>
    <t>LEAD</t>
  </si>
  <si>
    <t>PM#1</t>
  </si>
  <si>
    <t>PM#2</t>
  </si>
  <si>
    <t>STATUS</t>
  </si>
  <si>
    <t>PROPOSAL DATE</t>
  </si>
  <si>
    <t>SIGNED PROPOSAL</t>
  </si>
  <si>
    <t>PURCHASE ORDER</t>
  </si>
  <si>
    <t xml:space="preserve">TOTAL PROPOSAL AMOUNT </t>
  </si>
  <si>
    <t>RETAINER AMOUNT</t>
  </si>
  <si>
    <t>INVOICE #2</t>
  </si>
  <si>
    <t>INVOICE #3</t>
  </si>
  <si>
    <t>INVOICE #4</t>
  </si>
  <si>
    <t>Filing Fee</t>
  </si>
  <si>
    <t>NOTE</t>
  </si>
  <si>
    <t>ACTIGKM01</t>
  </si>
  <si>
    <t>88 Wall Street</t>
  </si>
  <si>
    <t>FA PRE_INSP</t>
  </si>
  <si>
    <t>Actium Development Co.</t>
  </si>
  <si>
    <t>GOUHAR</t>
  </si>
  <si>
    <t>Umer</t>
  </si>
  <si>
    <t>Danial</t>
  </si>
  <si>
    <t>OPEN</t>
  </si>
  <si>
    <t>ADAMGKM01</t>
  </si>
  <si>
    <t>22-18 Jackson Ave</t>
  </si>
  <si>
    <t>FDNY_EXP</t>
  </si>
  <si>
    <t>Adam America Real Estate</t>
  </si>
  <si>
    <t>Gouhar</t>
  </si>
  <si>
    <t>Maryam</t>
  </si>
  <si>
    <t>Yes</t>
  </si>
  <si>
    <t>AMADGKQ01</t>
  </si>
  <si>
    <t>8801 Queens Blvd, Queens</t>
  </si>
  <si>
    <t>FA_DESIGN_FDNY_FILING&amp;EXP</t>
  </si>
  <si>
    <t>Amadesign Build</t>
  </si>
  <si>
    <t>AMOGGKM01</t>
  </si>
  <si>
    <t>74, Brooklyn Navy Yard</t>
  </si>
  <si>
    <t>FDNY_VARIANCE</t>
  </si>
  <si>
    <t>AMOGY</t>
  </si>
  <si>
    <t>AMOGGKM02</t>
  </si>
  <si>
    <t>FA_EXP_PRE</t>
  </si>
  <si>
    <t>ARCHGKK01</t>
  </si>
  <si>
    <t>550 Metropolitan Avenue</t>
  </si>
  <si>
    <t>FA FILING _EXP</t>
  </si>
  <si>
    <t>Arch Builders</t>
  </si>
  <si>
    <t>ARCHOKR01</t>
  </si>
  <si>
    <t>120 Jerome Ave</t>
  </si>
  <si>
    <t>FA Design</t>
  </si>
  <si>
    <t>Archdiocese of New Yrok</t>
  </si>
  <si>
    <t>OMAIR</t>
  </si>
  <si>
    <t>ARCHIE</t>
  </si>
  <si>
    <t>VIVEK</t>
  </si>
  <si>
    <t>NO</t>
  </si>
  <si>
    <t>ASENOKM01</t>
  </si>
  <si>
    <t>220 West 108th St - M</t>
  </si>
  <si>
    <t>ANSUL</t>
  </si>
  <si>
    <t>Ascension Church</t>
  </si>
  <si>
    <t xml:space="preserve">OMAIR </t>
  </si>
  <si>
    <t>ASENOKM02</t>
  </si>
  <si>
    <t>FA_DESIGN_EXP_BID_PRE</t>
  </si>
  <si>
    <t>BERGGKK01</t>
  </si>
  <si>
    <t>1070 Bergen St. Brooklyn</t>
  </si>
  <si>
    <t>FA_INSP</t>
  </si>
  <si>
    <t>Bergen Street Capital, 1070 LLC</t>
  </si>
  <si>
    <t>BFCPGKK01</t>
  </si>
  <si>
    <t>1101 President St - BK (Building 3)</t>
  </si>
  <si>
    <t>BFC Partners</t>
  </si>
  <si>
    <t>Luke</t>
  </si>
  <si>
    <t>BFCPGKK02</t>
  </si>
  <si>
    <t>1089 President St (Building 2)</t>
  </si>
  <si>
    <t>FPP</t>
  </si>
  <si>
    <t>BFCPGKK03</t>
  </si>
  <si>
    <t>ARCS_COMM</t>
  </si>
  <si>
    <t>Archie</t>
  </si>
  <si>
    <t>NOT OPEN</t>
  </si>
  <si>
    <t>BFCPGKK04</t>
  </si>
  <si>
    <t>BFCPGKK05</t>
  </si>
  <si>
    <t>PRE_INSP_LOA</t>
  </si>
  <si>
    <t>BFCPGKK06</t>
  </si>
  <si>
    <t>1561 Bedford Avenue</t>
  </si>
  <si>
    <t>FA_NOD_EXP_INSP</t>
  </si>
  <si>
    <t>BFCPGKQ01</t>
  </si>
  <si>
    <t>153-24 90th Road Jamaica Ave,</t>
  </si>
  <si>
    <t>FA_LOD_AFFIDAVIT</t>
  </si>
  <si>
    <t>BRDOOKX01</t>
  </si>
  <si>
    <t>1601 Bronxdale Ave</t>
  </si>
  <si>
    <t>FA_EXP_INSP</t>
  </si>
  <si>
    <t>1601 Bronxdale Owners</t>
  </si>
  <si>
    <t>Hamza</t>
  </si>
  <si>
    <t>N/A</t>
  </si>
  <si>
    <t>?</t>
  </si>
  <si>
    <t>BRIGGKM01</t>
  </si>
  <si>
    <t>201 East 125th St</t>
  </si>
  <si>
    <t>FSP</t>
  </si>
  <si>
    <t>Bridges Development Group</t>
  </si>
  <si>
    <t>BROOOKM01</t>
  </si>
  <si>
    <t>730 5th Avenue</t>
  </si>
  <si>
    <t>FA_PRE_INSP_VO</t>
  </si>
  <si>
    <t>Brookfield Properties</t>
  </si>
  <si>
    <t>Vivek</t>
  </si>
  <si>
    <t>$585.00 FDNY</t>
  </si>
  <si>
    <t>CBCSGKM01</t>
  </si>
  <si>
    <t>456 Greenwich St</t>
  </si>
  <si>
    <t>CENTGKQ01</t>
  </si>
  <si>
    <t>148-37 88th Ave, Queens</t>
  </si>
  <si>
    <t>Century Development Group</t>
  </si>
  <si>
    <t>CENTGKQ02</t>
  </si>
  <si>
    <t>140-33 90th Ave, Queens</t>
  </si>
  <si>
    <t>CHBWGKM01</t>
  </si>
  <si>
    <t>131-72 40TH RD</t>
  </si>
  <si>
    <t xml:space="preserve">CHARLES B. WANG </t>
  </si>
  <si>
    <t xml:space="preserve"> GOUHAR</t>
  </si>
  <si>
    <t>Mohsin</t>
  </si>
  <si>
    <t>YES</t>
  </si>
  <si>
    <t>CHRYOKM01</t>
  </si>
  <si>
    <t>167 Chrystie Street</t>
  </si>
  <si>
    <t>PRE_NOD_INSP</t>
  </si>
  <si>
    <t>167-171 Chrystie LP</t>
  </si>
  <si>
    <t>CIRCGKQ02</t>
  </si>
  <si>
    <t>CIRCGKQ01</t>
  </si>
  <si>
    <t xml:space="preserve">22-43 Jackson Ave- – Whitebox </t>
  </si>
  <si>
    <t>Circle F 2243 Jackson LLC</t>
  </si>
  <si>
    <t>CIRCGKQO1</t>
  </si>
  <si>
    <t>22-43 Jackson Ave – Trader’s Joe</t>
  </si>
  <si>
    <t>CJDEGKM01</t>
  </si>
  <si>
    <t xml:space="preserve">
2656 Hylan Blvd- (Building F - Menchie's Frozen Yogurt)</t>
  </si>
  <si>
    <t>PRE_Tenant Affidavit</t>
  </si>
  <si>
    <t>C&amp;J Dessert Corporation</t>
  </si>
  <si>
    <t>LUKE</t>
  </si>
  <si>
    <t>CORPGKK01</t>
  </si>
  <si>
    <t>395 Gateway Dr</t>
  </si>
  <si>
    <t>FA PRE_INSP_TCO</t>
  </si>
  <si>
    <t>Corporate Electrical Technologies, Inc</t>
  </si>
  <si>
    <t>Adnan</t>
  </si>
  <si>
    <t>CUSHGKK01</t>
  </si>
  <si>
    <t>625 Atlantic Ave (DMV)</t>
  </si>
  <si>
    <t>DESIGN</t>
  </si>
  <si>
    <t>Cushman &amp; Wakefield</t>
  </si>
  <si>
    <t>CUSHGKK02</t>
  </si>
  <si>
    <t>625 ATLANTIC AVE (Base Building Fire Alarm Technology Upgrade)</t>
  </si>
  <si>
    <t>DESIGN_FILING</t>
  </si>
  <si>
    <t>CUSHGKM01</t>
  </si>
  <si>
    <t>88-01 Queens Blvd</t>
  </si>
  <si>
    <t>FA_RESEARCH</t>
  </si>
  <si>
    <t>CUSHOKM01</t>
  </si>
  <si>
    <t>730 3rd Ave</t>
  </si>
  <si>
    <t xml:space="preserve">Cushman &amp; Wakefield </t>
  </si>
  <si>
    <t>DA97GKM01</t>
  </si>
  <si>
    <t>230 WEST 97ST</t>
  </si>
  <si>
    <t>SPFA</t>
  </si>
  <si>
    <t>DALAN MANG</t>
  </si>
  <si>
    <t>DBIPGKX01</t>
  </si>
  <si>
    <t>2502 BELMONT AVE, BK</t>
  </si>
  <si>
    <t>DBI PROJECTS</t>
  </si>
  <si>
    <t>DELCGKM01</t>
  </si>
  <si>
    <t>119 WEST 56ST</t>
  </si>
  <si>
    <t>DELCO ELEC. CORP</t>
  </si>
  <si>
    <t>DELCGKM02</t>
  </si>
  <si>
    <t>DFHOGKM01</t>
  </si>
  <si>
    <t>125 EAST 11TH ST</t>
  </si>
  <si>
    <t>DF HOLDINGS NY LLC</t>
  </si>
  <si>
    <t>DFHOGKM02</t>
  </si>
  <si>
    <t>FA VAR-SD</t>
  </si>
  <si>
    <t>DZBAGKM01</t>
  </si>
  <si>
    <t xml:space="preserve">10 Vanderbilt Ave DZ BANK 49th Floor </t>
  </si>
  <si>
    <t>ECKIGKR01</t>
  </si>
  <si>
    <t>2656 Hylan Blvd</t>
  </si>
  <si>
    <t>FA_AFFIDAVIT</t>
  </si>
  <si>
    <t>Eckinger</t>
  </si>
  <si>
    <t>EGRSGKM01</t>
  </si>
  <si>
    <t>11 GREENE ST</t>
  </si>
  <si>
    <t>11 GREENE ST LLC</t>
  </si>
  <si>
    <t>FCSMOKM01</t>
  </si>
  <si>
    <t>214 West 29th St</t>
  </si>
  <si>
    <t>FCSMOKM02</t>
  </si>
  <si>
    <t>360 Madison Avenue</t>
  </si>
  <si>
    <t>PRE_INSP</t>
  </si>
  <si>
    <t>FCS Metro</t>
  </si>
  <si>
    <t>FCSMOKM03</t>
  </si>
  <si>
    <t>1212 6th Avenue</t>
  </si>
  <si>
    <t>FILING_EXP_PRE_INSP</t>
  </si>
  <si>
    <t>FCSMOKM04</t>
  </si>
  <si>
    <t>565 5th Avenue</t>
  </si>
  <si>
    <t>FREEAAM01</t>
  </si>
  <si>
    <t>1 Freedom Ave</t>
  </si>
  <si>
    <t>GALAGKQ01</t>
  </si>
  <si>
    <t>19-80 Steinway Street</t>
  </si>
  <si>
    <t>Galaxy GC Group LLC</t>
  </si>
  <si>
    <t>UMER</t>
  </si>
  <si>
    <t>GALAGKX01</t>
  </si>
  <si>
    <t>2885 MARION AVE</t>
  </si>
  <si>
    <t>GALAXY GC GROUP</t>
  </si>
  <si>
    <t>GDSNGKM01</t>
  </si>
  <si>
    <t>1241 BROADWAY</t>
  </si>
  <si>
    <t>FSP_EAP</t>
  </si>
  <si>
    <t>GDSNY</t>
  </si>
  <si>
    <t>GDSNGKM02</t>
  </si>
  <si>
    <t>GDSNGKM03</t>
  </si>
  <si>
    <t>ARCS</t>
  </si>
  <si>
    <t>GDSNGKM05</t>
  </si>
  <si>
    <t>205 WEST 28TH ST</t>
  </si>
  <si>
    <t>GDSNGKM06</t>
  </si>
  <si>
    <t>GDSNGKM07</t>
  </si>
  <si>
    <t>GILBGKK01</t>
  </si>
  <si>
    <t>815 BROADWAY</t>
  </si>
  <si>
    <t>DIS_FDNY</t>
  </si>
  <si>
    <t>GILBANE BUILDING CO.</t>
  </si>
  <si>
    <t>OPEN-Paid Full</t>
  </si>
  <si>
    <t>GILBOKK01</t>
  </si>
  <si>
    <t>17 Bristol Street, Brooklyn</t>
  </si>
  <si>
    <t>FA_INSP_VO</t>
  </si>
  <si>
    <t xml:space="preserve">Gilbert International </t>
  </si>
  <si>
    <t>Asif</t>
  </si>
  <si>
    <t>GOCOGKM01</t>
  </si>
  <si>
    <t>550 10th Avenue</t>
  </si>
  <si>
    <t>GO Covenant LLC</t>
  </si>
  <si>
    <t>GRAMGKM01</t>
  </si>
  <si>
    <t>20 West 23rd St</t>
  </si>
  <si>
    <t>FA_DESIGN_FDNY_FILING</t>
  </si>
  <si>
    <t>Gramercy Arms LLC</t>
  </si>
  <si>
    <t>HALLGKK01</t>
  </si>
  <si>
    <t>24-38 Hall Street, Brooklyn</t>
  </si>
  <si>
    <t>FA_Filing_EXP</t>
  </si>
  <si>
    <t>Hall Street Real Estate, LLC c/o HK Org</t>
  </si>
  <si>
    <t>IRONOKM01</t>
  </si>
  <si>
    <t xml:space="preserve">21 WEST 88ST </t>
  </si>
  <si>
    <t xml:space="preserve">FA PAA </t>
  </si>
  <si>
    <t>IRON BRIDGE</t>
  </si>
  <si>
    <t>Original Proposal + 2 Change Orders</t>
  </si>
  <si>
    <t>JAMEGKR01</t>
  </si>
  <si>
    <t>(Old Navy) 2636 Hylan Blvd</t>
  </si>
  <si>
    <t>INSP_LOA_TCO</t>
  </si>
  <si>
    <t>James Hunt Construction Co. Inc</t>
  </si>
  <si>
    <t>JIRA</t>
  </si>
  <si>
    <t>OFFICE</t>
  </si>
  <si>
    <t>Office</t>
  </si>
  <si>
    <t>Tower Consulting Engineers</t>
  </si>
  <si>
    <t>Vivin</t>
  </si>
  <si>
    <t>-</t>
  </si>
  <si>
    <t>JLSCGKK01</t>
  </si>
  <si>
    <t>625 Atlantic Ave</t>
  </si>
  <si>
    <t>JLS Cost Management Systems Inc.</t>
  </si>
  <si>
    <t>JUSTGKQ01</t>
  </si>
  <si>
    <t>88-08 Justice Ave</t>
  </si>
  <si>
    <t>Justice Ave Tower LLC</t>
  </si>
  <si>
    <t>Daniel</t>
  </si>
  <si>
    <t>KIMCGKM01</t>
  </si>
  <si>
    <t>2636 Hylan Blvd, Staten Island, NY, 10306 – (Building G – Party City)</t>
  </si>
  <si>
    <t>KIMCO REALTY</t>
  </si>
  <si>
    <t>KIMCGKM02</t>
  </si>
  <si>
    <t>2636 Hylan Blvd, Staten Island, NY, 10306 – (Building G – ALAMO Drafthouse Cinema)</t>
  </si>
  <si>
    <t>FA_FILING_EXP</t>
  </si>
  <si>
    <t xml:space="preserve">GOUHAR </t>
  </si>
  <si>
    <t>KIMCGKM03</t>
  </si>
  <si>
    <t>2636 Hylan Blvd, Staten Island, NY, 10306 – (Base Building G)</t>
  </si>
  <si>
    <t>FA PAA_INSPO</t>
  </si>
  <si>
    <t>KLDCOKK01</t>
  </si>
  <si>
    <t>230 Kingston Ave</t>
  </si>
  <si>
    <t>SBP_FA_VO</t>
  </si>
  <si>
    <t>Local Development Corp</t>
  </si>
  <si>
    <t>LETTGKQ01</t>
  </si>
  <si>
    <t>92-23 168th St</t>
  </si>
  <si>
    <t>Lettire Construction Corp.</t>
  </si>
  <si>
    <t>MARTGKM01</t>
  </si>
  <si>
    <t>53 West 32nd St (Martinique)</t>
  </si>
  <si>
    <t>PRE_REVIEW</t>
  </si>
  <si>
    <t>Martinique Holdings,LLC</t>
  </si>
  <si>
    <t>MERIOKM01</t>
  </si>
  <si>
    <t>462 Broadway</t>
  </si>
  <si>
    <t>PRE_INSP_VO</t>
  </si>
  <si>
    <t>Meringoff Properties Inc.</t>
  </si>
  <si>
    <t>Open</t>
  </si>
  <si>
    <t>No</t>
  </si>
  <si>
    <t>MERIOKX01</t>
  </si>
  <si>
    <t>1601 Bronxdale Avenue</t>
  </si>
  <si>
    <t>Consulting services to PRE_VO</t>
  </si>
  <si>
    <t>Meringoff Properties, Inc.</t>
  </si>
  <si>
    <t>MICHGKM01</t>
  </si>
  <si>
    <t>770 LEX AVE</t>
  </si>
  <si>
    <t>MICHAEL ANTHONY</t>
  </si>
  <si>
    <t>MONTGKK01</t>
  </si>
  <si>
    <t>205 Montague St (Proposal #1)</t>
  </si>
  <si>
    <t>FA_DESIGN_FILING_EXP</t>
  </si>
  <si>
    <t>205 Montague LLC c/o Midtown Equities, LLC</t>
  </si>
  <si>
    <t>MONTGKK02</t>
  </si>
  <si>
    <t>205 Montague St (Proposal # 2)</t>
  </si>
  <si>
    <t>FA_PRE_INSP</t>
  </si>
  <si>
    <t>1 Flatbush Ave</t>
  </si>
  <si>
    <t>FA</t>
  </si>
  <si>
    <t>PECC</t>
  </si>
  <si>
    <t>CLOSED</t>
  </si>
  <si>
    <t>ODBUGKM01</t>
  </si>
  <si>
    <t>9 Orchard</t>
  </si>
  <si>
    <t>FA_EXP</t>
  </si>
  <si>
    <t>O+D Builders</t>
  </si>
  <si>
    <t>OMNIGKK01</t>
  </si>
  <si>
    <t>187 Hegeman Ave- Plaza (PROPOSAL # 1)</t>
  </si>
  <si>
    <t>Omni New York LLC</t>
  </si>
  <si>
    <t>OMNIGKK02</t>
  </si>
  <si>
    <t>187 Hegeman Ave – Plaza (Proposal # 2)</t>
  </si>
  <si>
    <t>OMNIGKK03</t>
  </si>
  <si>
    <t>187 Hegeman Ave – Plaza (Proposal # 3)</t>
  </si>
  <si>
    <t>OMNIGKK04</t>
  </si>
  <si>
    <t>187 Hegeman Ave – Plaza (Proposal # 4)</t>
  </si>
  <si>
    <t>ARCS- Pre_FDNY_LOA</t>
  </si>
  <si>
    <t>OMNIGKK05</t>
  </si>
  <si>
    <t>350 Sheffield Ave(Proposal # 1 - Building # 1)</t>
  </si>
  <si>
    <t>Omni New York | Development</t>
  </si>
  <si>
    <t>OMNIGKK06</t>
  </si>
  <si>
    <t>350 Sheffield Ave(Proposal # 2 - Building # 1)</t>
  </si>
  <si>
    <t>OMNIGKK08</t>
  </si>
  <si>
    <t>350 Sheffield Ave(Proposal # 3 - Building # 2)</t>
  </si>
  <si>
    <t>OMNIGKK09</t>
  </si>
  <si>
    <t>350 Sheffield Ave(Proposal # 4 - Building # 2)</t>
  </si>
  <si>
    <t>OMNIGKQ01</t>
  </si>
  <si>
    <t>92-23 168th Street, Queens, NY 11433 (TACO BELL)</t>
  </si>
  <si>
    <t>Archer Green MI Associates, LLC c/o Omni New York LLC</t>
  </si>
  <si>
    <t>OWENGKK01</t>
  </si>
  <si>
    <t>264 Pacific St</t>
  </si>
  <si>
    <t>OWEN REALTY</t>
  </si>
  <si>
    <t>PARMOKM01</t>
  </si>
  <si>
    <t>2085 OCEAN PKWAY</t>
  </si>
  <si>
    <t>SCSPC</t>
  </si>
  <si>
    <t>PARMONT NYC</t>
  </si>
  <si>
    <t>SLA 50/50</t>
  </si>
  <si>
    <t>PECCOKK01</t>
  </si>
  <si>
    <t>205 Smith Street</t>
  </si>
  <si>
    <t>Project Expediters Consulting Corp.</t>
  </si>
  <si>
    <t>PLAZOKM01</t>
  </si>
  <si>
    <t>96 South St AKA 95 Marginal Street</t>
  </si>
  <si>
    <t>Plaza Construction</t>
  </si>
  <si>
    <t>RENEGKM02</t>
  </si>
  <si>
    <t>40 Maine Ave, Rockville Center</t>
  </si>
  <si>
    <t>Renewal Construction Services LLC</t>
  </si>
  <si>
    <t>RESTGKK01</t>
  </si>
  <si>
    <t>55 Water Street</t>
  </si>
  <si>
    <t>FA_FILING</t>
  </si>
  <si>
    <t>55 Restaurant LLC</t>
  </si>
  <si>
    <t>SHOPGKK02</t>
  </si>
  <si>
    <t>8923-8925 AVE D, BK</t>
  </si>
  <si>
    <t>AB_INSP-ACP5</t>
  </si>
  <si>
    <t>SHOPCORE PROPERTIES</t>
  </si>
  <si>
    <t>SHOPGKK03</t>
  </si>
  <si>
    <t>AB_INSP-ACP5 (SPACE1)</t>
  </si>
  <si>
    <t>SMBEOKQ01</t>
  </si>
  <si>
    <t>47-55 58th Street. Woodside</t>
  </si>
  <si>
    <t>VARIANCE</t>
  </si>
  <si>
    <t>S.M. Berger Architecture P.C.</t>
  </si>
  <si>
    <t>Sameer</t>
  </si>
  <si>
    <t>SRMEGKK01</t>
  </si>
  <si>
    <t>8923-8925 AVE D</t>
  </si>
  <si>
    <t>FA_ACP-5</t>
  </si>
  <si>
    <t xml:space="preserve">SRM ELECTRICAL SER Inc. </t>
  </si>
  <si>
    <t>SSHCOKM01</t>
  </si>
  <si>
    <t>408/414 EAST 82nd St</t>
  </si>
  <si>
    <t>St. STEPHEN OF HUNGARY CHURCH</t>
  </si>
  <si>
    <t>STELGKM01</t>
  </si>
  <si>
    <t>220 5TH AVE</t>
  </si>
  <si>
    <t>STELLAR MANAGEMENT</t>
  </si>
  <si>
    <t>STELGKM02</t>
  </si>
  <si>
    <t>220 5th Ave</t>
  </si>
  <si>
    <t>FA_VARIANCE</t>
  </si>
  <si>
    <t>Stellar Management</t>
  </si>
  <si>
    <t>STEROKM01</t>
  </si>
  <si>
    <t>730 3RD AVE</t>
  </si>
  <si>
    <t>TGA 730 AVENUE OWNER LLC C/O NUVEEN REAL ESTATE</t>
  </si>
  <si>
    <t>STEROKM02</t>
  </si>
  <si>
    <t>1271 Avenue of the Americas</t>
  </si>
  <si>
    <t>Sterling Project Development</t>
  </si>
  <si>
    <t>SUFFGKM01</t>
  </si>
  <si>
    <t>124 East 14th St</t>
  </si>
  <si>
    <t>NOD_TCO_FP_INSP</t>
  </si>
  <si>
    <t>Suffolk</t>
  </si>
  <si>
    <t>SUNEGKQ01</t>
  </si>
  <si>
    <t>40-25 82nd Street, Queens</t>
  </si>
  <si>
    <t>SUNEQUITY Partners</t>
  </si>
  <si>
    <t>TCE</t>
  </si>
  <si>
    <t>TCEOFF</t>
  </si>
  <si>
    <t>TCE Office</t>
  </si>
  <si>
    <t>TENDGKM01</t>
  </si>
  <si>
    <t xml:space="preserve">12 West 48th St </t>
  </si>
  <si>
    <t>TEND</t>
  </si>
  <si>
    <t>TESCGKM01</t>
  </si>
  <si>
    <t>110 WEST 34TH St, M</t>
  </si>
  <si>
    <t>TESCO FIRE SER Inc.</t>
  </si>
  <si>
    <t>TESCGKQ02</t>
  </si>
  <si>
    <t>45 Main Street</t>
  </si>
  <si>
    <t>FDNY_INSP</t>
  </si>
  <si>
    <t>Tesco Fire Services Inc.</t>
  </si>
  <si>
    <t>TESCOGKM01</t>
  </si>
  <si>
    <t>140 ESSEX ST</t>
  </si>
  <si>
    <t>THEAOKM01</t>
  </si>
  <si>
    <t>1530 Broadway AKA 160 West 45th. Street</t>
  </si>
  <si>
    <t>The Andrus Group</t>
  </si>
  <si>
    <t>THETGKM01</t>
  </si>
  <si>
    <t>1114 6th Ave</t>
  </si>
  <si>
    <t>The Trade Desk</t>
  </si>
  <si>
    <t>THRIGKM01</t>
  </si>
  <si>
    <t>295 Lafayette Street</t>
  </si>
  <si>
    <t>Thrive Capital</t>
  </si>
  <si>
    <t>TISHOKM01</t>
  </si>
  <si>
    <t>200 Park Avenue</t>
  </si>
  <si>
    <t>Tishman Speyer</t>
  </si>
  <si>
    <t>TISHOKM02</t>
  </si>
  <si>
    <t>520 Madison Avenue</t>
  </si>
  <si>
    <t>UBREOKK01</t>
  </si>
  <si>
    <t>515 6th Street, Brooklyn</t>
  </si>
  <si>
    <t>CBRE Healthcare</t>
  </si>
  <si>
    <t>UNITOKM01</t>
  </si>
  <si>
    <t>2101 BROADWAY</t>
  </si>
  <si>
    <t xml:space="preserve">FA </t>
  </si>
  <si>
    <t>UNITY CONST</t>
  </si>
  <si>
    <t>UNITOKX01</t>
  </si>
  <si>
    <t>511 Barry Street</t>
  </si>
  <si>
    <t>PRE_INSP_TCO</t>
  </si>
  <si>
    <t>Unity Construction Service Inc</t>
  </si>
  <si>
    <t>WEB</t>
  </si>
  <si>
    <t>Website</t>
  </si>
  <si>
    <t>WEWOOKM01</t>
  </si>
  <si>
    <t>546 5TH AVE</t>
  </si>
  <si>
    <t>FA -LOD</t>
  </si>
  <si>
    <t>WEWORK</t>
  </si>
  <si>
    <t>WEWOOKM02</t>
  </si>
  <si>
    <t>880 3RD AVE</t>
  </si>
  <si>
    <t>FA_SYS_APP</t>
  </si>
  <si>
    <t>WEWOOKM03</t>
  </si>
  <si>
    <t xml:space="preserve">225 GREENWICH </t>
  </si>
  <si>
    <t>YEFFAYK01</t>
  </si>
  <si>
    <t>72 Van Dam St</t>
  </si>
  <si>
    <t>VO</t>
  </si>
  <si>
    <t>Yepes Fine Furniture</t>
  </si>
  <si>
    <t>ZUBAOKM01</t>
  </si>
  <si>
    <t>419 West 34th St</t>
  </si>
  <si>
    <t>DOB</t>
  </si>
  <si>
    <t>Zubatkin</t>
  </si>
  <si>
    <t>RICHGKM02</t>
  </si>
  <si>
    <t>Richman Group Florida</t>
  </si>
  <si>
    <t>STELGKM03</t>
  </si>
  <si>
    <t>119 West 23rd Street</t>
  </si>
  <si>
    <t>FA_Plan Review</t>
  </si>
  <si>
    <t xml:space="preserve">Stellar Management </t>
  </si>
  <si>
    <t>STERGKR01</t>
  </si>
  <si>
    <t>2656 Hylan Blvd, Staten Island</t>
  </si>
  <si>
    <t>FA_Design_Filing</t>
  </si>
  <si>
    <t>Sterling Optical</t>
  </si>
  <si>
    <t>CUSHGKQ01</t>
  </si>
  <si>
    <t>FA_design</t>
  </si>
  <si>
    <t>TISHOKM03</t>
  </si>
  <si>
    <t>200 Park Ave (LL-191)</t>
  </si>
  <si>
    <t>FA-Design</t>
  </si>
  <si>
    <t>Omair</t>
  </si>
  <si>
    <t>RIDGGKQ01</t>
  </si>
  <si>
    <t>3-50 Saint Nicholas Avenue</t>
  </si>
  <si>
    <t>FA_plan Review</t>
  </si>
  <si>
    <t>Ridgewood Tower LLC</t>
  </si>
  <si>
    <t>TISHOKM05</t>
  </si>
  <si>
    <t>200 Park Ave (Central Station Upgrade)</t>
  </si>
  <si>
    <t>Gordon Layburn</t>
  </si>
  <si>
    <t>BFCPGKK07</t>
  </si>
  <si>
    <t xml:space="preserve">1101 President St </t>
  </si>
  <si>
    <t>MOINGKM01</t>
  </si>
  <si>
    <t>3 Columbus Cir - LL-191</t>
  </si>
  <si>
    <t>Moinian Group</t>
  </si>
  <si>
    <t>ZDJAGKQ01</t>
  </si>
  <si>
    <t>22-43 Jackson Ave</t>
  </si>
  <si>
    <t>ZD Jasper Realty</t>
  </si>
  <si>
    <t>KPGFGKM01</t>
  </si>
  <si>
    <t>132 West 14th St</t>
  </si>
  <si>
    <t>FPSRD</t>
  </si>
  <si>
    <t>KPG Funds</t>
  </si>
  <si>
    <t>SAMEER</t>
  </si>
  <si>
    <t>HAPIGKM01</t>
  </si>
  <si>
    <t>225 W 28th St</t>
  </si>
  <si>
    <t xml:space="preserve">FA- CCD-1 </t>
  </si>
  <si>
    <t>HAP Investment Developers</t>
  </si>
  <si>
    <t>CJDELSR01</t>
  </si>
  <si>
    <t>2656 Hylan Blvd (Building F – Menchie’s Frozen Yogurt) Proposal # 2</t>
  </si>
  <si>
    <t>FA- FDNY_INSP_NOD_LOA</t>
  </si>
  <si>
    <t xml:space="preserve">C&amp;J Dessert Corporation </t>
  </si>
  <si>
    <t>BWARDAK01</t>
  </si>
  <si>
    <t>5521 8th Ave</t>
  </si>
  <si>
    <t>B+W Architecture D.P.C</t>
  </si>
  <si>
    <t>DANIAL</t>
  </si>
  <si>
    <t>AMERAYM01</t>
  </si>
  <si>
    <t>365 Columbus Avenue</t>
  </si>
  <si>
    <t>American Museum of National History</t>
  </si>
  <si>
    <t>1101 President Street</t>
  </si>
  <si>
    <t>BFCGKK08</t>
  </si>
  <si>
    <t>1089 President Street</t>
  </si>
  <si>
    <t>ASH4HML01</t>
  </si>
  <si>
    <t>152 Roberta Street</t>
  </si>
  <si>
    <t>45 Ash</t>
  </si>
  <si>
    <t>HAMZA</t>
  </si>
  <si>
    <t>WALDARX01</t>
  </si>
  <si>
    <t>3660 Waldo Avenue</t>
  </si>
  <si>
    <t>3660 Waldo llc</t>
  </si>
  <si>
    <t>Total</t>
  </si>
  <si>
    <t>S.NO</t>
  </si>
  <si>
    <t>INVOICE NUMBER</t>
  </si>
  <si>
    <t>TCE JOB NUMBER</t>
  </si>
  <si>
    <t>INVOICE</t>
  </si>
  <si>
    <t>DOB/FDNY FILING FEES</t>
  </si>
  <si>
    <t>Invoice Amount</t>
  </si>
  <si>
    <t>Status</t>
  </si>
  <si>
    <t>FDNY FILING</t>
  </si>
  <si>
    <t>Additional Info</t>
  </si>
  <si>
    <t>Retainer</t>
  </si>
  <si>
    <t>255 GREENWICH</t>
  </si>
  <si>
    <t xml:space="preserve">214‐224W29‐M‐FA‐001
</t>
  </si>
  <si>
    <t>PAID</t>
  </si>
  <si>
    <t>119W56ST</t>
  </si>
  <si>
    <t>1002R</t>
  </si>
  <si>
    <t>11GREENE_ST</t>
  </si>
  <si>
    <t xml:space="preserve">GOKH1016 </t>
  </si>
  <si>
    <t>2885MARION AVE</t>
  </si>
  <si>
    <t>131-72 40TH ST</t>
  </si>
  <si>
    <t>GOKH1007</t>
  </si>
  <si>
    <t xml:space="preserve">Final </t>
  </si>
  <si>
    <t>PAYMENT #62</t>
  </si>
  <si>
    <t>GOKH1008</t>
  </si>
  <si>
    <t>PAYMENT #130</t>
  </si>
  <si>
    <t>GOKH1009</t>
  </si>
  <si>
    <t>220 5th AVE</t>
  </si>
  <si>
    <t xml:space="preserve">Retainer </t>
  </si>
  <si>
    <t>PAYMENT #128</t>
  </si>
  <si>
    <t>GOKH1010</t>
  </si>
  <si>
    <t>140 ESSEX St</t>
  </si>
  <si>
    <t>$585.00</t>
  </si>
  <si>
    <t>Partial payments ($1,000.00+ $1,800.00) (PAYMENT # 69 &amp; PAYMENT # 66)</t>
  </si>
  <si>
    <t>GOKH1011</t>
  </si>
  <si>
    <t xml:space="preserve">125 EAST 11th St </t>
  </si>
  <si>
    <t>PAYMENT #282</t>
  </si>
  <si>
    <t>GOKH1012</t>
  </si>
  <si>
    <t>OVERDUE on 06/24/21</t>
  </si>
  <si>
    <t>GOKH1013</t>
  </si>
  <si>
    <t>PAYMENT #60</t>
  </si>
  <si>
    <t>GOKH1014</t>
  </si>
  <si>
    <t>PAYMENT #61</t>
  </si>
  <si>
    <t>OMKH1015</t>
  </si>
  <si>
    <t>730 3AVE</t>
  </si>
  <si>
    <t>PAYMENT #111</t>
  </si>
  <si>
    <t>11 Greene St</t>
  </si>
  <si>
    <t xml:space="preserve">Status </t>
  </si>
  <si>
    <t>OVERDUE on 06/27/21</t>
  </si>
  <si>
    <t>OMKH1017</t>
  </si>
  <si>
    <t>PAYMENT #65</t>
  </si>
  <si>
    <t>OMKH1018</t>
  </si>
  <si>
    <t>PAYMENT #59</t>
  </si>
  <si>
    <t>GOKH1019</t>
  </si>
  <si>
    <t>PAYMENT #244</t>
  </si>
  <si>
    <t>GOKH1020</t>
  </si>
  <si>
    <t>PAYMENT #53</t>
  </si>
  <si>
    <t>GOKH1021</t>
  </si>
  <si>
    <t>PAYMENT #54</t>
  </si>
  <si>
    <t>GOKH1022</t>
  </si>
  <si>
    <t>PAYMENT #55</t>
  </si>
  <si>
    <t>GOKH1023</t>
  </si>
  <si>
    <t>205 WEST 28th St</t>
  </si>
  <si>
    <t>PAYMENT #58</t>
  </si>
  <si>
    <t>GOKH1024</t>
  </si>
  <si>
    <t>GOKH1025</t>
  </si>
  <si>
    <t>GOKH1026</t>
  </si>
  <si>
    <t>ECKIGKK01</t>
  </si>
  <si>
    <t>2656 HYLAN BLVD - (ULTA)</t>
  </si>
  <si>
    <t>PAYMENT #107</t>
  </si>
  <si>
    <t>ATY PLZ Confirm</t>
  </si>
  <si>
    <t>230 WEST 97TH ST (OIK)</t>
  </si>
  <si>
    <t>21 WEST 88 ST (CHANGE ORDERS)</t>
  </si>
  <si>
    <t>ATY PLZ CONFIRM</t>
  </si>
  <si>
    <t>GOKH1027</t>
  </si>
  <si>
    <t>625 Atlantic  Ave</t>
  </si>
  <si>
    <t>GOKH1028</t>
  </si>
  <si>
    <t>201 East 125th Street</t>
  </si>
  <si>
    <t>OMKH1029</t>
  </si>
  <si>
    <t>OMKH1030</t>
  </si>
  <si>
    <t>220 West 108th St</t>
  </si>
  <si>
    <t>OMKH1031</t>
  </si>
  <si>
    <t>GOKH1032</t>
  </si>
  <si>
    <t>GOKH1033</t>
  </si>
  <si>
    <t>OMKH1034</t>
  </si>
  <si>
    <t>OMKH1035</t>
  </si>
  <si>
    <t>414 East 82nd Street</t>
  </si>
  <si>
    <t>GOKH1036</t>
  </si>
  <si>
    <t>770 Lexington Ave</t>
  </si>
  <si>
    <t>GOKH1037</t>
  </si>
  <si>
    <t>55REGKK01</t>
  </si>
  <si>
    <t>GOKH1038</t>
  </si>
  <si>
    <t>GOKH1039</t>
  </si>
  <si>
    <t>GOKH1040</t>
  </si>
  <si>
    <t>22-43 Jackson Ave, Queens</t>
  </si>
  <si>
    <t>GOKH1041</t>
  </si>
  <si>
    <t>OMKH1042</t>
  </si>
  <si>
    <t>OMKH1043</t>
  </si>
  <si>
    <t>GOKH1044</t>
  </si>
  <si>
    <t>OBBUGKM01</t>
  </si>
  <si>
    <t>9 Orchard Street</t>
  </si>
  <si>
    <t>OMKH1045</t>
  </si>
  <si>
    <t>GOKH1046</t>
  </si>
  <si>
    <t>OMKH1047</t>
  </si>
  <si>
    <t>OMKH1048</t>
  </si>
  <si>
    <t>OMKH1049</t>
  </si>
  <si>
    <t xml:space="preserve">80 Jerome Avenue </t>
  </si>
  <si>
    <t>GOKH1050</t>
  </si>
  <si>
    <t>OMKH1051</t>
  </si>
  <si>
    <t>2101 Broadway</t>
  </si>
  <si>
    <t>GOKH1052</t>
  </si>
  <si>
    <t>OMKH1053</t>
  </si>
  <si>
    <t>515 6th Street</t>
  </si>
  <si>
    <t>$600 DOB</t>
  </si>
  <si>
    <t>OMKH1054</t>
  </si>
  <si>
    <t>408 East 82nd St</t>
  </si>
  <si>
    <t>GOKH1055</t>
  </si>
  <si>
    <t>ARCHGKR01</t>
  </si>
  <si>
    <t>OMKH1056</t>
  </si>
  <si>
    <t>GOKH1057</t>
  </si>
  <si>
    <t>10 Vanderbilt Ave</t>
  </si>
  <si>
    <t>GOKH1058</t>
  </si>
  <si>
    <t>GOKH1059</t>
  </si>
  <si>
    <t>ADAMGKQ01</t>
  </si>
  <si>
    <t>GOKH1060</t>
  </si>
  <si>
    <t>205 West 28thSt</t>
  </si>
  <si>
    <t>Reimbursable</t>
  </si>
  <si>
    <t>GOKH1061</t>
  </si>
  <si>
    <t>550 Metropolitan Ave</t>
  </si>
  <si>
    <t>OMKH1062</t>
  </si>
  <si>
    <t>GOKH1063</t>
  </si>
  <si>
    <t>550 10th Ave</t>
  </si>
  <si>
    <t>OMKH1064</t>
  </si>
  <si>
    <t>Progress</t>
  </si>
  <si>
    <t>OMKH1065</t>
  </si>
  <si>
    <t>GOKH1066</t>
  </si>
  <si>
    <t>HAMU1067</t>
  </si>
  <si>
    <t>2085 Ocean Parkway</t>
  </si>
  <si>
    <t>GOKH1068</t>
  </si>
  <si>
    <t>2636 Hylan Blvd, Staten Island (Building G – Party City)</t>
  </si>
  <si>
    <t xml:space="preserve"> </t>
  </si>
  <si>
    <t>GOKH1069</t>
  </si>
  <si>
    <t>2636 Hylan Blvd, Staten Island,
 (Building G – ALAMO Drafthouse Cinema)</t>
  </si>
  <si>
    <t>GOKH1070</t>
  </si>
  <si>
    <t>19- 80 Steinway St</t>
  </si>
  <si>
    <t>GOKH1071</t>
  </si>
  <si>
    <t>2502 Belmont Ave</t>
  </si>
  <si>
    <t>GOKH1072</t>
  </si>
  <si>
    <t>22-43 Jackson Ave (trader joe)</t>
  </si>
  <si>
    <t>GOKH1073</t>
  </si>
  <si>
    <t>22-43 Jackson Ave (Whitebox)</t>
  </si>
  <si>
    <t>DAAL1074</t>
  </si>
  <si>
    <t>JUSTDAQ01</t>
  </si>
  <si>
    <t>GOKH1075</t>
  </si>
  <si>
    <t>GOKH1076</t>
  </si>
  <si>
    <t>47-55 58th St</t>
  </si>
  <si>
    <t>GOKH1077</t>
  </si>
  <si>
    <t>264 Pacific St, Brooklyn</t>
  </si>
  <si>
    <t>Final</t>
  </si>
  <si>
    <t>GOKH1078</t>
  </si>
  <si>
    <t>12 W 48th St</t>
  </si>
  <si>
    <t>GOKH1079</t>
  </si>
  <si>
    <t xml:space="preserve">2656 Hylan Blvd, Staten Island (Building F – Menchie’s Frozen Yogurt)
</t>
  </si>
  <si>
    <t>GOKH1080</t>
  </si>
  <si>
    <t>53 West 32nd St</t>
  </si>
  <si>
    <t>GOKH1081</t>
  </si>
  <si>
    <t>1089 President Street, Brooklyn</t>
  </si>
  <si>
    <t>GOKH1082</t>
  </si>
  <si>
    <t>OMKH1083</t>
  </si>
  <si>
    <t>GOKH1084</t>
  </si>
  <si>
    <t>1089 President St</t>
  </si>
  <si>
    <t>GOKH1085</t>
  </si>
  <si>
    <t>1101 President St</t>
  </si>
  <si>
    <t>GOKH1086</t>
  </si>
  <si>
    <t>1102 President St</t>
  </si>
  <si>
    <t>GOKH1087</t>
  </si>
  <si>
    <t>GOKH1088</t>
  </si>
  <si>
    <t>625 ATLANTIC AVE</t>
  </si>
  <si>
    <t>OMKH1089</t>
  </si>
  <si>
    <t>OMKH1090</t>
  </si>
  <si>
    <t>OMKH1091</t>
  </si>
  <si>
    <t>GOKH1092</t>
  </si>
  <si>
    <t>Building 74 - Brooklyn Navy Yard (VAR)</t>
  </si>
  <si>
    <t>GOKH1093</t>
  </si>
  <si>
    <t>Building 74 - Brooklyn Navy Yard</t>
  </si>
  <si>
    <t>GOKH1094</t>
  </si>
  <si>
    <t>2636 Hylan (Base Buildling G)</t>
  </si>
  <si>
    <t>GOKH1095</t>
  </si>
  <si>
    <t>92-23 168Th St</t>
  </si>
  <si>
    <t>GOKH1096</t>
  </si>
  <si>
    <t>GOKH1097</t>
  </si>
  <si>
    <t>GOKH1098</t>
  </si>
  <si>
    <t>GOKH1099</t>
  </si>
  <si>
    <t xml:space="preserve">Retainer
</t>
  </si>
  <si>
    <t>GOKH1100</t>
  </si>
  <si>
    <t>GOKH1101</t>
  </si>
  <si>
    <t xml:space="preserve">Reimbursable
</t>
  </si>
  <si>
    <t>GOKH1102</t>
  </si>
  <si>
    <t>153-24 90th Road Jamaica Ave</t>
  </si>
  <si>
    <t>GOKH1103</t>
  </si>
  <si>
    <t>OMKH1104</t>
  </si>
  <si>
    <t>OMKH1105</t>
  </si>
  <si>
    <t>17 Bristol St</t>
  </si>
  <si>
    <t>GOKH1106</t>
  </si>
  <si>
    <t>295 Lafayette St</t>
  </si>
  <si>
    <t>GOKH1107</t>
  </si>
  <si>
    <t>GOKH1108</t>
  </si>
  <si>
    <r>
      <t>148-37 88</t>
    </r>
    <r>
      <rPr>
        <vertAlign val="superscript"/>
        <sz val="11"/>
        <color theme="1"/>
        <rFont val="Calibri"/>
        <family val="2"/>
        <charset val="1"/>
      </rPr>
      <t>th</t>
    </r>
    <r>
      <rPr>
        <sz val="11"/>
        <color theme="1"/>
        <rFont val="Calibri"/>
        <family val="2"/>
        <charset val="1"/>
      </rPr>
      <t xml:space="preserve"> Ave</t>
    </r>
  </si>
  <si>
    <t>GOKH1109</t>
  </si>
  <si>
    <r>
      <t>140-33 90</t>
    </r>
    <r>
      <rPr>
        <vertAlign val="superscript"/>
        <sz val="11"/>
        <color theme="1"/>
        <rFont val="Calibri"/>
        <family val="2"/>
        <charset val="1"/>
      </rPr>
      <t>th</t>
    </r>
    <r>
      <rPr>
        <sz val="11"/>
        <color theme="1"/>
        <rFont val="Calibri"/>
        <family val="2"/>
        <charset val="1"/>
      </rPr>
      <t xml:space="preserve"> Ave</t>
    </r>
  </si>
  <si>
    <t>GOKH1110</t>
  </si>
  <si>
    <t>140 Essex St</t>
  </si>
  <si>
    <t>($1000.00- $400.00)</t>
  </si>
  <si>
    <t>GOKH1111</t>
  </si>
  <si>
    <t>40 Maine Ave</t>
  </si>
  <si>
    <t>GOKH1112</t>
  </si>
  <si>
    <t>24-38 Hall St</t>
  </si>
  <si>
    <t>GOKH1113</t>
  </si>
  <si>
    <t>8801 Queens Blvd, (Technology Upgrade- Queens Place Mall)</t>
  </si>
  <si>
    <t>OMKH1114</t>
  </si>
  <si>
    <t>1601 Bronxdale Avenue, Warehouse and ConEdison spaces.</t>
  </si>
  <si>
    <t>GOKH1115</t>
  </si>
  <si>
    <t>GOKH1116</t>
  </si>
  <si>
    <t>350 Sheffield Ave, Proposal # 1 - Building # 1</t>
  </si>
  <si>
    <t>GOKH1117</t>
  </si>
  <si>
    <t>350 Sheffield Ave, Proposal # 2 - Building # 1</t>
  </si>
  <si>
    <t>GOKH1118</t>
  </si>
  <si>
    <t>350 Sheffield Ave, Proposal # 3 - Building # 2</t>
  </si>
  <si>
    <t>GOKH1119</t>
  </si>
  <si>
    <t>350 Sheffield Ave, Proposal # 4 - Building # 2</t>
  </si>
  <si>
    <t>OMKH1120</t>
  </si>
  <si>
    <t>167 Chrystie St, (Res. High-Rise – New Construction)</t>
  </si>
  <si>
    <t>GOKH1121</t>
  </si>
  <si>
    <t>205 West 28th St</t>
  </si>
  <si>
    <t>OMKH1122</t>
  </si>
  <si>
    <t>GOKH1123</t>
  </si>
  <si>
    <t>20 West 23rd Street</t>
  </si>
  <si>
    <t>GOKH1124</t>
  </si>
  <si>
    <t>GOKH1125</t>
  </si>
  <si>
    <t xml:space="preserve">Final
</t>
  </si>
  <si>
    <t>GOKH1126</t>
  </si>
  <si>
    <t>GOKH1127</t>
  </si>
  <si>
    <t>Additional</t>
  </si>
  <si>
    <t>OMKH1128</t>
  </si>
  <si>
    <t>167 Chrystie Street,</t>
  </si>
  <si>
    <t>OMKH1129</t>
  </si>
  <si>
    <t>511 Barry St</t>
  </si>
  <si>
    <t>OMKH1130</t>
  </si>
  <si>
    <t>1530 Broadway AKA 160 West 45th. St</t>
  </si>
  <si>
    <t>GOKH1131</t>
  </si>
  <si>
    <t>GOKH1132</t>
  </si>
  <si>
    <t>205 Montague Street (Proposal #1)</t>
  </si>
  <si>
    <t>GOKH1133</t>
  </si>
  <si>
    <t>205 Montague Street (Proposal #2)</t>
  </si>
  <si>
    <t>GOKH1134</t>
  </si>
  <si>
    <t>GOKH1135</t>
  </si>
  <si>
    <t>GOKH1136</t>
  </si>
  <si>
    <t xml:space="preserve">2656 Hylan Blvd(Building F- Menchie’s Frozen Yogurt)
</t>
  </si>
  <si>
    <t>OMKH1137</t>
  </si>
  <si>
    <t xml:space="preserve">96 South St </t>
  </si>
  <si>
    <t>GOKH1138</t>
  </si>
  <si>
    <t>GOKH1139</t>
  </si>
  <si>
    <t xml:space="preserve"> 22-43 Jackson Ave (whitebox)</t>
  </si>
  <si>
    <t>GOKH1140</t>
  </si>
  <si>
    <t>22-43 Jackson Ave (Trader's Joe)</t>
  </si>
  <si>
    <t>GOKH1141</t>
  </si>
  <si>
    <t>2885 Marion Ave</t>
  </si>
  <si>
    <t>GOKH1142</t>
  </si>
  <si>
    <t>GOKH1143</t>
  </si>
  <si>
    <t>GOKH1144</t>
  </si>
  <si>
    <t>TESCGKX01</t>
  </si>
  <si>
    <t>1775 Grand Concourse</t>
  </si>
  <si>
    <t>GOKH1145</t>
  </si>
  <si>
    <t>GOKH1146</t>
  </si>
  <si>
    <t>550 Metropolitan Ave (Proposal #1)</t>
  </si>
  <si>
    <t>GOKH1147</t>
  </si>
  <si>
    <t>119 West 23rd St</t>
  </si>
  <si>
    <t>GOKH1148</t>
  </si>
  <si>
    <t>2656 Hylan Blvd (Sterling Optical)</t>
  </si>
  <si>
    <t>GOKH1149</t>
  </si>
  <si>
    <t>GOKH1150</t>
  </si>
  <si>
    <t>OMKH1151</t>
  </si>
  <si>
    <t>200 Park Avenue (LL-191)</t>
  </si>
  <si>
    <t>GOKH1152</t>
  </si>
  <si>
    <t>CHBWGKM01.</t>
  </si>
  <si>
    <t>131-72 40th Rd</t>
  </si>
  <si>
    <t>OMKH1153</t>
  </si>
  <si>
    <t>200 Park Ave</t>
  </si>
  <si>
    <t>GOKH1154</t>
  </si>
  <si>
    <t>GOKH1155</t>
  </si>
  <si>
    <t>OIK1156</t>
  </si>
  <si>
    <t>152 Roberta St</t>
  </si>
  <si>
    <t>GIK1157</t>
  </si>
  <si>
    <t>TESCGKM02</t>
  </si>
  <si>
    <t>17 West 24th St</t>
  </si>
  <si>
    <t>GIK1158</t>
  </si>
  <si>
    <t>3 Columbus Cir</t>
  </si>
  <si>
    <t>GIK1159</t>
  </si>
  <si>
    <t xml:space="preserve">PARTIAL PAYMENT </t>
  </si>
  <si>
    <t>Received $20,000.00 (PAYMENT #430)</t>
  </si>
  <si>
    <t>GIK1160</t>
  </si>
  <si>
    <t>PAYMENT #291</t>
  </si>
  <si>
    <t>GIK1161</t>
  </si>
  <si>
    <t>OIK1162</t>
  </si>
  <si>
    <t>Change order</t>
  </si>
  <si>
    <t>21- 1163</t>
  </si>
  <si>
    <t>SKFELSQ01</t>
  </si>
  <si>
    <t>107-02 Queens Blvd</t>
  </si>
  <si>
    <t>PAYMENT #337</t>
  </si>
  <si>
    <t>21- 1164</t>
  </si>
  <si>
    <t>21- 1165</t>
  </si>
  <si>
    <t>21- 1166</t>
  </si>
  <si>
    <t>2656 Hylan Blvd – (Building F – Menchie’s Frozen Yogurt) Proposal # 2</t>
  </si>
  <si>
    <t>21- 1167</t>
  </si>
  <si>
    <t>21- 1168</t>
  </si>
  <si>
    <t>365 Columbus Ave</t>
  </si>
  <si>
    <t>21- 1169</t>
  </si>
  <si>
    <t>21- 1170</t>
  </si>
  <si>
    <t>21- 1171</t>
  </si>
  <si>
    <t>1241 Broadway</t>
  </si>
  <si>
    <t>21- 1172</t>
  </si>
  <si>
    <t>21- 1173</t>
  </si>
  <si>
    <t xml:space="preserve">TOTAL  </t>
  </si>
  <si>
    <t>NYUFHMM01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</si>
</sst>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_(&quot;$&quot;* #,##0.00_);_(&quot;$&quot;* \(#,##0.00\);_(&quot;$&quot;* &quot;-&quot;??_);_(@_)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rgb="FF000000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</font>
    <font>
      <sz val="12"/>
      <color rgb="FF000000"/>
      <name val="Calibri"/>
    </font>
    <font>
      <sz val="12"/>
      <color theme="1"/>
      <name val="Calibri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172B4D"/>
      <name val="-Apple-System"/>
      <charset val="1"/>
    </font>
    <font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  <font>
      <vertAlign val="superscript"/>
      <sz val="11"/>
      <color theme="1"/>
      <name val="Calibri"/>
      <family val="2"/>
      <charset val="1"/>
    </font>
    <font>
      <sz val="11"/>
      <color theme="1"/>
      <name val="Arial"/>
      <charset val="1"/>
    </font>
    <font>
      <sz val="9"/>
      <color theme="1"/>
      <name val="Arial"/>
      <charset val="1"/>
    </font>
    <font>
      <sz val="10"/>
      <color theme="1"/>
      <name val="Arial"/>
      <charset val="1"/>
    </font>
    <font>
      <sz val="11"/>
      <color rgb="FF172B4D"/>
      <name val="-Apple-System"/>
      <charset val="1"/>
    </font>
    <font>
      <b/>
      <sz val="14"/>
      <color theme="1"/>
      <name val="Calibri"/>
      <family val="2"/>
      <scheme val="minor"/>
    </font>
    <font>
      <sz val="11"/>
      <color rgb="FF000000"/>
      <name val="Avenir Next ForINTUIT"/>
      <charset val="1"/>
    </font>
    <font>
      <sz val="11"/>
      <color rgb="FF000000"/>
      <name val="Inherit"/>
      <charset val="1"/>
    </font>
    <font>
      <sz val="11"/>
      <color rgb="FF444444"/>
      <name val="Calibri"/>
      <family val="2"/>
      <charset val="1"/>
    </font>
    <font>
      <sz val="11"/>
      <color rgb="FF333333"/>
      <name val="Avenir Next ForINTUIT"/>
      <charset val="1"/>
    </font>
    <font>
      <sz val="12"/>
      <color rgb="FF333333"/>
      <name val="Avenir Next ForINTUIT"/>
      <charset val="1"/>
    </font>
    <font>
      <b/>
      <sz val="12"/>
      <color rgb="FF000000"/>
      <name val="Calibri"/>
      <family val="2"/>
    </font>
    <font>
      <sz val="11"/>
      <color rgb="FF000000"/>
      <name val="-Apple-System"/>
      <charset val="1"/>
    </font>
  </fonts>
  <fills count="2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097D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52A2A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0" fontId="20" fillId="7" borderId="0" applyNumberFormat="0" applyBorder="0" applyAlignment="0" applyProtection="0"/>
    <xf numFmtId="0" fontId="21" fillId="8" borderId="0" applyNumberFormat="0" applyBorder="0" applyAlignment="0" applyProtection="0"/>
    <xf numFmtId="0" fontId="25" fillId="10" borderId="0" applyNumberFormat="0" applyBorder="0" applyAlignment="0" applyProtection="0"/>
  </cellStyleXfs>
  <cellXfs count="320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vertical="center"/>
    </xf>
    <xf numFmtId="165" fontId="2" fillId="3" borderId="1" xfId="1" applyFont="1" applyFill="1" applyBorder="1" applyAlignment="1">
      <alignment horizontal="left" vertical="center"/>
    </xf>
    <xf numFmtId="165" fontId="2" fillId="3" borderId="1" xfId="1" applyFont="1" applyFill="1" applyBorder="1" applyAlignment="1">
      <alignment horizontal="center"/>
    </xf>
    <xf numFmtId="165" fontId="2" fillId="3" borderId="1" xfId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5" fontId="2" fillId="0" borderId="1" xfId="1" applyFont="1" applyBorder="1"/>
    <xf numFmtId="165" fontId="2" fillId="0" borderId="2" xfId="1" applyFont="1" applyBorder="1"/>
    <xf numFmtId="0" fontId="5" fillId="0" borderId="3" xfId="0" applyFont="1" applyBorder="1" applyAlignment="1">
      <alignment vertical="center"/>
    </xf>
    <xf numFmtId="164" fontId="2" fillId="0" borderId="1" xfId="0" applyNumberFormat="1" applyFont="1" applyBorder="1"/>
    <xf numFmtId="0" fontId="2" fillId="3" borderId="3" xfId="0" applyFont="1" applyFill="1" applyBorder="1" applyAlignment="1">
      <alignment horizontal="left" vertical="center"/>
    </xf>
    <xf numFmtId="0" fontId="2" fillId="0" borderId="6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165" fontId="4" fillId="0" borderId="1" xfId="1" applyFont="1" applyBorder="1"/>
    <xf numFmtId="165" fontId="4" fillId="0" borderId="2" xfId="1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12" fillId="0" borderId="0" xfId="0" applyFont="1"/>
    <xf numFmtId="0" fontId="2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164" fontId="0" fillId="0" borderId="3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5" fontId="2" fillId="0" borderId="1" xfId="1" applyFont="1" applyBorder="1" applyAlignment="1">
      <alignment horizontal="right" vertical="center"/>
    </xf>
    <xf numFmtId="165" fontId="2" fillId="3" borderId="1" xfId="1" applyFont="1" applyFill="1" applyBorder="1" applyAlignment="1">
      <alignment horizontal="right" vertical="center"/>
    </xf>
    <xf numFmtId="165" fontId="6" fillId="3" borderId="1" xfId="1" applyFont="1" applyFill="1" applyBorder="1" applyAlignment="1">
      <alignment horizontal="right" vertical="center" wrapText="1"/>
    </xf>
    <xf numFmtId="0" fontId="16" fillId="0" borderId="0" xfId="0" applyFont="1"/>
    <xf numFmtId="0" fontId="2" fillId="9" borderId="1" xfId="0" applyFont="1" applyFill="1" applyBorder="1" applyAlignment="1">
      <alignment horizontal="left" vertical="center"/>
    </xf>
    <xf numFmtId="0" fontId="14" fillId="0" borderId="10" xfId="0" applyFont="1" applyBorder="1" applyAlignment="1">
      <alignment horizontal="left"/>
    </xf>
    <xf numFmtId="0" fontId="2" fillId="3" borderId="10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left"/>
    </xf>
    <xf numFmtId="0" fontId="2" fillId="3" borderId="6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vertical="center"/>
    </xf>
    <xf numFmtId="0" fontId="2" fillId="0" borderId="2" xfId="0" applyFont="1" applyBorder="1" applyAlignment="1">
      <alignment horizontal="left" indent="1"/>
    </xf>
    <xf numFmtId="0" fontId="14" fillId="0" borderId="10" xfId="0" applyFont="1" applyBorder="1" applyAlignment="1">
      <alignment horizontal="left" vertical="center" wrapText="1"/>
    </xf>
    <xf numFmtId="165" fontId="2" fillId="0" borderId="1" xfId="1" applyFont="1" applyBorder="1" applyAlignment="1">
      <alignment horizontal="center" vertical="center"/>
    </xf>
    <xf numFmtId="0" fontId="14" fillId="3" borderId="1" xfId="0" applyFont="1" applyFill="1" applyBorder="1" applyAlignment="1">
      <alignment horizontal="left"/>
    </xf>
    <xf numFmtId="0" fontId="23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165" fontId="2" fillId="0" borderId="1" xfId="1" applyFont="1" applyFill="1" applyBorder="1" applyAlignment="1">
      <alignment horizontal="center" vertical="center"/>
    </xf>
    <xf numFmtId="165" fontId="2" fillId="0" borderId="1" xfId="1" applyFont="1" applyFill="1" applyBorder="1" applyAlignment="1">
      <alignment horizontal="left" vertical="center"/>
    </xf>
    <xf numFmtId="165" fontId="2" fillId="0" borderId="1" xfId="1" applyFont="1" applyFill="1" applyBorder="1" applyAlignment="1">
      <alignment horizontal="center"/>
    </xf>
    <xf numFmtId="0" fontId="5" fillId="0" borderId="1" xfId="0" applyFont="1" applyBorder="1" applyAlignment="1">
      <alignment vertical="center"/>
    </xf>
    <xf numFmtId="165" fontId="2" fillId="0" borderId="2" xfId="1" applyFont="1" applyFill="1" applyBorder="1" applyAlignment="1">
      <alignment horizontal="center"/>
    </xf>
    <xf numFmtId="165" fontId="2" fillId="0" borderId="1" xfId="1" applyFont="1" applyFill="1" applyBorder="1"/>
    <xf numFmtId="165" fontId="2" fillId="0" borderId="2" xfId="1" applyFont="1" applyFill="1" applyBorder="1"/>
    <xf numFmtId="0" fontId="2" fillId="0" borderId="0" xfId="0" applyFont="1" applyAlignment="1">
      <alignment horizontal="left" vertical="center"/>
    </xf>
    <xf numFmtId="165" fontId="4" fillId="0" borderId="1" xfId="1" applyFont="1" applyFill="1" applyBorder="1"/>
    <xf numFmtId="0" fontId="7" fillId="0" borderId="1" xfId="0" applyFont="1" applyBorder="1" applyAlignment="1">
      <alignment vertical="center"/>
    </xf>
    <xf numFmtId="0" fontId="23" fillId="0" borderId="1" xfId="0" applyFont="1" applyBorder="1"/>
    <xf numFmtId="0" fontId="2" fillId="3" borderId="1" xfId="0" applyFont="1" applyFill="1" applyBorder="1" applyAlignment="1">
      <alignment horizontal="left"/>
    </xf>
    <xf numFmtId="0" fontId="22" fillId="0" borderId="1" xfId="0" applyFont="1" applyBorder="1"/>
    <xf numFmtId="0" fontId="23" fillId="0" borderId="3" xfId="0" applyFont="1" applyBorder="1"/>
    <xf numFmtId="14" fontId="4" fillId="3" borderId="1" xfId="0" applyNumberFormat="1" applyFont="1" applyFill="1" applyBorder="1" applyAlignment="1">
      <alignment horizontal="center"/>
    </xf>
    <xf numFmtId="0" fontId="14" fillId="3" borderId="10" xfId="0" applyFont="1" applyFill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23" fillId="0" borderId="10" xfId="0" applyFont="1" applyBorder="1"/>
    <xf numFmtId="0" fontId="14" fillId="0" borderId="0" xfId="0" applyFont="1" applyAlignment="1">
      <alignment horizontal="left"/>
    </xf>
    <xf numFmtId="0" fontId="14" fillId="0" borderId="1" xfId="0" applyFont="1" applyBorder="1" applyAlignment="1">
      <alignment horizontal="left" vertical="center" wrapText="1"/>
    </xf>
    <xf numFmtId="0" fontId="0" fillId="0" borderId="1" xfId="0" applyBorder="1"/>
    <xf numFmtId="0" fontId="2" fillId="0" borderId="4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4" fontId="16" fillId="0" borderId="1" xfId="0" applyNumberFormat="1" applyFont="1" applyBorder="1"/>
    <xf numFmtId="0" fontId="2" fillId="0" borderId="4" xfId="0" applyFont="1" applyBorder="1"/>
    <xf numFmtId="165" fontId="2" fillId="0" borderId="4" xfId="1" applyFont="1" applyBorder="1"/>
    <xf numFmtId="0" fontId="14" fillId="3" borderId="10" xfId="3" applyNumberFormat="1" applyFont="1" applyFill="1" applyBorder="1" applyAlignment="1" applyProtection="1">
      <alignment horizontal="left"/>
    </xf>
    <xf numFmtId="0" fontId="22" fillId="0" borderId="1" xfId="0" applyFont="1" applyBorder="1" applyAlignment="1">
      <alignment horizontal="center"/>
    </xf>
    <xf numFmtId="0" fontId="0" fillId="11" borderId="0" xfId="0" applyFill="1"/>
    <xf numFmtId="165" fontId="0" fillId="0" borderId="1" xfId="1" applyFont="1" applyBorder="1"/>
    <xf numFmtId="0" fontId="24" fillId="7" borderId="1" xfId="2" applyFont="1" applyBorder="1" applyAlignment="1">
      <alignment horizontal="left"/>
    </xf>
    <xf numFmtId="0" fontId="27" fillId="0" borderId="10" xfId="0" applyFont="1" applyBorder="1"/>
    <xf numFmtId="0" fontId="2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5" fontId="2" fillId="0" borderId="4" xfId="1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26" fillId="6" borderId="1" xfId="4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2" fillId="0" borderId="1" xfId="1" applyFont="1" applyBorder="1" applyAlignment="1">
      <alignment horizontal="left" vertical="center"/>
    </xf>
    <xf numFmtId="165" fontId="0" fillId="0" borderId="0" xfId="0" applyNumberFormat="1"/>
    <xf numFmtId="164" fontId="2" fillId="0" borderId="1" xfId="1" applyNumberFormat="1" applyFont="1" applyBorder="1"/>
    <xf numFmtId="0" fontId="23" fillId="0" borderId="1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center" wrapText="1"/>
    </xf>
    <xf numFmtId="14" fontId="2" fillId="3" borderId="4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165" fontId="2" fillId="3" borderId="4" xfId="1" applyFont="1" applyFill="1" applyBorder="1" applyAlignment="1">
      <alignment horizontal="center" vertical="center"/>
    </xf>
    <xf numFmtId="165" fontId="2" fillId="0" borderId="7" xfId="1" applyFont="1" applyBorder="1"/>
    <xf numFmtId="165" fontId="5" fillId="0" borderId="5" xfId="1" applyFont="1" applyBorder="1" applyAlignment="1">
      <alignment vertical="center"/>
    </xf>
    <xf numFmtId="0" fontId="2" fillId="0" borderId="4" xfId="0" applyFont="1" applyBorder="1" applyAlignment="1">
      <alignment horizontal="left"/>
    </xf>
    <xf numFmtId="0" fontId="5" fillId="0" borderId="8" xfId="0" applyFont="1" applyBorder="1" applyAlignment="1">
      <alignment vertical="center"/>
    </xf>
    <xf numFmtId="165" fontId="0" fillId="0" borderId="1" xfId="1" applyFont="1" applyBorder="1" applyAlignment="1">
      <alignment horizontal="center" vertical="center"/>
    </xf>
    <xf numFmtId="165" fontId="2" fillId="0" borderId="4" xfId="1" applyNumberFormat="1" applyFont="1" applyBorder="1" applyAlignment="1">
      <alignment horizontal="center" vertical="center"/>
    </xf>
    <xf numFmtId="165" fontId="2" fillId="3" borderId="4" xfId="1" applyNumberFormat="1" applyFont="1" applyFill="1" applyBorder="1" applyAlignment="1">
      <alignment horizontal="center" vertical="center"/>
    </xf>
    <xf numFmtId="0" fontId="22" fillId="0" borderId="0" xfId="0" applyFont="1" applyBorder="1"/>
    <xf numFmtId="0" fontId="22" fillId="0" borderId="3" xfId="0" applyFont="1" applyBorder="1"/>
    <xf numFmtId="0" fontId="2" fillId="0" borderId="3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2" fillId="0" borderId="5" xfId="0" applyFont="1" applyBorder="1"/>
    <xf numFmtId="0" fontId="7" fillId="2" borderId="1" xfId="0" applyFont="1" applyFill="1" applyBorder="1" applyAlignment="1">
      <alignment horizontal="left" vertical="center" wrapText="1"/>
    </xf>
    <xf numFmtId="0" fontId="23" fillId="0" borderId="4" xfId="0" applyFont="1" applyBorder="1" applyAlignment="1">
      <alignment horizontal="left"/>
    </xf>
    <xf numFmtId="0" fontId="19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23" fillId="0" borderId="0" xfId="0" applyFont="1" applyAlignment="1">
      <alignment horizontal="left"/>
    </xf>
    <xf numFmtId="0" fontId="0" fillId="0" borderId="3" xfId="0" applyBorder="1"/>
    <xf numFmtId="0" fontId="33" fillId="0" borderId="3" xfId="0" applyFont="1" applyBorder="1"/>
    <xf numFmtId="0" fontId="19" fillId="0" borderId="5" xfId="0" applyFont="1" applyBorder="1" applyAlignment="1">
      <alignment horizontal="left"/>
    </xf>
    <xf numFmtId="165" fontId="5" fillId="0" borderId="3" xfId="1" applyFont="1" applyBorder="1" applyAlignment="1">
      <alignment vertical="center"/>
    </xf>
    <xf numFmtId="0" fontId="34" fillId="0" borderId="3" xfId="0" applyFont="1" applyBorder="1"/>
    <xf numFmtId="0" fontId="32" fillId="0" borderId="3" xfId="0" applyFont="1" applyBorder="1"/>
    <xf numFmtId="0" fontId="2" fillId="0" borderId="8" xfId="0" applyFont="1" applyBorder="1"/>
    <xf numFmtId="0" fontId="2" fillId="0" borderId="5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3" fillId="0" borderId="0" xfId="0" applyFont="1" applyBorder="1"/>
    <xf numFmtId="0" fontId="23" fillId="0" borderId="4" xfId="0" applyFont="1" applyBorder="1"/>
    <xf numFmtId="0" fontId="2" fillId="0" borderId="0" xfId="0" applyFont="1" applyBorder="1" applyAlignment="1">
      <alignment horizontal="center" vertical="center"/>
    </xf>
    <xf numFmtId="0" fontId="14" fillId="3" borderId="4" xfId="3" applyNumberFormat="1" applyFont="1" applyFill="1" applyBorder="1" applyAlignment="1" applyProtection="1">
      <alignment horizontal="left"/>
    </xf>
    <xf numFmtId="0" fontId="14" fillId="0" borderId="4" xfId="0" applyFont="1" applyBorder="1" applyAlignment="1">
      <alignment horizontal="left" vertical="center" wrapText="1"/>
    </xf>
    <xf numFmtId="0" fontId="14" fillId="3" borderId="4" xfId="0" applyFont="1" applyFill="1" applyBorder="1" applyAlignment="1">
      <alignment horizontal="left"/>
    </xf>
    <xf numFmtId="0" fontId="14" fillId="0" borderId="0" xfId="0" applyFont="1" applyBorder="1" applyAlignment="1">
      <alignment horizontal="left" vertical="center" wrapText="1"/>
    </xf>
    <xf numFmtId="0" fontId="14" fillId="11" borderId="1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left"/>
    </xf>
    <xf numFmtId="0" fontId="14" fillId="3" borderId="0" xfId="0" applyFont="1" applyFill="1" applyBorder="1" applyAlignment="1">
      <alignment horizontal="left"/>
    </xf>
    <xf numFmtId="0" fontId="14" fillId="0" borderId="2" xfId="0" applyFont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3" fillId="0" borderId="1" xfId="0" applyFont="1" applyBorder="1"/>
    <xf numFmtId="0" fontId="2" fillId="0" borderId="5" xfId="0" applyFont="1" applyBorder="1" applyAlignment="1">
      <alignment horizontal="left" vertical="center"/>
    </xf>
    <xf numFmtId="0" fontId="13" fillId="0" borderId="3" xfId="0" applyFont="1" applyBorder="1"/>
    <xf numFmtId="0" fontId="2" fillId="0" borderId="0" xfId="0" applyFont="1" applyBorder="1" applyAlignment="1">
      <alignment horizontal="left" vertical="center"/>
    </xf>
    <xf numFmtId="0" fontId="23" fillId="11" borderId="1" xfId="0" applyFont="1" applyFill="1" applyBorder="1"/>
    <xf numFmtId="0" fontId="23" fillId="0" borderId="5" xfId="0" applyFont="1" applyBorder="1"/>
    <xf numFmtId="0" fontId="2" fillId="0" borderId="0" xfId="0" applyFont="1" applyBorder="1"/>
    <xf numFmtId="0" fontId="0" fillId="0" borderId="0" xfId="0" applyBorder="1"/>
    <xf numFmtId="0" fontId="14" fillId="0" borderId="4" xfId="0" applyFont="1" applyBorder="1"/>
    <xf numFmtId="0" fontId="2" fillId="3" borderId="4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3" borderId="4" xfId="0" applyFont="1" applyFill="1" applyBorder="1" applyAlignment="1">
      <alignment horizontal="left" vertical="center"/>
    </xf>
    <xf numFmtId="0" fontId="29" fillId="11" borderId="1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28" fillId="11" borderId="1" xfId="0" applyFont="1" applyFill="1" applyBorder="1" applyAlignment="1">
      <alignment horizontal="left"/>
    </xf>
    <xf numFmtId="0" fontId="31" fillId="0" borderId="1" xfId="0" applyFont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/>
    </xf>
    <xf numFmtId="0" fontId="2" fillId="3" borderId="5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4" fontId="2" fillId="5" borderId="4" xfId="0" applyNumberFormat="1" applyFont="1" applyFill="1" applyBorder="1" applyAlignment="1">
      <alignment horizontal="center"/>
    </xf>
    <xf numFmtId="165" fontId="2" fillId="0" borderId="1" xfId="1" applyNumberFormat="1" applyFont="1" applyBorder="1" applyAlignment="1">
      <alignment horizontal="center" vertical="center"/>
    </xf>
    <xf numFmtId="165" fontId="2" fillId="3" borderId="4" xfId="1" applyFont="1" applyFill="1" applyBorder="1" applyAlignment="1">
      <alignment horizontal="left" vertical="center"/>
    </xf>
    <xf numFmtId="165" fontId="2" fillId="0" borderId="4" xfId="1" applyFont="1" applyBorder="1" applyAlignment="1">
      <alignment horizontal="right" vertical="center"/>
    </xf>
    <xf numFmtId="165" fontId="2" fillId="3" borderId="0" xfId="1" applyFont="1" applyFill="1" applyBorder="1" applyAlignment="1">
      <alignment horizontal="center" vertical="center"/>
    </xf>
    <xf numFmtId="165" fontId="2" fillId="0" borderId="1" xfId="1" applyNumberFormat="1" applyFont="1" applyBorder="1" applyAlignment="1">
      <alignment horizontal="left"/>
    </xf>
    <xf numFmtId="165" fontId="2" fillId="0" borderId="4" xfId="1" applyFont="1" applyFill="1" applyBorder="1" applyAlignment="1">
      <alignment horizontal="center" vertical="center"/>
    </xf>
    <xf numFmtId="165" fontId="2" fillId="3" borderId="1" xfId="1" applyNumberFormat="1" applyFont="1" applyFill="1" applyBorder="1" applyAlignment="1">
      <alignment horizontal="center" vertical="center"/>
    </xf>
    <xf numFmtId="165" fontId="2" fillId="3" borderId="1" xfId="1" applyFont="1" applyFill="1" applyBorder="1" applyAlignment="1">
      <alignment horizontal="left"/>
    </xf>
    <xf numFmtId="165" fontId="2" fillId="3" borderId="1" xfId="1" applyNumberFormat="1" applyFont="1" applyFill="1" applyBorder="1" applyAlignment="1">
      <alignment horizontal="left"/>
    </xf>
    <xf numFmtId="165" fontId="2" fillId="0" borderId="4" xfId="1" applyFont="1" applyFill="1" applyBorder="1" applyAlignment="1">
      <alignment horizontal="left" vertical="center"/>
    </xf>
    <xf numFmtId="165" fontId="2" fillId="3" borderId="4" xfId="1" applyFont="1" applyFill="1" applyBorder="1" applyAlignment="1">
      <alignment horizontal="center"/>
    </xf>
    <xf numFmtId="165" fontId="2" fillId="0" borderId="4" xfId="1" applyFont="1" applyFill="1" applyBorder="1" applyAlignment="1">
      <alignment horizontal="center"/>
    </xf>
    <xf numFmtId="165" fontId="2" fillId="0" borderId="1" xfId="1" applyNumberFormat="1" applyFont="1" applyBorder="1"/>
    <xf numFmtId="165" fontId="2" fillId="0" borderId="4" xfId="1" applyFont="1" applyFill="1" applyBorder="1"/>
    <xf numFmtId="165" fontId="2" fillId="0" borderId="7" xfId="1" applyFont="1" applyFill="1" applyBorder="1" applyAlignment="1">
      <alignment horizontal="center"/>
    </xf>
    <xf numFmtId="165" fontId="2" fillId="0" borderId="7" xfId="1" applyFont="1" applyFill="1" applyBorder="1"/>
    <xf numFmtId="165" fontId="5" fillId="0" borderId="1" xfId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35" fillId="11" borderId="0" xfId="0" applyFont="1" applyFill="1" applyBorder="1"/>
    <xf numFmtId="0" fontId="2" fillId="11" borderId="3" xfId="0" applyFont="1" applyFill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0" fontId="35" fillId="12" borderId="5" xfId="0" applyFont="1" applyFill="1" applyBorder="1"/>
    <xf numFmtId="0" fontId="35" fillId="12" borderId="5" xfId="0" applyFont="1" applyFill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35" fillId="12" borderId="12" xfId="0" applyFont="1" applyFill="1" applyBorder="1"/>
    <xf numFmtId="165" fontId="35" fillId="12" borderId="5" xfId="0" applyNumberFormat="1" applyFont="1" applyFill="1" applyBorder="1"/>
    <xf numFmtId="0" fontId="0" fillId="13" borderId="3" xfId="0" applyFill="1" applyBorder="1"/>
    <xf numFmtId="0" fontId="0" fillId="13" borderId="3" xfId="0" applyFill="1" applyBorder="1" applyAlignment="1">
      <alignment horizontal="center" vertical="top"/>
    </xf>
    <xf numFmtId="165" fontId="0" fillId="13" borderId="3" xfId="0" applyNumberFormat="1" applyFill="1" applyBorder="1"/>
    <xf numFmtId="0" fontId="26" fillId="11" borderId="3" xfId="0" applyFont="1" applyFill="1" applyBorder="1"/>
    <xf numFmtId="0" fontId="26" fillId="11" borderId="3" xfId="0" applyFont="1" applyFill="1" applyBorder="1" applyAlignment="1">
      <alignment horizontal="center" vertical="top"/>
    </xf>
    <xf numFmtId="165" fontId="26" fillId="11" borderId="3" xfId="0" applyNumberFormat="1" applyFont="1" applyFill="1" applyBorder="1"/>
    <xf numFmtId="0" fontId="0" fillId="14" borderId="3" xfId="0" applyFill="1" applyBorder="1"/>
    <xf numFmtId="0" fontId="0" fillId="14" borderId="3" xfId="0" applyFill="1" applyBorder="1" applyAlignment="1">
      <alignment horizontal="center" vertical="top"/>
    </xf>
    <xf numFmtId="165" fontId="0" fillId="14" borderId="3" xfId="0" applyNumberFormat="1" applyFill="1" applyBorder="1"/>
    <xf numFmtId="0" fontId="0" fillId="0" borderId="3" xfId="0" applyBorder="1" applyAlignment="1">
      <alignment horizontal="center" vertical="top"/>
    </xf>
    <xf numFmtId="165" fontId="0" fillId="0" borderId="3" xfId="0" applyNumberFormat="1" applyBorder="1"/>
    <xf numFmtId="0" fontId="0" fillId="11" borderId="3" xfId="0" applyFill="1" applyBorder="1"/>
    <xf numFmtId="0" fontId="26" fillId="14" borderId="3" xfId="0" applyFont="1" applyFill="1" applyBorder="1"/>
    <xf numFmtId="0" fontId="0" fillId="15" borderId="3" xfId="0" applyFill="1" applyBorder="1"/>
    <xf numFmtId="0" fontId="0" fillId="15" borderId="3" xfId="0" applyFill="1" applyBorder="1" applyAlignment="1">
      <alignment horizontal="center" vertical="top"/>
    </xf>
    <xf numFmtId="165" fontId="0" fillId="15" borderId="3" xfId="0" applyNumberFormat="1" applyFill="1" applyBorder="1"/>
    <xf numFmtId="0" fontId="0" fillId="5" borderId="3" xfId="0" applyFill="1" applyBorder="1" applyAlignment="1">
      <alignment horizontal="center" vertical="top"/>
    </xf>
    <xf numFmtId="0" fontId="0" fillId="5" borderId="3" xfId="0" applyFill="1" applyBorder="1"/>
    <xf numFmtId="0" fontId="26" fillId="15" borderId="3" xfId="0" applyFont="1" applyFill="1" applyBorder="1"/>
    <xf numFmtId="0" fontId="0" fillId="16" borderId="3" xfId="0" applyFill="1" applyBorder="1"/>
    <xf numFmtId="0" fontId="0" fillId="17" borderId="3" xfId="0" applyFill="1" applyBorder="1"/>
    <xf numFmtId="0" fontId="0" fillId="17" borderId="3" xfId="0" applyFill="1" applyBorder="1" applyAlignment="1">
      <alignment horizontal="center" vertical="top"/>
    </xf>
    <xf numFmtId="165" fontId="0" fillId="17" borderId="3" xfId="0" applyNumberFormat="1" applyFill="1" applyBorder="1"/>
    <xf numFmtId="0" fontId="0" fillId="14" borderId="3" xfId="0" applyFill="1" applyBorder="1" applyAlignment="1">
      <alignment horizontal="center"/>
    </xf>
    <xf numFmtId="0" fontId="35" fillId="12" borderId="10" xfId="0" applyFont="1" applyFill="1" applyBorder="1"/>
    <xf numFmtId="0" fontId="0" fillId="13" borderId="13" xfId="0" applyFill="1" applyBorder="1"/>
    <xf numFmtId="0" fontId="0" fillId="13" borderId="10" xfId="0" applyFill="1" applyBorder="1"/>
    <xf numFmtId="0" fontId="26" fillId="11" borderId="10" xfId="0" applyFont="1" applyFill="1" applyBorder="1"/>
    <xf numFmtId="0" fontId="0" fillId="14" borderId="10" xfId="0" applyFill="1" applyBorder="1"/>
    <xf numFmtId="0" fontId="0" fillId="0" borderId="10" xfId="0" applyBorder="1"/>
    <xf numFmtId="0" fontId="0" fillId="14" borderId="10" xfId="0" applyFill="1" applyBorder="1" applyAlignment="1">
      <alignment wrapText="1"/>
    </xf>
    <xf numFmtId="0" fontId="0" fillId="15" borderId="10" xfId="0" applyFill="1" applyBorder="1"/>
    <xf numFmtId="0" fontId="0" fillId="17" borderId="10" xfId="0" applyFill="1" applyBorder="1"/>
    <xf numFmtId="0" fontId="0" fillId="9" borderId="3" xfId="0" applyFill="1" applyBorder="1"/>
    <xf numFmtId="164" fontId="0" fillId="14" borderId="3" xfId="0" applyNumberFormat="1" applyFill="1" applyBorder="1"/>
    <xf numFmtId="0" fontId="0" fillId="19" borderId="3" xfId="0" applyFill="1" applyBorder="1"/>
    <xf numFmtId="0" fontId="38" fillId="18" borderId="3" xfId="0" applyFont="1" applyFill="1" applyBorder="1" applyAlignment="1">
      <alignment wrapText="1"/>
    </xf>
    <xf numFmtId="0" fontId="0" fillId="18" borderId="3" xfId="0" applyFill="1" applyBorder="1"/>
    <xf numFmtId="0" fontId="18" fillId="14" borderId="3" xfId="0" applyFont="1" applyFill="1" applyBorder="1"/>
    <xf numFmtId="0" fontId="0" fillId="14" borderId="8" xfId="0" applyFill="1" applyBorder="1" applyAlignment="1">
      <alignment vertical="top"/>
    </xf>
    <xf numFmtId="0" fontId="19" fillId="14" borderId="3" xfId="0" applyFont="1" applyFill="1" applyBorder="1" applyAlignment="1">
      <alignment horizontal="center" vertical="center"/>
    </xf>
    <xf numFmtId="165" fontId="17" fillId="14" borderId="3" xfId="0" applyNumberFormat="1" applyFont="1" applyFill="1" applyBorder="1" applyAlignment="1">
      <alignment horizontal="center" vertical="center"/>
    </xf>
    <xf numFmtId="0" fontId="14" fillId="14" borderId="3" xfId="0" applyFont="1" applyFill="1" applyBorder="1" applyAlignment="1">
      <alignment horizontal="center" vertical="top"/>
    </xf>
    <xf numFmtId="0" fontId="36" fillId="14" borderId="3" xfId="0" applyFont="1" applyFill="1" applyBorder="1"/>
    <xf numFmtId="0" fontId="14" fillId="14" borderId="3" xfId="0" applyFont="1" applyFill="1" applyBorder="1" applyAlignment="1">
      <alignment horizontal="center"/>
    </xf>
    <xf numFmtId="0" fontId="0" fillId="14" borderId="8" xfId="0" applyFill="1" applyBorder="1" applyAlignment="1">
      <alignment horizontal="left" vertical="top" wrapText="1"/>
    </xf>
    <xf numFmtId="0" fontId="14" fillId="14" borderId="15" xfId="0" applyFont="1" applyFill="1" applyBorder="1" applyAlignment="1">
      <alignment horizontal="center" vertical="top"/>
    </xf>
    <xf numFmtId="0" fontId="0" fillId="14" borderId="0" xfId="0" applyFill="1"/>
    <xf numFmtId="0" fontId="0" fillId="14" borderId="3" xfId="0" applyFill="1" applyBorder="1" applyAlignment="1">
      <alignment vertical="top"/>
    </xf>
    <xf numFmtId="0" fontId="19" fillId="14" borderId="8" xfId="0" applyFont="1" applyFill="1" applyBorder="1" applyAlignment="1">
      <alignment horizontal="center" vertical="center"/>
    </xf>
    <xf numFmtId="0" fontId="0" fillId="14" borderId="9" xfId="0" applyFill="1" applyBorder="1"/>
    <xf numFmtId="0" fontId="0" fillId="14" borderId="8" xfId="0" applyFill="1" applyBorder="1"/>
    <xf numFmtId="0" fontId="26" fillId="14" borderId="3" xfId="0" applyFont="1" applyFill="1" applyBorder="1" applyAlignment="1">
      <alignment horizontal="center" vertical="top"/>
    </xf>
    <xf numFmtId="0" fontId="0" fillId="15" borderId="5" xfId="0" applyFill="1" applyBorder="1" applyAlignment="1">
      <alignment horizontal="center" vertical="top"/>
    </xf>
    <xf numFmtId="0" fontId="0" fillId="15" borderId="5" xfId="0" applyFill="1" applyBorder="1"/>
    <xf numFmtId="0" fontId="14" fillId="15" borderId="3" xfId="0" applyFont="1" applyFill="1" applyBorder="1" applyAlignment="1">
      <alignment horizontal="center" vertical="top"/>
    </xf>
    <xf numFmtId="0" fontId="36" fillId="15" borderId="3" xfId="0" applyFont="1" applyFill="1" applyBorder="1"/>
    <xf numFmtId="0" fontId="18" fillId="15" borderId="3" xfId="0" applyFont="1" applyFill="1" applyBorder="1"/>
    <xf numFmtId="0" fontId="0" fillId="15" borderId="8" xfId="0" applyFill="1" applyBorder="1"/>
    <xf numFmtId="0" fontId="19" fillId="15" borderId="3" xfId="0" applyFont="1" applyFill="1" applyBorder="1" applyAlignment="1">
      <alignment horizontal="center" vertical="center"/>
    </xf>
    <xf numFmtId="165" fontId="17" fillId="15" borderId="3" xfId="0" applyNumberFormat="1" applyFont="1" applyFill="1" applyBorder="1" applyAlignment="1">
      <alignment horizontal="center" vertical="center"/>
    </xf>
    <xf numFmtId="0" fontId="37" fillId="15" borderId="3" xfId="0" applyFont="1" applyFill="1" applyBorder="1"/>
    <xf numFmtId="0" fontId="0" fillId="15" borderId="8" xfId="0" applyFill="1" applyBorder="1" applyAlignment="1">
      <alignment vertical="top"/>
    </xf>
    <xf numFmtId="0" fontId="36" fillId="15" borderId="5" xfId="0" applyFont="1" applyFill="1" applyBorder="1"/>
    <xf numFmtId="0" fontId="0" fillId="15" borderId="14" xfId="0" applyFill="1" applyBorder="1" applyAlignment="1">
      <alignment vertical="top"/>
    </xf>
    <xf numFmtId="0" fontId="26" fillId="18" borderId="3" xfId="0" applyFont="1" applyFill="1" applyBorder="1"/>
    <xf numFmtId="0" fontId="19" fillId="18" borderId="3" xfId="0" applyFont="1" applyFill="1" applyBorder="1" applyAlignment="1">
      <alignment horizontal="center" vertical="center"/>
    </xf>
    <xf numFmtId="165" fontId="17" fillId="18" borderId="3" xfId="0" applyNumberFormat="1" applyFont="1" applyFill="1" applyBorder="1" applyAlignment="1">
      <alignment horizontal="center" vertical="center"/>
    </xf>
    <xf numFmtId="0" fontId="0" fillId="18" borderId="10" xfId="0" applyFill="1" applyBorder="1"/>
    <xf numFmtId="0" fontId="39" fillId="15" borderId="3" xfId="0" applyFont="1" applyFill="1" applyBorder="1"/>
    <xf numFmtId="0" fontId="39" fillId="18" borderId="3" xfId="0" applyFont="1" applyFill="1" applyBorder="1"/>
    <xf numFmtId="0" fontId="14" fillId="14" borderId="10" xfId="0" applyFont="1" applyFill="1" applyBorder="1" applyAlignment="1">
      <alignment horizontal="center" vertical="top"/>
    </xf>
    <xf numFmtId="0" fontId="14" fillId="15" borderId="10" xfId="0" applyFont="1" applyFill="1" applyBorder="1" applyAlignment="1">
      <alignment horizontal="center" vertical="top"/>
    </xf>
    <xf numFmtId="0" fontId="14" fillId="18" borderId="10" xfId="0" applyFont="1" applyFill="1" applyBorder="1" applyAlignment="1">
      <alignment horizontal="center" vertical="top"/>
    </xf>
    <xf numFmtId="0" fontId="18" fillId="14" borderId="8" xfId="0" applyFont="1" applyFill="1" applyBorder="1"/>
    <xf numFmtId="0" fontId="18" fillId="15" borderId="8" xfId="0" applyFont="1" applyFill="1" applyBorder="1"/>
    <xf numFmtId="0" fontId="18" fillId="18" borderId="8" xfId="0" applyFont="1" applyFill="1" applyBorder="1"/>
    <xf numFmtId="0" fontId="0" fillId="14" borderId="5" xfId="0" applyFill="1" applyBorder="1"/>
    <xf numFmtId="0" fontId="0" fillId="15" borderId="9" xfId="0" applyFill="1" applyBorder="1"/>
    <xf numFmtId="0" fontId="18" fillId="15" borderId="5" xfId="0" applyFont="1" applyFill="1" applyBorder="1"/>
    <xf numFmtId="0" fontId="18" fillId="15" borderId="9" xfId="0" applyFont="1" applyFill="1" applyBorder="1"/>
    <xf numFmtId="165" fontId="40" fillId="15" borderId="0" xfId="0" applyNumberFormat="1" applyFont="1" applyFill="1"/>
    <xf numFmtId="0" fontId="4" fillId="20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left" vertical="center"/>
    </xf>
    <xf numFmtId="0" fontId="4" fillId="20" borderId="4" xfId="0" applyFont="1" applyFill="1" applyBorder="1" applyAlignment="1">
      <alignment vertical="center"/>
    </xf>
    <xf numFmtId="0" fontId="4" fillId="20" borderId="4" xfId="0" applyFont="1" applyFill="1" applyBorder="1" applyAlignment="1">
      <alignment horizontal="left" vertical="center"/>
    </xf>
    <xf numFmtId="0" fontId="4" fillId="20" borderId="1" xfId="0" applyFont="1" applyFill="1" applyBorder="1" applyAlignment="1">
      <alignment horizontal="center"/>
    </xf>
    <xf numFmtId="0" fontId="4" fillId="20" borderId="4" xfId="0" applyFont="1" applyFill="1" applyBorder="1" applyAlignment="1">
      <alignment horizontal="center"/>
    </xf>
    <xf numFmtId="14" fontId="4" fillId="20" borderId="4" xfId="0" applyNumberFormat="1" applyFont="1" applyFill="1" applyBorder="1" applyAlignment="1">
      <alignment horizontal="center"/>
    </xf>
    <xf numFmtId="165" fontId="4" fillId="20" borderId="4" xfId="1" applyFont="1" applyFill="1" applyBorder="1" applyAlignment="1">
      <alignment horizontal="left" vertical="center"/>
    </xf>
    <xf numFmtId="165" fontId="4" fillId="20" borderId="4" xfId="1" applyFont="1" applyFill="1" applyBorder="1" applyAlignment="1">
      <alignment horizontal="center"/>
    </xf>
    <xf numFmtId="165" fontId="4" fillId="20" borderId="7" xfId="1" applyFont="1" applyFill="1" applyBorder="1" applyAlignment="1">
      <alignment horizontal="center"/>
    </xf>
    <xf numFmtId="0" fontId="41" fillId="20" borderId="4" xfId="0" applyFont="1" applyFill="1" applyBorder="1" applyAlignment="1">
      <alignment horizontal="left"/>
    </xf>
    <xf numFmtId="0" fontId="28" fillId="0" borderId="3" xfId="0" applyFont="1" applyBorder="1"/>
    <xf numFmtId="0" fontId="2" fillId="0" borderId="3" xfId="0" applyFont="1" applyBorder="1" applyAlignment="1">
      <alignment horizontal="left" wrapText="1"/>
    </xf>
    <xf numFmtId="0" fontId="34" fillId="0" borderId="5" xfId="0" applyFont="1" applyBorder="1"/>
    <xf numFmtId="0" fontId="34" fillId="0" borderId="9" xfId="0" applyFont="1" applyBorder="1"/>
    <xf numFmtId="0" fontId="2" fillId="0" borderId="16" xfId="0" applyFont="1" applyBorder="1" applyAlignment="1">
      <alignment horizontal="left" vertical="center"/>
    </xf>
    <xf numFmtId="165" fontId="2" fillId="0" borderId="4" xfId="1" applyNumberFormat="1" applyFont="1" applyBorder="1" applyAlignment="1">
      <alignment horizontal="center"/>
    </xf>
    <xf numFmtId="165" fontId="2" fillId="3" borderId="4" xfId="1" applyNumberFormat="1" applyFont="1" applyFill="1" applyBorder="1" applyAlignment="1">
      <alignment horizontal="center"/>
    </xf>
    <xf numFmtId="0" fontId="13" fillId="0" borderId="3" xfId="0" applyFont="1" applyBorder="1" applyAlignment="1">
      <alignment horizontal="left" wrapText="1"/>
    </xf>
    <xf numFmtId="0" fontId="13" fillId="0" borderId="3" xfId="0" applyFont="1" applyBorder="1" applyAlignment="1">
      <alignment wrapText="1"/>
    </xf>
    <xf numFmtId="0" fontId="2" fillId="3" borderId="3" xfId="0" applyFont="1" applyFill="1" applyBorder="1" applyAlignment="1">
      <alignment vertical="center"/>
    </xf>
    <xf numFmtId="0" fontId="23" fillId="0" borderId="2" xfId="0" applyFont="1" applyBorder="1"/>
    <xf numFmtId="0" fontId="14" fillId="0" borderId="2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2" fillId="3" borderId="17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/>
    </xf>
    <xf numFmtId="0" fontId="2" fillId="0" borderId="18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3" borderId="18" xfId="0" applyFont="1" applyFill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3" borderId="6" xfId="0" applyFont="1" applyFill="1" applyBorder="1" applyAlignment="1">
      <alignment vertical="center"/>
    </xf>
    <xf numFmtId="0" fontId="2" fillId="0" borderId="17" xfId="0" applyFont="1" applyBorder="1"/>
    <xf numFmtId="0" fontId="2" fillId="3" borderId="17" xfId="0" applyFont="1" applyFill="1" applyBorder="1" applyAlignment="1">
      <alignment vertical="center"/>
    </xf>
    <xf numFmtId="0" fontId="22" fillId="0" borderId="16" xfId="0" applyFont="1" applyBorder="1" applyAlignment="1">
      <alignment wrapText="1"/>
    </xf>
    <xf numFmtId="0" fontId="42" fillId="14" borderId="3" xfId="0" applyFont="1" applyFill="1" applyBorder="1"/>
    <xf numFmtId="0" fontId="2" fillId="14" borderId="5" xfId="0" applyFont="1" applyFill="1" applyBorder="1" applyAlignment="1">
      <alignment horizontal="left" vertical="center"/>
    </xf>
    <xf numFmtId="0" fontId="16" fillId="20" borderId="4" xfId="0" applyFont="1" applyFill="1" applyBorder="1"/>
  </cellXfs>
  <cellStyles count="5">
    <cellStyle name="Bad" xfId="2" builtinId="27"/>
    <cellStyle name="Currency" xfId="1" builtinId="4"/>
    <cellStyle name="Good" xfId="4" builtinId="26"/>
    <cellStyle name="Neutral" xfId="3" builtinId="28"/>
    <cellStyle name="Normal" xfId="0" builtinId="0"/>
  </cellStyles>
  <dxfs count="88">
    <dxf>
      <fill>
        <patternFill patternType="solid">
          <fgColor indexed="64"/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097D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097D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5" formatCode="_(&quot;$&quot;* #,##0.00_);_(&quot;$&quot;* \(#,##0.00\);_(&quot;$&quot;* &quot;-&quot;??_);_(@_)"/>
      <fill>
        <patternFill patternType="solid">
          <fgColor indexed="64"/>
          <bgColor rgb="FFF097D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097D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097D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097D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097D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097D5"/>
        </patternFill>
      </fill>
      <alignment horizontal="center" vertical="top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097D5"/>
        </patternFill>
      </fill>
    </dxf>
    <dxf>
      <font>
        <b/>
        <sz val="14"/>
      </font>
      <fill>
        <patternFill patternType="solid">
          <fgColor indexed="64"/>
          <bgColor rgb="FFBFBFBF"/>
        </patternFill>
      </fill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condense val="0"/>
        <extend val="0"/>
      </font>
      <fill>
        <patternFill>
          <bgColor indexed="5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1" indent="0" justifyLastLine="0" shrinkToFit="0" readingOrder="0"/>
    </dxf>
    <dxf>
      <font>
        <b/>
        <i val="0"/>
        <condense val="0"/>
        <extend val="0"/>
      </font>
      <fill>
        <patternFill>
          <bgColor indexed="51"/>
        </patternFill>
      </fill>
    </dxf>
    <dxf>
      <font>
        <b/>
        <i val="0"/>
        <condense val="0"/>
        <extend val="0"/>
      </font>
      <fill>
        <patternFill>
          <bgColor indexed="51"/>
        </patternFill>
      </fill>
    </dxf>
    <dxf>
      <font>
        <b/>
        <i val="0"/>
        <condense val="0"/>
        <extend val="0"/>
      </font>
      <fill>
        <patternFill>
          <bgColor indexed="51"/>
        </patternFill>
      </fill>
    </dxf>
    <dxf>
      <font>
        <b/>
        <i val="0"/>
        <condense val="0"/>
        <extend val="0"/>
      </font>
      <fill>
        <patternFill>
          <bgColor indexed="51"/>
        </patternFill>
      </fill>
    </dxf>
    <dxf>
      <font>
        <b/>
        <i val="0"/>
        <condense val="0"/>
        <extend val="0"/>
      </font>
      <fill>
        <patternFill>
          <bgColor indexed="51"/>
        </patternFill>
      </fill>
    </dxf>
    <dxf>
      <font>
        <b/>
        <i val="0"/>
        <condense val="0"/>
        <extend val="0"/>
      </font>
      <fill>
        <patternFill>
          <bgColor indexed="51"/>
        </patternFill>
      </fill>
    </dxf>
    <dxf>
      <font>
        <b/>
        <i val="0"/>
        <condense val="0"/>
        <extend val="0"/>
      </font>
      <fill>
        <patternFill>
          <bgColor indexed="51"/>
        </patternFill>
      </fill>
    </dxf>
    <dxf>
      <font>
        <b/>
        <i val="0"/>
        <condense val="0"/>
        <extend val="0"/>
      </font>
      <fill>
        <patternFill>
          <bgColor indexed="51"/>
        </patternFill>
      </fill>
    </dxf>
    <dxf>
      <font>
        <b/>
        <i val="0"/>
        <condense val="0"/>
        <extend val="0"/>
      </font>
      <fill>
        <patternFill>
          <bgColor indexed="51"/>
        </patternFill>
      </fill>
    </dxf>
    <dxf>
      <font>
        <b/>
        <i val="0"/>
        <condense val="0"/>
        <extend val="0"/>
      </font>
      <fill>
        <patternFill>
          <bgColor indexed="51"/>
        </patternFill>
      </fill>
    </dxf>
    <dxf>
      <font>
        <b/>
        <i val="0"/>
        <condense val="0"/>
        <extend val="0"/>
      </font>
      <fill>
        <patternFill>
          <bgColor indexed="51"/>
        </patternFill>
      </fill>
    </dxf>
    <dxf>
      <font>
        <b/>
        <i val="0"/>
        <condense val="0"/>
        <extend val="0"/>
      </font>
      <fill>
        <patternFill>
          <bgColor indexed="51"/>
        </patternFill>
      </fill>
    </dxf>
    <dxf>
      <font>
        <b/>
        <i val="0"/>
        <condense val="0"/>
        <extend val="0"/>
      </font>
      <fill>
        <patternFill>
          <bgColor indexed="51"/>
        </patternFill>
      </fill>
    </dxf>
    <dxf>
      <font>
        <b/>
        <i val="0"/>
        <condense val="0"/>
        <extend val="0"/>
      </font>
      <fill>
        <patternFill>
          <bgColor indexed="51"/>
        </patternFill>
      </fill>
    </dxf>
    <dxf>
      <font>
        <b/>
        <i val="0"/>
        <condense val="0"/>
        <extend val="0"/>
      </font>
      <fill>
        <patternFill>
          <bgColor indexed="51"/>
        </patternFill>
      </fill>
    </dxf>
    <dxf>
      <font>
        <b/>
        <i val="0"/>
        <condense val="0"/>
        <extend val="0"/>
      </font>
      <fill>
        <patternFill>
          <bgColor indexed="51"/>
        </patternFill>
      </fill>
    </dxf>
    <dxf>
      <font>
        <b/>
        <i val="0"/>
        <condense val="0"/>
        <extend val="0"/>
      </font>
      <fill>
        <patternFill>
          <bgColor indexed="51"/>
        </patternFill>
      </fill>
    </dxf>
    <dxf>
      <font>
        <b/>
        <i val="0"/>
        <condense val="0"/>
        <extend val="0"/>
      </font>
      <fill>
        <patternFill>
          <bgColor indexed="51"/>
        </patternFill>
      </fill>
    </dxf>
    <dxf>
      <font>
        <b/>
        <i val="0"/>
        <condense val="0"/>
        <extend val="0"/>
      </font>
      <fill>
        <patternFill>
          <bgColor indexed="51"/>
        </patternFill>
      </fill>
    </dxf>
    <dxf>
      <font>
        <b/>
        <i val="0"/>
        <condense val="0"/>
        <extend val="0"/>
      </font>
      <fill>
        <patternFill>
          <bgColor indexed="51"/>
        </patternFill>
      </fill>
    </dxf>
    <dxf>
      <font>
        <b/>
        <i val="0"/>
        <condense val="0"/>
        <extend val="0"/>
      </font>
      <fill>
        <patternFill>
          <bgColor indexed="51"/>
        </patternFill>
      </fill>
    </dxf>
    <dxf>
      <font>
        <b/>
        <i val="0"/>
        <condense val="0"/>
        <extend val="0"/>
      </font>
      <fill>
        <patternFill>
          <bgColor indexed="51"/>
        </patternFill>
      </fill>
    </dxf>
    <dxf>
      <font>
        <b/>
        <i val="0"/>
        <condense val="0"/>
        <extend val="0"/>
      </font>
      <fill>
        <patternFill>
          <bgColor indexed="51"/>
        </patternFill>
      </fill>
    </dxf>
    <dxf>
      <font>
        <b/>
        <i val="0"/>
        <condense val="0"/>
        <extend val="0"/>
      </font>
      <fill>
        <patternFill>
          <bgColor indexed="51"/>
        </patternFill>
      </fill>
    </dxf>
    <dxf>
      <font>
        <b/>
        <i val="0"/>
        <condense val="0"/>
        <extend val="0"/>
      </font>
      <fill>
        <patternFill>
          <bgColor indexed="51"/>
        </patternFill>
      </fill>
    </dxf>
    <dxf>
      <font>
        <b/>
        <i val="0"/>
        <condense val="0"/>
        <extend val="0"/>
      </font>
      <fill>
        <patternFill>
          <bgColor indexed="51"/>
        </patternFill>
      </fill>
    </dxf>
    <dxf>
      <font>
        <b/>
        <i val="0"/>
        <condense val="0"/>
        <extend val="0"/>
      </font>
      <fill>
        <patternFill>
          <bgColor indexed="51"/>
        </patternFill>
      </fill>
    </dxf>
    <dxf>
      <font>
        <b/>
        <i val="0"/>
        <condense val="0"/>
        <extend val="0"/>
      </font>
      <fill>
        <patternFill>
          <bgColor indexed="51"/>
        </patternFill>
      </fill>
    </dxf>
    <dxf>
      <font>
        <b/>
        <i val="0"/>
        <condense val="0"/>
        <extend val="0"/>
      </font>
      <fill>
        <patternFill>
          <bgColor indexed="51"/>
        </patternFill>
      </fill>
    </dxf>
    <dxf>
      <font>
        <b/>
        <i val="0"/>
        <condense val="0"/>
        <extend val="0"/>
      </font>
      <fill>
        <patternFill>
          <bgColor indexed="51"/>
        </patternFill>
      </fill>
    </dxf>
    <dxf>
      <font>
        <b/>
        <i val="0"/>
        <condense val="0"/>
        <extend val="0"/>
      </font>
      <fill>
        <patternFill>
          <bgColor indexed="51"/>
        </patternFill>
      </fill>
    </dxf>
    <dxf>
      <font>
        <b/>
        <i val="0"/>
        <condense val="0"/>
        <extend val="0"/>
      </font>
      <fill>
        <patternFill>
          <bgColor indexed="51"/>
        </patternFill>
      </fill>
    </dxf>
    <dxf>
      <fill>
        <patternFill>
          <bgColor rgb="FF92D050"/>
        </patternFill>
      </fill>
    </dxf>
    <dxf>
      <font>
        <b/>
        <i val="0"/>
        <condense val="0"/>
        <extend val="0"/>
      </font>
      <fill>
        <patternFill>
          <bgColor indexed="51"/>
        </patternFill>
      </fill>
    </dxf>
    <dxf>
      <font>
        <b/>
        <i val="0"/>
        <condense val="0"/>
        <extend val="0"/>
      </font>
      <fill>
        <patternFill>
          <bgColor indexed="51"/>
        </patternFill>
      </fill>
    </dxf>
    <dxf>
      <font>
        <b/>
        <i val="0"/>
        <condense val="0"/>
        <extend val="0"/>
      </font>
      <fill>
        <patternFill>
          <bgColor indexed="5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ndense val="0"/>
        <extend val="0"/>
      </font>
      <fill>
        <patternFill>
          <bgColor indexed="51"/>
        </patternFill>
      </fill>
    </dxf>
    <dxf>
      <font>
        <b/>
        <i val="0"/>
        <condense val="0"/>
        <extend val="0"/>
        <color indexed="9"/>
      </font>
      <fill>
        <patternFill>
          <bgColor theme="5" tint="0.39994506668294322"/>
        </patternFill>
      </fill>
    </dxf>
    <dxf>
      <font>
        <b/>
        <i val="0"/>
        <condense val="0"/>
        <extend val="0"/>
        <color auto="1"/>
      </font>
      <fill>
        <patternFill>
          <bgColor theme="9" tint="0.59996337778862885"/>
        </patternFill>
      </fill>
    </dxf>
    <dxf>
      <font>
        <b/>
        <i val="0"/>
        <condense val="0"/>
        <extend val="0"/>
        <color auto="1"/>
      </font>
      <fill>
        <patternFill>
          <bgColor theme="9" tint="0.59996337778862885"/>
        </patternFill>
      </fill>
    </dxf>
    <dxf>
      <font>
        <b/>
        <i val="0"/>
        <condense val="0"/>
        <extend val="0"/>
        <color indexed="9"/>
      </font>
      <fill>
        <patternFill>
          <bgColor theme="5" tint="0.39994506668294322"/>
        </patternFill>
      </fill>
    </dxf>
    <dxf>
      <font>
        <b/>
        <i val="0"/>
        <condense val="0"/>
        <extend val="0"/>
        <color auto="1"/>
      </font>
      <fill>
        <patternFill>
          <bgColor theme="9" tint="0.59996337778862885"/>
        </patternFill>
      </fill>
    </dxf>
    <dxf>
      <font>
        <b/>
        <i val="0"/>
        <condense val="0"/>
        <extend val="0"/>
        <color auto="1"/>
      </font>
      <fill>
        <patternFill>
          <bgColor theme="9" tint="0.59996337778862885"/>
        </patternFill>
      </fill>
    </dxf>
    <dxf>
      <font>
        <b/>
        <i val="0"/>
        <condense val="0"/>
        <extend val="0"/>
      </font>
      <fill>
        <patternFill>
          <bgColor indexed="51"/>
        </patternFill>
      </fill>
    </dxf>
    <dxf>
      <font>
        <b/>
        <i val="0"/>
        <condense val="0"/>
        <extend val="0"/>
      </font>
      <fill>
        <patternFill>
          <bgColor indexed="51"/>
        </patternFill>
      </fill>
    </dxf>
    <dxf>
      <font>
        <b/>
        <i val="0"/>
        <condense val="0"/>
        <extend val="0"/>
        <color indexed="9"/>
      </font>
      <fill>
        <patternFill>
          <bgColor theme="5" tint="0.39994506668294322"/>
        </patternFill>
      </fill>
    </dxf>
    <dxf>
      <font>
        <b/>
        <i val="0"/>
        <condense val="0"/>
        <extend val="0"/>
        <color auto="1"/>
      </font>
      <fill>
        <patternFill>
          <bgColor theme="9" tint="0.59996337778862885"/>
        </patternFill>
      </fill>
    </dxf>
    <dxf>
      <font>
        <b/>
        <i val="0"/>
        <condense val="0"/>
        <extend val="0"/>
        <color auto="1"/>
      </font>
      <fill>
        <patternFill>
          <bgColor theme="9" tint="0.59996337778862885"/>
        </patternFill>
      </fill>
    </dxf>
    <dxf>
      <font>
        <b/>
        <i val="0"/>
        <condense val="0"/>
        <extend val="0"/>
      </font>
      <fill>
        <patternFill>
          <bgColor indexed="51"/>
        </patternFill>
      </fill>
    </dxf>
    <dxf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52A2A"/>
      <color rgb="FFF097D5"/>
      <color rgb="FF8AF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10/relationships/person" Target="persons/person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View1" id="{B45A8C37-1C18-4512-A14C-45221B2CCB85}">
    <nsvFilter filterId="{C567C188-4B21-4166-8F09-BE6F7F147E1D}" ref="A1:T125" tableId="1">
      <columnFilter colId="3" id="{EBBC128A-4CD6-48A8-8C6B-FFB33A77FC42}">
        <filter colId="3">
          <x:filters>
            <x:filter val="24"/>
          </x:filters>
        </filter>
      </columnFilter>
      <sortRules>
        <sortRule colId="3" id="{EBBC128A-4CD6-48A8-8C6B-FFB33A77FC42}">
          <sortCondition ref="D1:D125"/>
        </sortRule>
      </sortRules>
    </nsvFilter>
  </namedSheetView>
</namedSheetViews>
</file>

<file path=xl/persons/person.xml><?xml version="1.0" encoding="utf-8"?>
<personList xmlns="http://schemas.microsoft.com/office/spreadsheetml/2018/threadedcomments" xmlns:x="http://schemas.openxmlformats.org/spreadsheetml/2006/main">
  <person displayName="Archie" id="{B982C6AA-2C0A-4718-BDCE-E067A7B1C7CA}" userId="Archie" providerId="None"/>
  <person displayName="Archie Yepes" id="{88A70613-8C64-43B1-A48C-D4B19927BBAA}" userId="Archie Yepes" providerId="None"/>
  <person displayName="Hamza Ali Murtaza" id="{D3CC270D-8632-4FD0-B8D5-963B40708031}" userId="hamza@towerce.com" providerId="PeoplePicker"/>
  <person displayName="Gouhar Khanzada" id="{0B719239-38AA-4C9B-B52E-72F1D8D4DB1B}" userId="gouhar@towerce.com" providerId="PeoplePicker"/>
  <person displayName="Maryam Fatima" id="{517C6CB6-7089-4155-B381-E05849DC6C3F}" userId="maryam@towerce.com" providerId="PeoplePicker"/>
  <person displayName="Aishwarya Rao" id="{28A8358D-8E89-485F-9B4D-EF22BE0ACA54}" userId="S::ash@towerce.com::be8215c8-0e21-48ad-a336-5de94fcc15a0" providerId="AD"/>
  <person displayName="Archie Yepes" id="{D3C76206-0FEB-4F15-A9FF-410CD3A0A0A8}" userId="S::archie@towerce.com::b5bff5e1-764e-4c0b-a626-baa4ac43ed3c" providerId="AD"/>
  <person displayName="Maryam Fatima" id="{D43B6230-163B-44E1-AF06-ED2A78C9F5B4}" userId="S::maryam@towerce.com::befe596e-ae37-4b6e-95d0-5da91b3cabb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67C188-4B21-4166-8F09-BE6F7F147E1D}" name="Table1" displayName="Table1" ref="A1:S125" totalsRowShown="0" headerRowDxfId="32">
  <autoFilter ref="A1:S125" xr:uid="{C567C188-4B21-4166-8F09-BE6F7F147E1D}"/>
  <sortState ref="A2:S125">
    <sortCondition ref="A1:A125"/>
  </sortState>
  <tableColumns count="19">
    <tableColumn id="20" xr3:uid="{19B22D6E-7B6C-42AB-B783-E6F5706447C1}" name="IN JIRA" dataDxfId="31"/>
    <tableColumn id="2" xr3:uid="{25071CE9-BE40-45D1-ACB1-08B67044DC63}" name="JOB NUMBER" dataDxfId="30"/>
    <tableColumn id="4" xr3:uid="{EBBC128A-4CD6-48A8-8C6B-FFB33A77FC42}" name="ADDRESS " dataDxfId="29"/>
    <tableColumn id="10" xr3:uid="{553BF3F5-11C6-45B6-AEBC-FE2A892A38C7}" name="JOB DESCRIPTION" dataDxfId="28"/>
    <tableColumn id="5" xr3:uid="{902156DF-6189-4E2C-BE32-6C3E374936E2}" name="CLIENT COMPANY NAME" dataDxfId="27"/>
    <tableColumn id="6" xr3:uid="{C391E8D7-1A6E-4756-AFBF-8A64D30C3488}" name="LEAD" dataDxfId="26"/>
    <tableColumn id="17" xr3:uid="{C1EA6BA8-FFB5-4B66-AC91-261CF1ADD201}" name="PM#1" dataDxfId="25"/>
    <tableColumn id="18" xr3:uid="{8B657732-DA03-4EAA-AD01-76EF40A55772}" name="PM#2" dataDxfId="24"/>
    <tableColumn id="3" xr3:uid="{0FD38B76-D999-4A4E-BA24-E322CF4620E2}" name="STATUS" dataDxfId="23"/>
    <tableColumn id="7" xr3:uid="{021DAB07-BCD3-4292-966E-73E15A65A28D}" name="PROPOSAL DATE" dataDxfId="22"/>
    <tableColumn id="8" xr3:uid="{E996A17B-2ADC-4074-AEF3-A7E97D208A0A}" name="SIGNED PROPOSAL" dataDxfId="21"/>
    <tableColumn id="9" xr3:uid="{EB396DA9-0D1D-4F9E-9E4F-DCDEC4363352}" name="PURCHASE ORDER" dataDxfId="20"/>
    <tableColumn id="11" xr3:uid="{74EF4D6F-9468-47A9-871A-86D6F37252CE}" name="TOTAL PROPOSAL AMOUNT " dataDxfId="19" dataCellStyle="Currency"/>
    <tableColumn id="13" xr3:uid="{1981ACA6-EC46-42EE-B500-12B353004706}" name="RETAINER AMOUNT" dataDxfId="18" dataCellStyle="Currency"/>
    <tableColumn id="14" xr3:uid="{CF064BA5-22DA-4B89-84DC-339351641A62}" name="INVOICE #2" dataDxfId="17" dataCellStyle="Currency"/>
    <tableColumn id="15" xr3:uid="{8BDDB7AC-2EA1-4A4C-9944-6952C90996D8}" name="INVOICE #3" dataDxfId="16" dataCellStyle="Currency"/>
    <tableColumn id="16" xr3:uid="{0E85ED7F-BC20-41AA-8C36-A20F9B6D8888}" name="INVOICE #4" dataDxfId="15" dataCellStyle="Currency"/>
    <tableColumn id="12" xr3:uid="{33CF2C5D-30B1-4411-98BF-A23D8DEE8A28}" name="Filing Fee" dataDxfId="14" dataCellStyle="Currency"/>
    <tableColumn id="19" xr3:uid="{7EFA5358-26B5-4585-B277-FFFBE1E120EE}" name="NOTE" dataDxfId="1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4B0382-1C4F-49DB-B205-E38B9BE2C8BF}" name="Table3" displayName="Table3" ref="A1:J181" totalsRowShown="0" headerRowDxfId="11" dataDxfId="10">
  <autoFilter ref="A1:J181" xr:uid="{174B0382-1C4F-49DB-B205-E38B9BE2C8BF}"/>
  <sortState ref="A2:H2">
    <sortCondition ref="C1:C2"/>
  </sortState>
  <tableColumns count="10">
    <tableColumn id="1" xr3:uid="{82AF0B6B-EACB-4F00-AC70-7BECDEACD43B}" name="S.NO" dataDxfId="9"/>
    <tableColumn id="2" xr3:uid="{3B20D2A9-37D0-44A2-A4E3-2C1666377DA1}" name="INVOICE NUMBER" dataDxfId="8"/>
    <tableColumn id="3" xr3:uid="{093EFD16-A452-408F-B4E6-37F0C1B8FC91}" name="TCE JOB NUMBER" dataDxfId="7"/>
    <tableColumn id="4" xr3:uid="{60AE69EA-4735-4EC7-8608-399D0AA69508}" name="ADDRESS " dataDxfId="6"/>
    <tableColumn id="7" xr3:uid="{DE7A73EA-38DC-49CE-B5F3-D61B2E653FEB}" name="INVOICE" dataDxfId="5"/>
    <tableColumn id="5" xr3:uid="{BA5A3683-5C97-4C3D-B5E3-A0C27B1D7447}" name="DOB/FDNY FILING FEES" dataDxfId="4"/>
    <tableColumn id="6" xr3:uid="{214A8D14-8016-42CA-9CAE-58AA7AD2BA9F}" name="Invoice Amount" dataDxfId="3"/>
    <tableColumn id="9" xr3:uid="{6C245662-BF39-4FEF-A9A9-BE4F4DD1A354}" name="Status" dataDxfId="2"/>
    <tableColumn id="8" xr3:uid="{BBE2C330-EC72-4CB7-9511-FE38D5B0B9D1}" name="FDNY FILING" dataDxfId="1"/>
    <tableColumn id="10" xr3:uid="{B91BDC8D-9833-4B4A-A711-A142B93C5B74}" name="Additional Inf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3" dT="2021-08-03T03:38:25.51" personId="{88A70613-8C64-43B1-A48C-D4B19927BBAA}" id="{F560A58E-A6C0-4A30-A667-61B0738BBEF2}">
    <text>What is the correct job number?</text>
  </threadedComment>
  <threadedComment ref="D22" dT="2021-08-04T20:38:24.12" personId="{28A8358D-8E89-485F-9B4D-EF22BE0ACA54}" id="{5AAE996C-6F91-414F-988E-14EF8B5485BA}">
    <text>Archie this project have different jobs don't know which one to enter waiting for Maryam to have some input in this one</text>
  </threadedComment>
  <threadedComment ref="O25" personId="{B982C6AA-2C0A-4718-BDCE-E067A7B1C7CA}" id="{D1A4E8F2-86F9-4803-B7C3-28641BA9F59C}">
    <text xml:space="preserve">Archie/Maryam:
Invoice #: 1005
Status: Payment Received dated 5/19/21
Payment Method: Check
Check #: 1235
</text>
  </threadedComment>
  <threadedComment ref="O25" dT="2021-06-14T19:16:42.47" personId="{D43B6230-163B-44E1-AF06-ED2A78C9F5B4}" id="{41F47EC5-3460-4639-9A62-528CFAF33447}" parentId="{D1A4E8F2-86F9-4803-B7C3-28641BA9F59C}">
    <text>gouhar@towerce.com
hamza@towerce.com</text>
  </threadedComment>
  <threadedComment ref="B49" dT="2021-08-03T03:49:21.09" personId="{88A70613-8C64-43B1-A48C-D4B19927BBAA}" id="{9200E722-5D76-4C4D-B2F1-73719B92EB8D}">
    <text>Missing from JIRA</text>
  </threadedComment>
  <threadedComment ref="O50" personId="{B982C6AA-2C0A-4718-BDCE-E067A7B1C7CA}" id="{E5E91273-E4E7-4B20-B864-83C47A6177AC}">
    <text>Archie/Maryam:
Invoice #: 1004
Status: Payment Received dated 5/18/21
Payment Method: Check
Check #: 407352</text>
  </threadedComment>
  <threadedComment ref="O50" dT="2021-06-14T19:13:52.12" personId="{D43B6230-163B-44E1-AF06-ED2A78C9F5B4}" id="{3A5D400A-6D9D-4122-98A7-D98773C491E7}" parentId="{E5E91273-E4E7-4B20-B864-83C47A6177AC}">
    <text>gouhar@towerce.com
hamza@towerce.com</text>
  </threadedComment>
  <threadedComment ref="O57" personId="{B982C6AA-2C0A-4718-BDCE-E067A7B1C7CA}" id="{1610F9D8-7A98-41C2-957E-4993D6CD7B71}">
    <text>Archie/Maryam:
Invoice #: GOKH1007
Status: Payment Received dated 6/4/21
Payment Method: Check
Check #: 190083</text>
  </threadedComment>
  <threadedComment ref="O57" dT="2021-06-14T19:06:17.79" personId="{D43B6230-163B-44E1-AF06-ED2A78C9F5B4}" id="{15302DD0-3548-4366-9E3D-83E9C735D093}" parentId="{1610F9D8-7A98-41C2-957E-4993D6CD7B71}">
    <text>gouhar@towerce.com
hamza@towerce.com
maryam@towerce.com</text>
  </threadedComment>
  <threadedComment ref="O70" personId="{B982C6AA-2C0A-4718-BDCE-E067A7B1C7CA}" id="{AE0212BE-FE9C-450B-A2A8-8A0D8173018E}">
    <text>OIK Project:
Invoice #: ?
Status: Payment Received dated 6/3/21
Payment Method: Check
Check #: 226</text>
  </threadedComment>
  <threadedComment ref="O70" dT="2021-06-14T17:53:33.59" personId="{D43B6230-163B-44E1-AF06-ED2A78C9F5B4}" id="{00B0A59E-12E5-4372-8975-AD2544E47139}" parentId="{AE0212BE-FE9C-450B-A2A8-8A0D8173018E}">
    <text>omair@towerce.com
hamza@towerce.com
archie@towerce.com</text>
  </threadedComment>
  <threadedComment ref="P75" dT="2021-06-22T16:20:47.00" personId="{28A8358D-8E89-485F-9B4D-EF22BE0ACA54}" id="{C3591E46-C168-4BE6-B417-D42D34EB6F0E}">
    <text xml:space="preserve">Invoice #: GOKH1036
</text>
  </threadedComment>
  <threadedComment ref="O95" dT="2021-06-14T17:44:03.84" personId="{D43B6230-163B-44E1-AF06-ED2A78C9F5B4}" id="{72D9F7CF-F972-4E16-8696-4A2D4A026888}">
    <text>Invoice #: GOKH1013
Status: Payment Received dated 6/3/21
Payment Method: Check
Check #: 2678023011</text>
  </threadedComment>
  <threadedComment ref="O95" dT="2021-06-14T17:44:45.49" personId="{D43B6230-163B-44E1-AF06-ED2A78C9F5B4}" id="{A4D6BAF6-7A54-4EE1-8556-5BEAEA8EF58C}" parentId="{72D9F7CF-F972-4E16-8696-4A2D4A026888}">
    <text>gouhar@towerce.com
hamza@towerce.com</text>
  </threadedComment>
  <threadedComment ref="O96" dT="2021-06-14T17:47:28.15" personId="{D43B6230-163B-44E1-AF06-ED2A78C9F5B4}" id="{EB9C89C1-5650-4DE3-BB21-063B2EF4C14F}">
    <text>Invoice #: GOKH1014
Status: Payment Received dated 6/3/21
Payment Method: Check
Check #: 2678023008</text>
  </threadedComment>
  <threadedComment ref="O96" dT="2021-06-14T17:48:01.62" personId="{D43B6230-163B-44E1-AF06-ED2A78C9F5B4}" id="{ABD44800-4D44-4437-A453-37AA3534C44A}" parentId="{EB9C89C1-5650-4DE3-BB21-063B2EF4C14F}">
    <text>Gouhar@towerce.com
hamza@towerce.com</text>
  </threadedComment>
  <threadedComment ref="O99" dT="2021-06-14T15:56:08.37" personId="{D43B6230-163B-44E1-AF06-ED2A78C9F5B4}" id="{1A8ACC86-3FAA-44E0-A83A-B38A7766F266}">
    <text>Invoice #: OMKH1018
Status: Payment Received dated 6/3/21
Payment Method: Check
Check #: 1063</text>
  </threadedComment>
  <threadedComment ref="O99" dT="2021-06-14T16:00:17.47" personId="{D43B6230-163B-44E1-AF06-ED2A78C9F5B4}" id="{C8CB2E8D-FB8D-41E9-8E5A-7AF01857CAFE}" parentId="{1A8ACC86-3FAA-44E0-A83A-B38A7766F266}">
    <text>omair@towerce.com
hamza@towerce.com
archie@towerce.com</text>
  </threadedComment>
  <threadedComment ref="O104" dT="2021-06-15T16:14:20.18" personId="{D3C76206-0FEB-4F15-A9FF-410CD3A0A0A8}" id="{7C014764-3349-40D1-A684-9A278DAD12DC}">
    <text>Invoice: GOKH1032</text>
  </threadedComment>
  <threadedComment ref="S111" dT="2021-06-10T22:05:04.09" personId="{D43B6230-163B-44E1-AF06-ED2A78C9F5B4}" id="{8E84EB07-F65F-4AEB-B422-B9AEA66DA3EC}">
    <text>FDNY Filing Fees (Paid) 
Payment Amount: $585.00
Receipt Number: CPY007293269
Transaction Date: 06/10/2021 1:59 PM
Payment Type: CHECK *****3333</text>
  </threadedComment>
  <threadedComment ref="S111" dT="2021-06-10T22:06:04.28" personId="{D43B6230-163B-44E1-AF06-ED2A78C9F5B4}" id="{EC091AFA-3E43-41AC-9BEA-74D8BBF78B91}" parentId="{8E84EB07-F65F-4AEB-B422-B9AEA66DA3EC}">
    <text xml:space="preserve">@Gouhar Khanzada @Hamza Ali Murtaza </text>
    <mentions>
      <mention mentionpersonId="{0B719239-38AA-4C9B-B52E-72F1D8D4DB1B}" mentionId="{201C03B2-DF5E-429C-8B8B-390A1DA7068C}" startIndex="0" length="16"/>
      <mention mentionpersonId="{D3CC270D-8632-4FD0-B8D5-963B40708031}" mentionId="{7ED02855-4CE0-47D2-9B5C-CCBC1A44FEE0}" startIndex="17" length="18"/>
    </mentions>
  </threadedComment>
  <threadedComment ref="S111" dT="2021-06-10T22:08:17.42" personId="{D43B6230-163B-44E1-AF06-ED2A78C9F5B4}" id="{87C93605-9FAD-4067-9FAE-7B2F985D9B47}" parentId="{8E84EB07-F65F-4AEB-B422-B9AEA66DA3EC}">
    <text xml:space="preserve">@Maryam Fatima </text>
    <mentions>
      <mention mentionpersonId="{517C6CB6-7089-4155-B381-E05849DC6C3F}" mentionId="{CD876128-6A8B-447A-8650-5ADAB1FF4402}" startIndex="0" length="14"/>
    </mentions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38" dT="2021-08-04T21:24:40.15" personId="{28A8358D-8E89-485F-9B4D-EF22BE0ACA54}" id="{C118EA51-AC6D-4C7E-9FD5-128DCBB60F7A}">
    <text>NO JOB # on the invoice</text>
  </threadedComment>
  <threadedComment ref="C41" dT="2021-08-04T21:24:47.18" personId="{28A8358D-8E89-485F-9B4D-EF22BE0ACA54}" id="{45FA91A0-546A-49BE-BD5E-349934E166CA}">
    <text>NO JOB # on the invoice</text>
  </threadedComment>
  <threadedComment ref="C58" dT="2021-07-13T23:01:16.31" personId="{28A8358D-8E89-485F-9B4D-EF22BE0ACA54}" id="{9850B059-3280-444E-91A8-CB041F60D851}">
    <text>its ARCHOKR01</text>
  </threadedComment>
  <threadedComment ref="C64" dT="2021-07-13T20:16:45.23" personId="{28A8358D-8E89-485F-9B4D-EF22BE0ACA54}" id="{56B9D368-EE82-454B-BD11-C1AC40D80A01}">
    <text>This is changed into ARCHGKR01</text>
  </threadedComment>
  <threadedComment ref="C109" dT="2021-08-11T20:54:16.18" personId="{28A8358D-8E89-485F-9B4D-EF22BE0ACA54}" id="{10DEE49C-23D9-4AE2-BF4F-61572CAD48D3}">
    <text>waiting for gouhar bhai's review to create the job#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microsoft.com/office/2019/04/relationships/namedSheetView" Target="../namedSheetViews/namedSheetView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785E0-2C3E-4A71-8B1B-7108DC4772F2}">
  <sheetPr>
    <tabColor theme="5" tint="0.39997558519241921"/>
  </sheetPr>
  <dimension ref="A1:T148"/>
  <sheetViews>
    <sheetView tabSelected="1" topLeftCell="A95" zoomScaleNormal="100" workbookViewId="0">
      <selection activeCell="D69" sqref="D69"/>
    </sheetView>
  </sheetViews>
  <sheetFormatPr defaultRowHeight="15.75"/>
  <cols>
    <col min="1" max="1" width="14.7109375" style="50" bestFit="1" customWidth="1"/>
    <col min="2" max="2" width="14.7109375" style="94" bestFit="1" customWidth="1"/>
    <col min="3" max="3" width="29.28515625" style="50" customWidth="1"/>
    <col min="4" max="4" width="20" customWidth="1"/>
    <col min="5" max="5" width="22.140625" style="120" customWidth="1"/>
    <col min="6" max="6" width="11.7109375" bestFit="1" customWidth="1"/>
    <col min="7" max="8" width="11.7109375" customWidth="1"/>
    <col min="9" max="9" width="13.140625" bestFit="1" customWidth="1"/>
    <col min="10" max="10" width="23.85546875" hidden="1" customWidth="1"/>
    <col min="11" max="11" width="20.7109375" hidden="1" customWidth="1"/>
    <col min="12" max="12" width="11.5703125" hidden="1" customWidth="1"/>
    <col min="13" max="13" width="21.85546875" bestFit="1" customWidth="1"/>
    <col min="14" max="14" width="18.28515625" bestFit="1" customWidth="1"/>
    <col min="15" max="15" width="19.7109375" bestFit="1" customWidth="1"/>
    <col min="16" max="16" width="17.28515625" bestFit="1" customWidth="1"/>
    <col min="17" max="19" width="15.85546875" bestFit="1" customWidth="1"/>
    <col min="20" max="20" width="20.42578125" customWidth="1"/>
  </cols>
  <sheetData>
    <row r="1" spans="1:19" s="28" customFormat="1" ht="26.25" customHeight="1">
      <c r="A1" s="26" t="s">
        <v>0</v>
      </c>
      <c r="B1" s="26" t="s">
        <v>1</v>
      </c>
      <c r="C1" s="26" t="s">
        <v>2</v>
      </c>
      <c r="D1" s="26" t="s">
        <v>3</v>
      </c>
      <c r="E1" s="11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7" t="s">
        <v>17</v>
      </c>
      <c r="S1" s="26" t="s">
        <v>18</v>
      </c>
    </row>
    <row r="2" spans="1:19">
      <c r="A2" s="41" t="s">
        <v>19</v>
      </c>
      <c r="B2" s="42" t="s">
        <v>19</v>
      </c>
      <c r="C2" s="2" t="s">
        <v>20</v>
      </c>
      <c r="D2" s="5" t="s">
        <v>21</v>
      </c>
      <c r="E2" s="64" t="s">
        <v>22</v>
      </c>
      <c r="F2" s="3" t="s">
        <v>23</v>
      </c>
      <c r="G2" s="3" t="s">
        <v>24</v>
      </c>
      <c r="H2" s="3" t="s">
        <v>25</v>
      </c>
      <c r="I2" s="3" t="s">
        <v>26</v>
      </c>
      <c r="J2" s="4"/>
      <c r="K2" s="4"/>
      <c r="L2" s="3"/>
      <c r="M2" s="8">
        <v>25000</v>
      </c>
      <c r="N2" s="6">
        <v>10000</v>
      </c>
      <c r="O2" s="7"/>
      <c r="P2" s="7"/>
      <c r="Q2" s="7"/>
      <c r="R2" s="7"/>
      <c r="S2" s="45"/>
    </row>
    <row r="3" spans="1:19">
      <c r="A3" s="41" t="s">
        <v>27</v>
      </c>
      <c r="B3" s="90" t="s">
        <v>27</v>
      </c>
      <c r="C3" s="51" t="s">
        <v>28</v>
      </c>
      <c r="D3" s="52" t="s">
        <v>29</v>
      </c>
      <c r="E3" s="35" t="s">
        <v>30</v>
      </c>
      <c r="F3" s="12" t="s">
        <v>23</v>
      </c>
      <c r="G3" s="12" t="s">
        <v>31</v>
      </c>
      <c r="H3" s="12" t="s">
        <v>32</v>
      </c>
      <c r="I3" s="12" t="s">
        <v>26</v>
      </c>
      <c r="J3" s="34">
        <v>44357</v>
      </c>
      <c r="K3" s="34" t="s">
        <v>33</v>
      </c>
      <c r="L3" s="12"/>
      <c r="M3" s="53">
        <v>3000</v>
      </c>
      <c r="N3" s="54">
        <v>2000</v>
      </c>
      <c r="O3" s="55"/>
      <c r="P3" s="55"/>
      <c r="Q3" s="55"/>
      <c r="R3" s="55"/>
      <c r="S3" s="56"/>
    </row>
    <row r="4" spans="1:19">
      <c r="A4" s="130" t="s">
        <v>34</v>
      </c>
      <c r="B4" s="130" t="s">
        <v>34</v>
      </c>
      <c r="C4" s="145" t="s">
        <v>35</v>
      </c>
      <c r="D4" s="13" t="s">
        <v>36</v>
      </c>
      <c r="E4" s="35" t="s">
        <v>37</v>
      </c>
      <c r="F4" s="12" t="s">
        <v>23</v>
      </c>
      <c r="G4" s="167"/>
      <c r="H4" s="168"/>
      <c r="I4" s="3" t="s">
        <v>26</v>
      </c>
      <c r="J4" s="12"/>
      <c r="K4" s="4"/>
      <c r="L4" s="12"/>
      <c r="M4" s="172">
        <v>23000</v>
      </c>
      <c r="N4" s="178">
        <v>10000</v>
      </c>
      <c r="O4" s="14"/>
      <c r="P4" s="14"/>
      <c r="Q4" s="14"/>
      <c r="R4" s="14"/>
      <c r="S4" s="188"/>
    </row>
    <row r="5" spans="1:19">
      <c r="A5" s="33" t="s">
        <v>38</v>
      </c>
      <c r="B5" s="33" t="s">
        <v>38</v>
      </c>
      <c r="C5" s="63" t="s">
        <v>39</v>
      </c>
      <c r="D5" s="13" t="s">
        <v>40</v>
      </c>
      <c r="E5" s="157" t="s">
        <v>41</v>
      </c>
      <c r="F5" s="12" t="s">
        <v>23</v>
      </c>
      <c r="G5" s="87"/>
      <c r="H5" s="88"/>
      <c r="I5" s="3" t="s">
        <v>26</v>
      </c>
      <c r="J5" s="34"/>
      <c r="K5" s="10"/>
      <c r="L5" s="12"/>
      <c r="M5" s="48">
        <v>24500</v>
      </c>
      <c r="N5" s="14">
        <v>5000</v>
      </c>
      <c r="O5" s="14"/>
      <c r="P5" s="14"/>
      <c r="Q5" s="14"/>
      <c r="R5" s="14"/>
      <c r="S5" s="56"/>
    </row>
    <row r="6" spans="1:19">
      <c r="A6" s="130" t="s">
        <v>42</v>
      </c>
      <c r="B6" s="33" t="s">
        <v>42</v>
      </c>
      <c r="C6" s="63" t="s">
        <v>39</v>
      </c>
      <c r="D6" s="13" t="s">
        <v>43</v>
      </c>
      <c r="E6" s="157" t="s">
        <v>41</v>
      </c>
      <c r="F6" s="12" t="s">
        <v>23</v>
      </c>
      <c r="G6" s="87"/>
      <c r="H6" s="88"/>
      <c r="I6" s="3" t="s">
        <v>26</v>
      </c>
      <c r="J6" s="34"/>
      <c r="K6" s="10"/>
      <c r="L6" s="12"/>
      <c r="M6" s="48">
        <v>18500</v>
      </c>
      <c r="N6" s="14">
        <v>5000</v>
      </c>
      <c r="O6" s="14"/>
      <c r="P6" s="14"/>
      <c r="Q6" s="14"/>
      <c r="R6" s="14"/>
      <c r="S6" s="56"/>
    </row>
    <row r="7" spans="1:19">
      <c r="A7" s="72" t="s">
        <v>44</v>
      </c>
      <c r="B7" s="92" t="s">
        <v>44</v>
      </c>
      <c r="C7" s="51" t="s">
        <v>45</v>
      </c>
      <c r="D7" s="52" t="s">
        <v>46</v>
      </c>
      <c r="E7" s="35" t="s">
        <v>47</v>
      </c>
      <c r="F7" s="12" t="s">
        <v>23</v>
      </c>
      <c r="G7" s="12" t="s">
        <v>31</v>
      </c>
      <c r="H7" s="12" t="s">
        <v>32</v>
      </c>
      <c r="I7" s="12" t="s">
        <v>26</v>
      </c>
      <c r="J7" s="34"/>
      <c r="K7" s="34"/>
      <c r="L7" s="12"/>
      <c r="M7" s="53">
        <v>3500</v>
      </c>
      <c r="N7" s="54">
        <v>2000</v>
      </c>
      <c r="O7" s="55"/>
      <c r="P7" s="55"/>
      <c r="Q7" s="55"/>
      <c r="R7" s="55"/>
      <c r="S7" s="56"/>
    </row>
    <row r="8" spans="1:19">
      <c r="A8" s="41" t="s">
        <v>48</v>
      </c>
      <c r="B8" s="1" t="s">
        <v>48</v>
      </c>
      <c r="C8" s="2" t="s">
        <v>49</v>
      </c>
      <c r="D8" s="5" t="s">
        <v>50</v>
      </c>
      <c r="E8" s="2" t="s">
        <v>51</v>
      </c>
      <c r="F8" s="3" t="s">
        <v>52</v>
      </c>
      <c r="G8" s="81" t="s">
        <v>53</v>
      </c>
      <c r="H8" s="81" t="s">
        <v>54</v>
      </c>
      <c r="I8" s="3" t="s">
        <v>26</v>
      </c>
      <c r="J8" s="4">
        <v>44361</v>
      </c>
      <c r="K8" s="4" t="s">
        <v>55</v>
      </c>
      <c r="L8" s="1"/>
      <c r="M8" s="6">
        <v>30000</v>
      </c>
      <c r="N8" s="6">
        <v>7000</v>
      </c>
      <c r="O8" s="7"/>
      <c r="P8" s="7"/>
      <c r="Q8" s="55"/>
      <c r="R8" s="55"/>
      <c r="S8" s="51"/>
    </row>
    <row r="9" spans="1:19">
      <c r="A9" s="72" t="s">
        <v>56</v>
      </c>
      <c r="B9" s="1" t="s">
        <v>56</v>
      </c>
      <c r="C9" s="2" t="s">
        <v>57</v>
      </c>
      <c r="D9" s="5" t="s">
        <v>58</v>
      </c>
      <c r="E9" s="2" t="s">
        <v>59</v>
      </c>
      <c r="F9" s="3" t="s">
        <v>60</v>
      </c>
      <c r="G9" s="81" t="s">
        <v>53</v>
      </c>
      <c r="H9" s="81" t="s">
        <v>54</v>
      </c>
      <c r="I9" s="3" t="s">
        <v>26</v>
      </c>
      <c r="J9" s="4">
        <v>44349</v>
      </c>
      <c r="K9" s="4" t="s">
        <v>55</v>
      </c>
      <c r="L9" s="1" t="s">
        <v>55</v>
      </c>
      <c r="M9" s="6">
        <v>8500</v>
      </c>
      <c r="N9" s="6">
        <v>3500</v>
      </c>
      <c r="O9" s="7"/>
      <c r="P9" s="7"/>
      <c r="Q9" s="55"/>
      <c r="R9" s="55"/>
      <c r="S9" s="51"/>
    </row>
    <row r="10" spans="1:19">
      <c r="A10" s="49" t="s">
        <v>61</v>
      </c>
      <c r="B10" s="1" t="s">
        <v>61</v>
      </c>
      <c r="C10" s="2" t="s">
        <v>57</v>
      </c>
      <c r="D10" s="5" t="s">
        <v>62</v>
      </c>
      <c r="E10" s="2" t="s">
        <v>59</v>
      </c>
      <c r="F10" s="3" t="s">
        <v>60</v>
      </c>
      <c r="G10" s="81" t="s">
        <v>53</v>
      </c>
      <c r="H10" s="81" t="s">
        <v>54</v>
      </c>
      <c r="I10" s="3" t="s">
        <v>26</v>
      </c>
      <c r="J10" s="4">
        <v>44349</v>
      </c>
      <c r="K10" s="4" t="s">
        <v>55</v>
      </c>
      <c r="L10" s="1" t="s">
        <v>55</v>
      </c>
      <c r="M10" s="6">
        <v>35500</v>
      </c>
      <c r="N10" s="6">
        <v>14000</v>
      </c>
      <c r="O10" s="7"/>
      <c r="P10" s="7"/>
      <c r="Q10" s="55"/>
      <c r="R10" s="55"/>
      <c r="S10" s="51"/>
    </row>
    <row r="11" spans="1:19">
      <c r="A11" s="69" t="s">
        <v>63</v>
      </c>
      <c r="B11" s="9" t="s">
        <v>63</v>
      </c>
      <c r="C11" s="51" t="s">
        <v>64</v>
      </c>
      <c r="D11" s="52" t="s">
        <v>65</v>
      </c>
      <c r="E11" s="35" t="s">
        <v>66</v>
      </c>
      <c r="F11" s="12" t="s">
        <v>23</v>
      </c>
      <c r="G11" s="12" t="s">
        <v>31</v>
      </c>
      <c r="H11" s="12"/>
      <c r="I11" s="12" t="s">
        <v>26</v>
      </c>
      <c r="J11" s="34"/>
      <c r="K11" s="34"/>
      <c r="L11" s="12"/>
      <c r="M11" s="53">
        <v>200</v>
      </c>
      <c r="N11" s="54">
        <v>200</v>
      </c>
      <c r="O11" s="55"/>
      <c r="P11" s="55"/>
      <c r="Q11" s="55"/>
      <c r="R11" s="55"/>
      <c r="S11" s="56"/>
    </row>
    <row r="12" spans="1:19">
      <c r="A12" s="63" t="s">
        <v>67</v>
      </c>
      <c r="B12" s="1" t="s">
        <v>67</v>
      </c>
      <c r="C12" s="40" t="s">
        <v>68</v>
      </c>
      <c r="D12" s="5" t="s">
        <v>21</v>
      </c>
      <c r="E12" s="2" t="s">
        <v>69</v>
      </c>
      <c r="F12" s="3" t="s">
        <v>23</v>
      </c>
      <c r="G12" s="3" t="s">
        <v>70</v>
      </c>
      <c r="H12" s="3"/>
      <c r="I12" s="3" t="s">
        <v>26</v>
      </c>
      <c r="J12" s="4">
        <v>44349</v>
      </c>
      <c r="K12" s="4" t="s">
        <v>55</v>
      </c>
      <c r="L12" s="1"/>
      <c r="M12" s="6">
        <v>18500</v>
      </c>
      <c r="N12" s="6">
        <v>8000</v>
      </c>
      <c r="O12" s="7"/>
      <c r="P12" s="7"/>
      <c r="Q12" s="55"/>
      <c r="R12" s="55"/>
      <c r="S12" s="51"/>
    </row>
    <row r="13" spans="1:19">
      <c r="A13" s="84" t="s">
        <v>71</v>
      </c>
      <c r="B13" s="1" t="s">
        <v>71</v>
      </c>
      <c r="C13" s="73" t="s">
        <v>72</v>
      </c>
      <c r="D13" s="5" t="s">
        <v>73</v>
      </c>
      <c r="E13" s="64" t="s">
        <v>69</v>
      </c>
      <c r="F13" s="3" t="s">
        <v>23</v>
      </c>
      <c r="G13" s="3" t="s">
        <v>31</v>
      </c>
      <c r="H13" s="3"/>
      <c r="I13" s="3" t="s">
        <v>26</v>
      </c>
      <c r="J13" s="4"/>
      <c r="K13" s="4"/>
      <c r="L13" s="3"/>
      <c r="M13" s="8">
        <v>9000</v>
      </c>
      <c r="N13" s="6">
        <v>4000</v>
      </c>
      <c r="O13" s="7"/>
      <c r="P13" s="7"/>
      <c r="Q13" s="55"/>
      <c r="R13" s="55"/>
      <c r="S13" s="56"/>
    </row>
    <row r="14" spans="1:19">
      <c r="A14" s="42" t="s">
        <v>74</v>
      </c>
      <c r="B14" s="1" t="s">
        <v>74</v>
      </c>
      <c r="C14" s="40" t="s">
        <v>68</v>
      </c>
      <c r="D14" s="5" t="s">
        <v>75</v>
      </c>
      <c r="E14" s="64" t="s">
        <v>69</v>
      </c>
      <c r="F14" s="3" t="s">
        <v>23</v>
      </c>
      <c r="G14" s="3" t="s">
        <v>76</v>
      </c>
      <c r="H14" s="3"/>
      <c r="I14" s="3" t="s">
        <v>77</v>
      </c>
      <c r="J14" s="4"/>
      <c r="K14" s="4" t="s">
        <v>55</v>
      </c>
      <c r="L14" s="3"/>
      <c r="M14" s="6">
        <v>13500</v>
      </c>
      <c r="N14" s="54">
        <v>8000</v>
      </c>
      <c r="O14" s="55"/>
      <c r="P14" s="55"/>
      <c r="Q14" s="55"/>
      <c r="R14" s="57"/>
      <c r="S14" s="16"/>
    </row>
    <row r="15" spans="1:19">
      <c r="A15" s="139" t="s">
        <v>78</v>
      </c>
      <c r="B15" s="1" t="s">
        <v>78</v>
      </c>
      <c r="C15" s="40" t="s">
        <v>68</v>
      </c>
      <c r="D15" s="5" t="s">
        <v>73</v>
      </c>
      <c r="E15" s="64" t="s">
        <v>69</v>
      </c>
      <c r="F15" s="3" t="s">
        <v>23</v>
      </c>
      <c r="G15" s="3" t="s">
        <v>31</v>
      </c>
      <c r="H15" s="3"/>
      <c r="I15" s="3" t="s">
        <v>77</v>
      </c>
      <c r="J15" s="4"/>
      <c r="K15" s="4" t="s">
        <v>55</v>
      </c>
      <c r="L15" s="3"/>
      <c r="M15" s="48">
        <v>16800</v>
      </c>
      <c r="N15" s="14">
        <v>7000</v>
      </c>
      <c r="O15" s="22"/>
      <c r="P15" s="22"/>
      <c r="Q15" s="61"/>
      <c r="R15" s="61"/>
      <c r="S15" s="62"/>
    </row>
    <row r="16" spans="1:19">
      <c r="A16" s="42" t="s">
        <v>79</v>
      </c>
      <c r="B16" s="1" t="s">
        <v>79</v>
      </c>
      <c r="C16" s="152" t="s">
        <v>72</v>
      </c>
      <c r="D16" s="13" t="s">
        <v>80</v>
      </c>
      <c r="E16" s="35" t="s">
        <v>69</v>
      </c>
      <c r="F16" s="3" t="s">
        <v>23</v>
      </c>
      <c r="G16" s="3" t="s">
        <v>70</v>
      </c>
      <c r="H16" s="76"/>
      <c r="I16" s="12" t="s">
        <v>26</v>
      </c>
      <c r="J16" s="77">
        <v>44389</v>
      </c>
      <c r="K16" s="67" t="s">
        <v>55</v>
      </c>
      <c r="L16" s="20"/>
      <c r="M16" s="83">
        <v>17000</v>
      </c>
      <c r="N16" s="14">
        <v>6000</v>
      </c>
      <c r="O16" s="14"/>
      <c r="P16" s="14"/>
      <c r="Q16" s="14"/>
      <c r="R16" s="15"/>
      <c r="S16" s="56"/>
    </row>
    <row r="17" spans="1:19">
      <c r="A17" s="130" t="s">
        <v>81</v>
      </c>
      <c r="B17" s="33" t="s">
        <v>81</v>
      </c>
      <c r="C17" s="65" t="s">
        <v>82</v>
      </c>
      <c r="D17" s="13" t="s">
        <v>83</v>
      </c>
      <c r="E17" s="160" t="s">
        <v>69</v>
      </c>
      <c r="F17" s="12" t="s">
        <v>23</v>
      </c>
      <c r="G17" s="3" t="s">
        <v>70</v>
      </c>
      <c r="H17" s="3"/>
      <c r="I17" s="3" t="s">
        <v>26</v>
      </c>
      <c r="J17" s="12"/>
      <c r="K17" s="4"/>
      <c r="L17" s="12"/>
      <c r="M17" s="172">
        <v>16500</v>
      </c>
      <c r="N17" s="178"/>
      <c r="O17" s="14"/>
      <c r="P17" s="14"/>
      <c r="Q17" s="14"/>
      <c r="R17" s="14"/>
      <c r="S17" s="188"/>
    </row>
    <row r="18" spans="1:19">
      <c r="A18" s="130" t="s">
        <v>84</v>
      </c>
      <c r="B18" s="33" t="s">
        <v>84</v>
      </c>
      <c r="C18" s="63" t="s">
        <v>85</v>
      </c>
      <c r="D18" s="13" t="s">
        <v>86</v>
      </c>
      <c r="E18" s="35" t="s">
        <v>69</v>
      </c>
      <c r="F18" s="12" t="s">
        <v>23</v>
      </c>
      <c r="G18" s="12"/>
      <c r="H18" s="12"/>
      <c r="I18" s="3" t="s">
        <v>26</v>
      </c>
      <c r="J18" s="34"/>
      <c r="K18" s="10"/>
      <c r="L18" s="12"/>
      <c r="M18" s="48">
        <v>12500</v>
      </c>
      <c r="N18" s="14">
        <v>5000</v>
      </c>
      <c r="O18" s="97">
        <v>5000</v>
      </c>
      <c r="P18" s="14"/>
      <c r="Q18" s="14"/>
      <c r="R18" s="14"/>
      <c r="S18" s="56"/>
    </row>
    <row r="19" spans="1:19">
      <c r="A19" s="80" t="s">
        <v>87</v>
      </c>
      <c r="B19" s="1" t="s">
        <v>87</v>
      </c>
      <c r="C19" s="2" t="s">
        <v>88</v>
      </c>
      <c r="D19" s="13" t="s">
        <v>89</v>
      </c>
      <c r="E19" s="64" t="s">
        <v>90</v>
      </c>
      <c r="F19" s="12" t="s">
        <v>52</v>
      </c>
      <c r="G19" s="12" t="s">
        <v>91</v>
      </c>
      <c r="H19" s="12"/>
      <c r="I19" s="3" t="s">
        <v>26</v>
      </c>
      <c r="J19" s="12"/>
      <c r="K19" s="12" t="s">
        <v>92</v>
      </c>
      <c r="L19" s="12"/>
      <c r="M19" s="36">
        <v>30000</v>
      </c>
      <c r="N19" s="14" t="s">
        <v>93</v>
      </c>
      <c r="O19" s="14"/>
      <c r="P19" s="14"/>
      <c r="Q19" s="58"/>
      <c r="R19" s="58"/>
      <c r="S19" s="56"/>
    </row>
    <row r="20" spans="1:19">
      <c r="A20" s="99" t="s">
        <v>94</v>
      </c>
      <c r="B20" s="1" t="s">
        <v>94</v>
      </c>
      <c r="C20" s="51" t="s">
        <v>95</v>
      </c>
      <c r="D20" s="52" t="s">
        <v>96</v>
      </c>
      <c r="E20" s="51" t="s">
        <v>97</v>
      </c>
      <c r="F20" s="12" t="s">
        <v>23</v>
      </c>
      <c r="G20" s="12" t="s">
        <v>31</v>
      </c>
      <c r="H20" s="12"/>
      <c r="I20" s="12" t="s">
        <v>26</v>
      </c>
      <c r="J20" s="34">
        <v>44358</v>
      </c>
      <c r="K20" s="34" t="s">
        <v>93</v>
      </c>
      <c r="L20" s="33"/>
      <c r="M20" s="54">
        <v>18500</v>
      </c>
      <c r="N20" s="54">
        <v>10000</v>
      </c>
      <c r="O20" s="58"/>
      <c r="P20" s="58"/>
      <c r="Q20" s="58"/>
      <c r="R20" s="58"/>
      <c r="S20" s="56"/>
    </row>
    <row r="21" spans="1:19">
      <c r="A21" s="131" t="s">
        <v>98</v>
      </c>
      <c r="B21" s="1" t="s">
        <v>98</v>
      </c>
      <c r="C21" s="2" t="s">
        <v>99</v>
      </c>
      <c r="D21" s="5" t="s">
        <v>100</v>
      </c>
      <c r="E21" s="64" t="s">
        <v>101</v>
      </c>
      <c r="F21" s="3" t="s">
        <v>52</v>
      </c>
      <c r="G21" s="3" t="s">
        <v>76</v>
      </c>
      <c r="H21" s="3" t="s">
        <v>102</v>
      </c>
      <c r="I21" s="3" t="s">
        <v>26</v>
      </c>
      <c r="J21" s="4"/>
      <c r="K21" s="4"/>
      <c r="L21" s="3"/>
      <c r="M21" s="8">
        <v>62500</v>
      </c>
      <c r="N21" s="6">
        <v>62500</v>
      </c>
      <c r="O21" s="7"/>
      <c r="P21" s="7"/>
      <c r="Q21" s="55"/>
      <c r="R21" s="55" t="s">
        <v>103</v>
      </c>
      <c r="S21" s="51"/>
    </row>
    <row r="22" spans="1:19">
      <c r="A22" s="41" t="s">
        <v>104</v>
      </c>
      <c r="B22" s="91" t="s">
        <v>104</v>
      </c>
      <c r="C22" s="63" t="s">
        <v>105</v>
      </c>
      <c r="D22" s="13"/>
      <c r="E22" s="35"/>
      <c r="F22" s="12"/>
      <c r="G22" s="12"/>
      <c r="H22" s="12"/>
      <c r="I22" s="12"/>
      <c r="J22" s="12"/>
      <c r="K22" s="12"/>
      <c r="L22" s="12"/>
      <c r="M22" s="48"/>
      <c r="N22" s="14"/>
      <c r="O22" s="14"/>
      <c r="P22" s="14"/>
      <c r="Q22" s="14"/>
      <c r="R22" s="14"/>
      <c r="S22" s="56"/>
    </row>
    <row r="23" spans="1:19">
      <c r="A23" s="130" t="s">
        <v>106</v>
      </c>
      <c r="B23" s="33" t="s">
        <v>106</v>
      </c>
      <c r="C23" s="151" t="s">
        <v>107</v>
      </c>
      <c r="D23" s="13" t="s">
        <v>73</v>
      </c>
      <c r="E23" s="35" t="s">
        <v>108</v>
      </c>
      <c r="F23" s="12" t="s">
        <v>23</v>
      </c>
      <c r="G23" s="3"/>
      <c r="H23" s="3"/>
      <c r="I23" s="3" t="s">
        <v>26</v>
      </c>
      <c r="J23" s="12"/>
      <c r="K23" s="4"/>
      <c r="L23" s="12"/>
      <c r="M23" s="48">
        <v>11000</v>
      </c>
      <c r="N23" s="8">
        <v>6000</v>
      </c>
      <c r="O23" s="14"/>
      <c r="P23" s="14"/>
      <c r="Q23" s="14"/>
      <c r="R23" s="15"/>
      <c r="S23" s="124"/>
    </row>
    <row r="24" spans="1:19">
      <c r="A24" s="133" t="s">
        <v>109</v>
      </c>
      <c r="B24" s="33" t="s">
        <v>109</v>
      </c>
      <c r="C24" s="151" t="s">
        <v>110</v>
      </c>
      <c r="D24" s="13" t="s">
        <v>73</v>
      </c>
      <c r="E24" s="35" t="s">
        <v>108</v>
      </c>
      <c r="F24" s="12" t="s">
        <v>23</v>
      </c>
      <c r="G24" s="3"/>
      <c r="H24" s="3"/>
      <c r="I24" s="3" t="s">
        <v>26</v>
      </c>
      <c r="J24" s="12"/>
      <c r="K24" s="4"/>
      <c r="L24" s="12"/>
      <c r="M24" s="48">
        <v>11000</v>
      </c>
      <c r="N24" s="8">
        <v>6000</v>
      </c>
      <c r="O24" s="14"/>
      <c r="P24" s="14"/>
      <c r="Q24" s="14"/>
      <c r="R24" s="14"/>
      <c r="S24" s="188"/>
    </row>
    <row r="25" spans="1:19">
      <c r="A25" s="47" t="s">
        <v>111</v>
      </c>
      <c r="B25" s="1" t="s">
        <v>111</v>
      </c>
      <c r="C25" s="2" t="s">
        <v>112</v>
      </c>
      <c r="D25" s="5" t="s">
        <v>21</v>
      </c>
      <c r="E25" s="2" t="s">
        <v>113</v>
      </c>
      <c r="F25" s="3" t="s">
        <v>114</v>
      </c>
      <c r="G25" s="3" t="s">
        <v>115</v>
      </c>
      <c r="H25" s="3"/>
      <c r="I25" s="3" t="s">
        <v>26</v>
      </c>
      <c r="J25" s="4">
        <v>44321</v>
      </c>
      <c r="K25" s="4" t="s">
        <v>116</v>
      </c>
      <c r="L25" s="1" t="s">
        <v>92</v>
      </c>
      <c r="M25" s="6">
        <v>12000</v>
      </c>
      <c r="N25" s="6">
        <v>7000</v>
      </c>
      <c r="O25" s="7"/>
      <c r="P25" s="7"/>
      <c r="Q25" s="55"/>
      <c r="R25" s="55"/>
      <c r="S25" s="51"/>
    </row>
    <row r="26" spans="1:19">
      <c r="A26" s="130" t="s">
        <v>117</v>
      </c>
      <c r="B26" s="33" t="s">
        <v>117</v>
      </c>
      <c r="C26" s="145" t="s">
        <v>118</v>
      </c>
      <c r="D26" s="13" t="s">
        <v>119</v>
      </c>
      <c r="E26" s="35" t="s">
        <v>120</v>
      </c>
      <c r="F26" s="12" t="s">
        <v>52</v>
      </c>
      <c r="G26" s="3"/>
      <c r="H26" s="3"/>
      <c r="I26" s="3" t="s">
        <v>26</v>
      </c>
      <c r="J26" s="12"/>
      <c r="K26" s="4"/>
      <c r="L26" s="12"/>
      <c r="M26" s="172">
        <v>6000</v>
      </c>
      <c r="N26" s="178">
        <v>3500</v>
      </c>
      <c r="O26" s="14"/>
      <c r="P26" s="14"/>
      <c r="Q26" s="14"/>
      <c r="R26" s="14"/>
      <c r="S26" s="188"/>
    </row>
    <row r="27" spans="1:19">
      <c r="A27" s="137" t="s">
        <v>121</v>
      </c>
      <c r="B27" s="1" t="s">
        <v>122</v>
      </c>
      <c r="C27" s="2" t="s">
        <v>123</v>
      </c>
      <c r="D27" s="52" t="s">
        <v>21</v>
      </c>
      <c r="E27" s="51" t="s">
        <v>124</v>
      </c>
      <c r="F27" s="12" t="s">
        <v>23</v>
      </c>
      <c r="G27" s="12" t="s">
        <v>25</v>
      </c>
      <c r="H27" s="12" t="s">
        <v>24</v>
      </c>
      <c r="I27" s="12" t="s">
        <v>26</v>
      </c>
      <c r="J27" s="34">
        <v>44358</v>
      </c>
      <c r="K27" s="34" t="s">
        <v>116</v>
      </c>
      <c r="L27" s="33"/>
      <c r="M27" s="54">
        <v>10500</v>
      </c>
      <c r="N27" s="54">
        <v>5500</v>
      </c>
      <c r="O27" s="55"/>
      <c r="P27" s="55"/>
      <c r="Q27" s="55"/>
      <c r="R27" s="55"/>
      <c r="S27" s="51"/>
    </row>
    <row r="28" spans="1:19">
      <c r="A28" s="69" t="s">
        <v>125</v>
      </c>
      <c r="B28" s="1" t="s">
        <v>121</v>
      </c>
      <c r="C28" s="2" t="s">
        <v>126</v>
      </c>
      <c r="D28" s="5" t="s">
        <v>21</v>
      </c>
      <c r="E28" s="2" t="s">
        <v>124</v>
      </c>
      <c r="F28" s="3" t="s">
        <v>23</v>
      </c>
      <c r="G28" s="3" t="s">
        <v>25</v>
      </c>
      <c r="H28" s="3" t="s">
        <v>24</v>
      </c>
      <c r="I28" s="3" t="s">
        <v>26</v>
      </c>
      <c r="J28" s="4">
        <v>44358</v>
      </c>
      <c r="K28" s="4" t="s">
        <v>116</v>
      </c>
      <c r="L28" s="1"/>
      <c r="M28" s="6">
        <v>8500</v>
      </c>
      <c r="N28" s="6">
        <v>4500</v>
      </c>
      <c r="O28" s="7"/>
      <c r="P28" s="7"/>
      <c r="Q28" s="55"/>
      <c r="R28" s="55"/>
      <c r="S28" s="51"/>
    </row>
    <row r="29" spans="1:19">
      <c r="A29" s="63" t="s">
        <v>127</v>
      </c>
      <c r="B29" s="33" t="s">
        <v>127</v>
      </c>
      <c r="C29" s="2" t="s">
        <v>128</v>
      </c>
      <c r="D29" s="13" t="s">
        <v>129</v>
      </c>
      <c r="E29" s="35" t="s">
        <v>130</v>
      </c>
      <c r="F29" s="3" t="s">
        <v>23</v>
      </c>
      <c r="G29" s="3" t="s">
        <v>131</v>
      </c>
      <c r="H29" s="3"/>
      <c r="I29" s="12" t="s">
        <v>26</v>
      </c>
      <c r="J29" s="34">
        <v>44410</v>
      </c>
      <c r="K29" s="10" t="s">
        <v>116</v>
      </c>
      <c r="L29" s="12"/>
      <c r="M29" s="8">
        <v>3500</v>
      </c>
      <c r="N29" s="14">
        <v>2000</v>
      </c>
      <c r="O29" s="14"/>
      <c r="P29" s="14"/>
      <c r="Q29" s="58"/>
      <c r="R29" s="58"/>
      <c r="S29" s="56"/>
    </row>
    <row r="30" spans="1:19">
      <c r="A30" s="63" t="s">
        <v>132</v>
      </c>
      <c r="B30" s="33" t="s">
        <v>132</v>
      </c>
      <c r="C30" s="2" t="s">
        <v>133</v>
      </c>
      <c r="D30" s="52" t="s">
        <v>134</v>
      </c>
      <c r="E30" s="35" t="s">
        <v>135</v>
      </c>
      <c r="F30" s="12" t="s">
        <v>23</v>
      </c>
      <c r="G30" s="12" t="s">
        <v>31</v>
      </c>
      <c r="H30" s="12" t="s">
        <v>136</v>
      </c>
      <c r="I30" s="12" t="s">
        <v>26</v>
      </c>
      <c r="J30" s="34">
        <v>44396</v>
      </c>
      <c r="K30" s="34" t="s">
        <v>116</v>
      </c>
      <c r="L30" s="12"/>
      <c r="M30" s="53">
        <v>14500</v>
      </c>
      <c r="N30" s="58">
        <v>6000</v>
      </c>
      <c r="O30" s="58"/>
      <c r="P30" s="58"/>
      <c r="Q30" s="58"/>
      <c r="R30" s="58"/>
      <c r="S30" s="56"/>
    </row>
    <row r="31" spans="1:19">
      <c r="A31" s="140" t="s">
        <v>137</v>
      </c>
      <c r="B31" s="1" t="s">
        <v>137</v>
      </c>
      <c r="C31" s="2" t="s">
        <v>138</v>
      </c>
      <c r="D31" s="5" t="s">
        <v>139</v>
      </c>
      <c r="E31" s="2" t="s">
        <v>140</v>
      </c>
      <c r="F31" s="3" t="s">
        <v>23</v>
      </c>
      <c r="G31" s="3" t="s">
        <v>70</v>
      </c>
      <c r="H31" s="3"/>
      <c r="I31" s="3" t="s">
        <v>26</v>
      </c>
      <c r="J31" s="4">
        <v>44333</v>
      </c>
      <c r="K31" s="4" t="s">
        <v>116</v>
      </c>
      <c r="L31" s="1" t="s">
        <v>93</v>
      </c>
      <c r="M31" s="6">
        <v>4500</v>
      </c>
      <c r="N31" s="6">
        <v>3500</v>
      </c>
      <c r="O31" s="7"/>
      <c r="P31" s="7"/>
      <c r="Q31" s="55"/>
      <c r="R31" s="57"/>
      <c r="S31" s="29"/>
    </row>
    <row r="32" spans="1:19" ht="47.25">
      <c r="A32" s="138" t="s">
        <v>141</v>
      </c>
      <c r="B32" s="143" t="s">
        <v>141</v>
      </c>
      <c r="C32" s="98" t="s">
        <v>142</v>
      </c>
      <c r="D32" s="13" t="s">
        <v>143</v>
      </c>
      <c r="E32" s="161" t="s">
        <v>140</v>
      </c>
      <c r="F32" s="12" t="s">
        <v>23</v>
      </c>
      <c r="G32" s="12"/>
      <c r="H32" s="12"/>
      <c r="I32" s="3" t="s">
        <v>26</v>
      </c>
      <c r="J32" s="34"/>
      <c r="K32" s="10"/>
      <c r="L32" s="12"/>
      <c r="M32" s="48">
        <v>23500</v>
      </c>
      <c r="N32" s="14">
        <v>10000</v>
      </c>
      <c r="O32" s="14"/>
      <c r="P32" s="14"/>
      <c r="Q32" s="14"/>
      <c r="R32" s="14"/>
      <c r="S32" s="56"/>
    </row>
    <row r="33" spans="1:19">
      <c r="A33" s="47" t="s">
        <v>144</v>
      </c>
      <c r="B33" s="92" t="s">
        <v>144</v>
      </c>
      <c r="C33" s="73" t="s">
        <v>145</v>
      </c>
      <c r="D33" s="13" t="s">
        <v>146</v>
      </c>
      <c r="E33" s="35" t="s">
        <v>140</v>
      </c>
      <c r="F33" s="3" t="s">
        <v>23</v>
      </c>
      <c r="G33" s="12" t="s">
        <v>76</v>
      </c>
      <c r="H33" s="12"/>
      <c r="I33" s="3" t="s">
        <v>26</v>
      </c>
      <c r="J33" s="12"/>
      <c r="K33" s="12"/>
      <c r="L33" s="12"/>
      <c r="M33" s="48">
        <v>2500</v>
      </c>
      <c r="N33" s="14"/>
      <c r="O33" s="14"/>
      <c r="P33" s="14"/>
      <c r="Q33" s="14"/>
      <c r="R33" s="14"/>
      <c r="S33" s="56"/>
    </row>
    <row r="34" spans="1:19">
      <c r="A34" s="137" t="s">
        <v>147</v>
      </c>
      <c r="B34" s="1" t="s">
        <v>147</v>
      </c>
      <c r="C34" s="2" t="s">
        <v>148</v>
      </c>
      <c r="D34" s="5" t="s">
        <v>139</v>
      </c>
      <c r="E34" s="2" t="s">
        <v>149</v>
      </c>
      <c r="F34" s="3" t="s">
        <v>52</v>
      </c>
      <c r="G34" s="3" t="s">
        <v>76</v>
      </c>
      <c r="H34" s="3"/>
      <c r="I34" s="3" t="s">
        <v>26</v>
      </c>
      <c r="J34" s="4"/>
      <c r="K34" s="4" t="s">
        <v>92</v>
      </c>
      <c r="L34" s="1"/>
      <c r="M34" s="6">
        <v>19500</v>
      </c>
      <c r="N34" s="6">
        <v>9000</v>
      </c>
      <c r="O34" s="7"/>
      <c r="P34" s="7"/>
      <c r="Q34" s="55"/>
      <c r="R34" s="57"/>
      <c r="S34" s="29"/>
    </row>
    <row r="35" spans="1:19">
      <c r="A35" s="41" t="s">
        <v>150</v>
      </c>
      <c r="B35" s="1" t="s">
        <v>150</v>
      </c>
      <c r="C35" s="2" t="s">
        <v>151</v>
      </c>
      <c r="D35" s="5" t="s">
        <v>152</v>
      </c>
      <c r="E35" s="2" t="s">
        <v>153</v>
      </c>
      <c r="F35" s="3" t="s">
        <v>52</v>
      </c>
      <c r="G35" s="3"/>
      <c r="H35" s="3"/>
      <c r="I35" s="3" t="s">
        <v>26</v>
      </c>
      <c r="J35" s="4">
        <v>44208</v>
      </c>
      <c r="K35" s="4" t="s">
        <v>92</v>
      </c>
      <c r="L35" s="1" t="s">
        <v>93</v>
      </c>
      <c r="M35" s="6">
        <v>8500</v>
      </c>
      <c r="N35" s="6">
        <v>4500</v>
      </c>
      <c r="O35" s="7">
        <v>2000</v>
      </c>
      <c r="P35" s="7">
        <v>2500</v>
      </c>
      <c r="Q35" s="55"/>
      <c r="R35" s="57"/>
      <c r="S35" s="29"/>
    </row>
    <row r="36" spans="1:19">
      <c r="A36" s="72" t="s">
        <v>154</v>
      </c>
      <c r="B36" s="1" t="s">
        <v>154</v>
      </c>
      <c r="C36" s="2" t="s">
        <v>155</v>
      </c>
      <c r="D36" s="5" t="s">
        <v>21</v>
      </c>
      <c r="E36" s="2" t="s">
        <v>156</v>
      </c>
      <c r="F36" s="3" t="s">
        <v>114</v>
      </c>
      <c r="G36" s="3" t="s">
        <v>24</v>
      </c>
      <c r="H36" s="3" t="s">
        <v>25</v>
      </c>
      <c r="I36" s="3" t="s">
        <v>26</v>
      </c>
      <c r="J36" s="4">
        <v>44336</v>
      </c>
      <c r="K36" s="4" t="s">
        <v>116</v>
      </c>
      <c r="L36" s="1" t="s">
        <v>92</v>
      </c>
      <c r="M36" s="6">
        <v>12500</v>
      </c>
      <c r="N36" s="6">
        <v>6000</v>
      </c>
      <c r="O36" s="7"/>
      <c r="P36" s="7"/>
      <c r="Q36" s="55"/>
      <c r="R36" s="55"/>
      <c r="S36" s="51"/>
    </row>
    <row r="37" spans="1:19">
      <c r="A37" s="41" t="s">
        <v>157</v>
      </c>
      <c r="B37" s="1" t="s">
        <v>157</v>
      </c>
      <c r="C37" s="2" t="s">
        <v>158</v>
      </c>
      <c r="D37" s="5" t="s">
        <v>139</v>
      </c>
      <c r="E37" s="2" t="s">
        <v>159</v>
      </c>
      <c r="F37" s="3" t="s">
        <v>114</v>
      </c>
      <c r="G37" s="3" t="s">
        <v>31</v>
      </c>
      <c r="H37" s="3" t="s">
        <v>91</v>
      </c>
      <c r="I37" s="3" t="s">
        <v>26</v>
      </c>
      <c r="J37" s="4">
        <v>44316</v>
      </c>
      <c r="K37" s="4" t="s">
        <v>92</v>
      </c>
      <c r="L37" s="1" t="s">
        <v>93</v>
      </c>
      <c r="M37" s="6">
        <v>38000</v>
      </c>
      <c r="N37" s="6">
        <v>18000</v>
      </c>
      <c r="O37" s="7"/>
      <c r="P37" s="7"/>
      <c r="Q37" s="55"/>
      <c r="R37" s="55"/>
      <c r="S37" s="51"/>
    </row>
    <row r="38" spans="1:19">
      <c r="A38" s="68" t="s">
        <v>160</v>
      </c>
      <c r="B38" s="1" t="s">
        <v>160</v>
      </c>
      <c r="C38" s="2" t="s">
        <v>158</v>
      </c>
      <c r="D38" s="5" t="s">
        <v>21</v>
      </c>
      <c r="E38" s="2" t="s">
        <v>159</v>
      </c>
      <c r="F38" s="3" t="s">
        <v>114</v>
      </c>
      <c r="G38" s="3" t="s">
        <v>136</v>
      </c>
      <c r="H38" s="3" t="s">
        <v>24</v>
      </c>
      <c r="I38" s="3" t="s">
        <v>26</v>
      </c>
      <c r="J38" s="4">
        <v>44316</v>
      </c>
      <c r="K38" s="4" t="s">
        <v>116</v>
      </c>
      <c r="L38" s="1" t="s">
        <v>116</v>
      </c>
      <c r="M38" s="6">
        <v>48500</v>
      </c>
      <c r="N38" s="6">
        <v>18000</v>
      </c>
      <c r="O38" s="7">
        <v>18000</v>
      </c>
      <c r="P38" s="7"/>
      <c r="Q38" s="55"/>
      <c r="R38" s="55"/>
      <c r="S38" s="51"/>
    </row>
    <row r="39" spans="1:19">
      <c r="A39" s="68" t="s">
        <v>161</v>
      </c>
      <c r="B39" s="1" t="s">
        <v>161</v>
      </c>
      <c r="C39" s="2" t="s">
        <v>162</v>
      </c>
      <c r="D39" s="5" t="s">
        <v>21</v>
      </c>
      <c r="E39" s="2" t="s">
        <v>163</v>
      </c>
      <c r="F39" s="3" t="s">
        <v>114</v>
      </c>
      <c r="G39" s="3" t="s">
        <v>70</v>
      </c>
      <c r="H39" s="3" t="s">
        <v>136</v>
      </c>
      <c r="I39" s="3" t="s">
        <v>26</v>
      </c>
      <c r="J39" s="4">
        <v>44336</v>
      </c>
      <c r="K39" s="4" t="s">
        <v>116</v>
      </c>
      <c r="L39" s="1" t="s">
        <v>93</v>
      </c>
      <c r="M39" s="6">
        <v>15500</v>
      </c>
      <c r="N39" s="6">
        <v>7000</v>
      </c>
      <c r="O39" s="7"/>
      <c r="P39" s="7"/>
      <c r="Q39" s="55"/>
      <c r="R39" s="55"/>
      <c r="S39" s="51"/>
    </row>
    <row r="40" spans="1:19">
      <c r="A40" s="68" t="s">
        <v>164</v>
      </c>
      <c r="B40" s="1" t="s">
        <v>164</v>
      </c>
      <c r="C40" s="2" t="s">
        <v>162</v>
      </c>
      <c r="D40" s="5" t="s">
        <v>165</v>
      </c>
      <c r="E40" s="2" t="s">
        <v>163</v>
      </c>
      <c r="F40" s="3" t="s">
        <v>114</v>
      </c>
      <c r="G40" s="3"/>
      <c r="H40" s="3"/>
      <c r="I40" s="3" t="s">
        <v>26</v>
      </c>
      <c r="J40" s="4">
        <v>44336</v>
      </c>
      <c r="K40" s="4" t="s">
        <v>116</v>
      </c>
      <c r="L40" s="1" t="s">
        <v>93</v>
      </c>
      <c r="M40" s="6">
        <v>4500</v>
      </c>
      <c r="N40" s="6">
        <v>2000</v>
      </c>
      <c r="O40" s="7"/>
      <c r="P40" s="7"/>
      <c r="Q40" s="55"/>
      <c r="R40" s="55"/>
      <c r="S40" s="51"/>
    </row>
    <row r="41" spans="1:19">
      <c r="A41" s="70" t="s">
        <v>166</v>
      </c>
      <c r="B41" s="190" t="s">
        <v>166</v>
      </c>
      <c r="C41" s="73" t="s">
        <v>167</v>
      </c>
      <c r="D41" s="5"/>
      <c r="E41" s="64"/>
      <c r="F41" s="3" t="s">
        <v>114</v>
      </c>
      <c r="G41" s="3" t="s">
        <v>70</v>
      </c>
      <c r="H41" s="3"/>
      <c r="I41" s="3"/>
      <c r="J41" s="4"/>
      <c r="K41" s="4"/>
      <c r="L41" s="3"/>
      <c r="M41" s="8"/>
      <c r="N41" s="6"/>
      <c r="O41" s="7"/>
      <c r="P41" s="7"/>
      <c r="Q41" s="55"/>
      <c r="R41" s="55"/>
      <c r="S41" s="56"/>
    </row>
    <row r="42" spans="1:19">
      <c r="A42" s="72" t="s">
        <v>168</v>
      </c>
      <c r="B42" s="1" t="s">
        <v>168</v>
      </c>
      <c r="C42" s="2" t="s">
        <v>169</v>
      </c>
      <c r="D42" s="5" t="s">
        <v>170</v>
      </c>
      <c r="E42" s="2" t="s">
        <v>171</v>
      </c>
      <c r="F42" s="3" t="s">
        <v>23</v>
      </c>
      <c r="G42" s="3" t="s">
        <v>70</v>
      </c>
      <c r="H42" s="3"/>
      <c r="I42" s="3" t="s">
        <v>26</v>
      </c>
      <c r="J42" s="4">
        <v>44350</v>
      </c>
      <c r="K42" s="4" t="s">
        <v>116</v>
      </c>
      <c r="L42" s="1" t="s">
        <v>93</v>
      </c>
      <c r="M42" s="6">
        <v>3500</v>
      </c>
      <c r="N42" s="6">
        <v>2500</v>
      </c>
      <c r="O42" s="7">
        <v>1000</v>
      </c>
      <c r="P42" s="7"/>
      <c r="Q42" s="55"/>
      <c r="R42" s="55"/>
      <c r="S42" s="51"/>
    </row>
    <row r="43" spans="1:19">
      <c r="A43" s="69" t="s">
        <v>172</v>
      </c>
      <c r="B43" s="1" t="s">
        <v>172</v>
      </c>
      <c r="C43" s="2" t="s">
        <v>173</v>
      </c>
      <c r="D43" s="5" t="s">
        <v>21</v>
      </c>
      <c r="E43" s="2" t="s">
        <v>174</v>
      </c>
      <c r="F43" s="3" t="s">
        <v>114</v>
      </c>
      <c r="G43" s="3" t="s">
        <v>115</v>
      </c>
      <c r="H43" s="3"/>
      <c r="I43" s="3" t="s">
        <v>26</v>
      </c>
      <c r="J43" s="4">
        <v>44314</v>
      </c>
      <c r="K43" s="4" t="s">
        <v>116</v>
      </c>
      <c r="L43" s="1" t="s">
        <v>92</v>
      </c>
      <c r="M43" s="6">
        <v>16000</v>
      </c>
      <c r="N43" s="6">
        <v>8000</v>
      </c>
      <c r="O43" s="7">
        <v>5000</v>
      </c>
      <c r="P43" s="7"/>
      <c r="Q43" s="55"/>
      <c r="R43" s="55"/>
      <c r="S43" s="51"/>
    </row>
    <row r="44" spans="1:19">
      <c r="A44" s="70" t="s">
        <v>175</v>
      </c>
      <c r="B44" s="190" t="s">
        <v>175</v>
      </c>
      <c r="C44" s="73" t="s">
        <v>176</v>
      </c>
      <c r="D44" s="5"/>
      <c r="E44" s="64"/>
      <c r="F44" s="3" t="s">
        <v>52</v>
      </c>
      <c r="G44" s="3"/>
      <c r="H44" s="3"/>
      <c r="I44" s="3"/>
      <c r="J44" s="4"/>
      <c r="K44" s="4"/>
      <c r="L44" s="3"/>
      <c r="M44" s="8"/>
      <c r="N44" s="6"/>
      <c r="O44" s="7"/>
      <c r="P44" s="7"/>
      <c r="Q44" s="55"/>
      <c r="R44" s="55"/>
      <c r="S44" s="56"/>
    </row>
    <row r="45" spans="1:19">
      <c r="A45" s="133" t="s">
        <v>177</v>
      </c>
      <c r="B45" s="143" t="s">
        <v>177</v>
      </c>
      <c r="C45" s="149" t="s">
        <v>178</v>
      </c>
      <c r="D45" s="13" t="s">
        <v>179</v>
      </c>
      <c r="E45" s="157" t="s">
        <v>180</v>
      </c>
      <c r="F45" s="3" t="s">
        <v>60</v>
      </c>
      <c r="G45" s="12" t="s">
        <v>76</v>
      </c>
      <c r="H45" s="12" t="s">
        <v>102</v>
      </c>
      <c r="I45" s="3" t="s">
        <v>26</v>
      </c>
      <c r="J45" s="34"/>
      <c r="K45" s="10"/>
      <c r="L45" s="12"/>
      <c r="M45" s="48">
        <v>17500</v>
      </c>
      <c r="N45" s="14">
        <v>5000</v>
      </c>
      <c r="O45" s="14"/>
      <c r="P45" s="14"/>
      <c r="Q45" s="14"/>
      <c r="R45" s="14"/>
      <c r="S45" s="56"/>
    </row>
    <row r="46" spans="1:19">
      <c r="A46" s="130" t="s">
        <v>181</v>
      </c>
      <c r="B46" s="143" t="s">
        <v>181</v>
      </c>
      <c r="C46" s="63" t="s">
        <v>182</v>
      </c>
      <c r="D46" s="13" t="s">
        <v>183</v>
      </c>
      <c r="E46" s="157" t="s">
        <v>180</v>
      </c>
      <c r="F46" s="3" t="s">
        <v>60</v>
      </c>
      <c r="G46" s="12" t="s">
        <v>76</v>
      </c>
      <c r="H46" s="12" t="s">
        <v>102</v>
      </c>
      <c r="I46" s="3" t="s">
        <v>26</v>
      </c>
      <c r="J46" s="34"/>
      <c r="K46" s="10"/>
      <c r="L46" s="12"/>
      <c r="M46" s="48">
        <v>17500</v>
      </c>
      <c r="N46" s="14">
        <v>5000</v>
      </c>
      <c r="O46" s="14"/>
      <c r="P46" s="14"/>
      <c r="Q46" s="14"/>
      <c r="R46" s="14"/>
      <c r="S46" s="56"/>
    </row>
    <row r="47" spans="1:19">
      <c r="A47" s="133" t="s">
        <v>184</v>
      </c>
      <c r="B47" s="143" t="s">
        <v>184</v>
      </c>
      <c r="C47" s="63" t="s">
        <v>185</v>
      </c>
      <c r="D47" s="13" t="s">
        <v>183</v>
      </c>
      <c r="E47" s="157" t="s">
        <v>180</v>
      </c>
      <c r="F47" s="3" t="s">
        <v>60</v>
      </c>
      <c r="G47" s="12" t="s">
        <v>76</v>
      </c>
      <c r="H47" s="12" t="s">
        <v>102</v>
      </c>
      <c r="I47" s="3" t="s">
        <v>26</v>
      </c>
      <c r="J47" s="34"/>
      <c r="K47" s="10"/>
      <c r="L47" s="12"/>
      <c r="M47" s="48">
        <v>17500</v>
      </c>
      <c r="N47" s="14">
        <v>5000</v>
      </c>
      <c r="O47" s="14"/>
      <c r="P47" s="14"/>
      <c r="Q47" s="14"/>
      <c r="R47" s="15"/>
      <c r="S47" s="16"/>
    </row>
    <row r="48" spans="1:19">
      <c r="A48" s="47" t="s">
        <v>186</v>
      </c>
      <c r="B48" s="93" t="s">
        <v>186</v>
      </c>
      <c r="C48" s="63" t="s">
        <v>187</v>
      </c>
      <c r="D48" s="5"/>
      <c r="E48" s="64"/>
      <c r="F48" s="3" t="s">
        <v>53</v>
      </c>
      <c r="G48" s="3"/>
      <c r="H48" s="3"/>
      <c r="I48" s="3"/>
      <c r="J48" s="4"/>
      <c r="K48" s="4"/>
      <c r="L48" s="3"/>
      <c r="M48" s="8"/>
      <c r="N48" s="6"/>
      <c r="O48" s="7"/>
      <c r="P48" s="7"/>
      <c r="Q48" s="55"/>
      <c r="R48" s="55"/>
      <c r="S48" s="56"/>
    </row>
    <row r="49" spans="1:19">
      <c r="A49" s="85" t="s">
        <v>188</v>
      </c>
      <c r="B49" s="33" t="s">
        <v>188</v>
      </c>
      <c r="C49" s="73" t="s">
        <v>189</v>
      </c>
      <c r="D49" s="13" t="s">
        <v>21</v>
      </c>
      <c r="E49" s="35" t="s">
        <v>190</v>
      </c>
      <c r="F49" s="3" t="s">
        <v>23</v>
      </c>
      <c r="G49" s="3" t="s">
        <v>191</v>
      </c>
      <c r="H49" s="3"/>
      <c r="I49" s="3" t="s">
        <v>26</v>
      </c>
      <c r="J49" s="34">
        <v>44385</v>
      </c>
      <c r="K49" s="10" t="s">
        <v>116</v>
      </c>
      <c r="L49" s="12"/>
      <c r="M49" s="37">
        <v>6500</v>
      </c>
      <c r="N49" s="14">
        <v>3000</v>
      </c>
      <c r="O49" s="14"/>
      <c r="P49" s="14"/>
      <c r="Q49" s="58"/>
      <c r="R49" s="58"/>
      <c r="S49" s="56"/>
    </row>
    <row r="50" spans="1:19">
      <c r="A50" s="140" t="s">
        <v>192</v>
      </c>
      <c r="B50" s="33" t="s">
        <v>192</v>
      </c>
      <c r="C50" s="51" t="s">
        <v>193</v>
      </c>
      <c r="D50" s="5" t="s">
        <v>21</v>
      </c>
      <c r="E50" s="2" t="s">
        <v>194</v>
      </c>
      <c r="F50" s="3" t="s">
        <v>114</v>
      </c>
      <c r="G50" s="3" t="s">
        <v>24</v>
      </c>
      <c r="H50" s="3" t="s">
        <v>25</v>
      </c>
      <c r="I50" s="3" t="s">
        <v>26</v>
      </c>
      <c r="J50" s="4">
        <v>44316</v>
      </c>
      <c r="K50" s="4" t="s">
        <v>116</v>
      </c>
      <c r="L50" s="1" t="s">
        <v>92</v>
      </c>
      <c r="M50" s="6">
        <v>21500</v>
      </c>
      <c r="N50" s="6">
        <v>9000</v>
      </c>
      <c r="O50" s="7"/>
      <c r="P50" s="7"/>
      <c r="Q50" s="55"/>
      <c r="R50" s="55"/>
      <c r="S50" s="51"/>
    </row>
    <row r="51" spans="1:19">
      <c r="A51" s="137" t="s">
        <v>195</v>
      </c>
      <c r="B51" s="33" t="s">
        <v>195</v>
      </c>
      <c r="C51" s="51" t="s">
        <v>196</v>
      </c>
      <c r="D51" s="5" t="s">
        <v>197</v>
      </c>
      <c r="E51" s="2" t="s">
        <v>198</v>
      </c>
      <c r="F51" s="3" t="s">
        <v>114</v>
      </c>
      <c r="G51" s="3" t="s">
        <v>31</v>
      </c>
      <c r="H51" s="3"/>
      <c r="I51" s="3" t="s">
        <v>26</v>
      </c>
      <c r="J51" s="4">
        <v>44322</v>
      </c>
      <c r="K51" s="4" t="s">
        <v>116</v>
      </c>
      <c r="L51" s="1"/>
      <c r="M51" s="6">
        <v>21600</v>
      </c>
      <c r="N51" s="6">
        <v>10000</v>
      </c>
      <c r="O51" s="7"/>
      <c r="P51" s="7"/>
      <c r="Q51" s="55"/>
      <c r="R51" s="55"/>
      <c r="S51" s="51"/>
    </row>
    <row r="52" spans="1:19">
      <c r="A52" s="140" t="s">
        <v>199</v>
      </c>
      <c r="B52" s="33" t="s">
        <v>199</v>
      </c>
      <c r="C52" s="51" t="s">
        <v>196</v>
      </c>
      <c r="D52" s="5" t="s">
        <v>21</v>
      </c>
      <c r="E52" s="2" t="s">
        <v>198</v>
      </c>
      <c r="F52" s="3" t="s">
        <v>114</v>
      </c>
      <c r="G52" s="3" t="s">
        <v>24</v>
      </c>
      <c r="H52" s="3" t="s">
        <v>25</v>
      </c>
      <c r="I52" s="3" t="s">
        <v>26</v>
      </c>
      <c r="J52" s="4">
        <v>44322</v>
      </c>
      <c r="K52" s="4" t="s">
        <v>116</v>
      </c>
      <c r="L52" s="1"/>
      <c r="M52" s="6">
        <v>32850</v>
      </c>
      <c r="N52" s="6">
        <v>15000</v>
      </c>
      <c r="O52" s="7"/>
      <c r="P52" s="7"/>
      <c r="Q52" s="55"/>
      <c r="R52" s="55"/>
      <c r="S52" s="51"/>
    </row>
    <row r="53" spans="1:19">
      <c r="A53" s="41" t="s">
        <v>200</v>
      </c>
      <c r="B53" s="33" t="s">
        <v>200</v>
      </c>
      <c r="C53" s="51" t="s">
        <v>196</v>
      </c>
      <c r="D53" s="5" t="s">
        <v>201</v>
      </c>
      <c r="E53" s="2" t="s">
        <v>198</v>
      </c>
      <c r="F53" s="3" t="s">
        <v>114</v>
      </c>
      <c r="G53" s="3" t="s">
        <v>76</v>
      </c>
      <c r="H53" s="3"/>
      <c r="I53" s="3" t="s">
        <v>26</v>
      </c>
      <c r="J53" s="4">
        <v>44322</v>
      </c>
      <c r="K53" s="4" t="s">
        <v>116</v>
      </c>
      <c r="L53" s="1"/>
      <c r="M53" s="6">
        <v>29250</v>
      </c>
      <c r="N53" s="6">
        <v>12000</v>
      </c>
      <c r="O53" s="7"/>
      <c r="P53" s="7"/>
      <c r="Q53" s="55"/>
      <c r="R53" s="55"/>
      <c r="S53" s="51"/>
    </row>
    <row r="54" spans="1:19">
      <c r="A54" s="72" t="s">
        <v>202</v>
      </c>
      <c r="B54" s="33" t="s">
        <v>202</v>
      </c>
      <c r="C54" s="51" t="s">
        <v>203</v>
      </c>
      <c r="D54" s="5" t="s">
        <v>21</v>
      </c>
      <c r="E54" s="2" t="s">
        <v>198</v>
      </c>
      <c r="F54" s="3" t="s">
        <v>114</v>
      </c>
      <c r="G54" s="3" t="s">
        <v>70</v>
      </c>
      <c r="H54" s="3"/>
      <c r="I54" s="3" t="s">
        <v>26</v>
      </c>
      <c r="J54" s="4">
        <v>44322</v>
      </c>
      <c r="K54" s="4" t="s">
        <v>116</v>
      </c>
      <c r="L54" s="1"/>
      <c r="M54" s="6">
        <v>25650</v>
      </c>
      <c r="N54" s="6">
        <v>10000</v>
      </c>
      <c r="O54" s="7"/>
      <c r="P54" s="7"/>
      <c r="Q54" s="55"/>
      <c r="R54" s="55"/>
      <c r="S54" s="51"/>
    </row>
    <row r="55" spans="1:19">
      <c r="A55" s="49" t="s">
        <v>204</v>
      </c>
      <c r="B55" s="33" t="s">
        <v>204</v>
      </c>
      <c r="C55" s="51" t="s">
        <v>203</v>
      </c>
      <c r="D55" s="5" t="s">
        <v>197</v>
      </c>
      <c r="E55" s="2" t="s">
        <v>198</v>
      </c>
      <c r="F55" s="3" t="s">
        <v>114</v>
      </c>
      <c r="G55" s="3" t="s">
        <v>31</v>
      </c>
      <c r="H55" s="3"/>
      <c r="I55" s="3" t="s">
        <v>26</v>
      </c>
      <c r="J55" s="4">
        <v>44330</v>
      </c>
      <c r="K55" s="4" t="s">
        <v>116</v>
      </c>
      <c r="L55" s="1"/>
      <c r="M55" s="6">
        <v>18100</v>
      </c>
      <c r="N55" s="6">
        <v>10000</v>
      </c>
      <c r="O55" s="7"/>
      <c r="P55" s="7"/>
      <c r="Q55" s="55"/>
      <c r="R55" s="55"/>
      <c r="S55" s="51"/>
    </row>
    <row r="56" spans="1:19">
      <c r="A56" s="141" t="s">
        <v>205</v>
      </c>
      <c r="B56" s="33" t="s">
        <v>205</v>
      </c>
      <c r="C56" s="51" t="s">
        <v>203</v>
      </c>
      <c r="D56" s="5" t="s">
        <v>201</v>
      </c>
      <c r="E56" s="2" t="s">
        <v>198</v>
      </c>
      <c r="F56" s="3" t="s">
        <v>114</v>
      </c>
      <c r="G56" s="3" t="s">
        <v>76</v>
      </c>
      <c r="H56" s="3"/>
      <c r="I56" s="3" t="s">
        <v>26</v>
      </c>
      <c r="J56" s="4">
        <v>44322</v>
      </c>
      <c r="K56" s="4" t="s">
        <v>116</v>
      </c>
      <c r="L56" s="1"/>
      <c r="M56" s="6">
        <v>21150</v>
      </c>
      <c r="N56" s="6">
        <v>10000</v>
      </c>
      <c r="O56" s="7"/>
      <c r="P56" s="7"/>
      <c r="Q56" s="55"/>
      <c r="R56" s="55"/>
      <c r="S56" s="51"/>
    </row>
    <row r="57" spans="1:19">
      <c r="A57" s="99" t="s">
        <v>206</v>
      </c>
      <c r="B57" s="33" t="s">
        <v>206</v>
      </c>
      <c r="C57" s="148" t="s">
        <v>207</v>
      </c>
      <c r="D57" s="5" t="s">
        <v>208</v>
      </c>
      <c r="E57" s="2" t="s">
        <v>209</v>
      </c>
      <c r="F57" s="3" t="s">
        <v>114</v>
      </c>
      <c r="G57" s="3" t="s">
        <v>70</v>
      </c>
      <c r="H57" s="3"/>
      <c r="I57" s="64" t="s">
        <v>210</v>
      </c>
      <c r="J57" s="4">
        <v>44333</v>
      </c>
      <c r="K57" s="4" t="s">
        <v>92</v>
      </c>
      <c r="L57" s="1" t="s">
        <v>92</v>
      </c>
      <c r="M57" s="6">
        <v>1500</v>
      </c>
      <c r="N57" s="6">
        <v>1500</v>
      </c>
      <c r="O57" s="7"/>
      <c r="P57" s="7"/>
      <c r="Q57" s="55"/>
      <c r="R57" s="57"/>
      <c r="S57" s="29"/>
    </row>
    <row r="58" spans="1:19">
      <c r="A58" s="133" t="s">
        <v>211</v>
      </c>
      <c r="B58" s="33" t="s">
        <v>211</v>
      </c>
      <c r="C58" s="63" t="s">
        <v>212</v>
      </c>
      <c r="D58" s="13" t="s">
        <v>213</v>
      </c>
      <c r="E58" s="35" t="s">
        <v>214</v>
      </c>
      <c r="F58" s="12" t="s">
        <v>52</v>
      </c>
      <c r="G58" s="3" t="s">
        <v>215</v>
      </c>
      <c r="H58" s="3"/>
      <c r="I58" s="3" t="s">
        <v>26</v>
      </c>
      <c r="J58" s="12"/>
      <c r="K58" s="4"/>
      <c r="L58" s="12"/>
      <c r="M58" s="48">
        <v>18000</v>
      </c>
      <c r="N58" s="8">
        <v>7000</v>
      </c>
      <c r="O58" s="14"/>
      <c r="P58" s="14"/>
      <c r="Q58" s="14"/>
      <c r="R58" s="15"/>
      <c r="S58" s="124"/>
    </row>
    <row r="59" spans="1:19">
      <c r="A59" s="131" t="s">
        <v>216</v>
      </c>
      <c r="B59" s="33" t="s">
        <v>216</v>
      </c>
      <c r="C59" s="51" t="s">
        <v>217</v>
      </c>
      <c r="D59" s="5" t="s">
        <v>21</v>
      </c>
      <c r="E59" s="64" t="s">
        <v>218</v>
      </c>
      <c r="F59" s="3" t="s">
        <v>23</v>
      </c>
      <c r="G59" s="3" t="s">
        <v>31</v>
      </c>
      <c r="H59" s="3"/>
      <c r="I59" s="3" t="s">
        <v>26</v>
      </c>
      <c r="J59" s="34">
        <v>44391</v>
      </c>
      <c r="K59" s="10" t="s">
        <v>116</v>
      </c>
      <c r="L59" s="12"/>
      <c r="M59" s="36">
        <v>106000</v>
      </c>
      <c r="N59" s="14"/>
      <c r="O59" s="14"/>
      <c r="P59" s="14"/>
      <c r="Q59" s="58"/>
      <c r="R59" s="59"/>
      <c r="S59" s="16"/>
    </row>
    <row r="60" spans="1:19">
      <c r="A60" s="133" t="s">
        <v>219</v>
      </c>
      <c r="B60" s="33" t="s">
        <v>219</v>
      </c>
      <c r="C60" s="65" t="s">
        <v>220</v>
      </c>
      <c r="D60" s="13" t="s">
        <v>221</v>
      </c>
      <c r="E60" s="35" t="s">
        <v>222</v>
      </c>
      <c r="F60" s="12" t="s">
        <v>23</v>
      </c>
      <c r="G60" s="3"/>
      <c r="H60" s="3"/>
      <c r="I60" s="3" t="s">
        <v>26</v>
      </c>
      <c r="J60" s="12"/>
      <c r="K60" s="4"/>
      <c r="L60" s="12"/>
      <c r="M60" s="172">
        <v>12100</v>
      </c>
      <c r="N60" s="178">
        <v>6000</v>
      </c>
      <c r="O60" s="14"/>
      <c r="P60" s="14"/>
      <c r="Q60" s="14"/>
      <c r="R60" s="15"/>
      <c r="S60" s="124"/>
    </row>
    <row r="61" spans="1:19">
      <c r="A61" s="133" t="s">
        <v>223</v>
      </c>
      <c r="B61" s="33" t="s">
        <v>223</v>
      </c>
      <c r="C61" s="145" t="s">
        <v>224</v>
      </c>
      <c r="D61" s="13" t="s">
        <v>225</v>
      </c>
      <c r="E61" s="35" t="s">
        <v>226</v>
      </c>
      <c r="F61" s="12" t="s">
        <v>23</v>
      </c>
      <c r="G61" s="3"/>
      <c r="H61" s="3"/>
      <c r="I61" s="3" t="s">
        <v>26</v>
      </c>
      <c r="J61" s="12"/>
      <c r="K61" s="4"/>
      <c r="L61" s="12"/>
      <c r="M61" s="48">
        <v>3500</v>
      </c>
      <c r="N61" s="8">
        <v>2000</v>
      </c>
      <c r="O61" s="14"/>
      <c r="P61" s="14"/>
      <c r="Q61" s="14"/>
      <c r="R61" s="15"/>
      <c r="S61" s="124"/>
    </row>
    <row r="62" spans="1:19">
      <c r="A62" s="69" t="s">
        <v>227</v>
      </c>
      <c r="B62" s="33" t="s">
        <v>227</v>
      </c>
      <c r="C62" s="51" t="s">
        <v>228</v>
      </c>
      <c r="D62" s="5" t="s">
        <v>229</v>
      </c>
      <c r="E62" s="2" t="s">
        <v>230</v>
      </c>
      <c r="F62" s="3" t="s">
        <v>52</v>
      </c>
      <c r="G62" s="3" t="s">
        <v>91</v>
      </c>
      <c r="H62" s="3"/>
      <c r="I62" s="3" t="s">
        <v>26</v>
      </c>
      <c r="J62" s="4">
        <v>44235</v>
      </c>
      <c r="K62" s="4" t="s">
        <v>116</v>
      </c>
      <c r="L62" s="1" t="s">
        <v>93</v>
      </c>
      <c r="M62" s="6">
        <v>14500</v>
      </c>
      <c r="N62" s="6">
        <v>8500</v>
      </c>
      <c r="O62" s="7">
        <v>3000</v>
      </c>
      <c r="P62" s="7"/>
      <c r="Q62" s="55"/>
      <c r="R62" s="57"/>
      <c r="S62" s="29" t="s">
        <v>231</v>
      </c>
    </row>
    <row r="63" spans="1:19">
      <c r="A63" s="130" t="s">
        <v>232</v>
      </c>
      <c r="B63" s="33" t="s">
        <v>232</v>
      </c>
      <c r="C63" s="65" t="s">
        <v>233</v>
      </c>
      <c r="D63" s="13" t="s">
        <v>234</v>
      </c>
      <c r="E63" s="162" t="s">
        <v>235</v>
      </c>
      <c r="F63" s="12" t="s">
        <v>23</v>
      </c>
      <c r="G63" s="3" t="s">
        <v>70</v>
      </c>
      <c r="H63" s="3"/>
      <c r="I63" s="3" t="s">
        <v>26</v>
      </c>
      <c r="J63" s="12"/>
      <c r="K63" s="4"/>
      <c r="L63" s="12"/>
      <c r="M63" s="172">
        <v>8500</v>
      </c>
      <c r="N63" s="178">
        <v>4000</v>
      </c>
      <c r="O63" s="184">
        <v>3000</v>
      </c>
      <c r="P63" s="184">
        <v>1500</v>
      </c>
      <c r="Q63" s="14"/>
      <c r="R63" s="15"/>
      <c r="S63" s="124"/>
    </row>
    <row r="64" spans="1:19">
      <c r="A64" s="70" t="s">
        <v>236</v>
      </c>
      <c r="B64" s="33" t="s">
        <v>236</v>
      </c>
      <c r="C64" s="51" t="s">
        <v>237</v>
      </c>
      <c r="D64" s="5" t="s">
        <v>238</v>
      </c>
      <c r="E64" s="64" t="s">
        <v>239</v>
      </c>
      <c r="F64" s="3" t="s">
        <v>53</v>
      </c>
      <c r="G64" s="3" t="s">
        <v>240</v>
      </c>
      <c r="H64" s="3"/>
      <c r="I64" s="3" t="s">
        <v>26</v>
      </c>
      <c r="J64" s="4"/>
      <c r="K64" s="4"/>
      <c r="L64" s="3"/>
      <c r="M64" s="8" t="s">
        <v>241</v>
      </c>
      <c r="N64" s="6" t="s">
        <v>241</v>
      </c>
      <c r="O64" s="7"/>
      <c r="P64" s="7"/>
      <c r="Q64" s="55"/>
      <c r="R64" s="57"/>
      <c r="S64" s="16"/>
    </row>
    <row r="65" spans="1:19">
      <c r="A65" s="137" t="s">
        <v>242</v>
      </c>
      <c r="B65" s="33" t="s">
        <v>242</v>
      </c>
      <c r="C65" s="51" t="s">
        <v>243</v>
      </c>
      <c r="D65" s="52" t="s">
        <v>139</v>
      </c>
      <c r="E65" s="35" t="s">
        <v>244</v>
      </c>
      <c r="F65" s="12" t="s">
        <v>23</v>
      </c>
      <c r="G65" s="12" t="s">
        <v>70</v>
      </c>
      <c r="H65" s="12"/>
      <c r="I65" s="12" t="s">
        <v>26</v>
      </c>
      <c r="J65" s="34"/>
      <c r="K65" s="34"/>
      <c r="L65" s="12"/>
      <c r="M65" s="53">
        <v>4500</v>
      </c>
      <c r="N65" s="54">
        <v>2500</v>
      </c>
      <c r="O65" s="55"/>
      <c r="P65" s="55"/>
      <c r="Q65" s="55"/>
      <c r="R65" s="57" t="s">
        <v>103</v>
      </c>
      <c r="S65" s="16"/>
    </row>
    <row r="66" spans="1:19">
      <c r="A66" s="71" t="s">
        <v>245</v>
      </c>
      <c r="B66" s="33" t="s">
        <v>245</v>
      </c>
      <c r="C66" s="13" t="s">
        <v>246</v>
      </c>
      <c r="D66" s="13" t="s">
        <v>80</v>
      </c>
      <c r="E66" s="35" t="s">
        <v>247</v>
      </c>
      <c r="F66" s="12" t="s">
        <v>23</v>
      </c>
      <c r="G66" s="12" t="s">
        <v>248</v>
      </c>
      <c r="H66" s="12"/>
      <c r="I66" s="3" t="s">
        <v>26</v>
      </c>
      <c r="J66" s="34">
        <v>44378</v>
      </c>
      <c r="K66" s="4" t="s">
        <v>55</v>
      </c>
      <c r="L66" s="12"/>
      <c r="M66" s="37">
        <v>9500</v>
      </c>
      <c r="N66" s="14">
        <v>4000</v>
      </c>
      <c r="O66" s="14"/>
      <c r="P66" s="14"/>
      <c r="Q66" s="58"/>
      <c r="R66" s="59"/>
      <c r="S66" s="16"/>
    </row>
    <row r="67" spans="1:19">
      <c r="A67" s="50" t="s">
        <v>249</v>
      </c>
      <c r="B67" s="33" t="s">
        <v>249</v>
      </c>
      <c r="C67" s="13" t="s">
        <v>250</v>
      </c>
      <c r="D67" s="17" t="s">
        <v>80</v>
      </c>
      <c r="E67" s="43" t="s">
        <v>251</v>
      </c>
      <c r="F67" s="3" t="s">
        <v>23</v>
      </c>
      <c r="G67" s="3" t="s">
        <v>131</v>
      </c>
      <c r="H67" s="3"/>
      <c r="I67" s="3" t="s">
        <v>26</v>
      </c>
      <c r="J67" s="34">
        <v>44390</v>
      </c>
      <c r="K67" s="10" t="s">
        <v>116</v>
      </c>
      <c r="L67" s="12"/>
      <c r="M67" s="37">
        <v>8500</v>
      </c>
      <c r="N67" s="14">
        <v>5000</v>
      </c>
      <c r="O67" s="14"/>
      <c r="P67" s="14"/>
      <c r="Q67" s="58"/>
      <c r="R67" s="59"/>
      <c r="S67" s="16"/>
    </row>
    <row r="68" spans="1:19">
      <c r="A68" s="50" t="s">
        <v>252</v>
      </c>
      <c r="B68" s="33" t="s">
        <v>252</v>
      </c>
      <c r="C68" s="151" t="s">
        <v>253</v>
      </c>
      <c r="D68" s="13" t="s">
        <v>254</v>
      </c>
      <c r="E68" s="43" t="s">
        <v>251</v>
      </c>
      <c r="F68" s="3" t="s">
        <v>255</v>
      </c>
      <c r="G68" s="3" t="s">
        <v>131</v>
      </c>
      <c r="H68" s="3"/>
      <c r="I68" s="3" t="s">
        <v>26</v>
      </c>
      <c r="J68" s="34">
        <v>44390</v>
      </c>
      <c r="K68" s="10" t="s">
        <v>116</v>
      </c>
      <c r="L68" s="12"/>
      <c r="M68" s="38">
        <v>14500</v>
      </c>
      <c r="N68" s="14">
        <v>6000</v>
      </c>
      <c r="O68" s="14"/>
      <c r="P68" s="14"/>
      <c r="Q68" s="58"/>
      <c r="R68" s="59"/>
      <c r="S68" s="16"/>
    </row>
    <row r="69" spans="1:19">
      <c r="A69" s="131" t="s">
        <v>256</v>
      </c>
      <c r="B69" s="33" t="s">
        <v>256</v>
      </c>
      <c r="C69" s="65" t="s">
        <v>257</v>
      </c>
      <c r="D69" s="13" t="s">
        <v>258</v>
      </c>
      <c r="E69" s="43" t="s">
        <v>251</v>
      </c>
      <c r="F69" s="3" t="s">
        <v>23</v>
      </c>
      <c r="G69" s="3" t="s">
        <v>131</v>
      </c>
      <c r="H69" s="3"/>
      <c r="I69" s="12" t="s">
        <v>26</v>
      </c>
      <c r="J69" s="34">
        <v>44392</v>
      </c>
      <c r="K69" s="4" t="s">
        <v>55</v>
      </c>
      <c r="L69" s="12"/>
      <c r="M69" s="8">
        <v>20000</v>
      </c>
      <c r="N69" s="14">
        <v>10000</v>
      </c>
      <c r="O69" s="14"/>
      <c r="P69" s="14"/>
      <c r="Q69" s="58"/>
      <c r="R69" s="59"/>
      <c r="S69" s="16"/>
    </row>
    <row r="70" spans="1:19" s="39" customFormat="1">
      <c r="A70" s="137" t="s">
        <v>259</v>
      </c>
      <c r="B70" s="33" t="s">
        <v>259</v>
      </c>
      <c r="C70" s="51" t="s">
        <v>260</v>
      </c>
      <c r="D70" s="5" t="s">
        <v>261</v>
      </c>
      <c r="E70" s="2" t="s">
        <v>262</v>
      </c>
      <c r="F70" s="3" t="s">
        <v>52</v>
      </c>
      <c r="G70" s="3" t="s">
        <v>91</v>
      </c>
      <c r="H70" s="3"/>
      <c r="I70" s="3" t="s">
        <v>26</v>
      </c>
      <c r="J70" s="4">
        <v>44338</v>
      </c>
      <c r="K70" s="4" t="s">
        <v>116</v>
      </c>
      <c r="L70" s="1" t="s">
        <v>92</v>
      </c>
      <c r="M70" s="6">
        <v>7500</v>
      </c>
      <c r="N70" s="6">
        <v>3500</v>
      </c>
      <c r="O70" s="7">
        <v>4000</v>
      </c>
      <c r="P70" s="7"/>
      <c r="Q70" s="55"/>
      <c r="R70" s="57"/>
      <c r="S70" s="29"/>
    </row>
    <row r="71" spans="1:19">
      <c r="A71" s="131" t="s">
        <v>263</v>
      </c>
      <c r="B71" s="33" t="s">
        <v>263</v>
      </c>
      <c r="C71" s="63" t="s">
        <v>264</v>
      </c>
      <c r="D71" s="5" t="s">
        <v>21</v>
      </c>
      <c r="E71" s="35" t="s">
        <v>265</v>
      </c>
      <c r="F71" s="3" t="s">
        <v>23</v>
      </c>
      <c r="G71" s="3" t="s">
        <v>70</v>
      </c>
      <c r="H71" s="3"/>
      <c r="I71" s="3" t="s">
        <v>26</v>
      </c>
      <c r="J71" s="34">
        <v>44391</v>
      </c>
      <c r="K71" s="10" t="s">
        <v>116</v>
      </c>
      <c r="L71" s="12"/>
      <c r="M71" s="36">
        <v>21500</v>
      </c>
      <c r="N71" s="14">
        <v>9000</v>
      </c>
      <c r="O71" s="14"/>
      <c r="P71" s="14"/>
      <c r="Q71" s="58"/>
      <c r="R71" s="59"/>
      <c r="S71" s="16"/>
    </row>
    <row r="72" spans="1:19">
      <c r="A72" s="50" t="s">
        <v>266</v>
      </c>
      <c r="B72" s="33" t="s">
        <v>266</v>
      </c>
      <c r="C72" s="153" t="s">
        <v>267</v>
      </c>
      <c r="D72" s="13" t="s">
        <v>268</v>
      </c>
      <c r="E72" s="35" t="s">
        <v>269</v>
      </c>
      <c r="F72" s="3" t="s">
        <v>23</v>
      </c>
      <c r="G72" s="3" t="s">
        <v>70</v>
      </c>
      <c r="H72" s="3"/>
      <c r="I72" s="12" t="s">
        <v>26</v>
      </c>
      <c r="J72" s="34">
        <v>44407</v>
      </c>
      <c r="K72" s="10" t="s">
        <v>116</v>
      </c>
      <c r="L72" s="12"/>
      <c r="M72" s="8">
        <v>14500</v>
      </c>
      <c r="N72" s="14">
        <v>8000</v>
      </c>
      <c r="O72" s="14"/>
      <c r="P72" s="14"/>
      <c r="Q72" s="58"/>
      <c r="R72" s="59"/>
      <c r="S72" s="16"/>
    </row>
    <row r="73" spans="1:19">
      <c r="A73" s="86" t="s">
        <v>270</v>
      </c>
      <c r="B73" s="11" t="s">
        <v>270</v>
      </c>
      <c r="C73" s="29" t="s">
        <v>271</v>
      </c>
      <c r="D73" s="13" t="s">
        <v>272</v>
      </c>
      <c r="E73" s="158" t="s">
        <v>273</v>
      </c>
      <c r="F73" s="3" t="s">
        <v>53</v>
      </c>
      <c r="G73" s="3"/>
      <c r="H73" s="3"/>
      <c r="I73" s="12" t="s">
        <v>274</v>
      </c>
      <c r="J73" s="34">
        <v>44391</v>
      </c>
      <c r="K73" s="4" t="s">
        <v>275</v>
      </c>
      <c r="L73" s="12"/>
      <c r="M73" s="8">
        <v>7000</v>
      </c>
      <c r="N73" s="14">
        <v>2500</v>
      </c>
      <c r="O73" s="14"/>
      <c r="P73" s="14"/>
      <c r="Q73" s="14"/>
      <c r="R73" s="15"/>
      <c r="S73" s="16"/>
    </row>
    <row r="74" spans="1:19">
      <c r="A74" s="133" t="s">
        <v>276</v>
      </c>
      <c r="B74" s="33" t="s">
        <v>276</v>
      </c>
      <c r="C74" s="145" t="s">
        <v>277</v>
      </c>
      <c r="D74" s="13" t="s">
        <v>278</v>
      </c>
      <c r="E74" s="35" t="s">
        <v>279</v>
      </c>
      <c r="F74" s="12" t="s">
        <v>52</v>
      </c>
      <c r="G74" s="3"/>
      <c r="H74" s="3"/>
      <c r="I74" s="3" t="s">
        <v>26</v>
      </c>
      <c r="J74" s="12"/>
      <c r="K74" s="4"/>
      <c r="L74" s="12"/>
      <c r="M74" s="172">
        <v>30000</v>
      </c>
      <c r="N74" s="178">
        <v>8000</v>
      </c>
      <c r="O74" s="14"/>
      <c r="P74" s="14"/>
      <c r="Q74" s="14"/>
      <c r="R74" s="15"/>
      <c r="S74" s="124"/>
    </row>
    <row r="75" spans="1:19">
      <c r="A75" s="50" t="s">
        <v>280</v>
      </c>
      <c r="B75" s="33" t="s">
        <v>280</v>
      </c>
      <c r="C75" s="51" t="s">
        <v>281</v>
      </c>
      <c r="D75" s="5" t="s">
        <v>21</v>
      </c>
      <c r="E75" s="2" t="s">
        <v>282</v>
      </c>
      <c r="F75" s="3" t="s">
        <v>114</v>
      </c>
      <c r="G75" s="3" t="s">
        <v>115</v>
      </c>
      <c r="H75" s="3"/>
      <c r="I75" s="3" t="s">
        <v>26</v>
      </c>
      <c r="J75" s="4">
        <v>44330</v>
      </c>
      <c r="K75" s="4" t="s">
        <v>116</v>
      </c>
      <c r="L75" s="1" t="s">
        <v>116</v>
      </c>
      <c r="M75" s="6">
        <v>7000</v>
      </c>
      <c r="N75" s="6">
        <v>4500</v>
      </c>
      <c r="O75" s="7">
        <v>2500</v>
      </c>
      <c r="P75" s="7"/>
      <c r="Q75" s="55"/>
      <c r="R75" s="57"/>
      <c r="S75" s="29"/>
    </row>
    <row r="76" spans="1:19">
      <c r="A76" s="133" t="s">
        <v>283</v>
      </c>
      <c r="B76" s="33" t="s">
        <v>283</v>
      </c>
      <c r="C76" s="111" t="s">
        <v>284</v>
      </c>
      <c r="D76" s="13" t="s">
        <v>285</v>
      </c>
      <c r="E76" s="35" t="s">
        <v>286</v>
      </c>
      <c r="F76" s="12" t="s">
        <v>23</v>
      </c>
      <c r="G76" s="3" t="s">
        <v>70</v>
      </c>
      <c r="H76" s="3"/>
      <c r="I76" s="3" t="s">
        <v>26</v>
      </c>
      <c r="J76" s="12"/>
      <c r="K76" s="4"/>
      <c r="L76" s="12"/>
      <c r="M76" s="172">
        <v>20000</v>
      </c>
      <c r="N76" s="178">
        <v>10000</v>
      </c>
      <c r="O76" s="14"/>
      <c r="P76" s="14"/>
      <c r="Q76" s="14"/>
      <c r="R76" s="15"/>
      <c r="S76" s="124"/>
    </row>
    <row r="77" spans="1:19">
      <c r="A77" s="133" t="s">
        <v>287</v>
      </c>
      <c r="B77" s="11" t="s">
        <v>287</v>
      </c>
      <c r="C77" s="112" t="s">
        <v>288</v>
      </c>
      <c r="D77" s="13" t="s">
        <v>289</v>
      </c>
      <c r="E77" s="35" t="s">
        <v>286</v>
      </c>
      <c r="F77" s="12" t="s">
        <v>23</v>
      </c>
      <c r="G77" s="3" t="s">
        <v>70</v>
      </c>
      <c r="H77" s="3"/>
      <c r="I77" s="3" t="s">
        <v>26</v>
      </c>
      <c r="J77" s="12"/>
      <c r="K77" s="4"/>
      <c r="L77" s="12"/>
      <c r="M77" s="172">
        <v>16500</v>
      </c>
      <c r="N77" s="178">
        <v>7000</v>
      </c>
      <c r="O77" s="14"/>
      <c r="P77" s="14"/>
      <c r="Q77" s="14"/>
      <c r="R77" s="15"/>
      <c r="S77" s="124"/>
    </row>
    <row r="78" spans="1:19">
      <c r="A78" s="63" t="s">
        <v>821</v>
      </c>
      <c r="B78" s="142" t="s">
        <v>821</v>
      </c>
      <c r="C78" s="29" t="s">
        <v>290</v>
      </c>
      <c r="D78" s="5" t="s">
        <v>291</v>
      </c>
      <c r="E78" s="44" t="s">
        <v>292</v>
      </c>
      <c r="F78" s="3" t="s">
        <v>52</v>
      </c>
      <c r="G78" s="3"/>
      <c r="H78" s="3"/>
      <c r="I78" s="3" t="s">
        <v>293</v>
      </c>
      <c r="J78" s="4">
        <v>44221</v>
      </c>
      <c r="K78" s="4" t="s">
        <v>116</v>
      </c>
      <c r="L78" s="1" t="s">
        <v>92</v>
      </c>
      <c r="M78" s="6">
        <v>15500</v>
      </c>
      <c r="N78" s="6">
        <v>7000</v>
      </c>
      <c r="O78" s="7">
        <v>7000</v>
      </c>
      <c r="P78" s="7">
        <v>1500</v>
      </c>
      <c r="Q78" s="55"/>
      <c r="R78" s="57"/>
      <c r="S78" s="16"/>
    </row>
    <row r="79" spans="1:19">
      <c r="A79" s="63" t="s">
        <v>294</v>
      </c>
      <c r="B79" s="101" t="s">
        <v>294</v>
      </c>
      <c r="C79" s="148" t="s">
        <v>295</v>
      </c>
      <c r="D79" s="154" t="s">
        <v>296</v>
      </c>
      <c r="E79" s="44" t="s">
        <v>297</v>
      </c>
      <c r="F79" s="3" t="s">
        <v>23</v>
      </c>
      <c r="G79" s="3" t="s">
        <v>25</v>
      </c>
      <c r="H79" s="3" t="s">
        <v>24</v>
      </c>
      <c r="I79" s="3" t="s">
        <v>26</v>
      </c>
      <c r="J79" s="4">
        <v>44350</v>
      </c>
      <c r="K79" s="4" t="s">
        <v>55</v>
      </c>
      <c r="L79" s="1"/>
      <c r="M79" s="6">
        <v>10000</v>
      </c>
      <c r="N79" s="6">
        <v>10000</v>
      </c>
      <c r="O79" s="7"/>
      <c r="P79" s="7"/>
      <c r="Q79" s="55"/>
      <c r="R79" s="57"/>
      <c r="S79" s="29"/>
    </row>
    <row r="80" spans="1:19">
      <c r="A80" s="11" t="s">
        <v>298</v>
      </c>
      <c r="B80" s="25" t="s">
        <v>298</v>
      </c>
      <c r="C80" s="66" t="s">
        <v>299</v>
      </c>
      <c r="D80" s="24" t="s">
        <v>36</v>
      </c>
      <c r="E80" s="165" t="s">
        <v>300</v>
      </c>
      <c r="F80" s="12" t="s">
        <v>23</v>
      </c>
      <c r="G80" s="12"/>
      <c r="H80" s="12"/>
      <c r="I80" s="3" t="s">
        <v>26</v>
      </c>
      <c r="J80" s="34"/>
      <c r="K80" s="10"/>
      <c r="L80" s="12"/>
      <c r="M80" s="48">
        <v>14500</v>
      </c>
      <c r="N80" s="14">
        <v>6000</v>
      </c>
      <c r="O80" s="14"/>
      <c r="P80" s="14"/>
      <c r="Q80" s="14"/>
      <c r="R80" s="15"/>
      <c r="S80" s="16"/>
    </row>
    <row r="81" spans="1:19">
      <c r="A81" s="11" t="s">
        <v>301</v>
      </c>
      <c r="B81" s="25" t="s">
        <v>301</v>
      </c>
      <c r="C81" s="66" t="s">
        <v>302</v>
      </c>
      <c r="D81" s="24" t="s">
        <v>289</v>
      </c>
      <c r="E81" s="165" t="s">
        <v>300</v>
      </c>
      <c r="F81" s="12" t="s">
        <v>23</v>
      </c>
      <c r="G81" s="12"/>
      <c r="H81" s="12"/>
      <c r="I81" s="3" t="s">
        <v>26</v>
      </c>
      <c r="J81" s="34"/>
      <c r="K81" s="10"/>
      <c r="L81" s="12"/>
      <c r="M81" s="95">
        <v>20500</v>
      </c>
      <c r="N81" s="14">
        <v>8000</v>
      </c>
      <c r="O81" s="14"/>
      <c r="P81" s="14"/>
      <c r="Q81" s="14"/>
      <c r="R81" s="15"/>
      <c r="S81" s="16"/>
    </row>
    <row r="82" spans="1:19">
      <c r="A82" s="11" t="s">
        <v>303</v>
      </c>
      <c r="B82" s="25" t="s">
        <v>303</v>
      </c>
      <c r="C82" s="66" t="s">
        <v>304</v>
      </c>
      <c r="D82" s="24" t="s">
        <v>201</v>
      </c>
      <c r="E82" s="165" t="s">
        <v>300</v>
      </c>
      <c r="F82" s="12" t="s">
        <v>23</v>
      </c>
      <c r="G82" s="12"/>
      <c r="H82" s="12"/>
      <c r="I82" s="3" t="s">
        <v>26</v>
      </c>
      <c r="J82" s="34"/>
      <c r="K82" s="10"/>
      <c r="L82" s="12"/>
      <c r="M82" s="95">
        <v>14500</v>
      </c>
      <c r="N82" s="14">
        <v>6000</v>
      </c>
      <c r="O82" s="14"/>
      <c r="P82" s="14"/>
      <c r="Q82" s="14"/>
      <c r="R82" s="15"/>
      <c r="S82" s="16"/>
    </row>
    <row r="83" spans="1:19">
      <c r="A83" s="11" t="s">
        <v>305</v>
      </c>
      <c r="B83" s="25" t="s">
        <v>305</v>
      </c>
      <c r="C83" s="66" t="s">
        <v>306</v>
      </c>
      <c r="D83" s="24" t="s">
        <v>307</v>
      </c>
      <c r="E83" s="165" t="s">
        <v>300</v>
      </c>
      <c r="F83" s="12" t="s">
        <v>23</v>
      </c>
      <c r="G83" s="12"/>
      <c r="H83" s="12"/>
      <c r="I83" s="3" t="s">
        <v>26</v>
      </c>
      <c r="J83" s="34"/>
      <c r="K83" s="10"/>
      <c r="L83" s="12"/>
      <c r="M83" s="48">
        <v>16500</v>
      </c>
      <c r="N83" s="14">
        <v>8000</v>
      </c>
      <c r="O83" s="14"/>
      <c r="P83" s="14"/>
      <c r="Q83" s="14"/>
      <c r="R83" s="15"/>
      <c r="S83" s="16"/>
    </row>
    <row r="84" spans="1:19" ht="31.5">
      <c r="A84" s="133" t="s">
        <v>308</v>
      </c>
      <c r="B84" s="25" t="s">
        <v>308</v>
      </c>
      <c r="C84" s="300" t="s">
        <v>309</v>
      </c>
      <c r="D84" s="24" t="s">
        <v>254</v>
      </c>
      <c r="E84" s="165" t="s">
        <v>310</v>
      </c>
      <c r="F84" s="12" t="s">
        <v>23</v>
      </c>
      <c r="G84" s="3"/>
      <c r="H84" s="3"/>
      <c r="I84" s="3" t="s">
        <v>26</v>
      </c>
      <c r="J84" s="12"/>
      <c r="K84" s="4"/>
      <c r="L84" s="12"/>
      <c r="M84" s="176">
        <v>7700</v>
      </c>
      <c r="N84" s="180">
        <v>3000</v>
      </c>
      <c r="O84" s="14"/>
      <c r="P84" s="14"/>
      <c r="Q84" s="14"/>
      <c r="R84" s="15"/>
      <c r="S84" s="124"/>
    </row>
    <row r="85" spans="1:19" ht="31.5">
      <c r="A85" s="11" t="s">
        <v>311</v>
      </c>
      <c r="B85" s="25" t="s">
        <v>311</v>
      </c>
      <c r="C85" s="301" t="s">
        <v>312</v>
      </c>
      <c r="D85" s="24" t="s">
        <v>289</v>
      </c>
      <c r="E85" s="165" t="s">
        <v>310</v>
      </c>
      <c r="F85" s="12" t="s">
        <v>23</v>
      </c>
      <c r="G85" s="3"/>
      <c r="H85" s="3"/>
      <c r="I85" s="3" t="s">
        <v>26</v>
      </c>
      <c r="J85" s="12"/>
      <c r="K85" s="4"/>
      <c r="L85" s="12"/>
      <c r="M85" s="176">
        <v>15250</v>
      </c>
      <c r="N85" s="180">
        <v>5000</v>
      </c>
      <c r="O85" s="14"/>
      <c r="P85" s="14"/>
      <c r="Q85" s="14"/>
      <c r="R85" s="15"/>
      <c r="S85" s="124"/>
    </row>
    <row r="86" spans="1:19" ht="31.5">
      <c r="A86" s="11" t="s">
        <v>313</v>
      </c>
      <c r="B86" s="25" t="s">
        <v>313</v>
      </c>
      <c r="C86" s="300" t="s">
        <v>314</v>
      </c>
      <c r="D86" s="24" t="s">
        <v>254</v>
      </c>
      <c r="E86" s="165" t="s">
        <v>310</v>
      </c>
      <c r="F86" s="12" t="s">
        <v>23</v>
      </c>
      <c r="G86" s="3"/>
      <c r="H86" s="3"/>
      <c r="I86" s="3" t="s">
        <v>26</v>
      </c>
      <c r="J86" s="12"/>
      <c r="K86" s="4"/>
      <c r="L86" s="12"/>
      <c r="M86" s="48">
        <v>7700</v>
      </c>
      <c r="N86" s="179">
        <v>3000</v>
      </c>
      <c r="O86" s="14"/>
      <c r="P86" s="14"/>
      <c r="Q86" s="14"/>
      <c r="R86" s="15"/>
      <c r="S86" s="124"/>
    </row>
    <row r="87" spans="1:19" ht="31.5">
      <c r="A87" s="11" t="s">
        <v>315</v>
      </c>
      <c r="B87" s="25" t="s">
        <v>315</v>
      </c>
      <c r="C87" s="301" t="s">
        <v>316</v>
      </c>
      <c r="D87" s="24" t="s">
        <v>289</v>
      </c>
      <c r="E87" s="165" t="s">
        <v>310</v>
      </c>
      <c r="F87" s="12" t="s">
        <v>23</v>
      </c>
      <c r="G87" s="3"/>
      <c r="H87" s="3"/>
      <c r="I87" s="3" t="s">
        <v>26</v>
      </c>
      <c r="J87" s="12"/>
      <c r="K87" s="4"/>
      <c r="L87" s="12"/>
      <c r="M87" s="176">
        <v>15250</v>
      </c>
      <c r="N87" s="180">
        <v>5000</v>
      </c>
      <c r="O87" s="14"/>
      <c r="P87" s="14"/>
      <c r="Q87" s="14"/>
      <c r="R87" s="15"/>
      <c r="S87" s="124"/>
    </row>
    <row r="88" spans="1:19">
      <c r="A88" s="11" t="s">
        <v>317</v>
      </c>
      <c r="B88" s="25" t="s">
        <v>317</v>
      </c>
      <c r="C88" s="66" t="s">
        <v>318</v>
      </c>
      <c r="D88" s="24"/>
      <c r="E88" s="165" t="s">
        <v>319</v>
      </c>
      <c r="F88" s="12" t="s">
        <v>23</v>
      </c>
      <c r="G88" s="12" t="s">
        <v>70</v>
      </c>
      <c r="H88" s="12"/>
      <c r="I88" s="3" t="s">
        <v>26</v>
      </c>
      <c r="J88" s="34"/>
      <c r="K88" s="10"/>
      <c r="L88" s="12"/>
      <c r="M88" s="48">
        <v>16000</v>
      </c>
      <c r="N88" s="14">
        <v>8000</v>
      </c>
      <c r="O88" s="14"/>
      <c r="P88" s="14"/>
      <c r="Q88" s="14"/>
      <c r="R88" s="15"/>
      <c r="S88" s="16"/>
    </row>
    <row r="89" spans="1:19" ht="14.25" customHeight="1">
      <c r="A89" s="303" t="s">
        <v>320</v>
      </c>
      <c r="B89" s="25" t="s">
        <v>320</v>
      </c>
      <c r="C89" s="24" t="s">
        <v>321</v>
      </c>
      <c r="D89" s="24"/>
      <c r="E89" s="306" t="s">
        <v>322</v>
      </c>
      <c r="F89" s="75" t="s">
        <v>23</v>
      </c>
      <c r="G89" s="75" t="s">
        <v>31</v>
      </c>
      <c r="H89" s="75" t="s">
        <v>115</v>
      </c>
      <c r="I89" s="74" t="s">
        <v>26</v>
      </c>
      <c r="J89" s="170"/>
      <c r="K89" s="4" t="s">
        <v>55</v>
      </c>
      <c r="L89" s="74"/>
      <c r="M89" s="175">
        <v>1300</v>
      </c>
      <c r="N89" s="103">
        <v>1300</v>
      </c>
      <c r="O89" s="14"/>
      <c r="P89" s="14"/>
      <c r="Q89" s="58"/>
      <c r="R89" s="59"/>
      <c r="S89" s="16"/>
    </row>
    <row r="90" spans="1:19" ht="14.25" customHeight="1">
      <c r="A90" s="304" t="s">
        <v>323</v>
      </c>
      <c r="B90" s="25" t="s">
        <v>323</v>
      </c>
      <c r="C90" s="29" t="s">
        <v>324</v>
      </c>
      <c r="D90" s="302" t="s">
        <v>325</v>
      </c>
      <c r="E90" s="307" t="s">
        <v>326</v>
      </c>
      <c r="F90" s="75" t="s">
        <v>52</v>
      </c>
      <c r="G90" s="75" t="s">
        <v>91</v>
      </c>
      <c r="H90" s="75"/>
      <c r="I90" s="75" t="s">
        <v>26</v>
      </c>
      <c r="J90" s="100">
        <v>44210</v>
      </c>
      <c r="K90" s="100" t="s">
        <v>92</v>
      </c>
      <c r="L90" s="129" t="s">
        <v>93</v>
      </c>
      <c r="M90" s="173">
        <v>25000</v>
      </c>
      <c r="N90" s="173">
        <v>10000</v>
      </c>
      <c r="O90" s="7">
        <v>10000</v>
      </c>
      <c r="P90" s="7">
        <v>5000</v>
      </c>
      <c r="Q90" s="55"/>
      <c r="R90" s="57"/>
      <c r="S90" s="29" t="s">
        <v>327</v>
      </c>
    </row>
    <row r="91" spans="1:19" ht="14.25" customHeight="1">
      <c r="A91" s="303" t="s">
        <v>328</v>
      </c>
      <c r="B91" s="25" t="s">
        <v>328</v>
      </c>
      <c r="C91" s="24" t="s">
        <v>329</v>
      </c>
      <c r="D91" s="24" t="s">
        <v>80</v>
      </c>
      <c r="E91" s="158" t="s">
        <v>330</v>
      </c>
      <c r="F91" s="12" t="s">
        <v>52</v>
      </c>
      <c r="G91" s="12"/>
      <c r="H91" s="12"/>
      <c r="I91" s="12" t="s">
        <v>26</v>
      </c>
      <c r="J91" s="34">
        <v>44343</v>
      </c>
      <c r="K91" s="12"/>
      <c r="L91" s="12"/>
      <c r="M91" s="8" t="s">
        <v>93</v>
      </c>
      <c r="N91" s="14" t="s">
        <v>93</v>
      </c>
      <c r="O91" s="14"/>
      <c r="P91" s="14"/>
      <c r="Q91" s="58"/>
      <c r="R91" s="59"/>
      <c r="S91" s="16"/>
    </row>
    <row r="92" spans="1:19" ht="14.25" customHeight="1">
      <c r="A92" s="11" t="s">
        <v>331</v>
      </c>
      <c r="B92" s="25" t="s">
        <v>331</v>
      </c>
      <c r="C92" s="112" t="s">
        <v>332</v>
      </c>
      <c r="D92" s="24" t="s">
        <v>289</v>
      </c>
      <c r="E92" s="158" t="s">
        <v>333</v>
      </c>
      <c r="F92" s="12" t="s">
        <v>52</v>
      </c>
      <c r="G92" s="75"/>
      <c r="H92" s="3"/>
      <c r="I92" s="3" t="s">
        <v>26</v>
      </c>
      <c r="J92" s="12"/>
      <c r="K92" s="4"/>
      <c r="L92" s="12"/>
      <c r="M92" s="172">
        <v>19500</v>
      </c>
      <c r="N92" s="178">
        <v>6000</v>
      </c>
      <c r="O92" s="14"/>
      <c r="P92" s="14"/>
      <c r="Q92" s="14"/>
      <c r="R92" s="15"/>
      <c r="S92" s="124"/>
    </row>
    <row r="93" spans="1:19" ht="14.25" customHeight="1">
      <c r="A93" s="11" t="s">
        <v>334</v>
      </c>
      <c r="B93" s="25" t="s">
        <v>334</v>
      </c>
      <c r="C93" s="147" t="s">
        <v>335</v>
      </c>
      <c r="D93" s="24" t="s">
        <v>143</v>
      </c>
      <c r="E93" s="158" t="s">
        <v>336</v>
      </c>
      <c r="F93" s="12" t="s">
        <v>23</v>
      </c>
      <c r="G93" s="3"/>
      <c r="H93" s="3"/>
      <c r="I93" s="3" t="s">
        <v>26</v>
      </c>
      <c r="J93" s="12"/>
      <c r="K93" s="4"/>
      <c r="L93" s="12"/>
      <c r="M93" s="95">
        <v>11500</v>
      </c>
      <c r="N93" s="8">
        <v>6000</v>
      </c>
      <c r="O93" s="14"/>
      <c r="P93" s="14"/>
      <c r="Q93" s="14"/>
      <c r="R93" s="15"/>
      <c r="S93" s="124"/>
    </row>
    <row r="94" spans="1:19" ht="14.25" customHeight="1">
      <c r="A94" s="305" t="s">
        <v>337</v>
      </c>
      <c r="B94" s="25" t="s">
        <v>337</v>
      </c>
      <c r="C94" s="29" t="s">
        <v>338</v>
      </c>
      <c r="D94" s="302" t="s">
        <v>339</v>
      </c>
      <c r="E94" s="164" t="s">
        <v>340</v>
      </c>
      <c r="F94" s="3" t="s">
        <v>23</v>
      </c>
      <c r="G94" s="3" t="s">
        <v>32</v>
      </c>
      <c r="H94" s="3"/>
      <c r="I94" s="3" t="s">
        <v>26</v>
      </c>
      <c r="J94" s="4">
        <v>44342</v>
      </c>
      <c r="K94" s="4" t="s">
        <v>55</v>
      </c>
      <c r="L94" s="1"/>
      <c r="M94" s="6">
        <v>6200</v>
      </c>
      <c r="N94" s="6">
        <v>2200</v>
      </c>
      <c r="O94" s="7"/>
      <c r="P94" s="7"/>
      <c r="Q94" s="55"/>
      <c r="R94" s="57"/>
      <c r="S94" s="29"/>
    </row>
    <row r="95" spans="1:19" ht="14.25" customHeight="1">
      <c r="A95" s="303" t="s">
        <v>341</v>
      </c>
      <c r="B95" s="25" t="s">
        <v>341</v>
      </c>
      <c r="C95" s="29" t="s">
        <v>342</v>
      </c>
      <c r="D95" s="302" t="s">
        <v>343</v>
      </c>
      <c r="E95" s="164" t="s">
        <v>344</v>
      </c>
      <c r="F95" s="3" t="s">
        <v>114</v>
      </c>
      <c r="G95" s="3" t="s">
        <v>31</v>
      </c>
      <c r="H95" s="3"/>
      <c r="I95" s="3" t="s">
        <v>26</v>
      </c>
      <c r="J95" s="4" t="s">
        <v>92</v>
      </c>
      <c r="K95" s="4" t="s">
        <v>92</v>
      </c>
      <c r="L95" s="1"/>
      <c r="M95" s="6">
        <v>1975</v>
      </c>
      <c r="N95" s="6">
        <v>1975</v>
      </c>
      <c r="O95" s="7"/>
      <c r="P95" s="7"/>
      <c r="Q95" s="55"/>
      <c r="R95" s="57"/>
      <c r="S95" s="29"/>
    </row>
    <row r="96" spans="1:19">
      <c r="A96" s="303" t="s">
        <v>345</v>
      </c>
      <c r="B96" s="25" t="s">
        <v>345</v>
      </c>
      <c r="C96" s="29" t="s">
        <v>342</v>
      </c>
      <c r="D96" s="302" t="s">
        <v>346</v>
      </c>
      <c r="E96" s="164" t="s">
        <v>344</v>
      </c>
      <c r="F96" s="3" t="s">
        <v>114</v>
      </c>
      <c r="G96" s="3" t="s">
        <v>31</v>
      </c>
      <c r="H96" s="3"/>
      <c r="I96" s="3" t="s">
        <v>26</v>
      </c>
      <c r="J96" s="4" t="s">
        <v>92</v>
      </c>
      <c r="K96" s="4" t="s">
        <v>92</v>
      </c>
      <c r="L96" s="1"/>
      <c r="M96" s="6">
        <v>1600</v>
      </c>
      <c r="N96" s="6">
        <v>1600</v>
      </c>
      <c r="O96" s="7"/>
      <c r="P96" s="7"/>
      <c r="Q96" s="55"/>
      <c r="R96" s="57"/>
      <c r="S96" s="29"/>
    </row>
    <row r="97" spans="1:20">
      <c r="A97" s="303" t="s">
        <v>347</v>
      </c>
      <c r="B97" s="25" t="s">
        <v>347</v>
      </c>
      <c r="C97" s="66" t="s">
        <v>348</v>
      </c>
      <c r="D97" s="302" t="s">
        <v>349</v>
      </c>
      <c r="E97" s="308" t="s">
        <v>350</v>
      </c>
      <c r="F97" s="3" t="s">
        <v>52</v>
      </c>
      <c r="G97" s="3" t="s">
        <v>351</v>
      </c>
      <c r="H97" s="3"/>
      <c r="I97" s="3" t="s">
        <v>26</v>
      </c>
      <c r="J97" s="4"/>
      <c r="K97" s="4"/>
      <c r="L97" s="3"/>
      <c r="M97" s="8">
        <v>10000</v>
      </c>
      <c r="N97" s="6">
        <v>5000</v>
      </c>
      <c r="O97" s="7"/>
      <c r="P97" s="7"/>
      <c r="Q97" s="55"/>
      <c r="R97" s="57"/>
      <c r="S97" s="16"/>
    </row>
    <row r="98" spans="1:20">
      <c r="A98" s="303" t="s">
        <v>352</v>
      </c>
      <c r="B98" s="25" t="s">
        <v>352</v>
      </c>
      <c r="C98" s="29" t="s">
        <v>353</v>
      </c>
      <c r="D98" s="302" t="s">
        <v>354</v>
      </c>
      <c r="E98" s="44" t="s">
        <v>355</v>
      </c>
      <c r="F98" s="3" t="s">
        <v>114</v>
      </c>
      <c r="G98" s="3" t="s">
        <v>31</v>
      </c>
      <c r="H98" s="3"/>
      <c r="I98" s="3" t="s">
        <v>26</v>
      </c>
      <c r="J98" s="4">
        <v>44334</v>
      </c>
      <c r="K98" s="4" t="s">
        <v>116</v>
      </c>
      <c r="L98" s="1" t="s">
        <v>116</v>
      </c>
      <c r="M98" s="6">
        <v>1350</v>
      </c>
      <c r="N98" s="6">
        <v>1350</v>
      </c>
      <c r="O98" s="7"/>
      <c r="P98" s="7"/>
      <c r="Q98" s="55"/>
      <c r="R98" s="57"/>
      <c r="S98" s="29"/>
    </row>
    <row r="99" spans="1:20">
      <c r="A99" s="63" t="s">
        <v>356</v>
      </c>
      <c r="B99" s="309" t="s">
        <v>356</v>
      </c>
      <c r="C99" s="310" t="s">
        <v>357</v>
      </c>
      <c r="D99" s="311" t="s">
        <v>62</v>
      </c>
      <c r="E99" s="2" t="s">
        <v>358</v>
      </c>
      <c r="F99" s="3" t="s">
        <v>60</v>
      </c>
      <c r="G99" s="3" t="s">
        <v>76</v>
      </c>
      <c r="H99" s="3" t="s">
        <v>102</v>
      </c>
      <c r="I99" s="3" t="s">
        <v>26</v>
      </c>
      <c r="J99" s="4">
        <v>44322</v>
      </c>
      <c r="K99" s="4" t="s">
        <v>116</v>
      </c>
      <c r="L99" s="1" t="s">
        <v>92</v>
      </c>
      <c r="M99" s="6">
        <v>34000</v>
      </c>
      <c r="N99" s="6">
        <v>8000</v>
      </c>
      <c r="O99" s="7">
        <v>4000</v>
      </c>
      <c r="P99" s="7"/>
      <c r="Q99" s="55"/>
      <c r="R99" s="57"/>
      <c r="S99" s="16"/>
    </row>
    <row r="100" spans="1:20">
      <c r="A100" s="63" t="s">
        <v>359</v>
      </c>
      <c r="B100" s="33" t="s">
        <v>359</v>
      </c>
      <c r="C100" s="29" t="s">
        <v>360</v>
      </c>
      <c r="D100" s="5" t="s">
        <v>339</v>
      </c>
      <c r="E100" s="2" t="s">
        <v>361</v>
      </c>
      <c r="F100" s="3" t="s">
        <v>114</v>
      </c>
      <c r="G100" s="3" t="s">
        <v>31</v>
      </c>
      <c r="H100" s="3"/>
      <c r="I100" s="3" t="s">
        <v>26</v>
      </c>
      <c r="J100" s="4">
        <v>44333</v>
      </c>
      <c r="K100" s="4" t="s">
        <v>116</v>
      </c>
      <c r="L100" s="1" t="s">
        <v>92</v>
      </c>
      <c r="M100" s="6">
        <v>23000</v>
      </c>
      <c r="N100" s="6">
        <v>11000</v>
      </c>
      <c r="O100" s="7"/>
      <c r="P100" s="7"/>
      <c r="Q100" s="55"/>
      <c r="R100" s="57"/>
      <c r="S100" s="29"/>
    </row>
    <row r="101" spans="1:20">
      <c r="A101" s="33" t="s">
        <v>362</v>
      </c>
      <c r="B101" s="33" t="s">
        <v>362</v>
      </c>
      <c r="C101" s="115" t="s">
        <v>363</v>
      </c>
      <c r="D101" s="13" t="s">
        <v>364</v>
      </c>
      <c r="E101" s="35" t="s">
        <v>365</v>
      </c>
      <c r="F101" s="12" t="s">
        <v>23</v>
      </c>
      <c r="G101" s="3"/>
      <c r="H101" s="3"/>
      <c r="I101" s="3" t="s">
        <v>26</v>
      </c>
      <c r="J101" s="12"/>
      <c r="K101" s="4"/>
      <c r="L101" s="12"/>
      <c r="M101" s="172">
        <v>12500</v>
      </c>
      <c r="N101" s="178">
        <v>6000</v>
      </c>
      <c r="O101" s="14"/>
      <c r="P101" s="14"/>
      <c r="Q101" s="14"/>
      <c r="R101" s="15"/>
      <c r="S101" s="124"/>
    </row>
    <row r="102" spans="1:20">
      <c r="A102" s="63" t="s">
        <v>366</v>
      </c>
      <c r="B102" s="11" t="s">
        <v>366</v>
      </c>
      <c r="C102" s="29" t="s">
        <v>367</v>
      </c>
      <c r="D102" s="313" t="s">
        <v>21</v>
      </c>
      <c r="E102" s="2" t="s">
        <v>368</v>
      </c>
      <c r="F102" s="3" t="s">
        <v>60</v>
      </c>
      <c r="G102" s="3" t="s">
        <v>102</v>
      </c>
      <c r="H102" s="3"/>
      <c r="I102" s="3" t="s">
        <v>26</v>
      </c>
      <c r="J102" s="4">
        <v>44312</v>
      </c>
      <c r="K102" s="4" t="s">
        <v>116</v>
      </c>
      <c r="L102" s="1" t="s">
        <v>92</v>
      </c>
      <c r="M102" s="6">
        <v>63500</v>
      </c>
      <c r="N102" s="6">
        <v>16500</v>
      </c>
      <c r="O102" s="7"/>
      <c r="P102" s="7"/>
      <c r="Q102" s="55"/>
      <c r="R102" s="57"/>
      <c r="S102" s="29"/>
    </row>
    <row r="103" spans="1:20">
      <c r="A103" s="33" t="s">
        <v>369</v>
      </c>
      <c r="B103" s="312" t="s">
        <v>369</v>
      </c>
      <c r="C103" s="24" t="s">
        <v>370</v>
      </c>
      <c r="D103" s="314" t="s">
        <v>349</v>
      </c>
      <c r="E103" s="106" t="s">
        <v>371</v>
      </c>
      <c r="F103" s="74" t="s">
        <v>52</v>
      </c>
      <c r="G103" s="74" t="s">
        <v>76</v>
      </c>
      <c r="H103" s="75"/>
      <c r="I103" s="3" t="s">
        <v>26</v>
      </c>
      <c r="J103" s="74"/>
      <c r="K103" s="100"/>
      <c r="L103" s="74"/>
      <c r="M103" s="89">
        <v>18000</v>
      </c>
      <c r="N103" s="103">
        <v>7200</v>
      </c>
      <c r="O103" s="79"/>
      <c r="P103" s="79"/>
      <c r="Q103" s="79"/>
      <c r="R103" s="104"/>
      <c r="S103" s="105"/>
      <c r="T103" s="16"/>
    </row>
    <row r="104" spans="1:20">
      <c r="A104" s="132" t="s">
        <v>372</v>
      </c>
      <c r="B104" s="312" t="s">
        <v>372</v>
      </c>
      <c r="C104" s="29" t="s">
        <v>373</v>
      </c>
      <c r="D104" s="315" t="s">
        <v>374</v>
      </c>
      <c r="E104" s="166" t="s">
        <v>375</v>
      </c>
      <c r="F104" s="75" t="s">
        <v>23</v>
      </c>
      <c r="G104" s="75" t="s">
        <v>24</v>
      </c>
      <c r="H104" s="75" t="s">
        <v>25</v>
      </c>
      <c r="I104" s="3" t="s">
        <v>26</v>
      </c>
      <c r="J104" s="100">
        <v>44349</v>
      </c>
      <c r="K104" s="100" t="s">
        <v>55</v>
      </c>
      <c r="L104" s="129"/>
      <c r="M104" s="173">
        <v>15000</v>
      </c>
      <c r="N104" s="173">
        <v>7000</v>
      </c>
      <c r="O104" s="182"/>
      <c r="P104" s="182"/>
      <c r="Q104" s="183"/>
      <c r="R104" s="186"/>
      <c r="S104" s="146"/>
      <c r="T104" s="16"/>
    </row>
    <row r="105" spans="1:20">
      <c r="A105" s="132" t="s">
        <v>376</v>
      </c>
      <c r="B105" s="312" t="s">
        <v>376</v>
      </c>
      <c r="C105" s="29" t="s">
        <v>377</v>
      </c>
      <c r="D105" s="315" t="s">
        <v>93</v>
      </c>
      <c r="E105" s="159" t="s">
        <v>378</v>
      </c>
      <c r="F105" s="75" t="s">
        <v>23</v>
      </c>
      <c r="G105" s="75" t="s">
        <v>31</v>
      </c>
      <c r="H105" s="75"/>
      <c r="I105" s="3" t="s">
        <v>26</v>
      </c>
      <c r="J105" s="100"/>
      <c r="K105" s="100" t="s">
        <v>92</v>
      </c>
      <c r="L105" s="75"/>
      <c r="M105" s="103">
        <v>150</v>
      </c>
      <c r="N105" s="173">
        <v>150</v>
      </c>
      <c r="O105" s="182"/>
      <c r="P105" s="182"/>
      <c r="Q105" s="183"/>
      <c r="R105" s="186"/>
      <c r="S105" s="189"/>
      <c r="T105" s="16"/>
    </row>
    <row r="106" spans="1:20">
      <c r="A106" s="63" t="s">
        <v>379</v>
      </c>
      <c r="B106" s="11" t="s">
        <v>379</v>
      </c>
      <c r="C106" s="29" t="s">
        <v>237</v>
      </c>
      <c r="D106" s="314" t="s">
        <v>379</v>
      </c>
      <c r="E106" s="159" t="s">
        <v>239</v>
      </c>
      <c r="F106" s="3" t="s">
        <v>53</v>
      </c>
      <c r="G106" s="74"/>
      <c r="H106" s="74"/>
      <c r="I106" s="12" t="s">
        <v>26</v>
      </c>
      <c r="J106" s="74"/>
      <c r="K106" s="74"/>
      <c r="L106" s="74"/>
      <c r="M106" s="89"/>
      <c r="N106" s="79"/>
      <c r="O106" s="79"/>
      <c r="P106" s="79"/>
      <c r="Q106" s="79"/>
      <c r="R106" s="104"/>
      <c r="S106" s="189"/>
      <c r="T106" s="16"/>
    </row>
    <row r="107" spans="1:20">
      <c r="A107" s="132" t="s">
        <v>380</v>
      </c>
      <c r="B107" s="312" t="s">
        <v>380</v>
      </c>
      <c r="C107" s="29" t="s">
        <v>237</v>
      </c>
      <c r="D107" s="314" t="s">
        <v>381</v>
      </c>
      <c r="E107" s="159" t="s">
        <v>239</v>
      </c>
      <c r="F107" s="3" t="s">
        <v>53</v>
      </c>
      <c r="G107" s="74"/>
      <c r="H107" s="74"/>
      <c r="I107" s="12" t="s">
        <v>26</v>
      </c>
      <c r="J107" s="74"/>
      <c r="K107" s="74"/>
      <c r="L107" s="74"/>
      <c r="M107" s="89"/>
      <c r="N107" s="79"/>
      <c r="O107" s="79"/>
      <c r="P107" s="79"/>
      <c r="Q107" s="79"/>
      <c r="R107" s="104"/>
      <c r="S107" s="189"/>
      <c r="T107" s="16"/>
    </row>
    <row r="108" spans="1:20">
      <c r="A108" s="132" t="s">
        <v>382</v>
      </c>
      <c r="B108" s="101" t="s">
        <v>382</v>
      </c>
      <c r="C108" s="316" t="s">
        <v>383</v>
      </c>
      <c r="D108" s="78" t="s">
        <v>80</v>
      </c>
      <c r="E108" s="106" t="s">
        <v>384</v>
      </c>
      <c r="F108" s="3" t="s">
        <v>23</v>
      </c>
      <c r="G108" s="75" t="s">
        <v>131</v>
      </c>
      <c r="H108" s="75"/>
      <c r="I108" s="12" t="s">
        <v>26</v>
      </c>
      <c r="J108" s="169">
        <v>44403</v>
      </c>
      <c r="K108" s="171" t="s">
        <v>116</v>
      </c>
      <c r="L108" s="74"/>
      <c r="M108" s="103">
        <v>6500</v>
      </c>
      <c r="N108" s="79">
        <v>3500</v>
      </c>
      <c r="O108" s="79"/>
      <c r="P108" s="79"/>
      <c r="Q108" s="185"/>
      <c r="R108" s="187"/>
      <c r="S108" s="189"/>
      <c r="T108" s="107"/>
    </row>
    <row r="109" spans="1:20">
      <c r="A109" s="135" t="s">
        <v>385</v>
      </c>
      <c r="B109" s="101" t="s">
        <v>385</v>
      </c>
      <c r="C109" s="146" t="s">
        <v>386</v>
      </c>
      <c r="D109" s="154" t="s">
        <v>339</v>
      </c>
      <c r="E109" s="106" t="s">
        <v>387</v>
      </c>
      <c r="F109" s="3" t="s">
        <v>114</v>
      </c>
      <c r="G109" s="75" t="s">
        <v>31</v>
      </c>
      <c r="H109" s="75"/>
      <c r="I109" s="3" t="s">
        <v>26</v>
      </c>
      <c r="J109" s="100">
        <v>44334</v>
      </c>
      <c r="K109" s="100" t="s">
        <v>116</v>
      </c>
      <c r="L109" s="129" t="s">
        <v>92</v>
      </c>
      <c r="M109" s="173">
        <v>5800</v>
      </c>
      <c r="N109" s="173">
        <v>2800</v>
      </c>
      <c r="O109" s="182"/>
      <c r="P109" s="182"/>
      <c r="Q109" s="183"/>
      <c r="R109" s="186"/>
      <c r="S109" s="146"/>
      <c r="T109" s="107"/>
    </row>
    <row r="110" spans="1:20">
      <c r="A110" s="101" t="s">
        <v>388</v>
      </c>
      <c r="B110" s="101" t="s">
        <v>388</v>
      </c>
      <c r="C110" s="146" t="s">
        <v>389</v>
      </c>
      <c r="D110" s="154" t="s">
        <v>390</v>
      </c>
      <c r="E110" s="156" t="s">
        <v>391</v>
      </c>
      <c r="F110" s="3" t="s">
        <v>23</v>
      </c>
      <c r="G110" s="75" t="s">
        <v>31</v>
      </c>
      <c r="H110" s="75"/>
      <c r="I110" s="3" t="s">
        <v>293</v>
      </c>
      <c r="J110" s="100"/>
      <c r="K110" s="100" t="s">
        <v>55</v>
      </c>
      <c r="L110" s="129"/>
      <c r="M110" s="173">
        <v>350</v>
      </c>
      <c r="N110" s="173">
        <v>350</v>
      </c>
      <c r="O110" s="182"/>
      <c r="P110" s="182"/>
      <c r="Q110" s="183"/>
      <c r="R110" s="186"/>
      <c r="S110" s="146"/>
      <c r="T110" s="107"/>
    </row>
    <row r="111" spans="1:20">
      <c r="A111" s="136" t="s">
        <v>392</v>
      </c>
      <c r="B111" s="101" t="s">
        <v>392</v>
      </c>
      <c r="C111" s="146" t="s">
        <v>393</v>
      </c>
      <c r="D111" s="154" t="s">
        <v>339</v>
      </c>
      <c r="E111" s="156" t="s">
        <v>387</v>
      </c>
      <c r="F111" s="75" t="s">
        <v>114</v>
      </c>
      <c r="G111" s="75" t="s">
        <v>31</v>
      </c>
      <c r="H111" s="75"/>
      <c r="I111" s="3" t="s">
        <v>26</v>
      </c>
      <c r="J111" s="100">
        <v>44336</v>
      </c>
      <c r="K111" s="100" t="s">
        <v>93</v>
      </c>
      <c r="L111" s="129"/>
      <c r="M111" s="173">
        <v>5800</v>
      </c>
      <c r="N111" s="173">
        <v>2200</v>
      </c>
      <c r="O111" s="182"/>
      <c r="P111" s="182"/>
      <c r="Q111" s="183"/>
      <c r="R111" s="186">
        <v>585</v>
      </c>
      <c r="S111" s="146"/>
      <c r="T111" s="107"/>
    </row>
    <row r="112" spans="1:20">
      <c r="A112" s="101" t="s">
        <v>394</v>
      </c>
      <c r="B112" s="101" t="s">
        <v>394</v>
      </c>
      <c r="C112" s="115" t="s">
        <v>395</v>
      </c>
      <c r="D112" s="78" t="s">
        <v>254</v>
      </c>
      <c r="E112" s="106" t="s">
        <v>396</v>
      </c>
      <c r="F112" s="12" t="s">
        <v>52</v>
      </c>
      <c r="G112" s="75"/>
      <c r="H112" s="75"/>
      <c r="I112" s="3" t="s">
        <v>26</v>
      </c>
      <c r="J112" s="74"/>
      <c r="K112" s="100"/>
      <c r="L112" s="74"/>
      <c r="M112" s="109">
        <v>15500</v>
      </c>
      <c r="N112" s="110">
        <v>7000</v>
      </c>
      <c r="O112" s="79"/>
      <c r="P112" s="79"/>
      <c r="Q112" s="79"/>
      <c r="R112" s="104"/>
      <c r="S112" s="105"/>
      <c r="T112" s="107"/>
    </row>
    <row r="113" spans="1:20">
      <c r="A113" s="101" t="s">
        <v>397</v>
      </c>
      <c r="B113" s="101" t="s">
        <v>397</v>
      </c>
      <c r="C113" s="115" t="s">
        <v>398</v>
      </c>
      <c r="D113" s="78" t="s">
        <v>289</v>
      </c>
      <c r="E113" s="106" t="s">
        <v>399</v>
      </c>
      <c r="F113" s="12" t="s">
        <v>23</v>
      </c>
      <c r="G113" s="75" t="s">
        <v>70</v>
      </c>
      <c r="H113" s="75"/>
      <c r="I113" s="3" t="s">
        <v>26</v>
      </c>
      <c r="J113" s="74"/>
      <c r="K113" s="100"/>
      <c r="L113" s="74"/>
      <c r="M113" s="109">
        <v>7000</v>
      </c>
      <c r="N113" s="110">
        <v>4000</v>
      </c>
      <c r="O113" s="79"/>
      <c r="P113" s="79"/>
      <c r="Q113" s="79"/>
      <c r="R113" s="104"/>
      <c r="S113" s="105"/>
      <c r="T113" s="107"/>
    </row>
    <row r="114" spans="1:20">
      <c r="A114" s="101" t="s">
        <v>400</v>
      </c>
      <c r="B114" s="101" t="s">
        <v>400</v>
      </c>
      <c r="C114" s="102" t="s">
        <v>401</v>
      </c>
      <c r="D114" s="78" t="s">
        <v>254</v>
      </c>
      <c r="E114" s="106" t="s">
        <v>402</v>
      </c>
      <c r="F114" s="74" t="s">
        <v>52</v>
      </c>
      <c r="G114" s="75" t="s">
        <v>215</v>
      </c>
      <c r="H114" s="75"/>
      <c r="I114" s="75" t="s">
        <v>26</v>
      </c>
      <c r="J114" s="74"/>
      <c r="K114" s="100"/>
      <c r="L114" s="74"/>
      <c r="M114" s="89">
        <v>4100</v>
      </c>
      <c r="N114" s="103">
        <v>2000</v>
      </c>
      <c r="O114" s="79"/>
      <c r="P114" s="79"/>
      <c r="Q114" s="79"/>
      <c r="R114" s="104"/>
      <c r="S114" s="105"/>
      <c r="T114" s="107"/>
    </row>
    <row r="115" spans="1:20">
      <c r="A115" s="136" t="s">
        <v>403</v>
      </c>
      <c r="B115" s="101" t="s">
        <v>403</v>
      </c>
      <c r="C115" s="146" t="s">
        <v>404</v>
      </c>
      <c r="D115" s="154" t="s">
        <v>21</v>
      </c>
      <c r="E115" s="159" t="s">
        <v>405</v>
      </c>
      <c r="F115" s="3" t="s">
        <v>52</v>
      </c>
      <c r="G115" s="75" t="s">
        <v>76</v>
      </c>
      <c r="H115" s="75"/>
      <c r="I115" s="3" t="s">
        <v>26</v>
      </c>
      <c r="J115" s="100" t="s">
        <v>92</v>
      </c>
      <c r="K115" s="100" t="s">
        <v>92</v>
      </c>
      <c r="L115" s="75" t="s">
        <v>92</v>
      </c>
      <c r="M115" s="103">
        <v>22500</v>
      </c>
      <c r="N115" s="173">
        <v>22500</v>
      </c>
      <c r="O115" s="182"/>
      <c r="P115" s="182"/>
      <c r="Q115" s="183"/>
      <c r="R115" s="186"/>
      <c r="S115" s="189"/>
      <c r="T115" s="107"/>
    </row>
    <row r="116" spans="1:20">
      <c r="A116" s="136" t="s">
        <v>406</v>
      </c>
      <c r="B116" s="101" t="s">
        <v>406</v>
      </c>
      <c r="C116" s="146" t="s">
        <v>407</v>
      </c>
      <c r="D116" s="155" t="s">
        <v>21</v>
      </c>
      <c r="E116" s="106" t="s">
        <v>405</v>
      </c>
      <c r="F116" s="74" t="s">
        <v>52</v>
      </c>
      <c r="G116" s="74" t="s">
        <v>102</v>
      </c>
      <c r="H116" s="74" t="s">
        <v>76</v>
      </c>
      <c r="I116" s="12" t="s">
        <v>26</v>
      </c>
      <c r="J116" s="169" t="s">
        <v>92</v>
      </c>
      <c r="K116" s="169" t="s">
        <v>92</v>
      </c>
      <c r="L116" s="74" t="s">
        <v>92</v>
      </c>
      <c r="M116" s="177">
        <v>5500</v>
      </c>
      <c r="N116" s="181">
        <v>5500</v>
      </c>
      <c r="O116" s="183"/>
      <c r="P116" s="183"/>
      <c r="Q116" s="183"/>
      <c r="R116" s="186"/>
      <c r="S116" s="189"/>
      <c r="T116" s="107"/>
    </row>
    <row r="117" spans="1:20">
      <c r="A117" s="136" t="s">
        <v>408</v>
      </c>
      <c r="B117" s="101" t="s">
        <v>408</v>
      </c>
      <c r="C117" s="60" t="s">
        <v>409</v>
      </c>
      <c r="D117" s="155" t="s">
        <v>65</v>
      </c>
      <c r="E117" s="158" t="s">
        <v>410</v>
      </c>
      <c r="F117" s="12" t="s">
        <v>52</v>
      </c>
      <c r="G117" s="74" t="s">
        <v>102</v>
      </c>
      <c r="H117" s="74" t="s">
        <v>76</v>
      </c>
      <c r="I117" s="12" t="s">
        <v>26</v>
      </c>
      <c r="J117" s="169"/>
      <c r="K117" s="169"/>
      <c r="L117" s="74"/>
      <c r="M117" s="177">
        <v>30500</v>
      </c>
      <c r="N117" s="181">
        <v>14500</v>
      </c>
      <c r="O117" s="183"/>
      <c r="P117" s="183"/>
      <c r="Q117" s="183"/>
      <c r="R117" s="186" t="s">
        <v>103</v>
      </c>
      <c r="S117" s="189"/>
      <c r="T117" s="107"/>
    </row>
    <row r="118" spans="1:20">
      <c r="A118" s="136" t="s">
        <v>411</v>
      </c>
      <c r="B118" s="101" t="s">
        <v>411</v>
      </c>
      <c r="C118" s="146" t="s">
        <v>412</v>
      </c>
      <c r="D118" s="154" t="s">
        <v>413</v>
      </c>
      <c r="E118" s="156" t="s">
        <v>414</v>
      </c>
      <c r="F118" s="3" t="s">
        <v>52</v>
      </c>
      <c r="G118" s="75" t="s">
        <v>76</v>
      </c>
      <c r="H118" s="75"/>
      <c r="I118" s="3" t="s">
        <v>26</v>
      </c>
      <c r="J118" s="100">
        <v>44253</v>
      </c>
      <c r="K118" s="100" t="s">
        <v>92</v>
      </c>
      <c r="L118" s="129" t="s">
        <v>93</v>
      </c>
      <c r="M118" s="173">
        <v>20000</v>
      </c>
      <c r="N118" s="173">
        <v>8000</v>
      </c>
      <c r="O118" s="182">
        <v>8000</v>
      </c>
      <c r="P118" s="182">
        <v>4000</v>
      </c>
      <c r="Q118" s="183">
        <v>7400</v>
      </c>
      <c r="R118" s="186"/>
      <c r="S118" s="146"/>
      <c r="T118" s="107"/>
    </row>
    <row r="119" spans="1:20">
      <c r="A119" s="101" t="s">
        <v>415</v>
      </c>
      <c r="B119" s="101" t="s">
        <v>415</v>
      </c>
      <c r="C119" s="111" t="s">
        <v>416</v>
      </c>
      <c r="D119" s="78" t="s">
        <v>417</v>
      </c>
      <c r="E119" t="s">
        <v>418</v>
      </c>
      <c r="F119" s="12" t="s">
        <v>52</v>
      </c>
      <c r="G119" s="75"/>
      <c r="H119" s="75"/>
      <c r="I119" s="3" t="s">
        <v>26</v>
      </c>
      <c r="J119" s="74"/>
      <c r="K119" s="100"/>
      <c r="L119" s="74"/>
      <c r="M119" s="109">
        <v>35000</v>
      </c>
      <c r="N119" s="110">
        <v>12000</v>
      </c>
      <c r="O119" s="79"/>
      <c r="P119" s="79"/>
      <c r="Q119" s="79"/>
      <c r="R119" s="104"/>
      <c r="S119" s="105"/>
      <c r="T119" s="107"/>
    </row>
    <row r="120" spans="1:20">
      <c r="A120" s="132" t="s">
        <v>419</v>
      </c>
      <c r="B120" s="101" t="s">
        <v>419</v>
      </c>
      <c r="C120" s="146" t="s">
        <v>237</v>
      </c>
      <c r="D120" s="78" t="s">
        <v>420</v>
      </c>
      <c r="E120" s="163" t="s">
        <v>239</v>
      </c>
      <c r="F120" s="75" t="s">
        <v>53</v>
      </c>
      <c r="G120" s="74" t="s">
        <v>240</v>
      </c>
      <c r="H120" s="74"/>
      <c r="I120" s="12" t="s">
        <v>26</v>
      </c>
      <c r="J120" s="74"/>
      <c r="K120" s="74"/>
      <c r="L120" s="74"/>
      <c r="M120" s="89"/>
      <c r="N120" s="79"/>
      <c r="O120" s="79"/>
      <c r="P120" s="79"/>
      <c r="Q120" s="79"/>
      <c r="R120" s="104"/>
      <c r="S120" s="189"/>
      <c r="T120" s="107"/>
    </row>
    <row r="121" spans="1:20">
      <c r="A121" s="136" t="s">
        <v>421</v>
      </c>
      <c r="B121" s="101" t="s">
        <v>421</v>
      </c>
      <c r="C121" s="146" t="s">
        <v>422</v>
      </c>
      <c r="D121" s="154" t="s">
        <v>423</v>
      </c>
      <c r="E121" s="156" t="s">
        <v>424</v>
      </c>
      <c r="F121" s="75" t="s">
        <v>52</v>
      </c>
      <c r="G121" s="75" t="s">
        <v>76</v>
      </c>
      <c r="H121" s="75"/>
      <c r="I121" s="3" t="s">
        <v>26</v>
      </c>
      <c r="J121" s="100">
        <v>44264</v>
      </c>
      <c r="K121" s="100" t="s">
        <v>92</v>
      </c>
      <c r="L121" s="129" t="s">
        <v>116</v>
      </c>
      <c r="M121" s="173">
        <v>3000</v>
      </c>
      <c r="N121" s="173">
        <v>1500</v>
      </c>
      <c r="O121" s="182">
        <v>1500</v>
      </c>
      <c r="P121" s="182"/>
      <c r="Q121" s="183"/>
      <c r="R121" s="186"/>
      <c r="S121" s="146"/>
      <c r="T121" s="107"/>
    </row>
    <row r="122" spans="1:20">
      <c r="A122" s="141" t="s">
        <v>430</v>
      </c>
      <c r="B122" s="144" t="s">
        <v>430</v>
      </c>
      <c r="C122" s="146" t="s">
        <v>431</v>
      </c>
      <c r="D122" s="154" t="s">
        <v>432</v>
      </c>
      <c r="E122" s="156" t="s">
        <v>433</v>
      </c>
      <c r="F122" s="3" t="s">
        <v>53</v>
      </c>
      <c r="G122" s="75"/>
      <c r="H122" s="75"/>
      <c r="I122" s="3" t="s">
        <v>26</v>
      </c>
      <c r="J122" s="100"/>
      <c r="K122" s="100"/>
      <c r="L122" s="75"/>
      <c r="M122" s="103">
        <v>1000</v>
      </c>
      <c r="N122" s="173"/>
      <c r="O122" s="182"/>
      <c r="P122" s="182"/>
      <c r="Q122" s="183"/>
      <c r="R122" s="186"/>
      <c r="S122" s="189"/>
      <c r="T122" s="107"/>
    </row>
    <row r="123" spans="1:20">
      <c r="A123" s="134" t="s">
        <v>434</v>
      </c>
      <c r="B123" s="101" t="s">
        <v>434</v>
      </c>
      <c r="C123" s="150" t="s">
        <v>435</v>
      </c>
      <c r="D123" s="78" t="s">
        <v>436</v>
      </c>
      <c r="E123" s="117" t="s">
        <v>437</v>
      </c>
      <c r="F123" s="12" t="s">
        <v>52</v>
      </c>
      <c r="G123" s="74" t="s">
        <v>76</v>
      </c>
      <c r="H123" s="74"/>
      <c r="I123" s="3" t="s">
        <v>26</v>
      </c>
      <c r="J123" s="169">
        <v>44397</v>
      </c>
      <c r="K123" s="171" t="s">
        <v>116</v>
      </c>
      <c r="L123" s="74"/>
      <c r="M123" s="174">
        <v>7750</v>
      </c>
      <c r="N123" s="79">
        <v>4000</v>
      </c>
      <c r="O123" s="79"/>
      <c r="P123" s="79"/>
      <c r="Q123" s="79"/>
      <c r="R123" s="104"/>
      <c r="S123" s="189"/>
      <c r="T123" s="107"/>
    </row>
    <row r="124" spans="1:20">
      <c r="A124" s="319"/>
      <c r="B124" s="282" t="s">
        <v>425</v>
      </c>
      <c r="C124" s="283" t="s">
        <v>426</v>
      </c>
      <c r="D124" s="284" t="s">
        <v>427</v>
      </c>
      <c r="E124" s="285" t="s">
        <v>424</v>
      </c>
      <c r="F124" s="286" t="s">
        <v>60</v>
      </c>
      <c r="G124" s="287" t="s">
        <v>76</v>
      </c>
      <c r="H124" s="287"/>
      <c r="I124" s="286" t="s">
        <v>293</v>
      </c>
      <c r="J124" s="288" t="s">
        <v>92</v>
      </c>
      <c r="K124" s="288" t="s">
        <v>92</v>
      </c>
      <c r="L124" s="282" t="s">
        <v>116</v>
      </c>
      <c r="M124" s="289">
        <v>1500</v>
      </c>
      <c r="N124" s="289">
        <v>1500</v>
      </c>
      <c r="O124" s="290"/>
      <c r="P124" s="290"/>
      <c r="Q124" s="290"/>
      <c r="R124" s="291"/>
      <c r="S124" s="283" t="s">
        <v>293</v>
      </c>
      <c r="T124" s="107"/>
    </row>
    <row r="125" spans="1:20">
      <c r="A125" s="292"/>
      <c r="B125" s="282" t="s">
        <v>428</v>
      </c>
      <c r="C125" s="283" t="s">
        <v>429</v>
      </c>
      <c r="D125" s="284" t="s">
        <v>427</v>
      </c>
      <c r="E125" s="285" t="s">
        <v>424</v>
      </c>
      <c r="F125" s="287" t="s">
        <v>60</v>
      </c>
      <c r="G125" s="287" t="s">
        <v>76</v>
      </c>
      <c r="H125" s="287"/>
      <c r="I125" s="286" t="s">
        <v>293</v>
      </c>
      <c r="J125" s="288" t="s">
        <v>92</v>
      </c>
      <c r="K125" s="288" t="s">
        <v>92</v>
      </c>
      <c r="L125" s="282" t="s">
        <v>116</v>
      </c>
      <c r="M125" s="289">
        <v>1500</v>
      </c>
      <c r="N125" s="289">
        <v>1500</v>
      </c>
      <c r="O125" s="290"/>
      <c r="P125" s="290"/>
      <c r="Q125" s="290"/>
      <c r="R125" s="291"/>
      <c r="S125" s="283" t="s">
        <v>293</v>
      </c>
      <c r="T125" s="107"/>
    </row>
    <row r="126" spans="1:20">
      <c r="A126" s="25" t="s">
        <v>438</v>
      </c>
      <c r="B126" s="25" t="s">
        <v>438</v>
      </c>
      <c r="C126" s="112" t="s">
        <v>95</v>
      </c>
      <c r="D126" s="24" t="s">
        <v>289</v>
      </c>
      <c r="E126" s="118" t="s">
        <v>439</v>
      </c>
      <c r="F126" s="12" t="s">
        <v>23</v>
      </c>
      <c r="G126" s="75"/>
      <c r="H126" s="75"/>
      <c r="I126" s="3" t="s">
        <v>26</v>
      </c>
      <c r="J126" s="74"/>
      <c r="K126" s="100"/>
      <c r="L126" s="74"/>
      <c r="M126" s="109">
        <v>27500</v>
      </c>
      <c r="N126" s="110">
        <v>11000</v>
      </c>
      <c r="O126" s="79"/>
      <c r="P126" s="79"/>
      <c r="Q126" s="79"/>
      <c r="R126" s="104"/>
      <c r="S126" s="124"/>
      <c r="T126" s="107"/>
    </row>
    <row r="127" spans="1:20">
      <c r="A127" s="128" t="s">
        <v>440</v>
      </c>
      <c r="B127" s="128" t="s">
        <v>440</v>
      </c>
      <c r="C127" s="115" t="s">
        <v>441</v>
      </c>
      <c r="D127" s="102" t="s">
        <v>442</v>
      </c>
      <c r="E127" s="123" t="s">
        <v>443</v>
      </c>
      <c r="F127" s="12" t="s">
        <v>23</v>
      </c>
      <c r="G127" s="75"/>
      <c r="H127" s="75"/>
      <c r="I127" s="3" t="s">
        <v>26</v>
      </c>
      <c r="J127" s="74"/>
      <c r="K127" s="100"/>
      <c r="L127" s="74"/>
      <c r="M127" s="109">
        <v>7500</v>
      </c>
      <c r="N127" s="110">
        <v>4000</v>
      </c>
      <c r="O127" s="79"/>
      <c r="P127" s="79"/>
      <c r="Q127" s="79"/>
      <c r="R127" s="104"/>
      <c r="S127" s="124"/>
      <c r="T127" s="107"/>
    </row>
    <row r="128" spans="1:20">
      <c r="A128" s="25" t="s">
        <v>444</v>
      </c>
      <c r="B128" s="25" t="s">
        <v>444</v>
      </c>
      <c r="C128" s="146" t="s">
        <v>445</v>
      </c>
      <c r="D128" s="127" t="s">
        <v>446</v>
      </c>
      <c r="E128" s="121" t="s">
        <v>447</v>
      </c>
      <c r="F128" s="114" t="s">
        <v>23</v>
      </c>
      <c r="G128" s="75"/>
      <c r="H128" s="75"/>
      <c r="I128" s="3" t="s">
        <v>26</v>
      </c>
      <c r="J128" s="74"/>
      <c r="K128" s="100"/>
      <c r="L128" s="74"/>
      <c r="M128" s="109">
        <v>8500</v>
      </c>
      <c r="N128" s="110">
        <v>4500</v>
      </c>
      <c r="O128" s="79"/>
      <c r="P128" s="79"/>
      <c r="Q128" s="79"/>
      <c r="R128" s="104"/>
      <c r="S128" s="124"/>
      <c r="T128" s="107"/>
    </row>
    <row r="129" spans="1:20">
      <c r="A129" s="125" t="s">
        <v>448</v>
      </c>
      <c r="B129" s="125" t="s">
        <v>448</v>
      </c>
      <c r="C129" s="146" t="s">
        <v>145</v>
      </c>
      <c r="D129" s="127" t="s">
        <v>449</v>
      </c>
      <c r="E129" s="122" t="s">
        <v>140</v>
      </c>
      <c r="F129" s="114" t="s">
        <v>23</v>
      </c>
      <c r="G129" s="75"/>
      <c r="H129" s="75"/>
      <c r="I129" s="3" t="s">
        <v>26</v>
      </c>
      <c r="J129" s="74"/>
      <c r="K129" s="100"/>
      <c r="L129" s="74"/>
      <c r="M129" s="109">
        <v>18500</v>
      </c>
      <c r="N129" s="110">
        <v>10000</v>
      </c>
      <c r="O129" s="79"/>
      <c r="P129" s="79"/>
      <c r="Q129" s="79"/>
      <c r="R129" s="104"/>
      <c r="S129" s="124"/>
      <c r="T129" s="107"/>
    </row>
    <row r="130" spans="1:20">
      <c r="A130" s="125" t="s">
        <v>450</v>
      </c>
      <c r="B130" s="125" t="s">
        <v>450</v>
      </c>
      <c r="C130" s="146" t="s">
        <v>451</v>
      </c>
      <c r="D130" s="127" t="s">
        <v>452</v>
      </c>
      <c r="E130" s="122" t="s">
        <v>405</v>
      </c>
      <c r="F130" s="114" t="s">
        <v>453</v>
      </c>
      <c r="G130" s="75" t="s">
        <v>76</v>
      </c>
      <c r="H130" s="75"/>
      <c r="I130" s="3" t="s">
        <v>274</v>
      </c>
      <c r="J130" s="74"/>
      <c r="K130" s="100"/>
      <c r="L130" s="74"/>
      <c r="M130" s="109"/>
      <c r="N130" s="110"/>
      <c r="O130" s="79"/>
      <c r="P130" s="79"/>
      <c r="Q130" s="79"/>
      <c r="R130" s="104"/>
      <c r="S130" s="124"/>
      <c r="T130" s="107"/>
    </row>
    <row r="131" spans="1:20">
      <c r="A131" s="125" t="s">
        <v>454</v>
      </c>
      <c r="B131" s="125" t="s">
        <v>454</v>
      </c>
      <c r="C131" s="146" t="s">
        <v>455</v>
      </c>
      <c r="D131" s="127" t="s">
        <v>456</v>
      </c>
      <c r="E131" s="122" t="s">
        <v>457</v>
      </c>
      <c r="F131" s="114" t="s">
        <v>23</v>
      </c>
      <c r="G131" s="75"/>
      <c r="H131" s="75"/>
      <c r="I131" s="3" t="s">
        <v>26</v>
      </c>
      <c r="J131" s="74"/>
      <c r="K131" s="100"/>
      <c r="L131" s="74"/>
      <c r="M131" s="109">
        <v>12000</v>
      </c>
      <c r="N131" s="110">
        <v>5000</v>
      </c>
      <c r="O131" s="79"/>
      <c r="P131" s="79"/>
      <c r="Q131" s="79"/>
      <c r="R131" s="104"/>
      <c r="S131" s="124"/>
      <c r="T131" s="107"/>
    </row>
    <row r="132" spans="1:20">
      <c r="A132" s="125" t="s">
        <v>458</v>
      </c>
      <c r="B132" s="125" t="s">
        <v>458</v>
      </c>
      <c r="C132" s="146" t="s">
        <v>459</v>
      </c>
      <c r="D132" s="127" t="s">
        <v>289</v>
      </c>
      <c r="E132" s="122" t="s">
        <v>460</v>
      </c>
      <c r="F132" s="114" t="s">
        <v>52</v>
      </c>
      <c r="G132" s="75"/>
      <c r="H132" s="75"/>
      <c r="I132" s="3" t="s">
        <v>26</v>
      </c>
      <c r="J132" s="74"/>
      <c r="K132" s="100"/>
      <c r="L132" s="74"/>
      <c r="M132" s="109">
        <v>8500</v>
      </c>
      <c r="N132" s="110">
        <v>3500</v>
      </c>
      <c r="O132" s="79"/>
      <c r="P132" s="79"/>
      <c r="Q132" s="79"/>
      <c r="R132" s="104"/>
      <c r="S132" s="124"/>
      <c r="T132" s="107"/>
    </row>
    <row r="133" spans="1:20">
      <c r="A133" s="125" t="s">
        <v>461</v>
      </c>
      <c r="B133" s="125" t="s">
        <v>461</v>
      </c>
      <c r="C133" s="146" t="s">
        <v>462</v>
      </c>
      <c r="D133" s="127" t="s">
        <v>289</v>
      </c>
      <c r="E133" s="122" t="s">
        <v>69</v>
      </c>
      <c r="F133" s="114" t="s">
        <v>23</v>
      </c>
      <c r="G133" s="75"/>
      <c r="H133" s="75"/>
      <c r="I133" s="3" t="s">
        <v>26</v>
      </c>
      <c r="J133" s="74"/>
      <c r="K133" s="100"/>
      <c r="L133" s="74"/>
      <c r="M133" s="109">
        <v>22500</v>
      </c>
      <c r="N133" s="110">
        <v>8000</v>
      </c>
      <c r="O133" s="79"/>
      <c r="P133" s="79"/>
      <c r="Q133" s="79"/>
      <c r="R133" s="104"/>
      <c r="S133" s="124"/>
      <c r="T133" s="107"/>
    </row>
    <row r="134" spans="1:20">
      <c r="A134" s="125" t="s">
        <v>463</v>
      </c>
      <c r="B134" s="125" t="s">
        <v>463</v>
      </c>
      <c r="C134" s="146" t="s">
        <v>464</v>
      </c>
      <c r="D134" s="127" t="s">
        <v>449</v>
      </c>
      <c r="E134" s="126" t="s">
        <v>465</v>
      </c>
      <c r="F134" s="114" t="s">
        <v>23</v>
      </c>
      <c r="G134" s="75" t="s">
        <v>25</v>
      </c>
      <c r="H134" s="75"/>
      <c r="I134" s="3" t="s">
        <v>26</v>
      </c>
      <c r="J134" s="74"/>
      <c r="K134" s="100"/>
      <c r="L134" s="74"/>
      <c r="M134" s="109">
        <v>6500</v>
      </c>
      <c r="N134" s="110">
        <v>3000</v>
      </c>
      <c r="O134" s="79"/>
      <c r="P134" s="79"/>
      <c r="Q134" s="79"/>
      <c r="R134" s="104"/>
      <c r="S134" s="124"/>
      <c r="T134" s="107"/>
    </row>
    <row r="135" spans="1:20">
      <c r="A135" s="125" t="s">
        <v>466</v>
      </c>
      <c r="B135" s="125" t="s">
        <v>466</v>
      </c>
      <c r="C135" s="146" t="s">
        <v>467</v>
      </c>
      <c r="D135" s="127" t="s">
        <v>201</v>
      </c>
      <c r="E135" s="122" t="s">
        <v>468</v>
      </c>
      <c r="F135" s="114" t="s">
        <v>23</v>
      </c>
      <c r="G135" s="75" t="s">
        <v>25</v>
      </c>
      <c r="H135" s="75"/>
      <c r="I135" s="3" t="s">
        <v>26</v>
      </c>
      <c r="J135" s="74"/>
      <c r="K135" s="100"/>
      <c r="L135" s="74"/>
      <c r="M135" s="109">
        <v>70000</v>
      </c>
      <c r="N135" s="110">
        <v>40000</v>
      </c>
      <c r="O135" s="79"/>
      <c r="P135" s="79"/>
      <c r="Q135" s="79"/>
      <c r="R135" s="104"/>
      <c r="S135" s="124"/>
      <c r="T135" s="107"/>
    </row>
    <row r="136" spans="1:20">
      <c r="A136" s="125" t="s">
        <v>469</v>
      </c>
      <c r="B136" s="125" t="s">
        <v>469</v>
      </c>
      <c r="C136" s="146" t="s">
        <v>470</v>
      </c>
      <c r="D136" s="127" t="s">
        <v>471</v>
      </c>
      <c r="E136" s="122" t="s">
        <v>472</v>
      </c>
      <c r="F136" s="114" t="s">
        <v>23</v>
      </c>
      <c r="G136" s="75" t="s">
        <v>473</v>
      </c>
      <c r="H136" s="75"/>
      <c r="I136" s="3" t="s">
        <v>26</v>
      </c>
      <c r="J136" s="74"/>
      <c r="K136" s="100"/>
      <c r="L136" s="74"/>
      <c r="M136" s="109">
        <v>7500</v>
      </c>
      <c r="N136" s="110">
        <v>3000</v>
      </c>
      <c r="O136" s="79"/>
      <c r="P136" s="79"/>
      <c r="Q136" s="79"/>
      <c r="R136" s="104"/>
      <c r="S136" s="124"/>
      <c r="T136" s="107"/>
    </row>
    <row r="137" spans="1:20">
      <c r="A137" s="295" t="s">
        <v>474</v>
      </c>
      <c r="B137" s="295" t="s">
        <v>474</v>
      </c>
      <c r="C137" s="146" t="s">
        <v>475</v>
      </c>
      <c r="D137" s="127" t="s">
        <v>476</v>
      </c>
      <c r="E137" s="122" t="s">
        <v>477</v>
      </c>
      <c r="F137" s="114" t="s">
        <v>23</v>
      </c>
      <c r="G137" s="75"/>
      <c r="H137" s="75"/>
      <c r="I137" s="3" t="s">
        <v>26</v>
      </c>
      <c r="J137" s="74"/>
      <c r="K137" s="100"/>
      <c r="L137" s="74"/>
      <c r="M137" s="109">
        <v>8500</v>
      </c>
      <c r="N137" s="110">
        <v>4000</v>
      </c>
      <c r="O137" s="79"/>
      <c r="P137" s="79"/>
      <c r="Q137" s="79"/>
      <c r="R137" s="104"/>
      <c r="S137" s="124"/>
      <c r="T137" s="107"/>
    </row>
    <row r="138" spans="1:20" ht="35.25" customHeight="1">
      <c r="A138" s="293" t="s">
        <v>478</v>
      </c>
      <c r="B138" s="293" t="s">
        <v>478</v>
      </c>
      <c r="C138" s="294" t="s">
        <v>479</v>
      </c>
      <c r="D138" s="127" t="s">
        <v>480</v>
      </c>
      <c r="E138" s="122" t="s">
        <v>481</v>
      </c>
      <c r="F138" s="114" t="s">
        <v>131</v>
      </c>
      <c r="G138" s="75"/>
      <c r="H138" s="75"/>
      <c r="I138" s="3" t="s">
        <v>26</v>
      </c>
      <c r="J138" s="74"/>
      <c r="K138" s="100"/>
      <c r="L138" s="74"/>
      <c r="M138" s="298">
        <v>2000</v>
      </c>
      <c r="N138" s="299">
        <v>1000</v>
      </c>
      <c r="O138" s="79"/>
      <c r="P138" s="79"/>
      <c r="Q138" s="79"/>
      <c r="R138" s="104"/>
      <c r="S138" s="124"/>
      <c r="T138" s="107"/>
    </row>
    <row r="139" spans="1:20">
      <c r="A139" s="296" t="s">
        <v>482</v>
      </c>
      <c r="B139" s="296" t="s">
        <v>482</v>
      </c>
      <c r="C139" s="297" t="s">
        <v>483</v>
      </c>
      <c r="D139" s="127" t="s">
        <v>289</v>
      </c>
      <c r="E139" s="122" t="s">
        <v>484</v>
      </c>
      <c r="F139" s="114" t="s">
        <v>485</v>
      </c>
      <c r="G139" s="75"/>
      <c r="H139" s="75"/>
      <c r="I139" s="3" t="s">
        <v>26</v>
      </c>
      <c r="J139" s="74"/>
      <c r="K139" s="100"/>
      <c r="L139" s="74"/>
      <c r="M139" s="109">
        <v>16500</v>
      </c>
      <c r="N139" s="110">
        <v>6000</v>
      </c>
      <c r="O139" s="79"/>
      <c r="P139" s="79"/>
      <c r="Q139" s="79"/>
      <c r="R139" s="104"/>
      <c r="S139" s="124"/>
      <c r="T139" s="107"/>
    </row>
    <row r="140" spans="1:20">
      <c r="A140" s="125" t="s">
        <v>486</v>
      </c>
      <c r="B140" s="125" t="s">
        <v>486</v>
      </c>
      <c r="C140" s="146" t="s">
        <v>487</v>
      </c>
      <c r="D140" s="127" t="s">
        <v>289</v>
      </c>
      <c r="E140" s="122" t="s">
        <v>488</v>
      </c>
      <c r="F140" s="75" t="s">
        <v>76</v>
      </c>
      <c r="G140" s="75"/>
      <c r="H140" s="75"/>
      <c r="I140" s="3" t="s">
        <v>26</v>
      </c>
      <c r="J140" s="74"/>
      <c r="K140" s="100"/>
      <c r="L140" s="74"/>
      <c r="M140" s="109">
        <v>9500</v>
      </c>
      <c r="N140" s="110">
        <v>4000</v>
      </c>
      <c r="O140" s="79"/>
      <c r="P140" s="79"/>
      <c r="Q140" s="79"/>
      <c r="R140" s="104"/>
      <c r="S140" s="124"/>
      <c r="T140" s="107"/>
    </row>
    <row r="141" spans="1:20">
      <c r="A141" s="125" t="s">
        <v>461</v>
      </c>
      <c r="B141" s="125" t="s">
        <v>461</v>
      </c>
      <c r="C141" s="146" t="s">
        <v>489</v>
      </c>
      <c r="D141" s="127" t="s">
        <v>289</v>
      </c>
      <c r="E141" s="122" t="s">
        <v>69</v>
      </c>
      <c r="F141" s="114" t="s">
        <v>23</v>
      </c>
      <c r="G141" s="75"/>
      <c r="H141" s="75"/>
      <c r="I141" s="3" t="s">
        <v>26</v>
      </c>
      <c r="J141" s="74"/>
      <c r="K141" s="100"/>
      <c r="L141" s="74"/>
      <c r="M141" s="109">
        <v>22500</v>
      </c>
      <c r="N141" s="110">
        <v>8000</v>
      </c>
      <c r="O141" s="79"/>
      <c r="P141" s="79"/>
      <c r="Q141" s="79"/>
      <c r="R141" s="104"/>
      <c r="S141" s="124"/>
      <c r="T141" s="107"/>
    </row>
    <row r="142" spans="1:20">
      <c r="A142" s="125" t="s">
        <v>490</v>
      </c>
      <c r="B142" s="125" t="s">
        <v>490</v>
      </c>
      <c r="C142" s="146" t="s">
        <v>491</v>
      </c>
      <c r="D142" s="127" t="s">
        <v>289</v>
      </c>
      <c r="E142" s="122" t="s">
        <v>69</v>
      </c>
      <c r="F142" s="114" t="s">
        <v>23</v>
      </c>
      <c r="G142" s="75"/>
      <c r="H142" s="75"/>
      <c r="I142" s="3" t="s">
        <v>26</v>
      </c>
      <c r="J142" s="74"/>
      <c r="K142" s="100"/>
      <c r="L142" s="74"/>
      <c r="M142" s="109">
        <v>17000</v>
      </c>
      <c r="N142" s="110">
        <v>6000</v>
      </c>
      <c r="O142" s="79"/>
      <c r="P142" s="79"/>
      <c r="Q142" s="79"/>
      <c r="R142" s="104"/>
      <c r="S142" s="124"/>
      <c r="T142" s="107"/>
    </row>
    <row r="143" spans="1:20">
      <c r="A143" s="125" t="s">
        <v>492</v>
      </c>
      <c r="B143" s="125" t="s">
        <v>492</v>
      </c>
      <c r="C143" s="146" t="s">
        <v>493</v>
      </c>
      <c r="D143" s="127"/>
      <c r="E143" s="122" t="s">
        <v>494</v>
      </c>
      <c r="F143" s="114" t="s">
        <v>495</v>
      </c>
      <c r="G143" s="75"/>
      <c r="H143" s="75"/>
      <c r="I143" s="3" t="s">
        <v>26</v>
      </c>
      <c r="J143" s="74"/>
      <c r="K143" s="100"/>
      <c r="L143" s="74"/>
      <c r="M143" s="109">
        <v>5000</v>
      </c>
      <c r="N143" s="110">
        <v>1500</v>
      </c>
      <c r="O143" s="79"/>
      <c r="P143" s="79"/>
      <c r="Q143" s="79"/>
      <c r="R143" s="104"/>
      <c r="S143" s="124"/>
      <c r="T143" s="107"/>
    </row>
    <row r="144" spans="1:20">
      <c r="A144" s="125" t="s">
        <v>496</v>
      </c>
      <c r="B144" s="125" t="s">
        <v>496</v>
      </c>
      <c r="C144" s="146" t="s">
        <v>497</v>
      </c>
      <c r="D144" s="127" t="s">
        <v>442</v>
      </c>
      <c r="E144" s="122" t="s">
        <v>498</v>
      </c>
      <c r="F144" s="114" t="s">
        <v>23</v>
      </c>
      <c r="G144" s="75"/>
      <c r="H144" s="75"/>
      <c r="I144" s="3" t="s">
        <v>26</v>
      </c>
      <c r="J144" s="74"/>
      <c r="K144" s="100"/>
      <c r="L144" s="74"/>
      <c r="M144" s="109">
        <v>15500</v>
      </c>
      <c r="N144" s="110">
        <v>7000</v>
      </c>
      <c r="O144" s="79"/>
      <c r="P144" s="79"/>
      <c r="Q144" s="79"/>
      <c r="R144" s="104"/>
      <c r="S144" s="124"/>
      <c r="T144" s="107"/>
    </row>
    <row r="145" spans="1:20">
      <c r="A145" s="46"/>
      <c r="B145" s="25"/>
      <c r="C145" s="18"/>
      <c r="D145" s="24"/>
      <c r="E145" s="113"/>
      <c r="F145" s="19"/>
      <c r="G145" s="13"/>
      <c r="H145" s="13"/>
      <c r="I145" s="21" t="s">
        <v>499</v>
      </c>
      <c r="J145" s="20"/>
      <c r="K145" s="20"/>
      <c r="L145" s="20"/>
      <c r="M145" s="108">
        <f>SUM(M2:M129)</f>
        <v>1867975</v>
      </c>
      <c r="N145" s="83">
        <f>SUM(N2:N125)</f>
        <v>754325</v>
      </c>
      <c r="O145" s="83">
        <f>SUM(O2:O125)</f>
        <v>74000</v>
      </c>
      <c r="P145" s="22">
        <f>SUM(P2:P66)</f>
        <v>4000</v>
      </c>
      <c r="Q145" s="14"/>
      <c r="R145" s="22">
        <f>SUM(Q2:Q66)</f>
        <v>0</v>
      </c>
      <c r="S145" s="23"/>
      <c r="T145" s="16"/>
    </row>
    <row r="146" spans="1:20" ht="15">
      <c r="A146"/>
      <c r="B146"/>
      <c r="C146"/>
      <c r="E146" s="119"/>
    </row>
    <row r="147" spans="1:20" ht="15">
      <c r="A147"/>
      <c r="B147"/>
      <c r="C147"/>
      <c r="E147" s="119"/>
    </row>
    <row r="148" spans="1:20" ht="15">
      <c r="A148"/>
      <c r="B148"/>
      <c r="C148"/>
      <c r="E148" s="119"/>
    </row>
  </sheetData>
  <phoneticPr fontId="15" type="noConversion"/>
  <conditionalFormatting sqref="K85">
    <cfRule type="cellIs" dxfId="87" priority="89" stopIfTrue="1" operator="equal">
      <formula>"Yes"</formula>
    </cfRule>
  </conditionalFormatting>
  <conditionalFormatting sqref="B86:B88 B2:B83 B91:B94">
    <cfRule type="expression" dxfId="86" priority="77">
      <formula>B2=A2</formula>
    </cfRule>
  </conditionalFormatting>
  <conditionalFormatting sqref="A70:A77 A79:A84 O89:O90 M69:O73 I4:L6 G44:L44 I90:N90 L89 E1:L3 B70:L73 E45:L47 C74:E75 C84:E84 B76:E77 G76:O77 B78:O83 C85 A86:C88 E57 G57:L57 E49:L56 E48 G48:L48 D1:D6 N103:P106 N149:P234 B64:C64 D44:D64 E58:L64 M1:O67 E85:O88 B24:L24 F91:L91 H92:L92 F92:F93 M91:O102 F93:L96 E97:L100 H103 E101:H102 I101:L103 E103:E105 G104:L105 O107:P113 B91:C103 E106:H110 G111:H111 D85:D111 D113 E111:E112 E112:H113 J106:L113 P114 E116 G136:H144 H135 D116:D144 O115:P144 J116:N144 G116:H134 F117:F134 B122 I117:I144 A64:A68 A1:C3 A44:E44 A69:L69 A4:F6 A25:L43 A149:L234 A45:C63 A65:L67 A7:L23 A104:B104 A105:C113 A114:B115 A116:C116 A117:B121 A123:B128 A145:C145 E145:O145">
    <cfRule type="cellIs" dxfId="85" priority="68" stopIfTrue="1" operator="equal">
      <formula>"?"</formula>
    </cfRule>
  </conditionalFormatting>
  <conditionalFormatting sqref="K89">
    <cfRule type="cellIs" dxfId="84" priority="50" stopIfTrue="1" operator="equal">
      <formula>"Yes"</formula>
    </cfRule>
    <cfRule type="cellIs" dxfId="83" priority="51" stopIfTrue="1" operator="equal">
      <formula>"N/A"</formula>
    </cfRule>
    <cfRule type="cellIs" dxfId="82" priority="52" stopIfTrue="1" operator="equal">
      <formula>"No"</formula>
    </cfRule>
  </conditionalFormatting>
  <conditionalFormatting sqref="E90 B89 I89 N89">
    <cfRule type="cellIs" dxfId="81" priority="61" stopIfTrue="1" operator="equal">
      <formula>"?"</formula>
    </cfRule>
  </conditionalFormatting>
  <conditionalFormatting sqref="F89:H90">
    <cfRule type="cellIs" dxfId="80" priority="60" stopIfTrue="1" operator="equal">
      <formula>"?"</formula>
    </cfRule>
  </conditionalFormatting>
  <conditionalFormatting sqref="K90">
    <cfRule type="cellIs" dxfId="79" priority="57" stopIfTrue="1" operator="equal">
      <formula>"Yes"</formula>
    </cfRule>
    <cfRule type="cellIs" dxfId="78" priority="58" stopIfTrue="1" operator="equal">
      <formula>"N/A"</formula>
    </cfRule>
    <cfRule type="cellIs" dxfId="77" priority="59" stopIfTrue="1" operator="equal">
      <formula>"No"</formula>
    </cfRule>
  </conditionalFormatting>
  <conditionalFormatting sqref="K90">
    <cfRule type="cellIs" dxfId="76" priority="54" stopIfTrue="1" operator="equal">
      <formula>"Yes"</formula>
    </cfRule>
    <cfRule type="cellIs" dxfId="75" priority="55" stopIfTrue="1" operator="equal">
      <formula>"N/A"</formula>
    </cfRule>
    <cfRule type="cellIs" dxfId="74" priority="56" stopIfTrue="1" operator="equal">
      <formula>"No"</formula>
    </cfRule>
  </conditionalFormatting>
  <conditionalFormatting sqref="K89">
    <cfRule type="cellIs" dxfId="73" priority="53" stopIfTrue="1" operator="equal">
      <formula>"?"</formula>
    </cfRule>
  </conditionalFormatting>
  <conditionalFormatting sqref="A5">
    <cfRule type="expression" dxfId="72" priority="49">
      <formula>A5=#REF!</formula>
    </cfRule>
  </conditionalFormatting>
  <conditionalFormatting sqref="A55">
    <cfRule type="expression" dxfId="71" priority="48">
      <formula>A55=#REF!</formula>
    </cfRule>
  </conditionalFormatting>
  <conditionalFormatting sqref="A9">
    <cfRule type="expression" dxfId="70" priority="47">
      <formula>A9=#REF!</formula>
    </cfRule>
  </conditionalFormatting>
  <conditionalFormatting sqref="A54">
    <cfRule type="expression" dxfId="69" priority="46">
      <formula>A54=#REF!</formula>
    </cfRule>
  </conditionalFormatting>
  <conditionalFormatting sqref="B84">
    <cfRule type="cellIs" dxfId="68" priority="45" stopIfTrue="1" operator="equal">
      <formula>"?"</formula>
    </cfRule>
  </conditionalFormatting>
  <conditionalFormatting sqref="M103:M106">
    <cfRule type="cellIs" dxfId="67" priority="44" stopIfTrue="1" operator="equal">
      <formula>"?"</formula>
    </cfRule>
  </conditionalFormatting>
  <conditionalFormatting sqref="D145">
    <cfRule type="cellIs" dxfId="66" priority="43" stopIfTrue="1" operator="equal">
      <formula>"?"</formula>
    </cfRule>
  </conditionalFormatting>
  <conditionalFormatting sqref="A12">
    <cfRule type="expression" dxfId="65" priority="42">
      <formula>A12=#REF!</formula>
    </cfRule>
  </conditionalFormatting>
  <conditionalFormatting sqref="G92">
    <cfRule type="cellIs" dxfId="64" priority="41" stopIfTrue="1" operator="equal">
      <formula>"?"</formula>
    </cfRule>
  </conditionalFormatting>
  <conditionalFormatting sqref="A96">
    <cfRule type="cellIs" dxfId="63" priority="32" stopIfTrue="1" operator="equal">
      <formula>"?"</formula>
    </cfRule>
  </conditionalFormatting>
  <conditionalFormatting sqref="A97">
    <cfRule type="cellIs" dxfId="62" priority="31" stopIfTrue="1" operator="equal">
      <formula>"?"</formula>
    </cfRule>
  </conditionalFormatting>
  <conditionalFormatting sqref="A98:A100">
    <cfRule type="cellIs" dxfId="61" priority="30" stopIfTrue="1" operator="equal">
      <formula>"?"</formula>
    </cfRule>
  </conditionalFormatting>
  <conditionalFormatting sqref="A101">
    <cfRule type="cellIs" dxfId="60" priority="29" stopIfTrue="1" operator="equal">
      <formula>"?"</formula>
    </cfRule>
  </conditionalFormatting>
  <conditionalFormatting sqref="F103">
    <cfRule type="cellIs" dxfId="59" priority="28" stopIfTrue="1" operator="equal">
      <formula>"?"</formula>
    </cfRule>
  </conditionalFormatting>
  <conditionalFormatting sqref="G103">
    <cfRule type="cellIs" dxfId="58" priority="27" stopIfTrue="1" operator="equal">
      <formula>"?"</formula>
    </cfRule>
  </conditionalFormatting>
  <conditionalFormatting sqref="F104:F105">
    <cfRule type="cellIs" dxfId="57" priority="26" stopIfTrue="1" operator="equal">
      <formula>"?"</formula>
    </cfRule>
  </conditionalFormatting>
  <conditionalFormatting sqref="N107:N113">
    <cfRule type="cellIs" dxfId="56" priority="25" stopIfTrue="1" operator="equal">
      <formula>"?"</formula>
    </cfRule>
  </conditionalFormatting>
  <conditionalFormatting sqref="M107:M113">
    <cfRule type="cellIs" dxfId="55" priority="24" stopIfTrue="1" operator="equal">
      <formula>"?"</formula>
    </cfRule>
  </conditionalFormatting>
  <conditionalFormatting sqref="A103">
    <cfRule type="cellIs" dxfId="54" priority="23" stopIfTrue="1" operator="equal">
      <formula>"?"</formula>
    </cfRule>
  </conditionalFormatting>
  <conditionalFormatting sqref="A102">
    <cfRule type="cellIs" dxfId="53" priority="22" stopIfTrue="1" operator="equal">
      <formula>"?"</formula>
    </cfRule>
  </conditionalFormatting>
  <conditionalFormatting sqref="A92:A95">
    <cfRule type="cellIs" dxfId="52" priority="21" stopIfTrue="1" operator="equal">
      <formula>"?"</formula>
    </cfRule>
  </conditionalFormatting>
  <conditionalFormatting sqref="I106:I108">
    <cfRule type="cellIs" dxfId="51" priority="20" stopIfTrue="1" operator="equal">
      <formula>"?"</formula>
    </cfRule>
  </conditionalFormatting>
  <conditionalFormatting sqref="I109">
    <cfRule type="cellIs" dxfId="50" priority="19" stopIfTrue="1" operator="equal">
      <formula>"?"</formula>
    </cfRule>
  </conditionalFormatting>
  <conditionalFormatting sqref="I110:I112">
    <cfRule type="cellIs" dxfId="49" priority="18" stopIfTrue="1" operator="equal">
      <formula>"?"</formula>
    </cfRule>
  </conditionalFormatting>
  <conditionalFormatting sqref="F111">
    <cfRule type="cellIs" dxfId="48" priority="17" stopIfTrue="1" operator="equal">
      <formula>"?"</formula>
    </cfRule>
  </conditionalFormatting>
  <conditionalFormatting sqref="I113">
    <cfRule type="cellIs" dxfId="47" priority="16" stopIfTrue="1" operator="equal">
      <formula>"?"</formula>
    </cfRule>
  </conditionalFormatting>
  <conditionalFormatting sqref="O114 E114:H114 J114:L114 C114">
    <cfRule type="cellIs" dxfId="46" priority="15" stopIfTrue="1" operator="equal">
      <formula>"?"</formula>
    </cfRule>
  </conditionalFormatting>
  <conditionalFormatting sqref="N114">
    <cfRule type="cellIs" dxfId="45" priority="14" stopIfTrue="1" operator="equal">
      <formula>"?"</formula>
    </cfRule>
  </conditionalFormatting>
  <conditionalFormatting sqref="M114">
    <cfRule type="cellIs" dxfId="44" priority="13" stopIfTrue="1" operator="equal">
      <formula>"?"</formula>
    </cfRule>
  </conditionalFormatting>
  <conditionalFormatting sqref="I114">
    <cfRule type="cellIs" dxfId="43" priority="12" stopIfTrue="1" operator="equal">
      <formula>"?"</formula>
    </cfRule>
  </conditionalFormatting>
  <conditionalFormatting sqref="J115:L115 C115:H115">
    <cfRule type="cellIs" dxfId="42" priority="11" stopIfTrue="1" operator="equal">
      <formula>"?"</formula>
    </cfRule>
  </conditionalFormatting>
  <conditionalFormatting sqref="N115">
    <cfRule type="cellIs" dxfId="41" priority="10" stopIfTrue="1" operator="equal">
      <formula>"?"</formula>
    </cfRule>
  </conditionalFormatting>
  <conditionalFormatting sqref="M115">
    <cfRule type="cellIs" dxfId="40" priority="9" stopIfTrue="1" operator="equal">
      <formula>"?"</formula>
    </cfRule>
  </conditionalFormatting>
  <conditionalFormatting sqref="I115:I116">
    <cfRule type="cellIs" dxfId="39" priority="8" stopIfTrue="1" operator="equal">
      <formula>"?"</formula>
    </cfRule>
  </conditionalFormatting>
  <conditionalFormatting sqref="F116">
    <cfRule type="cellIs" dxfId="38" priority="7" stopIfTrue="1" operator="equal">
      <formula>"?"</formula>
    </cfRule>
  </conditionalFormatting>
  <conditionalFormatting sqref="F136:F139 F141:F144">
    <cfRule type="cellIs" dxfId="37" priority="6" stopIfTrue="1" operator="equal">
      <formula>"?"</formula>
    </cfRule>
  </conditionalFormatting>
  <conditionalFormatting sqref="G135">
    <cfRule type="cellIs" dxfId="36" priority="4" stopIfTrue="1" operator="equal">
      <formula>"?"</formula>
    </cfRule>
  </conditionalFormatting>
  <conditionalFormatting sqref="F135">
    <cfRule type="cellIs" dxfId="35" priority="3" stopIfTrue="1" operator="equal">
      <formula>"?"</formula>
    </cfRule>
  </conditionalFormatting>
  <conditionalFormatting sqref="C128:C144">
    <cfRule type="cellIs" dxfId="34" priority="2" stopIfTrue="1" operator="equal">
      <formula>"?"</formula>
    </cfRule>
  </conditionalFormatting>
  <conditionalFormatting sqref="F140">
    <cfRule type="cellIs" dxfId="33" priority="1" stopIfTrue="1" operator="equal">
      <formula>"?"</formula>
    </cfRule>
  </conditionalFormatting>
  <pageMargins left="0.7" right="0.7" top="0.75" bottom="0.75" header="0.3" footer="0.3"/>
  <pageSetup orientation="portrait" horizontalDpi="1200" verticalDpi="1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09C5F-8AD3-4F53-9C05-81CFF5A41705}">
  <sheetPr>
    <tabColor theme="9" tint="-0.249977111117893"/>
  </sheetPr>
  <dimension ref="A1:J182"/>
  <sheetViews>
    <sheetView workbookViewId="0">
      <selection activeCell="F188" sqref="F188"/>
    </sheetView>
  </sheetViews>
  <sheetFormatPr defaultRowHeight="15"/>
  <cols>
    <col min="1" max="1" width="8.28515625" style="82" bestFit="1" customWidth="1"/>
    <col min="2" max="2" width="29" style="197" customWidth="1"/>
    <col min="3" max="3" width="29" customWidth="1"/>
    <col min="4" max="4" width="34.28515625" customWidth="1"/>
    <col min="5" max="5" width="26.140625" customWidth="1"/>
    <col min="6" max="6" width="20.5703125" bestFit="1" customWidth="1"/>
    <col min="7" max="7" width="16" style="96" bestFit="1" customWidth="1"/>
    <col min="8" max="8" width="21.5703125" customWidth="1"/>
    <col min="9" max="9" width="16.42578125" customWidth="1"/>
    <col min="10" max="10" width="37.5703125" customWidth="1"/>
  </cols>
  <sheetData>
    <row r="1" spans="1:10" s="191" customFormat="1" ht="18.75">
      <c r="A1" s="194" t="s">
        <v>500</v>
      </c>
      <c r="B1" s="195" t="s">
        <v>501</v>
      </c>
      <c r="C1" s="194" t="s">
        <v>502</v>
      </c>
      <c r="D1" s="194" t="s">
        <v>2</v>
      </c>
      <c r="E1" s="194" t="s">
        <v>503</v>
      </c>
      <c r="F1" s="194" t="s">
        <v>504</v>
      </c>
      <c r="G1" s="199" t="s">
        <v>505</v>
      </c>
      <c r="H1" s="198" t="s">
        <v>506</v>
      </c>
      <c r="I1" s="224" t="s">
        <v>507</v>
      </c>
      <c r="J1" s="194" t="s">
        <v>508</v>
      </c>
    </row>
    <row r="2" spans="1:10">
      <c r="A2" s="200">
        <v>1</v>
      </c>
      <c r="B2" s="201">
        <v>1</v>
      </c>
      <c r="C2" s="200" t="s">
        <v>92</v>
      </c>
      <c r="D2" s="200" t="s">
        <v>426</v>
      </c>
      <c r="E2" s="200" t="s">
        <v>509</v>
      </c>
      <c r="F2" s="200"/>
      <c r="G2" s="202">
        <v>1500</v>
      </c>
      <c r="H2" s="200"/>
      <c r="I2" s="225"/>
      <c r="J2" s="211"/>
    </row>
    <row r="3" spans="1:10">
      <c r="A3" s="200">
        <v>2</v>
      </c>
      <c r="B3" s="201">
        <v>2</v>
      </c>
      <c r="C3" s="200" t="s">
        <v>92</v>
      </c>
      <c r="D3" s="200" t="s">
        <v>510</v>
      </c>
      <c r="E3" s="200" t="s">
        <v>509</v>
      </c>
      <c r="F3" s="200"/>
      <c r="G3" s="202">
        <v>1500</v>
      </c>
      <c r="H3" s="200"/>
      <c r="I3" s="226"/>
      <c r="J3" s="211"/>
    </row>
    <row r="4" spans="1:10">
      <c r="A4" s="200">
        <v>3</v>
      </c>
      <c r="B4" s="201">
        <v>1E-4</v>
      </c>
      <c r="C4" s="200" t="s">
        <v>511</v>
      </c>
      <c r="D4" s="200"/>
      <c r="E4" s="200"/>
      <c r="F4" s="200"/>
      <c r="G4" s="202"/>
      <c r="H4" s="219" t="s">
        <v>512</v>
      </c>
      <c r="I4" s="226"/>
      <c r="J4" s="211"/>
    </row>
    <row r="5" spans="1:10">
      <c r="A5" s="203">
        <v>4</v>
      </c>
      <c r="B5" s="204">
        <v>1001</v>
      </c>
      <c r="C5" s="203"/>
      <c r="D5" s="203" t="s">
        <v>513</v>
      </c>
      <c r="E5" s="203"/>
      <c r="F5" s="203"/>
      <c r="G5" s="205">
        <v>18000</v>
      </c>
      <c r="H5" s="203"/>
      <c r="I5" s="227"/>
      <c r="J5" s="211"/>
    </row>
    <row r="6" spans="1:10">
      <c r="A6" s="203">
        <v>5</v>
      </c>
      <c r="B6" s="204" t="s">
        <v>514</v>
      </c>
      <c r="C6" s="203"/>
      <c r="D6" s="203" t="s">
        <v>513</v>
      </c>
      <c r="E6" s="203"/>
      <c r="F6" s="203"/>
      <c r="G6" s="205">
        <v>18000</v>
      </c>
      <c r="H6" s="203"/>
      <c r="I6" s="227"/>
      <c r="J6" s="211"/>
    </row>
    <row r="7" spans="1:10">
      <c r="A7" s="203">
        <v>6</v>
      </c>
      <c r="B7" s="204">
        <v>1003</v>
      </c>
      <c r="C7" s="203"/>
      <c r="D7" s="203" t="s">
        <v>515</v>
      </c>
      <c r="E7" s="203"/>
      <c r="F7" s="203"/>
      <c r="G7" s="205">
        <v>8000</v>
      </c>
      <c r="H7" s="203"/>
      <c r="I7" s="227"/>
      <c r="J7" s="211"/>
    </row>
    <row r="8" spans="1:10">
      <c r="A8" s="206">
        <v>7</v>
      </c>
      <c r="B8" s="207" t="s">
        <v>516</v>
      </c>
      <c r="C8" s="206"/>
      <c r="D8" s="206" t="s">
        <v>515</v>
      </c>
      <c r="E8" s="206"/>
      <c r="F8" s="206"/>
      <c r="G8" s="208">
        <v>5000</v>
      </c>
      <c r="H8" s="206"/>
      <c r="I8" s="228"/>
      <c r="J8" s="211"/>
    </row>
    <row r="9" spans="1:10">
      <c r="A9" s="211">
        <v>8</v>
      </c>
      <c r="B9" s="209">
        <v>1004</v>
      </c>
      <c r="C9" s="121"/>
      <c r="D9" s="121" t="s">
        <v>517</v>
      </c>
      <c r="E9" s="121"/>
      <c r="F9" s="121"/>
      <c r="G9" s="210">
        <v>9000</v>
      </c>
      <c r="H9" s="121"/>
      <c r="I9" s="229"/>
      <c r="J9" s="211"/>
    </row>
    <row r="10" spans="1:10">
      <c r="A10" s="211">
        <v>9</v>
      </c>
      <c r="B10" s="209">
        <v>1005</v>
      </c>
      <c r="C10" s="121"/>
      <c r="D10" s="121" t="s">
        <v>518</v>
      </c>
      <c r="E10" s="121"/>
      <c r="F10" s="121"/>
      <c r="G10" s="210">
        <v>7000</v>
      </c>
      <c r="H10" s="121"/>
      <c r="I10" s="229"/>
      <c r="J10" s="211"/>
    </row>
    <row r="11" spans="1:10">
      <c r="A11" s="211">
        <v>10</v>
      </c>
      <c r="B11" s="209">
        <v>1006</v>
      </c>
      <c r="C11" s="121"/>
      <c r="D11" s="121" t="s">
        <v>281</v>
      </c>
      <c r="E11" s="121"/>
      <c r="F11" s="121"/>
      <c r="G11" s="210">
        <v>4500</v>
      </c>
      <c r="H11" s="121"/>
      <c r="I11" s="229"/>
      <c r="J11" s="211"/>
    </row>
    <row r="12" spans="1:10">
      <c r="A12" s="206">
        <v>11</v>
      </c>
      <c r="B12" s="207" t="s">
        <v>519</v>
      </c>
      <c r="C12" s="206" t="s">
        <v>206</v>
      </c>
      <c r="D12" s="206" t="s">
        <v>207</v>
      </c>
      <c r="E12" s="206" t="s">
        <v>520</v>
      </c>
      <c r="F12" s="206"/>
      <c r="G12" s="208">
        <v>1500</v>
      </c>
      <c r="H12" s="219" t="s">
        <v>512</v>
      </c>
      <c r="I12" s="228"/>
      <c r="J12" s="211" t="s">
        <v>521</v>
      </c>
    </row>
    <row r="13" spans="1:10">
      <c r="A13" s="206">
        <v>12</v>
      </c>
      <c r="B13" s="207" t="s">
        <v>522</v>
      </c>
      <c r="C13" s="206" t="s">
        <v>352</v>
      </c>
      <c r="D13" s="206" t="s">
        <v>342</v>
      </c>
      <c r="E13" s="206" t="s">
        <v>520</v>
      </c>
      <c r="F13" s="206"/>
      <c r="G13" s="208">
        <v>1350</v>
      </c>
      <c r="H13" s="219" t="s">
        <v>512</v>
      </c>
      <c r="I13" s="228"/>
      <c r="J13" s="211" t="s">
        <v>523</v>
      </c>
    </row>
    <row r="14" spans="1:10">
      <c r="A14" s="212">
        <v>13</v>
      </c>
      <c r="B14" s="207" t="s">
        <v>524</v>
      </c>
      <c r="C14" s="206" t="s">
        <v>359</v>
      </c>
      <c r="D14" s="206" t="s">
        <v>525</v>
      </c>
      <c r="E14" s="206" t="s">
        <v>526</v>
      </c>
      <c r="F14" s="206"/>
      <c r="G14" s="208">
        <v>11000</v>
      </c>
      <c r="H14" s="219" t="s">
        <v>512</v>
      </c>
      <c r="I14" s="228"/>
      <c r="J14" s="211" t="s">
        <v>527</v>
      </c>
    </row>
    <row r="15" spans="1:10" ht="30">
      <c r="A15" s="212">
        <v>14</v>
      </c>
      <c r="B15" s="207" t="s">
        <v>528</v>
      </c>
      <c r="C15" s="206" t="s">
        <v>392</v>
      </c>
      <c r="D15" s="206" t="s">
        <v>529</v>
      </c>
      <c r="E15" s="206" t="s">
        <v>526</v>
      </c>
      <c r="F15" s="206" t="s">
        <v>530</v>
      </c>
      <c r="G15" s="208">
        <v>2200</v>
      </c>
      <c r="H15" s="219" t="s">
        <v>512</v>
      </c>
      <c r="I15" s="230"/>
      <c r="J15" s="236" t="s">
        <v>531</v>
      </c>
    </row>
    <row r="16" spans="1:10">
      <c r="A16" s="212">
        <v>15</v>
      </c>
      <c r="B16" s="207" t="s">
        <v>532</v>
      </c>
      <c r="C16" s="206" t="s">
        <v>161</v>
      </c>
      <c r="D16" s="206" t="s">
        <v>533</v>
      </c>
      <c r="E16" s="206" t="s">
        <v>526</v>
      </c>
      <c r="F16" s="206"/>
      <c r="G16" s="208">
        <v>7000</v>
      </c>
      <c r="H16" s="219" t="s">
        <v>512</v>
      </c>
      <c r="I16" s="228"/>
      <c r="J16" s="211" t="s">
        <v>534</v>
      </c>
    </row>
    <row r="17" spans="1:10">
      <c r="A17" s="206">
        <v>16</v>
      </c>
      <c r="B17" s="207" t="s">
        <v>535</v>
      </c>
      <c r="C17" s="206" t="s">
        <v>164</v>
      </c>
      <c r="D17" s="206" t="s">
        <v>533</v>
      </c>
      <c r="E17" s="206" t="s">
        <v>526</v>
      </c>
      <c r="F17" s="206"/>
      <c r="G17" s="208">
        <v>2000</v>
      </c>
      <c r="H17" s="233" t="s">
        <v>536</v>
      </c>
      <c r="I17" s="228"/>
      <c r="J17" s="211"/>
    </row>
    <row r="18" spans="1:10">
      <c r="A18" s="206">
        <v>17</v>
      </c>
      <c r="B18" s="207" t="s">
        <v>537</v>
      </c>
      <c r="C18" s="206" t="s">
        <v>341</v>
      </c>
      <c r="D18" s="206" t="s">
        <v>342</v>
      </c>
      <c r="E18" s="206" t="s">
        <v>520</v>
      </c>
      <c r="F18" s="206"/>
      <c r="G18" s="208">
        <v>1975</v>
      </c>
      <c r="H18" s="219" t="s">
        <v>512</v>
      </c>
      <c r="I18" s="228"/>
      <c r="J18" s="211" t="s">
        <v>538</v>
      </c>
    </row>
    <row r="19" spans="1:10">
      <c r="A19" s="206">
        <v>18</v>
      </c>
      <c r="B19" s="207" t="s">
        <v>539</v>
      </c>
      <c r="C19" s="206" t="s">
        <v>345</v>
      </c>
      <c r="D19" s="206" t="s">
        <v>342</v>
      </c>
      <c r="E19" s="206" t="s">
        <v>520</v>
      </c>
      <c r="F19" s="206"/>
      <c r="G19" s="208">
        <v>1600</v>
      </c>
      <c r="H19" s="219" t="s">
        <v>512</v>
      </c>
      <c r="I19" s="228"/>
      <c r="J19" s="211" t="s">
        <v>540</v>
      </c>
    </row>
    <row r="20" spans="1:10">
      <c r="A20" s="213">
        <v>19</v>
      </c>
      <c r="B20" s="214" t="s">
        <v>541</v>
      </c>
      <c r="C20" s="213" t="s">
        <v>366</v>
      </c>
      <c r="D20" s="213" t="s">
        <v>542</v>
      </c>
      <c r="E20" s="213" t="s">
        <v>526</v>
      </c>
      <c r="F20" s="213"/>
      <c r="G20" s="215">
        <v>16500</v>
      </c>
      <c r="H20" s="219" t="s">
        <v>512</v>
      </c>
      <c r="I20" s="231"/>
      <c r="J20" s="211" t="s">
        <v>543</v>
      </c>
    </row>
    <row r="21" spans="1:10" s="82" customFormat="1">
      <c r="A21" s="206">
        <v>20</v>
      </c>
      <c r="B21" s="207" t="s">
        <v>516</v>
      </c>
      <c r="C21" s="206" t="s">
        <v>172</v>
      </c>
      <c r="D21" s="206" t="s">
        <v>544</v>
      </c>
      <c r="E21" s="206" t="s">
        <v>545</v>
      </c>
      <c r="F21" s="206"/>
      <c r="G21" s="234">
        <v>5000</v>
      </c>
      <c r="H21" s="233" t="s">
        <v>546</v>
      </c>
      <c r="I21" s="206"/>
      <c r="J21" s="211"/>
    </row>
    <row r="22" spans="1:10">
      <c r="A22" s="206">
        <v>21</v>
      </c>
      <c r="B22" s="207" t="s">
        <v>547</v>
      </c>
      <c r="C22" s="206" t="s">
        <v>385</v>
      </c>
      <c r="D22" s="206" t="s">
        <v>386</v>
      </c>
      <c r="E22" s="206" t="s">
        <v>526</v>
      </c>
      <c r="F22" s="206" t="s">
        <v>530</v>
      </c>
      <c r="G22" s="208">
        <v>2800</v>
      </c>
      <c r="H22" s="219" t="s">
        <v>512</v>
      </c>
      <c r="I22" s="228"/>
      <c r="J22" s="211" t="s">
        <v>548</v>
      </c>
    </row>
    <row r="23" spans="1:10">
      <c r="A23" s="213">
        <v>22</v>
      </c>
      <c r="B23" s="214" t="s">
        <v>549</v>
      </c>
      <c r="C23" s="213" t="s">
        <v>356</v>
      </c>
      <c r="D23" s="213" t="s">
        <v>357</v>
      </c>
      <c r="E23" s="213" t="s">
        <v>526</v>
      </c>
      <c r="F23" s="213"/>
      <c r="G23" s="215">
        <v>8000</v>
      </c>
      <c r="H23" s="219" t="s">
        <v>512</v>
      </c>
      <c r="I23" s="231"/>
      <c r="J23" s="211" t="s">
        <v>550</v>
      </c>
    </row>
    <row r="24" spans="1:10">
      <c r="A24" s="212">
        <v>23</v>
      </c>
      <c r="B24" s="207" t="s">
        <v>551</v>
      </c>
      <c r="C24" s="206" t="s">
        <v>154</v>
      </c>
      <c r="D24" s="206" t="s">
        <v>155</v>
      </c>
      <c r="E24" s="206" t="s">
        <v>526</v>
      </c>
      <c r="F24" s="206"/>
      <c r="G24" s="208">
        <v>6000</v>
      </c>
      <c r="H24" s="219" t="s">
        <v>512</v>
      </c>
      <c r="I24" s="228"/>
      <c r="J24" s="211" t="s">
        <v>552</v>
      </c>
    </row>
    <row r="25" spans="1:10">
      <c r="A25" s="212">
        <v>24</v>
      </c>
      <c r="B25" s="207" t="s">
        <v>553</v>
      </c>
      <c r="C25" s="206" t="s">
        <v>199</v>
      </c>
      <c r="D25" s="206" t="s">
        <v>196</v>
      </c>
      <c r="E25" s="206" t="s">
        <v>526</v>
      </c>
      <c r="F25" s="206"/>
      <c r="G25" s="208">
        <v>15000</v>
      </c>
      <c r="H25" s="219" t="s">
        <v>512</v>
      </c>
      <c r="I25" s="228"/>
      <c r="J25" s="211" t="s">
        <v>554</v>
      </c>
    </row>
    <row r="26" spans="1:10">
      <c r="A26" s="212">
        <v>25</v>
      </c>
      <c r="B26" s="207" t="s">
        <v>555</v>
      </c>
      <c r="C26" s="206" t="s">
        <v>195</v>
      </c>
      <c r="D26" s="206" t="s">
        <v>196</v>
      </c>
      <c r="E26" s="206" t="s">
        <v>526</v>
      </c>
      <c r="F26" s="206"/>
      <c r="G26" s="208">
        <v>10000</v>
      </c>
      <c r="H26" s="219" t="s">
        <v>512</v>
      </c>
      <c r="I26" s="228"/>
      <c r="J26" s="211" t="s">
        <v>556</v>
      </c>
    </row>
    <row r="27" spans="1:10">
      <c r="A27" s="206">
        <v>26</v>
      </c>
      <c r="B27" s="207" t="s">
        <v>557</v>
      </c>
      <c r="C27" s="206" t="s">
        <v>200</v>
      </c>
      <c r="D27" s="206" t="s">
        <v>196</v>
      </c>
      <c r="E27" s="206" t="s">
        <v>526</v>
      </c>
      <c r="F27" s="206"/>
      <c r="G27" s="208">
        <v>12000</v>
      </c>
      <c r="H27" s="219" t="s">
        <v>512</v>
      </c>
      <c r="I27" s="228"/>
      <c r="J27" s="211" t="s">
        <v>558</v>
      </c>
    </row>
    <row r="28" spans="1:10">
      <c r="A28" s="206">
        <v>27</v>
      </c>
      <c r="B28" s="207" t="s">
        <v>559</v>
      </c>
      <c r="C28" s="206" t="s">
        <v>202</v>
      </c>
      <c r="D28" s="206" t="s">
        <v>560</v>
      </c>
      <c r="E28" s="206" t="s">
        <v>526</v>
      </c>
      <c r="F28" s="206"/>
      <c r="G28" s="208">
        <v>10000</v>
      </c>
      <c r="H28" s="219" t="s">
        <v>512</v>
      </c>
      <c r="I28" s="228"/>
      <c r="J28" s="211" t="s">
        <v>561</v>
      </c>
    </row>
    <row r="29" spans="1:10">
      <c r="A29" s="206">
        <v>28</v>
      </c>
      <c r="B29" s="207" t="s">
        <v>562</v>
      </c>
      <c r="C29" s="206" t="s">
        <v>204</v>
      </c>
      <c r="D29" s="206" t="s">
        <v>560</v>
      </c>
      <c r="E29" s="206" t="s">
        <v>526</v>
      </c>
      <c r="F29" s="206"/>
      <c r="G29" s="208">
        <v>10000</v>
      </c>
      <c r="H29" s="219" t="s">
        <v>512</v>
      </c>
      <c r="I29" s="228"/>
      <c r="J29" s="211" t="s">
        <v>561</v>
      </c>
    </row>
    <row r="30" spans="1:10">
      <c r="A30" s="206">
        <v>29</v>
      </c>
      <c r="B30" s="207" t="s">
        <v>563</v>
      </c>
      <c r="C30" s="206" t="s">
        <v>205</v>
      </c>
      <c r="D30" s="206" t="s">
        <v>560</v>
      </c>
      <c r="E30" s="206" t="s">
        <v>526</v>
      </c>
      <c r="F30" s="206"/>
      <c r="G30" s="208">
        <v>10000</v>
      </c>
      <c r="H30" s="219" t="s">
        <v>512</v>
      </c>
      <c r="I30" s="228"/>
      <c r="J30" s="211" t="s">
        <v>561</v>
      </c>
    </row>
    <row r="31" spans="1:10">
      <c r="A31" s="206">
        <v>30</v>
      </c>
      <c r="B31" s="207" t="s">
        <v>564</v>
      </c>
      <c r="C31" s="206" t="s">
        <v>565</v>
      </c>
      <c r="D31" s="206" t="s">
        <v>566</v>
      </c>
      <c r="E31" s="206" t="s">
        <v>526</v>
      </c>
      <c r="F31" s="206"/>
      <c r="G31" s="208">
        <v>2500</v>
      </c>
      <c r="H31" s="219" t="s">
        <v>512</v>
      </c>
      <c r="I31" s="228"/>
      <c r="J31" s="211" t="s">
        <v>567</v>
      </c>
    </row>
    <row r="32" spans="1:10">
      <c r="A32" s="211">
        <v>31</v>
      </c>
      <c r="B32" s="216" t="s">
        <v>568</v>
      </c>
      <c r="C32" s="121"/>
      <c r="D32" s="121" t="s">
        <v>569</v>
      </c>
      <c r="E32" s="121"/>
      <c r="F32" s="121"/>
      <c r="G32" s="210">
        <v>4500</v>
      </c>
      <c r="H32" s="121"/>
      <c r="I32" s="229"/>
      <c r="J32" s="211"/>
    </row>
    <row r="33" spans="1:10">
      <c r="A33" s="203">
        <v>32</v>
      </c>
      <c r="B33" s="216" t="s">
        <v>568</v>
      </c>
      <c r="C33" s="121"/>
      <c r="D33" s="121" t="s">
        <v>570</v>
      </c>
      <c r="E33" s="121"/>
      <c r="F33" s="217" t="s">
        <v>571</v>
      </c>
      <c r="G33" s="210">
        <v>2000</v>
      </c>
      <c r="H33" s="121"/>
      <c r="I33" s="229"/>
      <c r="J33" s="211"/>
    </row>
    <row r="34" spans="1:10">
      <c r="A34" s="212">
        <v>33</v>
      </c>
      <c r="B34" s="207" t="s">
        <v>572</v>
      </c>
      <c r="C34" s="206" t="s">
        <v>137</v>
      </c>
      <c r="D34" s="206" t="s">
        <v>573</v>
      </c>
      <c r="E34" s="206"/>
      <c r="F34" s="206"/>
      <c r="G34" s="208">
        <v>2500</v>
      </c>
      <c r="H34" s="206"/>
      <c r="I34" s="228"/>
      <c r="J34" s="211"/>
    </row>
    <row r="35" spans="1:10">
      <c r="A35" s="212">
        <v>34</v>
      </c>
      <c r="B35" s="207" t="s">
        <v>574</v>
      </c>
      <c r="C35" s="206" t="s">
        <v>94</v>
      </c>
      <c r="D35" s="206" t="s">
        <v>575</v>
      </c>
      <c r="E35" s="206"/>
      <c r="F35" s="206"/>
      <c r="G35" s="208">
        <v>10000</v>
      </c>
      <c r="H35" s="206"/>
      <c r="I35" s="228"/>
      <c r="J35" s="211"/>
    </row>
    <row r="36" spans="1:10">
      <c r="A36" s="213">
        <v>35</v>
      </c>
      <c r="B36" s="214" t="s">
        <v>576</v>
      </c>
      <c r="C36" s="213"/>
      <c r="D36" s="213" t="s">
        <v>148</v>
      </c>
      <c r="E36" s="213"/>
      <c r="F36" s="213"/>
      <c r="G36" s="215">
        <v>9000</v>
      </c>
      <c r="H36" s="213"/>
      <c r="I36" s="231"/>
      <c r="J36" s="211"/>
    </row>
    <row r="37" spans="1:10">
      <c r="A37" s="213">
        <v>36</v>
      </c>
      <c r="B37" s="214" t="s">
        <v>577</v>
      </c>
      <c r="C37" s="213" t="s">
        <v>61</v>
      </c>
      <c r="D37" s="213" t="s">
        <v>578</v>
      </c>
      <c r="E37" s="213"/>
      <c r="F37" s="213"/>
      <c r="G37" s="215">
        <v>14000</v>
      </c>
      <c r="H37" s="213"/>
      <c r="I37" s="231"/>
      <c r="J37" s="211"/>
    </row>
    <row r="38" spans="1:10">
      <c r="A38" s="213">
        <v>37</v>
      </c>
      <c r="B38" s="214" t="s">
        <v>579</v>
      </c>
      <c r="C38" s="213" t="s">
        <v>56</v>
      </c>
      <c r="D38" s="213" t="s">
        <v>578</v>
      </c>
      <c r="E38" s="213"/>
      <c r="F38" s="213"/>
      <c r="G38" s="215">
        <v>3500</v>
      </c>
      <c r="H38" s="213"/>
      <c r="I38" s="231"/>
      <c r="J38" s="211"/>
    </row>
    <row r="39" spans="1:10">
      <c r="A39" s="206">
        <v>38</v>
      </c>
      <c r="B39" s="207" t="s">
        <v>580</v>
      </c>
      <c r="C39" s="206"/>
      <c r="D39" s="206" t="s">
        <v>373</v>
      </c>
      <c r="E39" s="206"/>
      <c r="F39" s="206"/>
      <c r="G39" s="208">
        <v>7000</v>
      </c>
      <c r="H39" s="206"/>
      <c r="I39" s="228"/>
      <c r="J39" s="211"/>
    </row>
    <row r="40" spans="1:10">
      <c r="A40" s="206">
        <v>39</v>
      </c>
      <c r="B40" s="207" t="s">
        <v>581</v>
      </c>
      <c r="C40" s="206" t="s">
        <v>388</v>
      </c>
      <c r="D40" s="206" t="s">
        <v>389</v>
      </c>
      <c r="E40" s="206"/>
      <c r="F40" s="206"/>
      <c r="G40" s="208">
        <v>350</v>
      </c>
      <c r="H40" s="206"/>
      <c r="I40" s="228"/>
      <c r="J40" s="211"/>
    </row>
    <row r="41" spans="1:10">
      <c r="A41" s="213">
        <v>40</v>
      </c>
      <c r="B41" s="214" t="s">
        <v>582</v>
      </c>
      <c r="C41" s="213" t="s">
        <v>259</v>
      </c>
      <c r="D41" s="213" t="s">
        <v>260</v>
      </c>
      <c r="E41" s="213"/>
      <c r="F41" s="213"/>
      <c r="G41" s="215">
        <v>3500</v>
      </c>
      <c r="H41" s="213"/>
      <c r="I41" s="231"/>
      <c r="J41" s="211"/>
    </row>
    <row r="42" spans="1:10">
      <c r="A42" s="213">
        <v>41</v>
      </c>
      <c r="B42" s="214" t="s">
        <v>583</v>
      </c>
      <c r="C42" s="213" t="s">
        <v>356</v>
      </c>
      <c r="D42" s="213" t="s">
        <v>584</v>
      </c>
      <c r="E42" s="213"/>
      <c r="F42" s="213"/>
      <c r="G42" s="215">
        <v>4000</v>
      </c>
      <c r="H42" s="213"/>
      <c r="I42" s="231"/>
      <c r="J42" s="211"/>
    </row>
    <row r="43" spans="1:10">
      <c r="A43" s="212">
        <v>42</v>
      </c>
      <c r="B43" s="207" t="s">
        <v>585</v>
      </c>
      <c r="C43" s="206" t="s">
        <v>280</v>
      </c>
      <c r="D43" s="206" t="s">
        <v>586</v>
      </c>
      <c r="E43" s="206"/>
      <c r="F43" s="206"/>
      <c r="G43" s="208">
        <v>2500</v>
      </c>
      <c r="H43" s="206"/>
      <c r="I43" s="228"/>
      <c r="J43" s="211"/>
    </row>
    <row r="44" spans="1:10">
      <c r="A44" s="212">
        <v>43</v>
      </c>
      <c r="B44" s="207" t="s">
        <v>587</v>
      </c>
      <c r="C44" s="206" t="s">
        <v>588</v>
      </c>
      <c r="D44" s="206" t="s">
        <v>338</v>
      </c>
      <c r="E44" s="206"/>
      <c r="F44" s="206"/>
      <c r="G44" s="208">
        <v>2800</v>
      </c>
      <c r="H44" s="206"/>
      <c r="I44" s="228"/>
      <c r="J44" s="211"/>
    </row>
    <row r="45" spans="1:10">
      <c r="A45" s="212">
        <v>44</v>
      </c>
      <c r="B45" s="207" t="s">
        <v>589</v>
      </c>
      <c r="C45" s="206" t="s">
        <v>376</v>
      </c>
      <c r="D45" s="206" t="s">
        <v>377</v>
      </c>
      <c r="E45" s="206"/>
      <c r="F45" s="206"/>
      <c r="G45" s="208">
        <v>150</v>
      </c>
      <c r="H45" s="206"/>
      <c r="I45" s="228"/>
      <c r="J45" s="211"/>
    </row>
    <row r="46" spans="1:10">
      <c r="A46" s="206">
        <v>45</v>
      </c>
      <c r="B46" s="207" t="s">
        <v>590</v>
      </c>
      <c r="C46" s="206" t="s">
        <v>168</v>
      </c>
      <c r="D46" s="206" t="s">
        <v>566</v>
      </c>
      <c r="E46" s="206"/>
      <c r="F46" s="206"/>
      <c r="G46" s="208">
        <v>1000</v>
      </c>
      <c r="H46" s="206"/>
      <c r="I46" s="228"/>
      <c r="J46" s="211"/>
    </row>
    <row r="47" spans="1:10">
      <c r="A47" s="206">
        <v>46</v>
      </c>
      <c r="B47" s="207" t="s">
        <v>591</v>
      </c>
      <c r="C47" s="206" t="s">
        <v>122</v>
      </c>
      <c r="D47" s="206" t="s">
        <v>592</v>
      </c>
      <c r="E47" s="206"/>
      <c r="F47" s="206"/>
      <c r="G47" s="208">
        <v>4500</v>
      </c>
      <c r="H47" s="206"/>
      <c r="I47" s="228"/>
      <c r="J47" s="211"/>
    </row>
    <row r="48" spans="1:10">
      <c r="A48" s="206">
        <v>47</v>
      </c>
      <c r="B48" s="207" t="s">
        <v>593</v>
      </c>
      <c r="C48" s="206" t="s">
        <v>121</v>
      </c>
      <c r="D48" s="206" t="s">
        <v>592</v>
      </c>
      <c r="E48" s="206"/>
      <c r="F48" s="206"/>
      <c r="G48" s="208">
        <v>5500</v>
      </c>
      <c r="H48" s="206"/>
      <c r="I48" s="228"/>
      <c r="J48" s="211"/>
    </row>
    <row r="49" spans="1:10">
      <c r="A49" s="213">
        <v>48</v>
      </c>
      <c r="B49" s="214" t="s">
        <v>594</v>
      </c>
      <c r="C49" s="213" t="s">
        <v>408</v>
      </c>
      <c r="D49" s="213" t="s">
        <v>409</v>
      </c>
      <c r="E49" s="213"/>
      <c r="F49" s="213"/>
      <c r="G49" s="215">
        <v>14500</v>
      </c>
      <c r="H49" s="213"/>
      <c r="I49" s="231"/>
      <c r="J49" s="211"/>
    </row>
    <row r="50" spans="1:10">
      <c r="A50" s="213">
        <v>49</v>
      </c>
      <c r="B50" s="214" t="s">
        <v>595</v>
      </c>
      <c r="C50" s="213" t="s">
        <v>259</v>
      </c>
      <c r="D50" s="213" t="s">
        <v>260</v>
      </c>
      <c r="E50" s="213"/>
      <c r="F50" s="213"/>
      <c r="G50" s="215">
        <v>4000</v>
      </c>
      <c r="H50" s="213"/>
      <c r="I50" s="231"/>
      <c r="J50" s="211"/>
    </row>
    <row r="51" spans="1:10">
      <c r="A51" s="206">
        <v>50</v>
      </c>
      <c r="B51" s="207" t="s">
        <v>596</v>
      </c>
      <c r="C51" s="206" t="s">
        <v>597</v>
      </c>
      <c r="D51" s="206" t="s">
        <v>598</v>
      </c>
      <c r="E51" s="206"/>
      <c r="F51" s="206"/>
      <c r="G51" s="208">
        <v>10000</v>
      </c>
      <c r="H51" s="206"/>
      <c r="I51" s="228"/>
      <c r="J51" s="211"/>
    </row>
    <row r="52" spans="1:10">
      <c r="A52" s="218">
        <v>51</v>
      </c>
      <c r="B52" s="214" t="s">
        <v>599</v>
      </c>
      <c r="C52" s="213" t="s">
        <v>347</v>
      </c>
      <c r="D52" s="213" t="s">
        <v>348</v>
      </c>
      <c r="E52" s="213"/>
      <c r="F52" s="213"/>
      <c r="G52" s="215">
        <v>5000</v>
      </c>
      <c r="H52" s="213"/>
      <c r="I52" s="231"/>
      <c r="J52" s="211"/>
    </row>
    <row r="53" spans="1:10">
      <c r="A53" s="212">
        <v>52</v>
      </c>
      <c r="B53" s="207" t="s">
        <v>600</v>
      </c>
      <c r="C53" s="206" t="s">
        <v>242</v>
      </c>
      <c r="D53" s="206" t="s">
        <v>243</v>
      </c>
      <c r="E53" s="206"/>
      <c r="F53" s="206"/>
      <c r="G53" s="208">
        <v>2500</v>
      </c>
      <c r="H53" s="206"/>
      <c r="I53" s="228"/>
      <c r="J53" s="211"/>
    </row>
    <row r="54" spans="1:10">
      <c r="A54" s="218">
        <v>53</v>
      </c>
      <c r="B54" s="214" t="s">
        <v>601</v>
      </c>
      <c r="C54" s="213" t="s">
        <v>403</v>
      </c>
      <c r="D54" s="213" t="s">
        <v>404</v>
      </c>
      <c r="E54" s="213"/>
      <c r="F54" s="213"/>
      <c r="G54" s="215">
        <v>22500</v>
      </c>
      <c r="H54" s="213"/>
      <c r="I54" s="231"/>
      <c r="J54" s="211"/>
    </row>
    <row r="55" spans="1:10">
      <c r="A55" s="213">
        <v>54</v>
      </c>
      <c r="B55" s="214" t="s">
        <v>602</v>
      </c>
      <c r="C55" s="213" t="s">
        <v>406</v>
      </c>
      <c r="D55" s="213" t="s">
        <v>407</v>
      </c>
      <c r="E55" s="213"/>
      <c r="F55" s="213"/>
      <c r="G55" s="215">
        <v>5500</v>
      </c>
      <c r="H55" s="213"/>
      <c r="I55" s="231"/>
      <c r="J55" s="211"/>
    </row>
    <row r="56" spans="1:10">
      <c r="A56" s="213">
        <v>55</v>
      </c>
      <c r="B56" s="214" t="s">
        <v>603</v>
      </c>
      <c r="C56" s="213" t="s">
        <v>48</v>
      </c>
      <c r="D56" s="213" t="s">
        <v>604</v>
      </c>
      <c r="E56" s="213"/>
      <c r="F56" s="213"/>
      <c r="G56" s="215">
        <v>7000</v>
      </c>
      <c r="H56" s="213"/>
      <c r="I56" s="231"/>
      <c r="J56" s="211"/>
    </row>
    <row r="57" spans="1:10">
      <c r="A57" s="206">
        <v>56</v>
      </c>
      <c r="B57" s="207" t="s">
        <v>605</v>
      </c>
      <c r="C57" s="206" t="s">
        <v>19</v>
      </c>
      <c r="D57" s="206" t="s">
        <v>20</v>
      </c>
      <c r="E57" s="206"/>
      <c r="F57" s="206"/>
      <c r="G57" s="208">
        <v>10000</v>
      </c>
      <c r="H57" s="206"/>
      <c r="I57" s="228"/>
      <c r="J57" s="211"/>
    </row>
    <row r="58" spans="1:10">
      <c r="A58" s="213">
        <v>57</v>
      </c>
      <c r="B58" s="214" t="s">
        <v>606</v>
      </c>
      <c r="C58" s="213" t="s">
        <v>411</v>
      </c>
      <c r="D58" s="213" t="s">
        <v>607</v>
      </c>
      <c r="E58" s="213"/>
      <c r="F58" s="213"/>
      <c r="G58" s="215">
        <v>7400</v>
      </c>
      <c r="H58" s="213"/>
      <c r="I58" s="231"/>
      <c r="J58" s="211"/>
    </row>
    <row r="59" spans="1:10">
      <c r="A59" s="206">
        <v>58</v>
      </c>
      <c r="B59" s="207" t="s">
        <v>608</v>
      </c>
      <c r="C59" s="206" t="s">
        <v>63</v>
      </c>
      <c r="D59" s="206" t="s">
        <v>64</v>
      </c>
      <c r="E59" s="206"/>
      <c r="F59" s="206"/>
      <c r="G59" s="208">
        <v>200</v>
      </c>
      <c r="H59" s="206"/>
      <c r="I59" s="228"/>
      <c r="J59" s="211"/>
    </row>
    <row r="60" spans="1:10">
      <c r="A60" s="213">
        <v>59</v>
      </c>
      <c r="B60" s="214" t="s">
        <v>609</v>
      </c>
      <c r="C60" s="213" t="s">
        <v>408</v>
      </c>
      <c r="D60" s="213" t="s">
        <v>610</v>
      </c>
      <c r="E60" s="213"/>
      <c r="F60" s="213" t="s">
        <v>611</v>
      </c>
      <c r="G60" s="215">
        <v>608.54999999999995</v>
      </c>
      <c r="H60" s="213"/>
      <c r="I60" s="231"/>
      <c r="J60" s="211"/>
    </row>
    <row r="61" spans="1:10">
      <c r="A61" s="213">
        <v>60</v>
      </c>
      <c r="B61" s="214" t="s">
        <v>612</v>
      </c>
      <c r="C61" s="213" t="s">
        <v>356</v>
      </c>
      <c r="D61" s="213" t="s">
        <v>613</v>
      </c>
      <c r="E61" s="213"/>
      <c r="F61" s="213" t="s">
        <v>103</v>
      </c>
      <c r="G61" s="215">
        <v>585</v>
      </c>
      <c r="H61" s="213"/>
      <c r="I61" s="231"/>
      <c r="J61" s="211"/>
    </row>
    <row r="62" spans="1:10" s="82" customFormat="1">
      <c r="A62" s="212">
        <v>61</v>
      </c>
      <c r="B62" s="207" t="s">
        <v>614</v>
      </c>
      <c r="C62" s="206" t="s">
        <v>615</v>
      </c>
      <c r="D62" s="206" t="s">
        <v>45</v>
      </c>
      <c r="E62" s="206"/>
      <c r="F62" s="206"/>
      <c r="G62" s="208">
        <v>2000</v>
      </c>
      <c r="H62" s="206"/>
      <c r="I62" s="228"/>
      <c r="J62" s="211"/>
    </row>
    <row r="63" spans="1:10">
      <c r="A63" s="218">
        <v>62</v>
      </c>
      <c r="B63" s="214" t="s">
        <v>616</v>
      </c>
      <c r="C63" s="213" t="s">
        <v>98</v>
      </c>
      <c r="D63" s="213" t="s">
        <v>99</v>
      </c>
      <c r="E63" s="213"/>
      <c r="F63" s="213"/>
      <c r="G63" s="215">
        <v>53000</v>
      </c>
      <c r="H63" s="213"/>
      <c r="I63" s="231"/>
      <c r="J63" s="211"/>
    </row>
    <row r="64" spans="1:10">
      <c r="A64" s="212">
        <v>63</v>
      </c>
      <c r="B64" s="207" t="s">
        <v>617</v>
      </c>
      <c r="C64" s="206" t="s">
        <v>166</v>
      </c>
      <c r="D64" s="206" t="s">
        <v>618</v>
      </c>
      <c r="E64" s="206" t="s">
        <v>509</v>
      </c>
      <c r="F64" s="206"/>
      <c r="G64" s="208">
        <v>5000</v>
      </c>
      <c r="H64" s="206"/>
      <c r="I64" s="228"/>
      <c r="J64" s="211"/>
    </row>
    <row r="65" spans="1:10">
      <c r="A65" s="206">
        <v>64</v>
      </c>
      <c r="B65" s="207" t="s">
        <v>619</v>
      </c>
      <c r="C65" s="206" t="s">
        <v>172</v>
      </c>
      <c r="D65" s="206" t="s">
        <v>544</v>
      </c>
      <c r="E65" s="206"/>
      <c r="F65" s="206"/>
      <c r="G65" s="208">
        <v>3000</v>
      </c>
      <c r="H65" s="206"/>
      <c r="I65" s="228"/>
      <c r="J65" s="211"/>
    </row>
    <row r="66" spans="1:10">
      <c r="A66" s="206">
        <v>65</v>
      </c>
      <c r="B66" s="207" t="s">
        <v>620</v>
      </c>
      <c r="C66" s="206" t="s">
        <v>621</v>
      </c>
      <c r="D66" s="206" t="s">
        <v>28</v>
      </c>
      <c r="E66" s="206"/>
      <c r="F66" s="206"/>
      <c r="G66" s="208">
        <v>2000</v>
      </c>
      <c r="H66" s="206"/>
      <c r="I66" s="228"/>
      <c r="J66" s="211"/>
    </row>
    <row r="67" spans="1:10">
      <c r="A67" s="206">
        <v>66</v>
      </c>
      <c r="B67" s="207" t="s">
        <v>622</v>
      </c>
      <c r="C67" s="206" t="s">
        <v>204</v>
      </c>
      <c r="D67" s="206" t="s">
        <v>623</v>
      </c>
      <c r="E67" s="206" t="s">
        <v>624</v>
      </c>
      <c r="F67" s="206"/>
      <c r="G67" s="208">
        <v>630</v>
      </c>
      <c r="H67" s="206"/>
      <c r="I67" s="228"/>
      <c r="J67" s="211"/>
    </row>
    <row r="68" spans="1:10" s="82" customFormat="1">
      <c r="A68" s="206">
        <v>67</v>
      </c>
      <c r="B68" s="207" t="s">
        <v>625</v>
      </c>
      <c r="C68" s="206" t="s">
        <v>44</v>
      </c>
      <c r="D68" s="206" t="s">
        <v>626</v>
      </c>
      <c r="E68" s="206"/>
      <c r="F68" s="206"/>
      <c r="G68" s="208">
        <v>585</v>
      </c>
      <c r="H68" s="206"/>
      <c r="I68" s="228" t="s">
        <v>507</v>
      </c>
      <c r="J68" s="211"/>
    </row>
    <row r="69" spans="1:10">
      <c r="A69" s="213">
        <v>68</v>
      </c>
      <c r="B69" s="214" t="s">
        <v>627</v>
      </c>
      <c r="C69" s="213" t="s">
        <v>356</v>
      </c>
      <c r="D69" s="213" t="s">
        <v>613</v>
      </c>
      <c r="E69" s="213"/>
      <c r="F69" s="213"/>
      <c r="G69" s="215">
        <v>7000</v>
      </c>
      <c r="H69" s="213"/>
      <c r="I69" s="231"/>
      <c r="J69" s="211"/>
    </row>
    <row r="70" spans="1:10">
      <c r="A70" s="206">
        <v>69</v>
      </c>
      <c r="B70" s="207" t="s">
        <v>628</v>
      </c>
      <c r="C70" s="206" t="s">
        <v>216</v>
      </c>
      <c r="D70" s="206" t="s">
        <v>629</v>
      </c>
      <c r="E70" s="206" t="s">
        <v>509</v>
      </c>
      <c r="F70" s="206"/>
      <c r="G70" s="208">
        <v>11500</v>
      </c>
      <c r="H70" s="219" t="s">
        <v>512</v>
      </c>
      <c r="I70" s="228"/>
      <c r="J70" s="211"/>
    </row>
    <row r="71" spans="1:10">
      <c r="A71" s="218">
        <v>70</v>
      </c>
      <c r="B71" s="214" t="s">
        <v>630</v>
      </c>
      <c r="C71" s="213" t="s">
        <v>356</v>
      </c>
      <c r="D71" s="213" t="s">
        <v>613</v>
      </c>
      <c r="E71" s="213" t="s">
        <v>631</v>
      </c>
      <c r="F71" s="213"/>
      <c r="G71" s="215">
        <v>7000</v>
      </c>
      <c r="H71" s="219" t="s">
        <v>512</v>
      </c>
      <c r="I71" s="231"/>
      <c r="J71" s="211"/>
    </row>
    <row r="72" spans="1:10">
      <c r="A72" s="218">
        <v>71</v>
      </c>
      <c r="B72" s="214" t="s">
        <v>632</v>
      </c>
      <c r="C72" s="213" t="s">
        <v>434</v>
      </c>
      <c r="D72" s="213" t="s">
        <v>435</v>
      </c>
      <c r="E72" s="213" t="s">
        <v>509</v>
      </c>
      <c r="F72" s="213"/>
      <c r="G72" s="215">
        <v>4000</v>
      </c>
      <c r="H72" s="219" t="s">
        <v>512</v>
      </c>
      <c r="I72" s="231"/>
      <c r="J72" s="211"/>
    </row>
    <row r="73" spans="1:10">
      <c r="A73" s="212">
        <v>72</v>
      </c>
      <c r="B73" s="207" t="s">
        <v>633</v>
      </c>
      <c r="C73" s="206" t="s">
        <v>633</v>
      </c>
      <c r="D73" s="206" t="s">
        <v>264</v>
      </c>
      <c r="E73" s="206" t="s">
        <v>509</v>
      </c>
      <c r="F73" s="206"/>
      <c r="G73" s="208">
        <v>9000</v>
      </c>
      <c r="H73" s="219" t="s">
        <v>512</v>
      </c>
      <c r="I73" s="228"/>
      <c r="J73" s="211"/>
    </row>
    <row r="74" spans="1:10">
      <c r="A74" s="235">
        <v>73</v>
      </c>
      <c r="B74" s="221" t="s">
        <v>634</v>
      </c>
      <c r="C74" s="220" t="s">
        <v>323</v>
      </c>
      <c r="D74" s="220" t="s">
        <v>635</v>
      </c>
      <c r="E74" s="220" t="s">
        <v>506</v>
      </c>
      <c r="F74" s="220"/>
      <c r="G74" s="222">
        <v>19000</v>
      </c>
      <c r="H74" s="219" t="s">
        <v>512</v>
      </c>
      <c r="I74" s="232"/>
      <c r="J74" s="211"/>
    </row>
    <row r="75" spans="1:10">
      <c r="A75" s="206">
        <v>74</v>
      </c>
      <c r="B75" s="207" t="s">
        <v>636</v>
      </c>
      <c r="C75" s="206" t="s">
        <v>249</v>
      </c>
      <c r="D75" s="206" t="s">
        <v>637</v>
      </c>
      <c r="E75" s="206" t="s">
        <v>509</v>
      </c>
      <c r="F75" s="206" t="s">
        <v>638</v>
      </c>
      <c r="G75" s="208">
        <v>5000</v>
      </c>
      <c r="H75" s="219" t="s">
        <v>512</v>
      </c>
      <c r="I75" s="228"/>
      <c r="J75" s="211"/>
    </row>
    <row r="76" spans="1:10">
      <c r="A76" s="206">
        <v>75</v>
      </c>
      <c r="B76" s="207" t="s">
        <v>639</v>
      </c>
      <c r="C76" s="206" t="s">
        <v>252</v>
      </c>
      <c r="D76" s="206" t="s">
        <v>640</v>
      </c>
      <c r="E76" s="206" t="s">
        <v>509</v>
      </c>
      <c r="F76" s="206" t="s">
        <v>638</v>
      </c>
      <c r="G76" s="208">
        <v>6000</v>
      </c>
      <c r="H76" s="219" t="s">
        <v>512</v>
      </c>
      <c r="I76" s="228"/>
      <c r="J76" s="211"/>
    </row>
    <row r="77" spans="1:10">
      <c r="A77" s="206">
        <v>76</v>
      </c>
      <c r="B77" s="207" t="s">
        <v>641</v>
      </c>
      <c r="C77" s="206" t="s">
        <v>188</v>
      </c>
      <c r="D77" s="206" t="s">
        <v>642</v>
      </c>
      <c r="E77" s="206" t="s">
        <v>509</v>
      </c>
      <c r="F77" s="206"/>
      <c r="G77" s="208">
        <v>3000</v>
      </c>
      <c r="H77" s="206"/>
      <c r="I77" s="228"/>
      <c r="J77" s="211"/>
    </row>
    <row r="78" spans="1:10">
      <c r="A78" s="206">
        <v>77</v>
      </c>
      <c r="B78" s="207" t="s">
        <v>643</v>
      </c>
      <c r="C78" s="206" t="s">
        <v>154</v>
      </c>
      <c r="D78" s="206" t="s">
        <v>644</v>
      </c>
      <c r="E78" s="206" t="s">
        <v>506</v>
      </c>
      <c r="F78" s="206"/>
      <c r="G78" s="208">
        <v>2000</v>
      </c>
      <c r="H78" s="206"/>
      <c r="I78" s="228"/>
      <c r="J78" s="211"/>
    </row>
    <row r="79" spans="1:10">
      <c r="A79" s="206">
        <v>78</v>
      </c>
      <c r="B79" s="207" t="s">
        <v>645</v>
      </c>
      <c r="C79" s="206" t="s">
        <v>121</v>
      </c>
      <c r="D79" s="206" t="s">
        <v>646</v>
      </c>
      <c r="E79" s="206" t="s">
        <v>506</v>
      </c>
      <c r="F79" s="206"/>
      <c r="G79" s="208">
        <v>3000</v>
      </c>
      <c r="H79" s="206"/>
      <c r="I79" s="228"/>
      <c r="J79" s="211"/>
    </row>
    <row r="80" spans="1:10">
      <c r="A80" s="206">
        <v>79</v>
      </c>
      <c r="B80" s="207" t="s">
        <v>647</v>
      </c>
      <c r="C80" s="206" t="s">
        <v>122</v>
      </c>
      <c r="D80" s="206" t="s">
        <v>648</v>
      </c>
      <c r="E80" s="206" t="s">
        <v>506</v>
      </c>
      <c r="F80" s="206"/>
      <c r="G80" s="208">
        <v>3000</v>
      </c>
      <c r="H80" s="206"/>
      <c r="I80" s="228"/>
      <c r="J80" s="211"/>
    </row>
    <row r="81" spans="1:10">
      <c r="A81" s="212">
        <v>80</v>
      </c>
      <c r="B81" s="207" t="s">
        <v>649</v>
      </c>
      <c r="C81" s="206" t="s">
        <v>650</v>
      </c>
      <c r="D81" s="206" t="s">
        <v>246</v>
      </c>
      <c r="E81" s="206" t="s">
        <v>509</v>
      </c>
      <c r="F81" s="206"/>
      <c r="G81" s="208">
        <v>4000</v>
      </c>
      <c r="H81" s="206"/>
      <c r="I81" s="228"/>
      <c r="J81" s="211"/>
    </row>
    <row r="82" spans="1:10">
      <c r="A82" s="212">
        <v>81</v>
      </c>
      <c r="B82" s="207" t="s">
        <v>651</v>
      </c>
      <c r="C82" s="206" t="s">
        <v>132</v>
      </c>
      <c r="D82" s="206" t="s">
        <v>133</v>
      </c>
      <c r="E82" s="206" t="s">
        <v>509</v>
      </c>
      <c r="F82" s="206"/>
      <c r="G82" s="208">
        <v>6000</v>
      </c>
      <c r="H82" s="206"/>
      <c r="I82" s="228"/>
      <c r="J82" s="211"/>
    </row>
    <row r="83" spans="1:10">
      <c r="A83" s="212">
        <v>82</v>
      </c>
      <c r="B83" s="207" t="s">
        <v>652</v>
      </c>
      <c r="C83" s="206" t="s">
        <v>347</v>
      </c>
      <c r="D83" s="206" t="s">
        <v>653</v>
      </c>
      <c r="E83" s="206" t="s">
        <v>624</v>
      </c>
      <c r="F83" s="206"/>
      <c r="G83" s="208">
        <v>200</v>
      </c>
      <c r="H83" s="206"/>
      <c r="I83" s="228"/>
      <c r="J83" s="211"/>
    </row>
    <row r="84" spans="1:10">
      <c r="A84" s="206">
        <v>83</v>
      </c>
      <c r="B84" s="207" t="s">
        <v>654</v>
      </c>
      <c r="C84" s="206" t="s">
        <v>320</v>
      </c>
      <c r="D84" s="206" t="s">
        <v>655</v>
      </c>
      <c r="E84" s="206" t="s">
        <v>656</v>
      </c>
      <c r="F84" s="206"/>
      <c r="G84" s="208">
        <v>1300</v>
      </c>
      <c r="H84" s="219" t="s">
        <v>512</v>
      </c>
      <c r="I84" s="228"/>
      <c r="J84" s="211"/>
    </row>
    <row r="85" spans="1:10">
      <c r="A85" s="206">
        <v>84</v>
      </c>
      <c r="B85" s="207" t="s">
        <v>657</v>
      </c>
      <c r="C85" s="206" t="s">
        <v>382</v>
      </c>
      <c r="D85" s="206" t="s">
        <v>658</v>
      </c>
      <c r="E85" s="206" t="s">
        <v>509</v>
      </c>
      <c r="F85" s="206"/>
      <c r="G85" s="208">
        <v>3500</v>
      </c>
      <c r="H85" s="219" t="s">
        <v>512</v>
      </c>
      <c r="I85" s="228"/>
      <c r="J85" s="211"/>
    </row>
    <row r="86" spans="1:10" ht="15" customHeight="1">
      <c r="A86" s="206">
        <v>85</v>
      </c>
      <c r="B86" s="223" t="s">
        <v>659</v>
      </c>
      <c r="C86" s="206" t="s">
        <v>127</v>
      </c>
      <c r="D86" s="206" t="s">
        <v>660</v>
      </c>
      <c r="E86" s="206" t="s">
        <v>509</v>
      </c>
      <c r="F86" s="206"/>
      <c r="G86" s="208">
        <v>2000</v>
      </c>
      <c r="H86" s="219" t="s">
        <v>512</v>
      </c>
      <c r="I86" s="228"/>
      <c r="J86" s="211"/>
    </row>
    <row r="87" spans="1:10">
      <c r="A87" s="206">
        <v>86</v>
      </c>
      <c r="B87" s="207" t="s">
        <v>661</v>
      </c>
      <c r="C87" s="206" t="s">
        <v>266</v>
      </c>
      <c r="D87" s="206" t="s">
        <v>662</v>
      </c>
      <c r="E87" s="206" t="s">
        <v>509</v>
      </c>
      <c r="F87" s="206"/>
      <c r="G87" s="208">
        <v>8000</v>
      </c>
      <c r="H87" s="219" t="s">
        <v>512</v>
      </c>
      <c r="I87" s="228"/>
      <c r="J87" s="211"/>
    </row>
    <row r="88" spans="1:10">
      <c r="A88" s="206">
        <v>87</v>
      </c>
      <c r="B88" s="207" t="s">
        <v>663</v>
      </c>
      <c r="C88" s="206" t="s">
        <v>79</v>
      </c>
      <c r="D88" s="206" t="s">
        <v>664</v>
      </c>
      <c r="E88" s="206" t="s">
        <v>509</v>
      </c>
      <c r="F88" s="206"/>
      <c r="G88" s="208">
        <v>6000</v>
      </c>
      <c r="H88" s="206"/>
      <c r="I88" s="228"/>
      <c r="J88" s="211"/>
    </row>
    <row r="89" spans="1:10">
      <c r="A89" s="206">
        <v>88</v>
      </c>
      <c r="B89" s="207" t="s">
        <v>665</v>
      </c>
      <c r="C89" s="206" t="s">
        <v>74</v>
      </c>
      <c r="D89" s="206" t="s">
        <v>489</v>
      </c>
      <c r="E89" s="206" t="s">
        <v>509</v>
      </c>
      <c r="F89" s="206"/>
      <c r="G89" s="208">
        <v>8000</v>
      </c>
      <c r="H89" s="206"/>
      <c r="I89" s="228"/>
      <c r="J89" s="211"/>
    </row>
    <row r="90" spans="1:10">
      <c r="A90" s="218">
        <v>89</v>
      </c>
      <c r="B90" s="214" t="s">
        <v>666</v>
      </c>
      <c r="C90" s="213" t="s">
        <v>270</v>
      </c>
      <c r="D90" s="213" t="s">
        <v>271</v>
      </c>
      <c r="E90" s="213" t="s">
        <v>509</v>
      </c>
      <c r="F90" s="213"/>
      <c r="G90" s="215">
        <v>2500</v>
      </c>
      <c r="H90" s="213"/>
      <c r="I90" s="231"/>
      <c r="J90" s="211"/>
    </row>
    <row r="91" spans="1:10" s="82" customFormat="1">
      <c r="A91" s="212">
        <v>90</v>
      </c>
      <c r="B91" s="207" t="s">
        <v>667</v>
      </c>
      <c r="C91" s="206" t="s">
        <v>71</v>
      </c>
      <c r="D91" s="206" t="s">
        <v>668</v>
      </c>
      <c r="E91" s="206" t="s">
        <v>509</v>
      </c>
      <c r="F91" s="206"/>
      <c r="G91" s="208">
        <v>4000</v>
      </c>
      <c r="H91" s="206"/>
      <c r="I91" s="228"/>
      <c r="J91" s="211"/>
    </row>
    <row r="92" spans="1:10" s="82" customFormat="1">
      <c r="A92" s="212">
        <v>91</v>
      </c>
      <c r="B92" s="207" t="s">
        <v>669</v>
      </c>
      <c r="C92" s="206" t="s">
        <v>67</v>
      </c>
      <c r="D92" s="206" t="s">
        <v>670</v>
      </c>
      <c r="E92" s="206" t="s">
        <v>509</v>
      </c>
      <c r="F92" s="206"/>
      <c r="G92" s="208">
        <v>8000</v>
      </c>
      <c r="H92" s="206"/>
      <c r="I92" s="228"/>
      <c r="J92" s="211"/>
    </row>
    <row r="93" spans="1:10" s="82" customFormat="1">
      <c r="A93" s="206">
        <v>92</v>
      </c>
      <c r="B93" s="207" t="s">
        <v>671</v>
      </c>
      <c r="C93" s="206" t="s">
        <v>78</v>
      </c>
      <c r="D93" s="206" t="s">
        <v>672</v>
      </c>
      <c r="E93" s="206" t="s">
        <v>509</v>
      </c>
      <c r="F93" s="206"/>
      <c r="G93" s="208">
        <v>7000</v>
      </c>
      <c r="H93" s="206"/>
      <c r="I93" s="228"/>
      <c r="J93" s="211"/>
    </row>
    <row r="94" spans="1:10" s="82" customFormat="1">
      <c r="A94" s="206">
        <v>93</v>
      </c>
      <c r="B94" s="207" t="s">
        <v>673</v>
      </c>
      <c r="C94" s="206" t="s">
        <v>448</v>
      </c>
      <c r="D94" s="206" t="s">
        <v>145</v>
      </c>
      <c r="E94" s="206" t="s">
        <v>656</v>
      </c>
      <c r="F94" s="206"/>
      <c r="G94" s="208">
        <v>2500</v>
      </c>
      <c r="H94" s="206"/>
      <c r="I94" s="228"/>
      <c r="J94" s="211"/>
    </row>
    <row r="95" spans="1:10" s="82" customFormat="1">
      <c r="A95" s="206">
        <v>94</v>
      </c>
      <c r="B95" s="207" t="s">
        <v>674</v>
      </c>
      <c r="C95" s="206" t="s">
        <v>141</v>
      </c>
      <c r="D95" s="206" t="s">
        <v>675</v>
      </c>
      <c r="E95" s="206" t="s">
        <v>509</v>
      </c>
      <c r="F95" s="206"/>
      <c r="G95" s="208">
        <v>10000</v>
      </c>
      <c r="H95" s="206"/>
      <c r="I95" s="228"/>
      <c r="J95" s="211"/>
    </row>
    <row r="96" spans="1:10" s="82" customFormat="1">
      <c r="A96" s="213">
        <v>95</v>
      </c>
      <c r="B96" s="214" t="s">
        <v>676</v>
      </c>
      <c r="C96" s="213" t="s">
        <v>177</v>
      </c>
      <c r="D96" s="213" t="s">
        <v>178</v>
      </c>
      <c r="E96" s="213" t="s">
        <v>509</v>
      </c>
      <c r="F96" s="213"/>
      <c r="G96" s="215">
        <v>5000</v>
      </c>
      <c r="H96" s="213"/>
      <c r="I96" s="231"/>
      <c r="J96" s="211"/>
    </row>
    <row r="97" spans="1:10" s="82" customFormat="1">
      <c r="A97" s="213">
        <v>96</v>
      </c>
      <c r="B97" s="214" t="s">
        <v>677</v>
      </c>
      <c r="C97" s="213" t="s">
        <v>181</v>
      </c>
      <c r="D97" s="213" t="s">
        <v>182</v>
      </c>
      <c r="E97" s="213" t="s">
        <v>509</v>
      </c>
      <c r="F97" s="213"/>
      <c r="G97" s="215">
        <v>5000</v>
      </c>
      <c r="H97" s="213"/>
      <c r="I97" s="231"/>
      <c r="J97" s="211"/>
    </row>
    <row r="98" spans="1:10" s="82" customFormat="1">
      <c r="A98" s="213">
        <v>97</v>
      </c>
      <c r="B98" s="214" t="s">
        <v>678</v>
      </c>
      <c r="C98" s="213" t="s">
        <v>184</v>
      </c>
      <c r="D98" s="213" t="s">
        <v>185</v>
      </c>
      <c r="E98" s="213" t="s">
        <v>509</v>
      </c>
      <c r="F98" s="213"/>
      <c r="G98" s="215">
        <v>5000</v>
      </c>
      <c r="H98" s="213"/>
      <c r="I98" s="231"/>
      <c r="J98" s="211"/>
    </row>
    <row r="99" spans="1:10" s="82" customFormat="1">
      <c r="A99" s="206">
        <v>98</v>
      </c>
      <c r="B99" s="207" t="s">
        <v>679</v>
      </c>
      <c r="C99" s="206" t="s">
        <v>38</v>
      </c>
      <c r="D99" s="206" t="s">
        <v>680</v>
      </c>
      <c r="E99" s="206" t="s">
        <v>509</v>
      </c>
      <c r="F99" s="206"/>
      <c r="G99" s="208">
        <v>5000</v>
      </c>
      <c r="H99" s="206"/>
      <c r="I99" s="228"/>
      <c r="J99" s="211"/>
    </row>
    <row r="100" spans="1:10" s="82" customFormat="1">
      <c r="A100" s="212">
        <v>99</v>
      </c>
      <c r="B100" s="207" t="s">
        <v>681</v>
      </c>
      <c r="C100" s="206" t="s">
        <v>42</v>
      </c>
      <c r="D100" s="206" t="s">
        <v>682</v>
      </c>
      <c r="E100" s="206" t="s">
        <v>509</v>
      </c>
      <c r="F100" s="206"/>
      <c r="G100" s="208">
        <v>5000</v>
      </c>
      <c r="H100" s="206"/>
      <c r="I100" s="228"/>
      <c r="J100" s="211"/>
    </row>
    <row r="101" spans="1:10" s="82" customFormat="1">
      <c r="A101" s="212">
        <v>100</v>
      </c>
      <c r="B101" s="207" t="s">
        <v>683</v>
      </c>
      <c r="C101" s="206" t="s">
        <v>256</v>
      </c>
      <c r="D101" s="206" t="s">
        <v>684</v>
      </c>
      <c r="E101" s="206" t="s">
        <v>509</v>
      </c>
      <c r="F101" s="206"/>
      <c r="G101" s="208">
        <v>10000</v>
      </c>
      <c r="H101" s="219" t="s">
        <v>512</v>
      </c>
      <c r="I101" s="228"/>
      <c r="J101" s="211"/>
    </row>
    <row r="102" spans="1:10" s="82" customFormat="1">
      <c r="A102" s="212">
        <v>101</v>
      </c>
      <c r="B102" s="207" t="s">
        <v>685</v>
      </c>
      <c r="C102" s="206" t="s">
        <v>263</v>
      </c>
      <c r="D102" s="206" t="s">
        <v>686</v>
      </c>
      <c r="E102" s="206" t="s">
        <v>506</v>
      </c>
      <c r="F102" s="206"/>
      <c r="G102" s="208">
        <v>5000</v>
      </c>
      <c r="H102" s="206"/>
      <c r="I102" s="228"/>
      <c r="J102" s="211"/>
    </row>
    <row r="103" spans="1:10" s="82" customFormat="1">
      <c r="A103" s="206">
        <v>102</v>
      </c>
      <c r="B103" s="207" t="s">
        <v>687</v>
      </c>
      <c r="C103" s="206" t="s">
        <v>298</v>
      </c>
      <c r="D103" s="206" t="s">
        <v>299</v>
      </c>
      <c r="E103" s="206" t="s">
        <v>509</v>
      </c>
      <c r="F103" s="206"/>
      <c r="G103" s="208">
        <v>6000</v>
      </c>
      <c r="H103" s="206"/>
      <c r="I103" s="228"/>
      <c r="J103" s="211"/>
    </row>
    <row r="104" spans="1:10" s="82" customFormat="1">
      <c r="A104" s="206">
        <v>103</v>
      </c>
      <c r="B104" s="207" t="s">
        <v>688</v>
      </c>
      <c r="C104" s="206" t="s">
        <v>301</v>
      </c>
      <c r="D104" s="206" t="s">
        <v>302</v>
      </c>
      <c r="E104" s="206" t="s">
        <v>509</v>
      </c>
      <c r="F104" s="206"/>
      <c r="G104" s="208">
        <v>8000</v>
      </c>
      <c r="H104" s="206"/>
      <c r="I104" s="228"/>
      <c r="J104" s="211"/>
    </row>
    <row r="105" spans="1:10" s="82" customFormat="1">
      <c r="A105" s="206">
        <v>104</v>
      </c>
      <c r="B105" s="207" t="s">
        <v>689</v>
      </c>
      <c r="C105" s="206" t="s">
        <v>303</v>
      </c>
      <c r="D105" s="206" t="s">
        <v>304</v>
      </c>
      <c r="E105" s="206" t="s">
        <v>509</v>
      </c>
      <c r="F105" s="206"/>
      <c r="G105" s="208">
        <v>6000</v>
      </c>
      <c r="H105" s="206"/>
      <c r="I105" s="228"/>
      <c r="J105" s="211"/>
    </row>
    <row r="106" spans="1:10">
      <c r="A106" s="206">
        <v>105</v>
      </c>
      <c r="B106" s="207" t="s">
        <v>690</v>
      </c>
      <c r="C106" s="206" t="s">
        <v>305</v>
      </c>
      <c r="D106" s="206" t="s">
        <v>306</v>
      </c>
      <c r="E106" s="206" t="s">
        <v>691</v>
      </c>
      <c r="F106" s="206"/>
      <c r="G106" s="208">
        <v>8000</v>
      </c>
      <c r="H106" s="206"/>
      <c r="I106" s="228"/>
      <c r="J106" s="211"/>
    </row>
    <row r="107" spans="1:10">
      <c r="A107" s="206">
        <v>106</v>
      </c>
      <c r="B107" s="207" t="s">
        <v>692</v>
      </c>
      <c r="C107" s="206"/>
      <c r="D107" s="206" t="s">
        <v>655</v>
      </c>
      <c r="E107" s="206" t="s">
        <v>656</v>
      </c>
      <c r="F107" s="206"/>
      <c r="G107" s="208">
        <v>1200</v>
      </c>
      <c r="H107" s="206"/>
      <c r="I107" s="228"/>
      <c r="J107" s="211"/>
    </row>
    <row r="108" spans="1:10">
      <c r="A108" s="206">
        <v>107</v>
      </c>
      <c r="B108" s="207" t="s">
        <v>693</v>
      </c>
      <c r="C108" s="206" t="s">
        <v>71</v>
      </c>
      <c r="D108" s="206" t="s">
        <v>668</v>
      </c>
      <c r="E108" s="206" t="s">
        <v>694</v>
      </c>
      <c r="F108" s="206"/>
      <c r="G108" s="208">
        <v>585</v>
      </c>
      <c r="H108" s="206"/>
      <c r="I108" s="228"/>
      <c r="J108" s="211"/>
    </row>
    <row r="109" spans="1:10">
      <c r="A109" s="212">
        <v>108</v>
      </c>
      <c r="B109" s="207" t="s">
        <v>695</v>
      </c>
      <c r="C109" s="206" t="s">
        <v>84</v>
      </c>
      <c r="D109" s="206" t="s">
        <v>696</v>
      </c>
      <c r="E109" s="206" t="s">
        <v>506</v>
      </c>
      <c r="F109" s="206"/>
      <c r="G109" s="208">
        <v>10000</v>
      </c>
      <c r="H109" s="206"/>
      <c r="I109" s="228"/>
      <c r="J109" s="211"/>
    </row>
    <row r="110" spans="1:10">
      <c r="A110" s="212">
        <v>109</v>
      </c>
      <c r="B110" s="207" t="s">
        <v>697</v>
      </c>
      <c r="C110" s="206" t="s">
        <v>317</v>
      </c>
      <c r="D110" s="206" t="s">
        <v>264</v>
      </c>
      <c r="E110" s="206" t="s">
        <v>509</v>
      </c>
      <c r="F110" s="206"/>
      <c r="G110" s="208">
        <v>8000</v>
      </c>
      <c r="H110" s="219" t="s">
        <v>512</v>
      </c>
      <c r="I110" s="228"/>
      <c r="J110" s="211"/>
    </row>
    <row r="111" spans="1:10">
      <c r="A111" s="218">
        <v>110</v>
      </c>
      <c r="B111" s="214" t="s">
        <v>698</v>
      </c>
      <c r="C111" s="213" t="s">
        <v>369</v>
      </c>
      <c r="D111" s="213" t="s">
        <v>370</v>
      </c>
      <c r="E111" s="213" t="s">
        <v>509</v>
      </c>
      <c r="F111" s="213"/>
      <c r="G111" s="215">
        <v>7200</v>
      </c>
      <c r="H111" s="213"/>
      <c r="I111" s="231"/>
      <c r="J111" s="211"/>
    </row>
    <row r="112" spans="1:10">
      <c r="A112" s="213">
        <v>111</v>
      </c>
      <c r="B112" s="214" t="s">
        <v>699</v>
      </c>
      <c r="C112" s="213" t="s">
        <v>211</v>
      </c>
      <c r="D112" s="213" t="s">
        <v>700</v>
      </c>
      <c r="E112" s="213" t="s">
        <v>509</v>
      </c>
      <c r="F112" s="213"/>
      <c r="G112" s="215">
        <v>15000</v>
      </c>
      <c r="H112" s="213"/>
      <c r="I112" s="231"/>
      <c r="J112" s="211"/>
    </row>
    <row r="113" spans="1:10">
      <c r="A113" s="206">
        <v>112</v>
      </c>
      <c r="B113" s="207" t="s">
        <v>701</v>
      </c>
      <c r="C113" s="206" t="s">
        <v>400</v>
      </c>
      <c r="D113" s="206" t="s">
        <v>702</v>
      </c>
      <c r="E113" s="206" t="s">
        <v>509</v>
      </c>
      <c r="F113" s="206"/>
      <c r="G113" s="208">
        <v>2000</v>
      </c>
      <c r="H113" s="206"/>
      <c r="I113" s="228"/>
      <c r="J113" s="211"/>
    </row>
    <row r="114" spans="1:10">
      <c r="A114" s="206">
        <v>113</v>
      </c>
      <c r="B114" s="207" t="s">
        <v>703</v>
      </c>
      <c r="C114" s="206" t="s">
        <v>588</v>
      </c>
      <c r="D114" s="206" t="s">
        <v>338</v>
      </c>
      <c r="E114" s="206" t="s">
        <v>624</v>
      </c>
      <c r="F114" s="206"/>
      <c r="G114" s="208">
        <v>585</v>
      </c>
      <c r="H114" s="206"/>
      <c r="I114" s="228"/>
      <c r="J114" s="211"/>
    </row>
    <row r="115" spans="1:10" ht="17.25">
      <c r="A115" s="206">
        <v>114</v>
      </c>
      <c r="B115" s="207" t="s">
        <v>704</v>
      </c>
      <c r="C115" s="206" t="s">
        <v>106</v>
      </c>
      <c r="D115" s="206" t="s">
        <v>705</v>
      </c>
      <c r="E115" s="206" t="s">
        <v>509</v>
      </c>
      <c r="F115" s="206"/>
      <c r="G115" s="208">
        <v>6000</v>
      </c>
      <c r="H115" s="206"/>
      <c r="I115" s="228"/>
      <c r="J115" s="211"/>
    </row>
    <row r="116" spans="1:10" ht="17.25">
      <c r="A116" s="206">
        <v>115</v>
      </c>
      <c r="B116" s="207" t="s">
        <v>706</v>
      </c>
      <c r="C116" s="206" t="s">
        <v>109</v>
      </c>
      <c r="D116" s="206" t="s">
        <v>707</v>
      </c>
      <c r="E116" s="206" t="s">
        <v>509</v>
      </c>
      <c r="F116" s="206"/>
      <c r="G116" s="208">
        <v>6000</v>
      </c>
      <c r="H116" s="206"/>
      <c r="I116" s="228"/>
      <c r="J116" s="211"/>
    </row>
    <row r="117" spans="1:10">
      <c r="A117" s="206">
        <v>116</v>
      </c>
      <c r="B117" s="207" t="s">
        <v>708</v>
      </c>
      <c r="C117" s="206" t="s">
        <v>392</v>
      </c>
      <c r="D117" s="206" t="s">
        <v>709</v>
      </c>
      <c r="E117" s="206" t="s">
        <v>656</v>
      </c>
      <c r="F117" s="206"/>
      <c r="G117" s="208">
        <v>600</v>
      </c>
      <c r="H117" s="206" t="s">
        <v>710</v>
      </c>
      <c r="I117" s="228"/>
      <c r="J117" s="211"/>
    </row>
    <row r="118" spans="1:10">
      <c r="A118" s="206">
        <v>117</v>
      </c>
      <c r="B118" s="207" t="s">
        <v>711</v>
      </c>
      <c r="C118" s="206" t="s">
        <v>334</v>
      </c>
      <c r="D118" s="206" t="s">
        <v>712</v>
      </c>
      <c r="E118" s="206" t="s">
        <v>509</v>
      </c>
      <c r="F118" s="206"/>
      <c r="G118" s="208">
        <v>6000</v>
      </c>
      <c r="H118" s="206"/>
      <c r="I118" s="228"/>
      <c r="J118" s="211"/>
    </row>
    <row r="119" spans="1:10">
      <c r="A119" s="212">
        <v>118</v>
      </c>
      <c r="B119" s="207" t="s">
        <v>713</v>
      </c>
      <c r="C119" s="206" t="s">
        <v>223</v>
      </c>
      <c r="D119" s="206" t="s">
        <v>714</v>
      </c>
      <c r="E119" s="206" t="s">
        <v>509</v>
      </c>
      <c r="F119" s="206"/>
      <c r="G119" s="208">
        <v>2000</v>
      </c>
      <c r="H119" s="206"/>
      <c r="I119" s="228"/>
      <c r="J119" s="211"/>
    </row>
    <row r="120" spans="1:10" s="82" customFormat="1">
      <c r="A120" s="212">
        <v>119</v>
      </c>
      <c r="B120" s="207" t="s">
        <v>715</v>
      </c>
      <c r="C120" s="206" t="s">
        <v>34</v>
      </c>
      <c r="D120" s="206" t="s">
        <v>716</v>
      </c>
      <c r="E120" s="206" t="s">
        <v>509</v>
      </c>
      <c r="F120" s="206"/>
      <c r="G120" s="208">
        <v>10000</v>
      </c>
      <c r="H120" s="206"/>
      <c r="I120" s="228"/>
      <c r="J120" s="211"/>
    </row>
    <row r="121" spans="1:10" s="82" customFormat="1">
      <c r="A121" s="218">
        <v>120</v>
      </c>
      <c r="B121" s="214" t="s">
        <v>717</v>
      </c>
      <c r="C121" s="213" t="s">
        <v>276</v>
      </c>
      <c r="D121" s="213" t="s">
        <v>718</v>
      </c>
      <c r="E121" s="213"/>
      <c r="F121" s="213"/>
      <c r="G121" s="215">
        <v>404</v>
      </c>
      <c r="H121" s="213"/>
      <c r="I121" s="231"/>
      <c r="J121" s="211"/>
    </row>
    <row r="122" spans="1:10" s="82" customFormat="1">
      <c r="A122" s="206">
        <v>121</v>
      </c>
      <c r="B122" s="207" t="s">
        <v>719</v>
      </c>
      <c r="C122" s="206" t="s">
        <v>400</v>
      </c>
      <c r="D122" s="206" t="s">
        <v>702</v>
      </c>
      <c r="E122" s="206" t="s">
        <v>694</v>
      </c>
      <c r="F122" s="206"/>
      <c r="G122" s="208">
        <v>585</v>
      </c>
      <c r="H122" s="206"/>
      <c r="I122" s="228"/>
      <c r="J122" s="211"/>
    </row>
    <row r="123" spans="1:10" s="82" customFormat="1">
      <c r="A123" s="206">
        <v>122</v>
      </c>
      <c r="B123" s="207" t="s">
        <v>720</v>
      </c>
      <c r="C123" s="206" t="s">
        <v>308</v>
      </c>
      <c r="D123" s="206" t="s">
        <v>721</v>
      </c>
      <c r="E123" s="206" t="s">
        <v>509</v>
      </c>
      <c r="F123" s="206"/>
      <c r="G123" s="208">
        <v>3000</v>
      </c>
      <c r="H123" s="206"/>
      <c r="I123" s="228"/>
      <c r="J123" s="211"/>
    </row>
    <row r="124" spans="1:10" s="82" customFormat="1">
      <c r="A124" s="206">
        <v>123</v>
      </c>
      <c r="B124" s="207" t="s">
        <v>722</v>
      </c>
      <c r="C124" s="206" t="s">
        <v>311</v>
      </c>
      <c r="D124" s="206" t="s">
        <v>723</v>
      </c>
      <c r="E124" s="206" t="s">
        <v>509</v>
      </c>
      <c r="F124" s="206"/>
      <c r="G124" s="208">
        <v>5000</v>
      </c>
      <c r="H124" s="206"/>
      <c r="I124" s="228"/>
      <c r="J124" s="211"/>
    </row>
    <row r="125" spans="1:10" s="82" customFormat="1">
      <c r="A125" s="206">
        <v>124</v>
      </c>
      <c r="B125" s="207" t="s">
        <v>724</v>
      </c>
      <c r="C125" s="206" t="s">
        <v>313</v>
      </c>
      <c r="D125" s="206" t="s">
        <v>725</v>
      </c>
      <c r="E125" s="206" t="s">
        <v>509</v>
      </c>
      <c r="F125" s="206"/>
      <c r="G125" s="208">
        <v>3000</v>
      </c>
      <c r="H125" s="206"/>
      <c r="I125" s="228"/>
      <c r="J125" s="211"/>
    </row>
    <row r="126" spans="1:10" s="82" customFormat="1">
      <c r="A126" s="206">
        <v>125</v>
      </c>
      <c r="B126" s="207" t="s">
        <v>726</v>
      </c>
      <c r="C126" s="206" t="s">
        <v>315</v>
      </c>
      <c r="D126" s="206" t="s">
        <v>727</v>
      </c>
      <c r="E126" s="206" t="s">
        <v>509</v>
      </c>
      <c r="F126" s="206"/>
      <c r="G126" s="208">
        <v>5000</v>
      </c>
      <c r="H126" s="206"/>
      <c r="I126" s="228"/>
      <c r="J126" s="211"/>
    </row>
    <row r="127" spans="1:10" s="82" customFormat="1">
      <c r="A127" s="213">
        <v>126</v>
      </c>
      <c r="B127" s="214" t="s">
        <v>728</v>
      </c>
      <c r="C127" s="213" t="s">
        <v>117</v>
      </c>
      <c r="D127" s="213" t="s">
        <v>729</v>
      </c>
      <c r="E127" s="213"/>
      <c r="F127" s="213"/>
      <c r="G127" s="215">
        <v>3500</v>
      </c>
      <c r="H127" s="213"/>
      <c r="I127" s="231"/>
      <c r="J127" s="211"/>
    </row>
    <row r="128" spans="1:10" s="82" customFormat="1">
      <c r="A128" s="212">
        <v>127</v>
      </c>
      <c r="B128" s="207" t="s">
        <v>730</v>
      </c>
      <c r="C128" s="206" t="s">
        <v>204</v>
      </c>
      <c r="D128" s="206" t="s">
        <v>731</v>
      </c>
      <c r="E128" s="206" t="s">
        <v>656</v>
      </c>
      <c r="F128" s="206"/>
      <c r="G128" s="208">
        <v>11600</v>
      </c>
      <c r="H128" s="206"/>
      <c r="I128" s="228"/>
      <c r="J128" s="211"/>
    </row>
    <row r="129" spans="1:10" s="82" customFormat="1">
      <c r="A129" s="218">
        <v>128</v>
      </c>
      <c r="B129" s="214" t="s">
        <v>732</v>
      </c>
      <c r="C129" s="213" t="s">
        <v>276</v>
      </c>
      <c r="D129" s="213" t="s">
        <v>277</v>
      </c>
      <c r="E129" s="213"/>
      <c r="F129" s="213"/>
      <c r="G129" s="215">
        <v>840</v>
      </c>
      <c r="H129" s="213"/>
      <c r="I129" s="231"/>
      <c r="J129" s="211"/>
    </row>
    <row r="130" spans="1:10" s="82" customFormat="1">
      <c r="A130" s="212">
        <v>129</v>
      </c>
      <c r="B130" s="207" t="s">
        <v>733</v>
      </c>
      <c r="C130" s="206" t="s">
        <v>219</v>
      </c>
      <c r="D130" s="206" t="s">
        <v>734</v>
      </c>
      <c r="E130" s="206" t="s">
        <v>509</v>
      </c>
      <c r="F130" s="206"/>
      <c r="G130" s="208">
        <v>6000</v>
      </c>
      <c r="H130" s="206"/>
      <c r="I130" s="228"/>
      <c r="J130" s="211"/>
    </row>
    <row r="131" spans="1:10" s="82" customFormat="1">
      <c r="A131" s="206">
        <v>130</v>
      </c>
      <c r="B131" s="207" t="s">
        <v>735</v>
      </c>
      <c r="C131" s="206" t="s">
        <v>188</v>
      </c>
      <c r="D131" s="206" t="s">
        <v>642</v>
      </c>
      <c r="E131" s="206" t="s">
        <v>656</v>
      </c>
      <c r="F131" s="206"/>
      <c r="G131" s="208">
        <v>3500</v>
      </c>
      <c r="H131" s="206"/>
      <c r="I131" s="228"/>
      <c r="J131" s="211"/>
    </row>
    <row r="132" spans="1:10" s="82" customFormat="1">
      <c r="A132" s="206">
        <v>131</v>
      </c>
      <c r="B132" s="207" t="s">
        <v>736</v>
      </c>
      <c r="C132" s="206" t="s">
        <v>232</v>
      </c>
      <c r="D132" s="206" t="s">
        <v>233</v>
      </c>
      <c r="E132" s="206" t="s">
        <v>737</v>
      </c>
      <c r="F132" s="206"/>
      <c r="G132" s="208">
        <v>8500</v>
      </c>
      <c r="H132" s="206"/>
      <c r="I132" s="228"/>
      <c r="J132" s="211"/>
    </row>
    <row r="133" spans="1:10" s="82" customFormat="1">
      <c r="A133" s="206">
        <v>132</v>
      </c>
      <c r="B133" s="207" t="s">
        <v>738</v>
      </c>
      <c r="C133" s="206" t="s">
        <v>154</v>
      </c>
      <c r="D133" s="206" t="s">
        <v>644</v>
      </c>
      <c r="E133" s="206" t="s">
        <v>656</v>
      </c>
      <c r="F133" s="206"/>
      <c r="G133" s="208">
        <v>4500</v>
      </c>
      <c r="H133" s="206"/>
      <c r="I133" s="228"/>
      <c r="J133" s="211"/>
    </row>
    <row r="134" spans="1:10" s="82" customFormat="1">
      <c r="A134" s="206">
        <v>133</v>
      </c>
      <c r="B134" s="207" t="s">
        <v>739</v>
      </c>
      <c r="C134" s="206" t="s">
        <v>154</v>
      </c>
      <c r="D134" s="206" t="s">
        <v>644</v>
      </c>
      <c r="E134" s="206" t="s">
        <v>740</v>
      </c>
      <c r="F134" s="206"/>
      <c r="G134" s="208">
        <v>1000</v>
      </c>
      <c r="H134" s="206"/>
      <c r="I134" s="228"/>
      <c r="J134" s="211"/>
    </row>
    <row r="135" spans="1:10" s="82" customFormat="1">
      <c r="A135" s="213">
        <v>134</v>
      </c>
      <c r="B135" s="214" t="s">
        <v>741</v>
      </c>
      <c r="C135" s="213" t="s">
        <v>117</v>
      </c>
      <c r="D135" s="213" t="s">
        <v>742</v>
      </c>
      <c r="E135" s="213" t="s">
        <v>656</v>
      </c>
      <c r="F135" s="213"/>
      <c r="G135" s="215">
        <v>2500</v>
      </c>
      <c r="H135" s="213"/>
      <c r="I135" s="231"/>
      <c r="J135" s="211"/>
    </row>
    <row r="136" spans="1:10" s="82" customFormat="1">
      <c r="A136" s="213">
        <v>135</v>
      </c>
      <c r="B136" s="214" t="s">
        <v>743</v>
      </c>
      <c r="C136" s="213" t="s">
        <v>415</v>
      </c>
      <c r="D136" s="213" t="s">
        <v>744</v>
      </c>
      <c r="E136" s="213" t="s">
        <v>509</v>
      </c>
      <c r="F136" s="213"/>
      <c r="G136" s="215">
        <v>12000</v>
      </c>
      <c r="H136" s="213"/>
      <c r="I136" s="231"/>
      <c r="J136" s="211"/>
    </row>
    <row r="137" spans="1:10" s="82" customFormat="1">
      <c r="A137" s="213">
        <v>136</v>
      </c>
      <c r="B137" s="214" t="s">
        <v>745</v>
      </c>
      <c r="C137" s="213" t="s">
        <v>394</v>
      </c>
      <c r="D137" s="213" t="s">
        <v>746</v>
      </c>
      <c r="E137" s="213" t="s">
        <v>509</v>
      </c>
      <c r="F137" s="213"/>
      <c r="G137" s="215">
        <v>7000</v>
      </c>
      <c r="H137" s="213"/>
      <c r="I137" s="231"/>
      <c r="J137" s="211"/>
    </row>
    <row r="138" spans="1:10" s="82" customFormat="1">
      <c r="A138" s="212">
        <v>137</v>
      </c>
      <c r="B138" s="207" t="s">
        <v>747</v>
      </c>
      <c r="C138" s="206" t="s">
        <v>266</v>
      </c>
      <c r="D138" s="206" t="s">
        <v>662</v>
      </c>
      <c r="E138" s="206" t="s">
        <v>656</v>
      </c>
      <c r="F138" s="206"/>
      <c r="G138" s="208">
        <v>6500</v>
      </c>
      <c r="H138" s="206"/>
      <c r="I138" s="228"/>
      <c r="J138" s="211"/>
    </row>
    <row r="139" spans="1:10" s="82" customFormat="1">
      <c r="A139" s="212">
        <v>138</v>
      </c>
      <c r="B139" s="207" t="s">
        <v>748</v>
      </c>
      <c r="C139" s="206" t="s">
        <v>283</v>
      </c>
      <c r="D139" s="206" t="s">
        <v>749</v>
      </c>
      <c r="E139" s="206" t="s">
        <v>526</v>
      </c>
      <c r="F139" s="206"/>
      <c r="G139" s="208">
        <v>10000</v>
      </c>
      <c r="H139" s="206"/>
      <c r="I139" s="228"/>
      <c r="J139" s="211"/>
    </row>
    <row r="140" spans="1:10" s="82" customFormat="1">
      <c r="A140" s="212">
        <v>139</v>
      </c>
      <c r="B140" s="207" t="s">
        <v>750</v>
      </c>
      <c r="C140" s="206" t="s">
        <v>287</v>
      </c>
      <c r="D140" s="206" t="s">
        <v>751</v>
      </c>
      <c r="E140" s="206" t="s">
        <v>526</v>
      </c>
      <c r="F140" s="206"/>
      <c r="G140" s="208">
        <v>7000</v>
      </c>
      <c r="H140" s="206"/>
      <c r="I140" s="228"/>
      <c r="J140" s="211"/>
    </row>
    <row r="141" spans="1:10" s="82" customFormat="1">
      <c r="A141" s="206">
        <v>140</v>
      </c>
      <c r="B141" s="207" t="s">
        <v>752</v>
      </c>
      <c r="C141" s="206" t="s">
        <v>382</v>
      </c>
      <c r="D141" s="206" t="s">
        <v>658</v>
      </c>
      <c r="E141" s="206" t="s">
        <v>656</v>
      </c>
      <c r="F141" s="206"/>
      <c r="G141" s="208">
        <v>3000</v>
      </c>
      <c r="H141" s="206"/>
      <c r="I141" s="228"/>
      <c r="J141" s="211"/>
    </row>
    <row r="142" spans="1:10" s="82" customFormat="1">
      <c r="A142" s="206">
        <v>141</v>
      </c>
      <c r="B142" s="207" t="s">
        <v>753</v>
      </c>
      <c r="C142" s="206" t="s">
        <v>397</v>
      </c>
      <c r="D142" s="206" t="s">
        <v>398</v>
      </c>
      <c r="E142" s="206" t="s">
        <v>526</v>
      </c>
      <c r="F142" s="206"/>
      <c r="G142" s="208">
        <v>4000</v>
      </c>
      <c r="H142" s="206"/>
      <c r="I142" s="228"/>
      <c r="J142" s="211"/>
    </row>
    <row r="143" spans="1:10" s="82" customFormat="1">
      <c r="A143" s="206">
        <v>142</v>
      </c>
      <c r="B143" s="207" t="s">
        <v>754</v>
      </c>
      <c r="C143" s="206" t="s">
        <v>127</v>
      </c>
      <c r="D143" s="206" t="s">
        <v>755</v>
      </c>
      <c r="E143" s="206" t="s">
        <v>656</v>
      </c>
      <c r="F143" s="206"/>
      <c r="G143" s="208">
        <v>1500</v>
      </c>
      <c r="H143" s="206"/>
      <c r="I143" s="228"/>
      <c r="J143" s="211"/>
    </row>
    <row r="144" spans="1:10" s="82" customFormat="1">
      <c r="A144" s="213">
        <v>143</v>
      </c>
      <c r="B144" s="214" t="s">
        <v>756</v>
      </c>
      <c r="C144" s="213" t="s">
        <v>331</v>
      </c>
      <c r="D144" s="213" t="s">
        <v>757</v>
      </c>
      <c r="E144" s="213" t="s">
        <v>509</v>
      </c>
      <c r="F144" s="213"/>
      <c r="G144" s="215">
        <v>6000</v>
      </c>
      <c r="H144" s="213"/>
      <c r="I144" s="231"/>
      <c r="J144" s="211"/>
    </row>
    <row r="145" spans="1:10" s="82" customFormat="1">
      <c r="A145" s="206">
        <v>144</v>
      </c>
      <c r="B145" s="207" t="s">
        <v>758</v>
      </c>
      <c r="C145" s="206" t="s">
        <v>650</v>
      </c>
      <c r="D145" s="206" t="s">
        <v>246</v>
      </c>
      <c r="E145" s="206" t="s">
        <v>656</v>
      </c>
      <c r="F145" s="206"/>
      <c r="G145" s="208">
        <v>5500</v>
      </c>
      <c r="H145" s="206"/>
      <c r="I145" s="228"/>
      <c r="J145" s="211"/>
    </row>
    <row r="146" spans="1:10" s="82" customFormat="1">
      <c r="A146" s="206">
        <v>145</v>
      </c>
      <c r="B146" s="207" t="s">
        <v>759</v>
      </c>
      <c r="C146" s="206" t="s">
        <v>122</v>
      </c>
      <c r="D146" s="206" t="s">
        <v>760</v>
      </c>
      <c r="E146" s="206" t="s">
        <v>656</v>
      </c>
      <c r="F146" s="206"/>
      <c r="G146" s="208">
        <v>1000</v>
      </c>
      <c r="H146" s="206"/>
      <c r="I146" s="228"/>
      <c r="J146" s="211"/>
    </row>
    <row r="147" spans="1:10" s="82" customFormat="1">
      <c r="A147" s="212">
        <v>146</v>
      </c>
      <c r="B147" s="207" t="s">
        <v>761</v>
      </c>
      <c r="C147" s="206" t="s">
        <v>121</v>
      </c>
      <c r="D147" s="206" t="s">
        <v>762</v>
      </c>
      <c r="E147" s="206" t="s">
        <v>506</v>
      </c>
      <c r="F147" s="206"/>
      <c r="G147" s="208">
        <v>1000</v>
      </c>
      <c r="H147" s="206"/>
      <c r="I147" s="228"/>
      <c r="J147" s="211"/>
    </row>
    <row r="148" spans="1:10" s="82" customFormat="1">
      <c r="A148" s="212">
        <v>147</v>
      </c>
      <c r="B148" s="207" t="s">
        <v>763</v>
      </c>
      <c r="C148" s="206" t="s">
        <v>192</v>
      </c>
      <c r="D148" s="206" t="s">
        <v>764</v>
      </c>
      <c r="E148" s="206" t="s">
        <v>506</v>
      </c>
      <c r="F148" s="206"/>
      <c r="G148" s="208">
        <v>7000</v>
      </c>
      <c r="H148" s="206"/>
      <c r="I148" s="228"/>
      <c r="J148" s="211"/>
    </row>
    <row r="149" spans="1:10" s="82" customFormat="1">
      <c r="A149" s="212">
        <v>148</v>
      </c>
      <c r="B149" s="207" t="s">
        <v>765</v>
      </c>
      <c r="C149" s="206" t="s">
        <v>372</v>
      </c>
      <c r="D149" s="206" t="s">
        <v>373</v>
      </c>
      <c r="E149" s="206" t="s">
        <v>506</v>
      </c>
      <c r="F149" s="206"/>
      <c r="G149" s="208">
        <v>4000</v>
      </c>
      <c r="H149" s="206"/>
      <c r="I149" s="228"/>
      <c r="J149" s="211"/>
    </row>
    <row r="150" spans="1:10" s="82" customFormat="1">
      <c r="A150" s="206">
        <v>149</v>
      </c>
      <c r="B150" s="207" t="s">
        <v>766</v>
      </c>
      <c r="C150" s="206" t="s">
        <v>362</v>
      </c>
      <c r="D150" s="206" t="s">
        <v>363</v>
      </c>
      <c r="E150" s="206" t="s">
        <v>509</v>
      </c>
      <c r="F150" s="206"/>
      <c r="G150" s="208">
        <v>6000</v>
      </c>
      <c r="H150" s="206"/>
      <c r="I150" s="228"/>
      <c r="J150" s="211"/>
    </row>
    <row r="151" spans="1:10" s="82" customFormat="1">
      <c r="A151" s="206">
        <v>150</v>
      </c>
      <c r="B151" s="207" t="s">
        <v>767</v>
      </c>
      <c r="C151" s="206" t="s">
        <v>768</v>
      </c>
      <c r="D151" s="206" t="s">
        <v>769</v>
      </c>
      <c r="E151" s="206"/>
      <c r="F151" s="206"/>
      <c r="G151" s="208">
        <v>350</v>
      </c>
      <c r="H151" s="206"/>
      <c r="I151" s="228"/>
      <c r="J151" s="211"/>
    </row>
    <row r="152" spans="1:10" s="82" customFormat="1">
      <c r="A152" s="206">
        <v>151</v>
      </c>
      <c r="B152" s="207" t="s">
        <v>770</v>
      </c>
      <c r="C152" s="206" t="s">
        <v>438</v>
      </c>
      <c r="D152" s="206" t="s">
        <v>95</v>
      </c>
      <c r="E152" s="206" t="s">
        <v>509</v>
      </c>
      <c r="F152" s="206"/>
      <c r="G152" s="208">
        <v>11000</v>
      </c>
      <c r="H152" s="206"/>
      <c r="I152" s="228"/>
      <c r="J152" s="211"/>
    </row>
    <row r="153" spans="1:10" s="82" customFormat="1">
      <c r="A153" s="206">
        <v>152</v>
      </c>
      <c r="B153" s="207" t="s">
        <v>771</v>
      </c>
      <c r="C153" s="206" t="s">
        <v>44</v>
      </c>
      <c r="D153" s="206" t="s">
        <v>772</v>
      </c>
      <c r="E153" s="206" t="s">
        <v>656</v>
      </c>
      <c r="F153" s="206"/>
      <c r="G153" s="208">
        <v>1500</v>
      </c>
      <c r="H153" s="206"/>
      <c r="I153" s="228"/>
      <c r="J153" s="211"/>
    </row>
    <row r="154" spans="1:10" s="82" customFormat="1">
      <c r="A154" s="206">
        <v>153</v>
      </c>
      <c r="B154" s="207" t="s">
        <v>773</v>
      </c>
      <c r="C154" s="206" t="s">
        <v>440</v>
      </c>
      <c r="D154" s="206" t="s">
        <v>774</v>
      </c>
      <c r="E154" s="206" t="s">
        <v>509</v>
      </c>
      <c r="F154" s="206"/>
      <c r="G154" s="208">
        <v>4000</v>
      </c>
      <c r="H154" s="206"/>
      <c r="I154" s="228"/>
      <c r="J154" s="211"/>
    </row>
    <row r="155" spans="1:10" s="82" customFormat="1">
      <c r="A155" s="206">
        <v>154</v>
      </c>
      <c r="B155" s="207" t="s">
        <v>775</v>
      </c>
      <c r="C155" s="206" t="s">
        <v>444</v>
      </c>
      <c r="D155" s="206" t="s">
        <v>776</v>
      </c>
      <c r="E155" s="206" t="s">
        <v>509</v>
      </c>
      <c r="F155" s="206"/>
      <c r="G155" s="208">
        <v>4500</v>
      </c>
      <c r="H155" s="206"/>
      <c r="I155" s="228"/>
      <c r="J155" s="211"/>
    </row>
    <row r="156" spans="1:10" s="82" customFormat="1">
      <c r="A156" s="206">
        <v>155</v>
      </c>
      <c r="B156" s="207" t="s">
        <v>777</v>
      </c>
      <c r="C156" s="206" t="s">
        <v>454</v>
      </c>
      <c r="D156" s="206" t="s">
        <v>455</v>
      </c>
      <c r="E156" s="206" t="s">
        <v>509</v>
      </c>
      <c r="F156" s="206"/>
      <c r="G156" s="208">
        <v>5000</v>
      </c>
      <c r="H156" s="206"/>
      <c r="I156" s="228"/>
      <c r="J156" s="211"/>
    </row>
    <row r="157" spans="1:10">
      <c r="A157" s="212">
        <v>156</v>
      </c>
      <c r="B157" s="207" t="s">
        <v>778</v>
      </c>
      <c r="C157" s="206" t="s">
        <v>84</v>
      </c>
      <c r="D157" s="206" t="s">
        <v>696</v>
      </c>
      <c r="E157" s="206" t="s">
        <v>506</v>
      </c>
      <c r="F157" s="206"/>
      <c r="G157" s="208">
        <v>5420</v>
      </c>
      <c r="H157" s="206"/>
      <c r="I157" s="228"/>
      <c r="J157" s="211"/>
    </row>
    <row r="158" spans="1:10">
      <c r="A158" s="218">
        <v>157</v>
      </c>
      <c r="B158" s="253" t="s">
        <v>779</v>
      </c>
      <c r="C158" s="254" t="s">
        <v>450</v>
      </c>
      <c r="D158" s="254" t="s">
        <v>780</v>
      </c>
      <c r="E158" s="213" t="s">
        <v>509</v>
      </c>
      <c r="F158" s="213"/>
      <c r="G158" s="215">
        <v>5000</v>
      </c>
      <c r="H158" s="213"/>
      <c r="I158" s="231"/>
      <c r="J158" s="211"/>
    </row>
    <row r="159" spans="1:10" s="82" customFormat="1" ht="21" customHeight="1">
      <c r="A159" s="212">
        <v>158</v>
      </c>
      <c r="B159" s="252" t="s">
        <v>781</v>
      </c>
      <c r="C159" s="212" t="s">
        <v>782</v>
      </c>
      <c r="D159" s="212" t="s">
        <v>783</v>
      </c>
      <c r="E159" s="251" t="s">
        <v>737</v>
      </c>
      <c r="F159" s="206"/>
      <c r="G159" s="208">
        <v>5000</v>
      </c>
      <c r="H159" s="206"/>
      <c r="I159" s="228"/>
      <c r="J159" s="211"/>
    </row>
    <row r="160" spans="1:10" s="82" customFormat="1" ht="15.75">
      <c r="A160" s="213">
        <v>159</v>
      </c>
      <c r="B160" s="255" t="s">
        <v>784</v>
      </c>
      <c r="C160" s="256" t="s">
        <v>458</v>
      </c>
      <c r="D160" s="257" t="s">
        <v>785</v>
      </c>
      <c r="E160" s="258" t="s">
        <v>526</v>
      </c>
      <c r="F160" s="259"/>
      <c r="G160" s="260">
        <v>3500</v>
      </c>
      <c r="H160" s="213"/>
      <c r="I160" s="231"/>
      <c r="J160" s="211"/>
    </row>
    <row r="161" spans="1:10" s="82" customFormat="1" ht="15.75">
      <c r="A161" s="206">
        <v>160</v>
      </c>
      <c r="B161" s="242" t="s">
        <v>786</v>
      </c>
      <c r="C161" s="212" t="s">
        <v>461</v>
      </c>
      <c r="D161" s="238" t="s">
        <v>670</v>
      </c>
      <c r="E161" s="251" t="s">
        <v>526</v>
      </c>
      <c r="F161" s="240"/>
      <c r="G161" s="241">
        <v>8000</v>
      </c>
      <c r="H161" s="206"/>
      <c r="I161" s="228"/>
      <c r="J161" s="211"/>
    </row>
    <row r="162" spans="1:10" s="82" customFormat="1" ht="15.75">
      <c r="A162" s="206">
        <v>161</v>
      </c>
      <c r="B162" s="242" t="s">
        <v>787</v>
      </c>
      <c r="C162" s="243" t="s">
        <v>490</v>
      </c>
      <c r="D162" s="238" t="s">
        <v>668</v>
      </c>
      <c r="E162" s="251" t="s">
        <v>526</v>
      </c>
      <c r="F162" s="240"/>
      <c r="G162" s="241">
        <v>6000</v>
      </c>
      <c r="H162" s="206"/>
      <c r="I162" s="228"/>
      <c r="J162" s="211"/>
    </row>
    <row r="163" spans="1:10" s="82" customFormat="1" ht="15.75">
      <c r="A163" s="213">
        <v>162</v>
      </c>
      <c r="B163" s="255" t="s">
        <v>788</v>
      </c>
      <c r="C163" s="261" t="s">
        <v>492</v>
      </c>
      <c r="D163" s="257" t="s">
        <v>789</v>
      </c>
      <c r="E163" s="258" t="s">
        <v>526</v>
      </c>
      <c r="F163" s="259"/>
      <c r="G163" s="260">
        <v>1500</v>
      </c>
      <c r="H163" s="219" t="s">
        <v>512</v>
      </c>
      <c r="I163" s="231"/>
      <c r="J163" s="211"/>
    </row>
    <row r="164" spans="1:10" s="82" customFormat="1" ht="21" customHeight="1">
      <c r="A164" s="206">
        <v>163</v>
      </c>
      <c r="B164" s="244" t="s">
        <v>790</v>
      </c>
      <c r="C164" s="243" t="s">
        <v>791</v>
      </c>
      <c r="D164" s="238" t="s">
        <v>792</v>
      </c>
      <c r="E164" s="245" t="s">
        <v>737</v>
      </c>
      <c r="F164" s="240"/>
      <c r="G164" s="241">
        <v>650</v>
      </c>
      <c r="H164" s="206"/>
      <c r="I164" s="228"/>
      <c r="J164" s="211"/>
    </row>
    <row r="165" spans="1:10" s="82" customFormat="1" ht="15.75">
      <c r="A165" s="206">
        <v>164</v>
      </c>
      <c r="B165" s="242" t="s">
        <v>793</v>
      </c>
      <c r="C165" s="243" t="s">
        <v>463</v>
      </c>
      <c r="D165" s="238" t="s">
        <v>794</v>
      </c>
      <c r="E165" s="239" t="s">
        <v>526</v>
      </c>
      <c r="F165" s="240"/>
      <c r="G165" s="241">
        <v>3000</v>
      </c>
      <c r="H165" s="206"/>
      <c r="I165" s="228"/>
      <c r="J165" s="211"/>
    </row>
    <row r="166" spans="1:10" s="82" customFormat="1" ht="15.75">
      <c r="A166" s="212">
        <v>165</v>
      </c>
      <c r="B166" s="242" t="s">
        <v>795</v>
      </c>
      <c r="C166" s="243" t="s">
        <v>466</v>
      </c>
      <c r="D166" s="238" t="s">
        <v>467</v>
      </c>
      <c r="E166" s="239" t="s">
        <v>526</v>
      </c>
      <c r="F166" s="240"/>
      <c r="G166" s="241">
        <v>40000</v>
      </c>
      <c r="H166" s="219" t="s">
        <v>796</v>
      </c>
      <c r="I166" s="228"/>
      <c r="J166" s="237" t="s">
        <v>797</v>
      </c>
    </row>
    <row r="167" spans="1:10" s="82" customFormat="1" ht="15.75">
      <c r="A167" s="212">
        <v>166</v>
      </c>
      <c r="B167" s="242" t="s">
        <v>798</v>
      </c>
      <c r="C167" s="212" t="s">
        <v>469</v>
      </c>
      <c r="D167" s="238" t="s">
        <v>470</v>
      </c>
      <c r="E167" s="239" t="s">
        <v>509</v>
      </c>
      <c r="F167" s="240"/>
      <c r="G167" s="241">
        <v>3000</v>
      </c>
      <c r="H167" s="219" t="s">
        <v>512</v>
      </c>
      <c r="I167" s="228"/>
      <c r="J167" s="211" t="s">
        <v>799</v>
      </c>
    </row>
    <row r="168" spans="1:10" s="82" customFormat="1" ht="19.5" customHeight="1">
      <c r="A168" s="212">
        <v>167</v>
      </c>
      <c r="B168" s="244" t="s">
        <v>800</v>
      </c>
      <c r="C168" s="243" t="s">
        <v>166</v>
      </c>
      <c r="D168" s="238" t="s">
        <v>618</v>
      </c>
      <c r="E168" s="245" t="s">
        <v>737</v>
      </c>
      <c r="F168" s="240"/>
      <c r="G168" s="241">
        <v>7500</v>
      </c>
      <c r="H168" s="206"/>
      <c r="I168" s="228"/>
      <c r="J168" s="211"/>
    </row>
    <row r="169" spans="1:10" s="82" customFormat="1" ht="15.75">
      <c r="A169" s="213">
        <v>168</v>
      </c>
      <c r="B169" s="255" t="s">
        <v>801</v>
      </c>
      <c r="C169" s="218" t="s">
        <v>415</v>
      </c>
      <c r="D169" s="257" t="s">
        <v>416</v>
      </c>
      <c r="E169" s="262" t="s">
        <v>802</v>
      </c>
      <c r="F169" s="259"/>
      <c r="G169" s="260">
        <v>4000</v>
      </c>
      <c r="H169" s="213"/>
      <c r="I169" s="231"/>
      <c r="J169" s="211"/>
    </row>
    <row r="170" spans="1:10" s="82" customFormat="1" ht="15.75">
      <c r="A170" s="206">
        <v>169</v>
      </c>
      <c r="B170" s="242" t="s">
        <v>803</v>
      </c>
      <c r="C170" s="243" t="s">
        <v>804</v>
      </c>
      <c r="D170" s="238" t="s">
        <v>805</v>
      </c>
      <c r="E170" s="239" t="s">
        <v>509</v>
      </c>
      <c r="F170" s="240"/>
      <c r="G170" s="241">
        <v>10000</v>
      </c>
      <c r="H170" s="219" t="s">
        <v>512</v>
      </c>
      <c r="I170" s="228"/>
      <c r="J170" s="211" t="s">
        <v>806</v>
      </c>
    </row>
    <row r="171" spans="1:10" s="82" customFormat="1" ht="15.75">
      <c r="A171" s="206">
        <v>170</v>
      </c>
      <c r="B171" s="242" t="s">
        <v>807</v>
      </c>
      <c r="C171" s="212" t="s">
        <v>474</v>
      </c>
      <c r="D171" s="238" t="s">
        <v>475</v>
      </c>
      <c r="E171" s="239" t="s">
        <v>509</v>
      </c>
      <c r="F171" s="240"/>
      <c r="G171" s="241">
        <v>4000</v>
      </c>
      <c r="H171" s="206"/>
      <c r="I171" s="228"/>
      <c r="J171" s="211"/>
    </row>
    <row r="172" spans="1:10" s="82" customFormat="1" ht="15.75">
      <c r="A172" s="213">
        <v>171</v>
      </c>
      <c r="B172" s="255" t="s">
        <v>808</v>
      </c>
      <c r="C172" s="263" t="s">
        <v>415</v>
      </c>
      <c r="D172" s="257" t="s">
        <v>416</v>
      </c>
      <c r="E172" s="264" t="s">
        <v>506</v>
      </c>
      <c r="F172" s="259"/>
      <c r="G172" s="260">
        <v>16000</v>
      </c>
      <c r="H172" s="213"/>
      <c r="I172" s="231"/>
      <c r="J172" s="211"/>
    </row>
    <row r="173" spans="1:10" s="82" customFormat="1" ht="15.75">
      <c r="A173" s="206">
        <v>172</v>
      </c>
      <c r="B173" s="246" t="s">
        <v>809</v>
      </c>
      <c r="C173" s="277" t="s">
        <v>478</v>
      </c>
      <c r="D173" s="247" t="s">
        <v>810</v>
      </c>
      <c r="E173" s="248" t="s">
        <v>509</v>
      </c>
      <c r="F173" s="249"/>
      <c r="G173" s="241">
        <v>1000</v>
      </c>
      <c r="H173" s="206"/>
      <c r="I173" s="228"/>
      <c r="J173" s="211"/>
    </row>
    <row r="174" spans="1:10" s="82" customFormat="1" ht="15.75">
      <c r="A174" s="206">
        <v>173</v>
      </c>
      <c r="B174" s="271" t="s">
        <v>811</v>
      </c>
      <c r="C174" s="206" t="s">
        <v>482</v>
      </c>
      <c r="D174" s="274" t="s">
        <v>483</v>
      </c>
      <c r="E174" s="250" t="s">
        <v>526</v>
      </c>
      <c r="F174" s="240"/>
      <c r="G174" s="241">
        <v>6000</v>
      </c>
      <c r="H174" s="206"/>
      <c r="I174" s="228"/>
      <c r="J174" s="211"/>
    </row>
    <row r="175" spans="1:10" s="82" customFormat="1" ht="15.75">
      <c r="A175" s="213">
        <v>174</v>
      </c>
      <c r="B175" s="272" t="s">
        <v>812</v>
      </c>
      <c r="C175" s="269" t="s">
        <v>486</v>
      </c>
      <c r="D175" s="275" t="s">
        <v>813</v>
      </c>
      <c r="E175" s="258" t="s">
        <v>526</v>
      </c>
      <c r="F175" s="259"/>
      <c r="G175" s="260">
        <v>4000</v>
      </c>
      <c r="H175" s="213"/>
      <c r="I175" s="231"/>
      <c r="J175" s="211"/>
    </row>
    <row r="176" spans="1:10" s="82" customFormat="1" ht="15.75">
      <c r="A176" s="265">
        <v>175</v>
      </c>
      <c r="B176" s="273" t="s">
        <v>814</v>
      </c>
      <c r="C176" s="270" t="s">
        <v>380</v>
      </c>
      <c r="D176" s="276" t="s">
        <v>95</v>
      </c>
      <c r="E176" s="237"/>
      <c r="F176" s="266"/>
      <c r="G176" s="267">
        <v>1000</v>
      </c>
      <c r="H176" s="237"/>
      <c r="I176" s="268"/>
      <c r="J176" s="211"/>
    </row>
    <row r="177" spans="1:10" s="82" customFormat="1" ht="15.75">
      <c r="A177" s="218">
        <v>176</v>
      </c>
      <c r="B177" s="255">
        <v>1E-3</v>
      </c>
      <c r="C177" s="278" t="s">
        <v>328</v>
      </c>
      <c r="D177" s="257" t="s">
        <v>329</v>
      </c>
      <c r="E177" s="258" t="s">
        <v>526</v>
      </c>
      <c r="F177" s="259"/>
      <c r="G177" s="260">
        <v>7000</v>
      </c>
      <c r="H177" s="219" t="s">
        <v>512</v>
      </c>
      <c r="I177" s="231"/>
      <c r="J177" s="211"/>
    </row>
    <row r="178" spans="1:10" s="82" customFormat="1" ht="18" customHeight="1">
      <c r="A178" s="218">
        <v>177</v>
      </c>
      <c r="B178" s="255" t="s">
        <v>815</v>
      </c>
      <c r="C178" s="278" t="s">
        <v>328</v>
      </c>
      <c r="D178" s="279" t="s">
        <v>329</v>
      </c>
      <c r="E178" s="213" t="s">
        <v>506</v>
      </c>
      <c r="F178" s="259"/>
      <c r="G178" s="260">
        <v>6000</v>
      </c>
      <c r="H178" s="213"/>
      <c r="I178" s="231"/>
      <c r="J178" s="211"/>
    </row>
    <row r="179" spans="1:10" s="82" customFormat="1" ht="18" customHeight="1">
      <c r="A179" s="212">
        <v>178</v>
      </c>
      <c r="B179" s="242" t="s">
        <v>816</v>
      </c>
      <c r="C179" s="247" t="s">
        <v>195</v>
      </c>
      <c r="D179" s="206" t="s">
        <v>817</v>
      </c>
      <c r="E179" s="247" t="s">
        <v>656</v>
      </c>
      <c r="F179" s="240"/>
      <c r="G179" s="241">
        <v>12230</v>
      </c>
      <c r="H179" s="206"/>
      <c r="I179" s="206"/>
      <c r="J179" s="211"/>
    </row>
    <row r="180" spans="1:10" s="82" customFormat="1" ht="18" customHeight="1">
      <c r="A180" s="218">
        <v>179</v>
      </c>
      <c r="B180" s="255" t="s">
        <v>818</v>
      </c>
      <c r="C180" s="213" t="s">
        <v>486</v>
      </c>
      <c r="D180" s="280" t="s">
        <v>487</v>
      </c>
      <c r="E180" s="213" t="s">
        <v>656</v>
      </c>
      <c r="F180" s="259"/>
      <c r="G180" s="281">
        <v>5500</v>
      </c>
      <c r="H180" s="213"/>
      <c r="I180" s="213"/>
      <c r="J180" s="211"/>
    </row>
    <row r="181" spans="1:10" s="82" customFormat="1" ht="18" customHeight="1">
      <c r="A181" s="212">
        <v>180</v>
      </c>
      <c r="B181" s="242" t="s">
        <v>819</v>
      </c>
      <c r="C181" s="317" t="s">
        <v>496</v>
      </c>
      <c r="D181" s="318" t="s">
        <v>497</v>
      </c>
      <c r="E181" s="206" t="s">
        <v>526</v>
      </c>
      <c r="F181" s="240"/>
      <c r="G181" s="241">
        <v>7000</v>
      </c>
      <c r="H181" s="206"/>
      <c r="I181" s="206"/>
      <c r="J181" s="211"/>
    </row>
    <row r="182" spans="1:10" ht="15.75">
      <c r="A182" s="192"/>
      <c r="B182" s="196" t="s">
        <v>820</v>
      </c>
      <c r="C182" s="30"/>
      <c r="D182" s="31"/>
      <c r="E182" s="31"/>
      <c r="F182" s="32"/>
      <c r="G182" s="193">
        <f>SUM(G2:G181)</f>
        <v>1076482.55</v>
      </c>
      <c r="H182" s="121"/>
      <c r="I182" s="229"/>
      <c r="J182" s="211"/>
    </row>
  </sheetData>
  <phoneticPr fontId="15" type="noConversion"/>
  <conditionalFormatting sqref="D181">
    <cfRule type="cellIs" dxfId="12" priority="1" stopIfTrue="1" operator="equal">
      <formula>"?"</formula>
    </cfRule>
  </conditionalFormatting>
  <pageMargins left="0.7" right="0.7" top="0.75" bottom="0.75" header="0.3" footer="0.3"/>
  <pageSetup orientation="portrait" horizontalDpi="300" verticalDpi="300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1C2F5A41B3D249B03BBF34FD32864D" ma:contentTypeVersion="13" ma:contentTypeDescription="Create a new document." ma:contentTypeScope="" ma:versionID="aa18cbdbfa47855124e3742c9e179001">
  <xsd:schema xmlns:xsd="http://www.w3.org/2001/XMLSchema" xmlns:xs="http://www.w3.org/2001/XMLSchema" xmlns:p="http://schemas.microsoft.com/office/2006/metadata/properties" xmlns:ns2="0ec7be1d-c805-4cdd-aa44-9566496feea5" xmlns:ns3="697b15d9-4b55-4b49-b9dc-ba9a5bd411e3" targetNamespace="http://schemas.microsoft.com/office/2006/metadata/properties" ma:root="true" ma:fieldsID="9b9dc12a351d00db3d985e847fc3f098" ns2:_="" ns3:_="">
    <xsd:import namespace="0ec7be1d-c805-4cdd-aa44-9566496feea5"/>
    <xsd:import namespace="697b15d9-4b55-4b49-b9dc-ba9a5bd411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c7be1d-c805-4cdd-aa44-9566496fee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7b15d9-4b55-4b49-b9dc-ba9a5bd411e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9761380-F3FE-4813-803A-4EE033975B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c7be1d-c805-4cdd-aa44-9566496feea5"/>
    <ds:schemaRef ds:uri="697b15d9-4b55-4b49-b9dc-ba9a5bd411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B6AD491-E867-4CC0-831A-0AF900AFB4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C6F9C3-5527-49EC-83DA-1E9F6DBB75A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Job Tracking</vt:lpstr>
      <vt:lpstr>Invoice Tracking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Archie</dc:creator>
  <cp:keywords/>
  <dc:description/>
  <cp:lastModifiedBy>Ch Ibrahim</cp:lastModifiedBy>
  <cp:revision/>
  <dcterms:created xsi:type="dcterms:W3CDTF">2021-07-15T13:58:37Z</dcterms:created>
  <dcterms:modified xsi:type="dcterms:W3CDTF">2022-04-27T18:10:28Z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0x010100991C2F5A41B3D249B03BBF34FD32864D</vt:lpwstr>
  </property>
</Properties>
</file>