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28" yWindow="108" windowWidth="14808" windowHeight="8016" firstSheet="2" activeTab="5"/>
  </bookViews>
  <sheets>
    <sheet name="Blood Pressure Data" sheetId="8" r:id="rId1"/>
    <sheet name="Blood Pressure Chart" sheetId="9" r:id="rId2"/>
    <sheet name="Part A" sheetId="7" r:id="rId3"/>
    <sheet name="Part B" sheetId="6" r:id="rId4"/>
    <sheet name="Part C" sheetId="4" r:id="rId5"/>
    <sheet name="Part D" sheetId="5" r:id="rId6"/>
  </sheets>
  <definedNames>
    <definedName name="vDateTime">'Blood Pressure Data'!$B$15:$C$28</definedName>
    <definedName name="vDiastolic">'Blood Pressure Data'!$E$15:$E$28</definedName>
    <definedName name="vHeartRate">'Blood Pressure Data'!$F$15:$F$28</definedName>
    <definedName name="vSystolic">'Blood Pressure Data'!$D$15:$D$28</definedName>
  </definedNames>
  <calcPr calcId="162913"/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1" i="6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6" i="4" s="1"/>
  <c r="E17" i="4" l="1"/>
  <c r="E18" i="4"/>
</calcChain>
</file>

<file path=xl/sharedStrings.xml><?xml version="1.0" encoding="utf-8"?>
<sst xmlns="http://schemas.openxmlformats.org/spreadsheetml/2006/main" count="66" uniqueCount="48">
  <si>
    <t>Supplier</t>
  </si>
  <si>
    <t>Item description</t>
  </si>
  <si>
    <t>Quantity</t>
  </si>
  <si>
    <t>Unit Cost</t>
  </si>
  <si>
    <t>Item total</t>
  </si>
  <si>
    <t>Comments</t>
  </si>
  <si>
    <t>Walmart.ca</t>
  </si>
  <si>
    <t>Office Chair</t>
  </si>
  <si>
    <t>Simple chair, no arms.</t>
  </si>
  <si>
    <t>walmart.ca</t>
  </si>
  <si>
    <t>Desk</t>
  </si>
  <si>
    <t>L-shaped with top storage.</t>
  </si>
  <si>
    <t>Subtotal</t>
  </si>
  <si>
    <t>Tax (13%)</t>
  </si>
  <si>
    <t>Total</t>
  </si>
  <si>
    <t>Error</t>
  </si>
  <si>
    <t>Response</t>
  </si>
  <si>
    <t>#######</t>
  </si>
  <si>
    <t>#N/A!</t>
  </si>
  <si>
    <t>#NAME?</t>
  </si>
  <si>
    <t>#REF</t>
  </si>
  <si>
    <t>Circular Reference</t>
  </si>
  <si>
    <t>Green triangle in the corner of the cell</t>
  </si>
  <si>
    <t>You are attempting to divide by zero. Check the cells used in your formula to determine which one holds 0.</t>
  </si>
  <si>
    <t>The column isn't wide enough to display the values in the cells.</t>
  </si>
  <si>
    <t>http://www.excelfunctions.net/Excel-Formula-Error.html</t>
  </si>
  <si>
    <t>A value isn't available for the formula.</t>
  </si>
  <si>
    <t>Excel doesn't recognize the text used in the formula.</t>
  </si>
  <si>
    <t>An invalid cell reference is being used.</t>
  </si>
  <si>
    <t>A variable is the wrong type.</t>
  </si>
  <si>
    <t>An invalid number is being used.</t>
  </si>
  <si>
    <t>Specify an intersection of two ranges that don't intersect.</t>
  </si>
  <si>
    <t>A formula's cell reference is used in the formula (refers to itself).</t>
  </si>
  <si>
    <t>A possible error has been identified. Click the triangle to see the logic error.</t>
  </si>
  <si>
    <t>Tax</t>
  </si>
  <si>
    <t>Evening</t>
  </si>
  <si>
    <t>Morning</t>
  </si>
  <si>
    <t>Heart Rate</t>
  </si>
  <si>
    <t>Diastolic</t>
  </si>
  <si>
    <t>Systolic</t>
  </si>
  <si>
    <t>Time</t>
  </si>
  <si>
    <t>Date</t>
  </si>
  <si>
    <t>* National Institutes of Health standard</t>
  </si>
  <si>
    <t>Physician phone number</t>
  </si>
  <si>
    <t>Call physician if above</t>
  </si>
  <si>
    <t>Target blood pressure*</t>
  </si>
  <si>
    <t>Name</t>
  </si>
  <si>
    <t>Blood Pressure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</si>
</sst>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m/d/yy;@"/>
    <numFmt numFmtId="166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2" applyAlignment="1" applyProtection="1"/>
    <xf numFmtId="0" fontId="3" fillId="0" borderId="0" xfId="3" applyFont="1" applyBorder="1"/>
    <xf numFmtId="0" fontId="3" fillId="0" borderId="0" xfId="3" applyFont="1" applyBorder="1" applyAlignment="1">
      <alignment vertical="center"/>
    </xf>
    <xf numFmtId="0" fontId="3" fillId="0" borderId="0" xfId="3" applyFont="1" applyBorder="1" applyAlignment="1">
      <alignment wrapText="1"/>
    </xf>
    <xf numFmtId="165" fontId="3" fillId="0" borderId="0" xfId="3" applyNumberFormat="1" applyFont="1" applyBorder="1" applyAlignment="1">
      <alignment wrapText="1"/>
    </xf>
    <xf numFmtId="0" fontId="3" fillId="0" borderId="0" xfId="3"/>
    <xf numFmtId="0" fontId="4" fillId="0" borderId="0" xfId="3" applyFont="1" applyBorder="1"/>
    <xf numFmtId="0" fontId="3" fillId="0" borderId="0" xfId="3" applyFont="1" applyAlignment="1">
      <alignment wrapText="1"/>
    </xf>
    <xf numFmtId="0" fontId="5" fillId="0" borderId="0" xfId="3" applyFont="1" applyBorder="1" applyAlignment="1"/>
    <xf numFmtId="166" fontId="3" fillId="3" borderId="0" xfId="3" applyNumberFormat="1" applyFont="1" applyFill="1" applyBorder="1" applyAlignment="1">
      <alignment horizontal="center"/>
    </xf>
    <xf numFmtId="0" fontId="3" fillId="0" borderId="0" xfId="3" applyFont="1" applyBorder="1" applyAlignment="1">
      <alignment horizontal="right"/>
    </xf>
    <xf numFmtId="0" fontId="4" fillId="3" borderId="0" xfId="3" applyFont="1" applyFill="1" applyBorder="1" applyAlignment="1">
      <alignment horizontal="center"/>
    </xf>
    <xf numFmtId="0" fontId="4" fillId="3" borderId="3" xfId="3" applyFont="1" applyFill="1" applyBorder="1" applyAlignment="1">
      <alignment horizontal="center"/>
    </xf>
    <xf numFmtId="0" fontId="4" fillId="3" borderId="2" xfId="3" applyFont="1" applyFill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0" xfId="3" applyFont="1" applyBorder="1" applyAlignment="1">
      <alignment horizontal="center" wrapText="1"/>
    </xf>
    <xf numFmtId="0" fontId="6" fillId="0" borderId="0" xfId="3" applyFont="1" applyBorder="1" applyAlignment="1"/>
    <xf numFmtId="0" fontId="7" fillId="0" borderId="0" xfId="3" applyFont="1" applyBorder="1" applyAlignment="1"/>
    <xf numFmtId="0" fontId="3" fillId="3" borderId="2" xfId="3" applyFont="1" applyFill="1" applyBorder="1" applyAlignment="1">
      <alignment horizontal="left"/>
    </xf>
    <xf numFmtId="166" fontId="3" fillId="3" borderId="2" xfId="3" applyNumberFormat="1" applyFont="1" applyFill="1" applyBorder="1" applyAlignment="1">
      <alignment horizontal="center"/>
    </xf>
  </cellXfs>
  <cellStyles count="4">
    <cellStyle name="Currency 2" xfId="1"/>
    <cellStyle name="Hyperlink" xfId="2" builtinId="8"/>
    <cellStyle name="Normal" xfId="0" builtinId="0"/>
    <cellStyle name="Normal 2" xfId="3"/>
  </cellStyles>
  <dxfs count="10">
    <dxf>
      <font>
        <u val="none"/>
        <vertAlign val="baseline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color theme="1"/>
        <name val="Calibri"/>
        <scheme val="minor"/>
      </font>
    </dxf>
    <dxf>
      <font>
        <u val="none"/>
        <vertAlign val="baseline"/>
        <color theme="1"/>
        <name val="Calibri"/>
        <scheme val="minor"/>
      </font>
    </dxf>
    <dxf>
      <font>
        <u val="none"/>
        <vertAlign val="baseline"/>
        <color theme="1"/>
        <name val="Calibri"/>
        <scheme val="minor"/>
      </font>
    </dxf>
    <dxf>
      <font>
        <u val="none"/>
        <vertAlign val="baseline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color theme="1"/>
        <name val="Calibri"/>
        <scheme val="minor"/>
      </font>
      <numFmt numFmtId="165" formatCode="m/d/yy;@"/>
      <alignment horizontal="general" vertical="bottom" textRotation="0" wrapText="1" indent="0" justifyLastLine="0" shrinkToFit="0" readingOrder="0"/>
    </dxf>
    <dxf>
      <font>
        <u val="none"/>
        <vertAlign val="baseline"/>
        <color theme="1"/>
        <name val="Calibri"/>
        <scheme val="minor"/>
      </font>
    </dxf>
    <dxf>
      <font>
        <u val="none"/>
        <vertAlign val="baseline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color indexed="10"/>
      </font>
    </dxf>
    <dxf>
      <font>
        <b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'Blood Pressure Data'!$D$14</c:f>
              <c:strCache>
                <c:ptCount val="1"/>
                <c:pt idx="0">
                  <c:v>Systolic</c:v>
                </c:pt>
              </c:strCache>
            </c:strRef>
          </c:tx>
          <c:cat>
            <c:multiLvlStrRef>
              <c:f>'Blood Pressure Data'!$B$15:$C$28</c:f>
              <c:multiLvlStrCache>
                <c:ptCount val="14"/>
                <c:lvl>
                  <c:pt idx="0">
                    <c:v>Morning</c:v>
                  </c:pt>
                  <c:pt idx="1">
                    <c:v>Evening</c:v>
                  </c:pt>
                  <c:pt idx="2">
                    <c:v>Morning</c:v>
                  </c:pt>
                  <c:pt idx="3">
                    <c:v>Evening</c:v>
                  </c:pt>
                  <c:pt idx="4">
                    <c:v>Morning</c:v>
                  </c:pt>
                  <c:pt idx="5">
                    <c:v>Evening</c:v>
                  </c:pt>
                  <c:pt idx="6">
                    <c:v>Morning</c:v>
                  </c:pt>
                  <c:pt idx="7">
                    <c:v>Evening</c:v>
                  </c:pt>
                  <c:pt idx="8">
                    <c:v>Morning</c:v>
                  </c:pt>
                  <c:pt idx="9">
                    <c:v>Evening</c:v>
                  </c:pt>
                  <c:pt idx="10">
                    <c:v>Morning</c:v>
                  </c:pt>
                  <c:pt idx="11">
                    <c:v>Evening</c:v>
                  </c:pt>
                  <c:pt idx="12">
                    <c:v>Morning</c:v>
                  </c:pt>
                  <c:pt idx="13">
                    <c:v>Evening</c:v>
                  </c:pt>
                </c:lvl>
                <c:lvl>
                  <c:pt idx="0">
                    <c:v>11-1-06</c:v>
                  </c:pt>
                  <c:pt idx="1">
                    <c:v>11-1-06</c:v>
                  </c:pt>
                  <c:pt idx="2">
                    <c:v>11-2-06</c:v>
                  </c:pt>
                  <c:pt idx="3">
                    <c:v>11-2-06</c:v>
                  </c:pt>
                  <c:pt idx="4">
                    <c:v>11-3-06</c:v>
                  </c:pt>
                  <c:pt idx="5">
                    <c:v>11-3-06</c:v>
                  </c:pt>
                  <c:pt idx="6">
                    <c:v>11-4-06</c:v>
                  </c:pt>
                  <c:pt idx="7">
                    <c:v>11-4-06</c:v>
                  </c:pt>
                  <c:pt idx="8">
                    <c:v>11-5-06</c:v>
                  </c:pt>
                  <c:pt idx="9">
                    <c:v>11-5-06</c:v>
                  </c:pt>
                  <c:pt idx="10">
                    <c:v>11-6-06</c:v>
                  </c:pt>
                  <c:pt idx="11">
                    <c:v>11-6-06</c:v>
                  </c:pt>
                  <c:pt idx="12">
                    <c:v>11-7-06</c:v>
                  </c:pt>
                  <c:pt idx="13">
                    <c:v>11-7-06</c:v>
                  </c:pt>
                </c:lvl>
              </c:multiLvlStrCache>
            </c:multiLvlStrRef>
          </c:cat>
          <c:val>
            <c:numRef>
              <c:f>'Blood Pressure Data'!$D$15:$D$28</c:f>
              <c:numCache>
                <c:formatCode>General</c:formatCode>
                <c:ptCount val="14"/>
                <c:pt idx="0">
                  <c:v>129</c:v>
                </c:pt>
                <c:pt idx="1">
                  <c:v>133</c:v>
                </c:pt>
                <c:pt idx="2">
                  <c:v>142</c:v>
                </c:pt>
                <c:pt idx="3">
                  <c:v>141</c:v>
                </c:pt>
                <c:pt idx="4">
                  <c:v>137</c:v>
                </c:pt>
                <c:pt idx="5">
                  <c:v>139</c:v>
                </c:pt>
                <c:pt idx="6">
                  <c:v>140</c:v>
                </c:pt>
                <c:pt idx="7">
                  <c:v>138</c:v>
                </c:pt>
                <c:pt idx="8">
                  <c:v>135</c:v>
                </c:pt>
                <c:pt idx="9">
                  <c:v>136</c:v>
                </c:pt>
                <c:pt idx="10">
                  <c:v>137</c:v>
                </c:pt>
                <c:pt idx="11">
                  <c:v>138</c:v>
                </c:pt>
                <c:pt idx="12">
                  <c:v>135</c:v>
                </c:pt>
                <c:pt idx="13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3-4164-9274-9CC7845EFCFC}"/>
            </c:ext>
          </c:extLst>
        </c:ser>
        <c:ser>
          <c:idx val="1"/>
          <c:order val="1"/>
          <c:tx>
            <c:strRef>
              <c:f>'Blood Pressure Data'!$E$14</c:f>
              <c:strCache>
                <c:ptCount val="1"/>
                <c:pt idx="0">
                  <c:v>Diastolic</c:v>
                </c:pt>
              </c:strCache>
            </c:strRef>
          </c:tx>
          <c:cat>
            <c:multiLvlStrRef>
              <c:f>'Blood Pressure Data'!$B$15:$C$28</c:f>
              <c:multiLvlStrCache>
                <c:ptCount val="14"/>
                <c:lvl>
                  <c:pt idx="0">
                    <c:v>Morning</c:v>
                  </c:pt>
                  <c:pt idx="1">
                    <c:v>Evening</c:v>
                  </c:pt>
                  <c:pt idx="2">
                    <c:v>Morning</c:v>
                  </c:pt>
                  <c:pt idx="3">
                    <c:v>Evening</c:v>
                  </c:pt>
                  <c:pt idx="4">
                    <c:v>Morning</c:v>
                  </c:pt>
                  <c:pt idx="5">
                    <c:v>Evening</c:v>
                  </c:pt>
                  <c:pt idx="6">
                    <c:v>Morning</c:v>
                  </c:pt>
                  <c:pt idx="7">
                    <c:v>Evening</c:v>
                  </c:pt>
                  <c:pt idx="8">
                    <c:v>Morning</c:v>
                  </c:pt>
                  <c:pt idx="9">
                    <c:v>Evening</c:v>
                  </c:pt>
                  <c:pt idx="10">
                    <c:v>Morning</c:v>
                  </c:pt>
                  <c:pt idx="11">
                    <c:v>Evening</c:v>
                  </c:pt>
                  <c:pt idx="12">
                    <c:v>Morning</c:v>
                  </c:pt>
                  <c:pt idx="13">
                    <c:v>Evening</c:v>
                  </c:pt>
                </c:lvl>
                <c:lvl>
                  <c:pt idx="0">
                    <c:v>11-1-06</c:v>
                  </c:pt>
                  <c:pt idx="1">
                    <c:v>11-1-06</c:v>
                  </c:pt>
                  <c:pt idx="2">
                    <c:v>11-2-06</c:v>
                  </c:pt>
                  <c:pt idx="3">
                    <c:v>11-2-06</c:v>
                  </c:pt>
                  <c:pt idx="4">
                    <c:v>11-3-06</c:v>
                  </c:pt>
                  <c:pt idx="5">
                    <c:v>11-3-06</c:v>
                  </c:pt>
                  <c:pt idx="6">
                    <c:v>11-4-06</c:v>
                  </c:pt>
                  <c:pt idx="7">
                    <c:v>11-4-06</c:v>
                  </c:pt>
                  <c:pt idx="8">
                    <c:v>11-5-06</c:v>
                  </c:pt>
                  <c:pt idx="9">
                    <c:v>11-5-06</c:v>
                  </c:pt>
                  <c:pt idx="10">
                    <c:v>11-6-06</c:v>
                  </c:pt>
                  <c:pt idx="11">
                    <c:v>11-6-06</c:v>
                  </c:pt>
                  <c:pt idx="12">
                    <c:v>11-7-06</c:v>
                  </c:pt>
                  <c:pt idx="13">
                    <c:v>11-7-06</c:v>
                  </c:pt>
                </c:lvl>
              </c:multiLvlStrCache>
            </c:multiLvlStrRef>
          </c:cat>
          <c:val>
            <c:numRef>
              <c:f>'Blood Pressure Data'!$E$15:$E$28</c:f>
              <c:numCache>
                <c:formatCode>General</c:formatCode>
                <c:ptCount val="14"/>
                <c:pt idx="0">
                  <c:v>79</c:v>
                </c:pt>
                <c:pt idx="1">
                  <c:v>80</c:v>
                </c:pt>
                <c:pt idx="2">
                  <c:v>86</c:v>
                </c:pt>
                <c:pt idx="3">
                  <c:v>84</c:v>
                </c:pt>
                <c:pt idx="4">
                  <c:v>84</c:v>
                </c:pt>
                <c:pt idx="5">
                  <c:v>83</c:v>
                </c:pt>
                <c:pt idx="6">
                  <c:v>85</c:v>
                </c:pt>
                <c:pt idx="7">
                  <c:v>85</c:v>
                </c:pt>
                <c:pt idx="8">
                  <c:v>79</c:v>
                </c:pt>
                <c:pt idx="9">
                  <c:v>81</c:v>
                </c:pt>
                <c:pt idx="10">
                  <c:v>83</c:v>
                </c:pt>
                <c:pt idx="11">
                  <c:v>85</c:v>
                </c:pt>
                <c:pt idx="12">
                  <c:v>80</c:v>
                </c:pt>
                <c:pt idx="1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3-4164-9274-9CC7845EFCFC}"/>
            </c:ext>
          </c:extLst>
        </c:ser>
        <c:ser>
          <c:idx val="2"/>
          <c:order val="2"/>
          <c:tx>
            <c:strRef>
              <c:f>'Blood Pressure Data'!$F$14</c:f>
              <c:strCache>
                <c:ptCount val="1"/>
                <c:pt idx="0">
                  <c:v>Heart Rate</c:v>
                </c:pt>
              </c:strCache>
            </c:strRef>
          </c:tx>
          <c:cat>
            <c:multiLvlStrRef>
              <c:f>'Blood Pressure Data'!$B$15:$C$28</c:f>
              <c:multiLvlStrCache>
                <c:ptCount val="14"/>
                <c:lvl>
                  <c:pt idx="0">
                    <c:v>Morning</c:v>
                  </c:pt>
                  <c:pt idx="1">
                    <c:v>Evening</c:v>
                  </c:pt>
                  <c:pt idx="2">
                    <c:v>Morning</c:v>
                  </c:pt>
                  <c:pt idx="3">
                    <c:v>Evening</c:v>
                  </c:pt>
                  <c:pt idx="4">
                    <c:v>Morning</c:v>
                  </c:pt>
                  <c:pt idx="5">
                    <c:v>Evening</c:v>
                  </c:pt>
                  <c:pt idx="6">
                    <c:v>Morning</c:v>
                  </c:pt>
                  <c:pt idx="7">
                    <c:v>Evening</c:v>
                  </c:pt>
                  <c:pt idx="8">
                    <c:v>Morning</c:v>
                  </c:pt>
                  <c:pt idx="9">
                    <c:v>Evening</c:v>
                  </c:pt>
                  <c:pt idx="10">
                    <c:v>Morning</c:v>
                  </c:pt>
                  <c:pt idx="11">
                    <c:v>Evening</c:v>
                  </c:pt>
                  <c:pt idx="12">
                    <c:v>Morning</c:v>
                  </c:pt>
                  <c:pt idx="13">
                    <c:v>Evening</c:v>
                  </c:pt>
                </c:lvl>
                <c:lvl>
                  <c:pt idx="0">
                    <c:v>11-1-06</c:v>
                  </c:pt>
                  <c:pt idx="1">
                    <c:v>11-1-06</c:v>
                  </c:pt>
                  <c:pt idx="2">
                    <c:v>11-2-06</c:v>
                  </c:pt>
                  <c:pt idx="3">
                    <c:v>11-2-06</c:v>
                  </c:pt>
                  <c:pt idx="4">
                    <c:v>11-3-06</c:v>
                  </c:pt>
                  <c:pt idx="5">
                    <c:v>11-3-06</c:v>
                  </c:pt>
                  <c:pt idx="6">
                    <c:v>11-4-06</c:v>
                  </c:pt>
                  <c:pt idx="7">
                    <c:v>11-4-06</c:v>
                  </c:pt>
                  <c:pt idx="8">
                    <c:v>11-5-06</c:v>
                  </c:pt>
                  <c:pt idx="9">
                    <c:v>11-5-06</c:v>
                  </c:pt>
                  <c:pt idx="10">
                    <c:v>11-6-06</c:v>
                  </c:pt>
                  <c:pt idx="11">
                    <c:v>11-6-06</c:v>
                  </c:pt>
                  <c:pt idx="12">
                    <c:v>11-7-06</c:v>
                  </c:pt>
                  <c:pt idx="13">
                    <c:v>11-7-06</c:v>
                  </c:pt>
                </c:lvl>
              </c:multiLvlStrCache>
            </c:multiLvlStrRef>
          </c:cat>
          <c:val>
            <c:numRef>
              <c:f>'Blood Pressure Data'!$F$15:$F$28</c:f>
              <c:numCache>
                <c:formatCode>General</c:formatCode>
                <c:ptCount val="14"/>
                <c:pt idx="0">
                  <c:v>72</c:v>
                </c:pt>
                <c:pt idx="1">
                  <c:v>75</c:v>
                </c:pt>
                <c:pt idx="2">
                  <c:v>70</c:v>
                </c:pt>
                <c:pt idx="3">
                  <c:v>68</c:v>
                </c:pt>
                <c:pt idx="4">
                  <c:v>70</c:v>
                </c:pt>
                <c:pt idx="5">
                  <c:v>72</c:v>
                </c:pt>
                <c:pt idx="6">
                  <c:v>78</c:v>
                </c:pt>
                <c:pt idx="7">
                  <c:v>69</c:v>
                </c:pt>
                <c:pt idx="8">
                  <c:v>75</c:v>
                </c:pt>
                <c:pt idx="9">
                  <c:v>72</c:v>
                </c:pt>
                <c:pt idx="10">
                  <c:v>69</c:v>
                </c:pt>
                <c:pt idx="11">
                  <c:v>66</c:v>
                </c:pt>
                <c:pt idx="12">
                  <c:v>67</c:v>
                </c:pt>
                <c:pt idx="1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3-4164-9274-9CC7845EF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01568"/>
        <c:axId val="70303104"/>
      </c:lineChart>
      <c:catAx>
        <c:axId val="7030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03104"/>
        <c:crosses val="autoZero"/>
        <c:auto val="1"/>
        <c:lblAlgn val="ctr"/>
        <c:lblOffset val="100"/>
        <c:noMultiLvlLbl val="0"/>
      </c:catAx>
      <c:valAx>
        <c:axId val="703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0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pageSetup orientation="landscape" horizontalDpi="4294967292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_1" displayName="Table1_1" ref="B14:G28" totalsRowShown="0" headerRowDxfId="7" dataDxfId="6">
  <autoFilter ref="B14:G28"/>
  <tableColumns count="6">
    <tableColumn id="1" name="Date" dataDxfId="5"/>
    <tableColumn id="2" name="Time" dataDxfId="4"/>
    <tableColumn id="3" name="Systolic" dataDxfId="3"/>
    <tableColumn id="4" name="Diastolic" dataDxfId="2"/>
    <tableColumn id="5" name="Heart Rate" dataDxfId="1"/>
    <tableColumn id="6" name="Comments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functions.net/Excel-Formula-Err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N30"/>
  <sheetViews>
    <sheetView showGridLines="0" workbookViewId="0">
      <pane ySplit="14" topLeftCell="A15" activePane="bottomLeft" state="frozen"/>
      <selection pane="bottomLeft" activeCell="D4" sqref="D4:F4"/>
    </sheetView>
  </sheetViews>
  <sheetFormatPr defaultColWidth="10.109375" defaultRowHeight="13.8" x14ac:dyDescent="0.3"/>
  <cols>
    <col min="1" max="1" width="2.44140625" style="7" customWidth="1"/>
    <col min="2" max="3" width="15.6640625" style="7" customWidth="1"/>
    <col min="4" max="4" width="10.33203125" style="7" customWidth="1"/>
    <col min="5" max="5" width="11.109375" style="7" customWidth="1"/>
    <col min="6" max="6" width="13" style="7" customWidth="1"/>
    <col min="7" max="7" width="29.33203125" style="7" customWidth="1"/>
    <col min="8" max="12" width="10.109375" style="7"/>
    <col min="13" max="13" width="28.44140625" style="7" customWidth="1"/>
    <col min="14" max="14" width="10.44140625" style="7" customWidth="1"/>
    <col min="15" max="16384" width="10.109375" style="7"/>
  </cols>
  <sheetData>
    <row r="1" spans="2:14" ht="13.5" customHeight="1" x14ac:dyDescent="0.3"/>
    <row r="2" spans="2:14" ht="18" x14ac:dyDescent="0.35">
      <c r="B2" s="23" t="s">
        <v>47</v>
      </c>
      <c r="C2" s="22"/>
      <c r="D2" s="22"/>
    </row>
    <row r="3" spans="2:14" ht="13.5" customHeight="1" x14ac:dyDescent="0.3"/>
    <row r="4" spans="2:14" x14ac:dyDescent="0.3">
      <c r="C4" s="16" t="s">
        <v>46</v>
      </c>
      <c r="D4" s="24"/>
      <c r="E4" s="24"/>
      <c r="F4" s="24"/>
    </row>
    <row r="5" spans="2:14" ht="3.9" customHeight="1" x14ac:dyDescent="0.3">
      <c r="C5" s="20"/>
      <c r="D5" s="20"/>
      <c r="E5" s="20"/>
      <c r="F5" s="20"/>
    </row>
    <row r="6" spans="2:14" x14ac:dyDescent="0.3">
      <c r="C6" s="20"/>
      <c r="D6" s="21" t="s">
        <v>39</v>
      </c>
      <c r="E6" s="21" t="s">
        <v>38</v>
      </c>
      <c r="F6" s="20"/>
    </row>
    <row r="7" spans="2:14" x14ac:dyDescent="0.3">
      <c r="C7" s="16" t="s">
        <v>45</v>
      </c>
      <c r="D7" s="19">
        <v>120</v>
      </c>
      <c r="E7" s="18">
        <v>80</v>
      </c>
      <c r="F7" s="17"/>
    </row>
    <row r="8" spans="2:14" ht="3.9" customHeight="1" x14ac:dyDescent="0.3"/>
    <row r="9" spans="2:14" x14ac:dyDescent="0.3">
      <c r="D9" s="21" t="s">
        <v>39</v>
      </c>
      <c r="E9" s="21" t="s">
        <v>38</v>
      </c>
      <c r="F9" s="20"/>
    </row>
    <row r="10" spans="2:14" x14ac:dyDescent="0.3">
      <c r="C10" s="16" t="s">
        <v>44</v>
      </c>
      <c r="D10" s="19"/>
      <c r="E10" s="18"/>
      <c r="F10" s="17"/>
    </row>
    <row r="11" spans="2:14" ht="7.5" customHeight="1" x14ac:dyDescent="0.3"/>
    <row r="12" spans="2:14" x14ac:dyDescent="0.3">
      <c r="C12" s="16" t="s">
        <v>43</v>
      </c>
      <c r="D12" s="25"/>
      <c r="E12" s="25"/>
      <c r="F12" s="15"/>
    </row>
    <row r="13" spans="2:14" x14ac:dyDescent="0.3">
      <c r="C13" s="14"/>
      <c r="D13" s="14" t="s">
        <v>42</v>
      </c>
      <c r="E13" s="14"/>
      <c r="F13" s="14"/>
    </row>
    <row r="14" spans="2:14" s="12" customFormat="1" x14ac:dyDescent="0.3">
      <c r="B14" s="13" t="s">
        <v>41</v>
      </c>
      <c r="C14" s="13" t="s">
        <v>40</v>
      </c>
      <c r="D14" s="13" t="s">
        <v>39</v>
      </c>
      <c r="E14" s="13" t="s">
        <v>38</v>
      </c>
      <c r="F14" s="13" t="s">
        <v>37</v>
      </c>
      <c r="G14" s="13" t="s">
        <v>5</v>
      </c>
      <c r="H14" s="7"/>
      <c r="I14" s="7"/>
      <c r="J14" s="7"/>
      <c r="K14" s="7"/>
      <c r="L14" s="7"/>
      <c r="M14" s="7"/>
      <c r="N14" s="7"/>
    </row>
    <row r="15" spans="2:14" s="8" customFormat="1" x14ac:dyDescent="0.3">
      <c r="B15" s="10">
        <v>39022</v>
      </c>
      <c r="C15" s="9" t="s">
        <v>36</v>
      </c>
      <c r="D15" s="7">
        <v>129</v>
      </c>
      <c r="E15" s="7">
        <v>79</v>
      </c>
      <c r="F15" s="7">
        <v>72</v>
      </c>
      <c r="G15" s="9"/>
      <c r="H15" s="7"/>
      <c r="I15" s="7"/>
      <c r="J15" s="7"/>
      <c r="K15" s="7"/>
      <c r="L15" s="7"/>
      <c r="M15" s="7"/>
      <c r="N15" s="7"/>
    </row>
    <row r="16" spans="2:14" s="8" customFormat="1" x14ac:dyDescent="0.3">
      <c r="B16" s="10">
        <v>39022</v>
      </c>
      <c r="C16" s="9" t="s">
        <v>35</v>
      </c>
      <c r="D16" s="7">
        <v>133</v>
      </c>
      <c r="E16" s="7">
        <v>80</v>
      </c>
      <c r="F16" s="7">
        <v>75</v>
      </c>
      <c r="G16" s="9"/>
      <c r="H16" s="7"/>
      <c r="I16" s="7"/>
      <c r="J16" s="7"/>
      <c r="K16" s="7"/>
      <c r="L16" s="7"/>
      <c r="M16" s="11"/>
      <c r="N16" s="11"/>
    </row>
    <row r="17" spans="2:7" s="8" customFormat="1" x14ac:dyDescent="0.3">
      <c r="B17" s="10">
        <v>39023</v>
      </c>
      <c r="C17" s="9" t="s">
        <v>36</v>
      </c>
      <c r="D17" s="7">
        <v>142</v>
      </c>
      <c r="E17" s="7">
        <v>86</v>
      </c>
      <c r="F17" s="7">
        <v>70</v>
      </c>
      <c r="G17" s="9"/>
    </row>
    <row r="18" spans="2:7" s="8" customFormat="1" x14ac:dyDescent="0.3">
      <c r="B18" s="10">
        <v>39023</v>
      </c>
      <c r="C18" s="9" t="s">
        <v>35</v>
      </c>
      <c r="D18" s="7">
        <v>141</v>
      </c>
      <c r="E18" s="7">
        <v>84</v>
      </c>
      <c r="F18" s="7">
        <v>68</v>
      </c>
      <c r="G18" s="9"/>
    </row>
    <row r="19" spans="2:7" s="8" customFormat="1" x14ac:dyDescent="0.3">
      <c r="B19" s="10">
        <v>39024</v>
      </c>
      <c r="C19" s="9" t="s">
        <v>36</v>
      </c>
      <c r="D19" s="7">
        <v>137</v>
      </c>
      <c r="E19" s="7">
        <v>84</v>
      </c>
      <c r="F19" s="7">
        <v>70</v>
      </c>
      <c r="G19" s="9"/>
    </row>
    <row r="20" spans="2:7" s="8" customFormat="1" x14ac:dyDescent="0.3">
      <c r="B20" s="10">
        <v>39024</v>
      </c>
      <c r="C20" s="9" t="s">
        <v>35</v>
      </c>
      <c r="D20" s="7">
        <v>139</v>
      </c>
      <c r="E20" s="7">
        <v>83</v>
      </c>
      <c r="F20" s="7">
        <v>72</v>
      </c>
      <c r="G20" s="9"/>
    </row>
    <row r="21" spans="2:7" s="8" customFormat="1" x14ac:dyDescent="0.3">
      <c r="B21" s="10">
        <v>39025</v>
      </c>
      <c r="C21" s="9" t="s">
        <v>36</v>
      </c>
      <c r="D21" s="7">
        <v>140</v>
      </c>
      <c r="E21" s="7">
        <v>85</v>
      </c>
      <c r="F21" s="7">
        <v>78</v>
      </c>
      <c r="G21" s="9"/>
    </row>
    <row r="22" spans="2:7" s="8" customFormat="1" x14ac:dyDescent="0.3">
      <c r="B22" s="10">
        <v>39025</v>
      </c>
      <c r="C22" s="9" t="s">
        <v>35</v>
      </c>
      <c r="D22" s="7">
        <v>138</v>
      </c>
      <c r="E22" s="7">
        <v>85</v>
      </c>
      <c r="F22" s="7">
        <v>69</v>
      </c>
      <c r="G22" s="9"/>
    </row>
    <row r="23" spans="2:7" s="8" customFormat="1" x14ac:dyDescent="0.3">
      <c r="B23" s="10">
        <v>39026</v>
      </c>
      <c r="C23" s="9" t="s">
        <v>36</v>
      </c>
      <c r="D23" s="7">
        <v>135</v>
      </c>
      <c r="E23" s="7">
        <v>79</v>
      </c>
      <c r="F23" s="7">
        <v>75</v>
      </c>
      <c r="G23" s="9"/>
    </row>
    <row r="24" spans="2:7" s="8" customFormat="1" x14ac:dyDescent="0.3">
      <c r="B24" s="10">
        <v>39026</v>
      </c>
      <c r="C24" s="9" t="s">
        <v>35</v>
      </c>
      <c r="D24" s="7">
        <v>136</v>
      </c>
      <c r="E24" s="7">
        <v>81</v>
      </c>
      <c r="F24" s="7">
        <v>72</v>
      </c>
      <c r="G24" s="9"/>
    </row>
    <row r="25" spans="2:7" s="8" customFormat="1" x14ac:dyDescent="0.3">
      <c r="B25" s="10">
        <v>39027</v>
      </c>
      <c r="C25" s="9" t="s">
        <v>36</v>
      </c>
      <c r="D25" s="7">
        <v>137</v>
      </c>
      <c r="E25" s="7">
        <v>83</v>
      </c>
      <c r="F25" s="7">
        <v>69</v>
      </c>
      <c r="G25" s="9"/>
    </row>
    <row r="26" spans="2:7" s="8" customFormat="1" x14ac:dyDescent="0.3">
      <c r="B26" s="10">
        <v>39027</v>
      </c>
      <c r="C26" s="9" t="s">
        <v>35</v>
      </c>
      <c r="D26" s="7">
        <v>138</v>
      </c>
      <c r="E26" s="7">
        <v>85</v>
      </c>
      <c r="F26" s="7">
        <v>66</v>
      </c>
      <c r="G26" s="9"/>
    </row>
    <row r="27" spans="2:7" s="8" customFormat="1" x14ac:dyDescent="0.3">
      <c r="B27" s="10">
        <v>39028</v>
      </c>
      <c r="C27" s="9" t="s">
        <v>36</v>
      </c>
      <c r="D27" s="7">
        <v>135</v>
      </c>
      <c r="E27" s="7">
        <v>80</v>
      </c>
      <c r="F27" s="7">
        <v>67</v>
      </c>
      <c r="G27" s="9"/>
    </row>
    <row r="28" spans="2:7" s="8" customFormat="1" x14ac:dyDescent="0.3">
      <c r="B28" s="10">
        <v>39028</v>
      </c>
      <c r="C28" s="9" t="s">
        <v>35</v>
      </c>
      <c r="D28" s="7">
        <v>142</v>
      </c>
      <c r="E28" s="7">
        <v>85</v>
      </c>
      <c r="F28" s="7">
        <v>72</v>
      </c>
      <c r="G28" s="9"/>
    </row>
    <row r="29" spans="2:7" s="8" customFormat="1" x14ac:dyDescent="0.3">
      <c r="B29" s="7"/>
      <c r="C29" s="7"/>
      <c r="D29" s="7"/>
      <c r="E29" s="7"/>
      <c r="F29" s="7"/>
      <c r="G29" s="7"/>
    </row>
    <row r="30" spans="2:7" s="8" customFormat="1" x14ac:dyDescent="0.3">
      <c r="B30" s="7"/>
      <c r="C30" s="7"/>
      <c r="D30" s="7"/>
      <c r="E30" s="7"/>
      <c r="F30" s="7"/>
      <c r="G30" s="7"/>
    </row>
  </sheetData>
  <mergeCells count="2">
    <mergeCell ref="D4:F4"/>
    <mergeCell ref="D12:E12"/>
  </mergeCells>
  <conditionalFormatting sqref="D15:D28">
    <cfRule type="cellIs" dxfId="9" priority="2" operator="greaterThan">
      <formula>140</formula>
    </cfRule>
  </conditionalFormatting>
  <conditionalFormatting sqref="E15:E28">
    <cfRule type="cellIs" dxfId="8" priority="1" operator="greaterThan">
      <formula>90</formula>
    </cfRule>
  </conditionalFormatting>
  <pageMargins left="0.5" right="0.5" top="0.5" bottom="0.5" header="0.5" footer="0.5"/>
  <pageSetup orientation="portrait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D10" sqref="D10"/>
    </sheetView>
  </sheetViews>
  <sheetFormatPr defaultRowHeight="14.4" x14ac:dyDescent="0.3"/>
  <sheetData>
    <row r="1" spans="1:5" x14ac:dyDescent="0.3">
      <c r="A1">
        <v>1</v>
      </c>
      <c r="B1">
        <f>A1*$E$1</f>
        <v>0.13</v>
      </c>
      <c r="D1" t="s">
        <v>34</v>
      </c>
      <c r="E1">
        <v>0.13</v>
      </c>
    </row>
    <row r="2" spans="1:5" x14ac:dyDescent="0.3">
      <c r="A2">
        <v>2</v>
      </c>
      <c r="B2">
        <f t="shared" ref="B2:B50" si="0">A2*$E$1</f>
        <v>0.26</v>
      </c>
    </row>
    <row r="3" spans="1:5" x14ac:dyDescent="0.3">
      <c r="A3">
        <v>3</v>
      </c>
      <c r="B3">
        <f t="shared" si="0"/>
        <v>0.39</v>
      </c>
    </row>
    <row r="4" spans="1:5" x14ac:dyDescent="0.3">
      <c r="A4">
        <v>4</v>
      </c>
      <c r="B4">
        <f t="shared" si="0"/>
        <v>0.52</v>
      </c>
    </row>
    <row r="5" spans="1:5" x14ac:dyDescent="0.3">
      <c r="A5">
        <v>5</v>
      </c>
      <c r="B5">
        <f t="shared" si="0"/>
        <v>0.65</v>
      </c>
    </row>
    <row r="6" spans="1:5" x14ac:dyDescent="0.3">
      <c r="A6">
        <v>6</v>
      </c>
      <c r="B6">
        <f t="shared" si="0"/>
        <v>0.78</v>
      </c>
    </row>
    <row r="7" spans="1:5" x14ac:dyDescent="0.3">
      <c r="A7">
        <v>7</v>
      </c>
      <c r="B7">
        <f t="shared" si="0"/>
        <v>0.91</v>
      </c>
    </row>
    <row r="8" spans="1:5" x14ac:dyDescent="0.3">
      <c r="A8">
        <v>8</v>
      </c>
      <c r="B8">
        <f t="shared" si="0"/>
        <v>1.04</v>
      </c>
    </row>
    <row r="9" spans="1:5" x14ac:dyDescent="0.3">
      <c r="A9">
        <v>9</v>
      </c>
      <c r="B9">
        <f t="shared" si="0"/>
        <v>1.17</v>
      </c>
    </row>
    <row r="10" spans="1:5" x14ac:dyDescent="0.3">
      <c r="A10">
        <v>10</v>
      </c>
      <c r="B10">
        <f t="shared" si="0"/>
        <v>1.3</v>
      </c>
    </row>
    <row r="11" spans="1:5" x14ac:dyDescent="0.3">
      <c r="A11">
        <v>11</v>
      </c>
      <c r="B11">
        <f t="shared" si="0"/>
        <v>1.4300000000000002</v>
      </c>
    </row>
    <row r="12" spans="1:5" x14ac:dyDescent="0.3">
      <c r="A12">
        <v>12</v>
      </c>
      <c r="B12">
        <f t="shared" si="0"/>
        <v>1.56</v>
      </c>
    </row>
    <row r="13" spans="1:5" x14ac:dyDescent="0.3">
      <c r="A13">
        <v>13</v>
      </c>
      <c r="B13">
        <f t="shared" si="0"/>
        <v>1.69</v>
      </c>
    </row>
    <row r="14" spans="1:5" x14ac:dyDescent="0.3">
      <c r="A14">
        <v>14</v>
      </c>
      <c r="B14">
        <f t="shared" si="0"/>
        <v>1.82</v>
      </c>
    </row>
    <row r="15" spans="1:5" x14ac:dyDescent="0.3">
      <c r="A15">
        <v>15</v>
      </c>
      <c r="B15">
        <f t="shared" si="0"/>
        <v>1.9500000000000002</v>
      </c>
    </row>
    <row r="16" spans="1:5" x14ac:dyDescent="0.3">
      <c r="A16">
        <v>16</v>
      </c>
      <c r="B16">
        <f t="shared" si="0"/>
        <v>2.08</v>
      </c>
    </row>
    <row r="17" spans="1:2" x14ac:dyDescent="0.3">
      <c r="A17">
        <v>17</v>
      </c>
      <c r="B17">
        <f t="shared" si="0"/>
        <v>2.21</v>
      </c>
    </row>
    <row r="18" spans="1:2" x14ac:dyDescent="0.3">
      <c r="A18">
        <v>18</v>
      </c>
      <c r="B18">
        <f t="shared" si="0"/>
        <v>2.34</v>
      </c>
    </row>
    <row r="19" spans="1:2" x14ac:dyDescent="0.3">
      <c r="A19">
        <v>19</v>
      </c>
      <c r="B19">
        <f t="shared" si="0"/>
        <v>2.4700000000000002</v>
      </c>
    </row>
    <row r="20" spans="1:2" x14ac:dyDescent="0.3">
      <c r="A20">
        <v>20</v>
      </c>
      <c r="B20">
        <f t="shared" si="0"/>
        <v>2.6</v>
      </c>
    </row>
    <row r="21" spans="1:2" x14ac:dyDescent="0.3">
      <c r="A21">
        <v>21</v>
      </c>
      <c r="B21">
        <f t="shared" si="0"/>
        <v>2.73</v>
      </c>
    </row>
    <row r="22" spans="1:2" x14ac:dyDescent="0.3">
      <c r="A22">
        <v>22</v>
      </c>
      <c r="B22">
        <f t="shared" si="0"/>
        <v>2.8600000000000003</v>
      </c>
    </row>
    <row r="23" spans="1:2" x14ac:dyDescent="0.3">
      <c r="A23">
        <v>23</v>
      </c>
      <c r="B23">
        <f t="shared" si="0"/>
        <v>2.99</v>
      </c>
    </row>
    <row r="24" spans="1:2" x14ac:dyDescent="0.3">
      <c r="A24">
        <v>24</v>
      </c>
      <c r="B24">
        <f t="shared" si="0"/>
        <v>3.12</v>
      </c>
    </row>
    <row r="25" spans="1:2" x14ac:dyDescent="0.3">
      <c r="A25">
        <v>25</v>
      </c>
      <c r="B25">
        <f t="shared" si="0"/>
        <v>3.25</v>
      </c>
    </row>
    <row r="26" spans="1:2" x14ac:dyDescent="0.3">
      <c r="A26">
        <v>26</v>
      </c>
      <c r="B26">
        <f t="shared" si="0"/>
        <v>3.38</v>
      </c>
    </row>
    <row r="27" spans="1:2" x14ac:dyDescent="0.3">
      <c r="A27">
        <v>27</v>
      </c>
      <c r="B27">
        <f t="shared" si="0"/>
        <v>3.5100000000000002</v>
      </c>
    </row>
    <row r="28" spans="1:2" x14ac:dyDescent="0.3">
      <c r="A28">
        <v>28</v>
      </c>
      <c r="B28">
        <f t="shared" si="0"/>
        <v>3.64</v>
      </c>
    </row>
    <row r="29" spans="1:2" x14ac:dyDescent="0.3">
      <c r="A29">
        <v>29</v>
      </c>
      <c r="B29">
        <f t="shared" si="0"/>
        <v>3.77</v>
      </c>
    </row>
    <row r="30" spans="1:2" x14ac:dyDescent="0.3">
      <c r="A30">
        <v>30</v>
      </c>
      <c r="B30">
        <f t="shared" si="0"/>
        <v>3.9000000000000004</v>
      </c>
    </row>
    <row r="31" spans="1:2" x14ac:dyDescent="0.3">
      <c r="A31">
        <v>31</v>
      </c>
      <c r="B31">
        <f t="shared" si="0"/>
        <v>4.03</v>
      </c>
    </row>
    <row r="32" spans="1:2" x14ac:dyDescent="0.3">
      <c r="A32">
        <v>32</v>
      </c>
      <c r="B32">
        <f t="shared" si="0"/>
        <v>4.16</v>
      </c>
    </row>
    <row r="33" spans="1:2" x14ac:dyDescent="0.3">
      <c r="A33">
        <v>33</v>
      </c>
      <c r="B33">
        <f t="shared" si="0"/>
        <v>4.29</v>
      </c>
    </row>
    <row r="34" spans="1:2" x14ac:dyDescent="0.3">
      <c r="A34">
        <v>34</v>
      </c>
      <c r="B34">
        <f t="shared" si="0"/>
        <v>4.42</v>
      </c>
    </row>
    <row r="35" spans="1:2" x14ac:dyDescent="0.3">
      <c r="A35">
        <v>35</v>
      </c>
      <c r="B35">
        <f t="shared" si="0"/>
        <v>4.55</v>
      </c>
    </row>
    <row r="36" spans="1:2" x14ac:dyDescent="0.3">
      <c r="A36">
        <v>36</v>
      </c>
      <c r="B36">
        <f t="shared" si="0"/>
        <v>4.68</v>
      </c>
    </row>
    <row r="37" spans="1:2" x14ac:dyDescent="0.3">
      <c r="A37">
        <v>37</v>
      </c>
      <c r="B37">
        <f t="shared" si="0"/>
        <v>4.8100000000000005</v>
      </c>
    </row>
    <row r="38" spans="1:2" x14ac:dyDescent="0.3">
      <c r="A38">
        <v>38</v>
      </c>
      <c r="B38">
        <f t="shared" si="0"/>
        <v>4.9400000000000004</v>
      </c>
    </row>
    <row r="39" spans="1:2" x14ac:dyDescent="0.3">
      <c r="A39">
        <v>39</v>
      </c>
      <c r="B39">
        <f t="shared" si="0"/>
        <v>5.07</v>
      </c>
    </row>
    <row r="40" spans="1:2" x14ac:dyDescent="0.3">
      <c r="A40">
        <v>40</v>
      </c>
      <c r="B40">
        <f t="shared" si="0"/>
        <v>5.2</v>
      </c>
    </row>
    <row r="41" spans="1:2" x14ac:dyDescent="0.3">
      <c r="A41">
        <v>41</v>
      </c>
      <c r="B41">
        <f t="shared" si="0"/>
        <v>5.33</v>
      </c>
    </row>
    <row r="42" spans="1:2" x14ac:dyDescent="0.3">
      <c r="A42">
        <v>42</v>
      </c>
      <c r="B42">
        <f t="shared" si="0"/>
        <v>5.46</v>
      </c>
    </row>
    <row r="43" spans="1:2" x14ac:dyDescent="0.3">
      <c r="A43">
        <v>43</v>
      </c>
      <c r="B43">
        <f t="shared" si="0"/>
        <v>5.59</v>
      </c>
    </row>
    <row r="44" spans="1:2" x14ac:dyDescent="0.3">
      <c r="A44">
        <v>44</v>
      </c>
      <c r="B44">
        <f t="shared" si="0"/>
        <v>5.7200000000000006</v>
      </c>
    </row>
    <row r="45" spans="1:2" x14ac:dyDescent="0.3">
      <c r="A45">
        <v>45</v>
      </c>
      <c r="B45">
        <f t="shared" si="0"/>
        <v>5.8500000000000005</v>
      </c>
    </row>
    <row r="46" spans="1:2" x14ac:dyDescent="0.3">
      <c r="A46">
        <v>46</v>
      </c>
      <c r="B46">
        <f t="shared" si="0"/>
        <v>5.98</v>
      </c>
    </row>
    <row r="47" spans="1:2" x14ac:dyDescent="0.3">
      <c r="A47">
        <v>47</v>
      </c>
      <c r="B47">
        <f t="shared" si="0"/>
        <v>6.11</v>
      </c>
    </row>
    <row r="48" spans="1:2" x14ac:dyDescent="0.3">
      <c r="A48">
        <v>48</v>
      </c>
      <c r="B48">
        <f t="shared" si="0"/>
        <v>6.24</v>
      </c>
    </row>
    <row r="49" spans="1:2" x14ac:dyDescent="0.3">
      <c r="A49">
        <v>49</v>
      </c>
      <c r="B49">
        <f t="shared" si="0"/>
        <v>6.37</v>
      </c>
    </row>
    <row r="50" spans="1:2" x14ac:dyDescent="0.3">
      <c r="A50">
        <v>50</v>
      </c>
      <c r="B50">
        <f t="shared" si="0"/>
        <v>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E2" sqref="E2"/>
    </sheetView>
  </sheetViews>
  <sheetFormatPr defaultRowHeight="14.4" x14ac:dyDescent="0.3"/>
  <sheetData>
    <row r="1" spans="1:5" x14ac:dyDescent="0.3">
      <c r="A1">
        <v>1</v>
      </c>
      <c r="B1">
        <f>A1*$E$1</f>
        <v>0.14000000000000001</v>
      </c>
      <c r="D1" t="s">
        <v>34</v>
      </c>
      <c r="E1">
        <v>0.14000000000000001</v>
      </c>
    </row>
    <row r="2" spans="1:5" x14ac:dyDescent="0.3">
      <c r="A2">
        <v>2</v>
      </c>
      <c r="B2">
        <f t="shared" ref="B2:B50" si="0">A2*$E$1</f>
        <v>0.28000000000000003</v>
      </c>
    </row>
    <row r="3" spans="1:5" x14ac:dyDescent="0.3">
      <c r="A3">
        <v>3</v>
      </c>
      <c r="B3">
        <f t="shared" si="0"/>
        <v>0.42000000000000004</v>
      </c>
    </row>
    <row r="4" spans="1:5" x14ac:dyDescent="0.3">
      <c r="A4">
        <v>4</v>
      </c>
      <c r="B4">
        <f t="shared" si="0"/>
        <v>0.56000000000000005</v>
      </c>
    </row>
    <row r="5" spans="1:5" x14ac:dyDescent="0.3">
      <c r="A5">
        <v>5</v>
      </c>
      <c r="B5">
        <f t="shared" si="0"/>
        <v>0.70000000000000007</v>
      </c>
    </row>
    <row r="6" spans="1:5" x14ac:dyDescent="0.3">
      <c r="A6">
        <v>6</v>
      </c>
      <c r="B6">
        <f t="shared" si="0"/>
        <v>0.84000000000000008</v>
      </c>
    </row>
    <row r="7" spans="1:5" x14ac:dyDescent="0.3">
      <c r="A7">
        <v>7</v>
      </c>
      <c r="B7">
        <f t="shared" si="0"/>
        <v>0.98000000000000009</v>
      </c>
    </row>
    <row r="8" spans="1:5" x14ac:dyDescent="0.3">
      <c r="A8">
        <v>8</v>
      </c>
      <c r="B8">
        <f t="shared" si="0"/>
        <v>1.1200000000000001</v>
      </c>
    </row>
    <row r="9" spans="1:5" x14ac:dyDescent="0.3">
      <c r="A9">
        <v>9</v>
      </c>
      <c r="B9">
        <f t="shared" si="0"/>
        <v>1.2600000000000002</v>
      </c>
    </row>
    <row r="10" spans="1:5" x14ac:dyDescent="0.3">
      <c r="A10">
        <v>10</v>
      </c>
      <c r="B10">
        <f t="shared" si="0"/>
        <v>1.4000000000000001</v>
      </c>
    </row>
    <row r="11" spans="1:5" x14ac:dyDescent="0.3">
      <c r="A11">
        <v>11</v>
      </c>
      <c r="B11">
        <f t="shared" si="0"/>
        <v>1.54</v>
      </c>
    </row>
    <row r="12" spans="1:5" x14ac:dyDescent="0.3">
      <c r="A12">
        <v>12</v>
      </c>
      <c r="B12">
        <f t="shared" si="0"/>
        <v>1.6800000000000002</v>
      </c>
    </row>
    <row r="13" spans="1:5" x14ac:dyDescent="0.3">
      <c r="A13">
        <v>13</v>
      </c>
      <c r="B13">
        <f t="shared" si="0"/>
        <v>1.8200000000000003</v>
      </c>
    </row>
    <row r="14" spans="1:5" x14ac:dyDescent="0.3">
      <c r="A14">
        <v>14</v>
      </c>
      <c r="B14">
        <f t="shared" si="0"/>
        <v>1.9600000000000002</v>
      </c>
    </row>
    <row r="15" spans="1:5" x14ac:dyDescent="0.3">
      <c r="A15">
        <v>15</v>
      </c>
      <c r="B15">
        <f t="shared" si="0"/>
        <v>2.1</v>
      </c>
    </row>
    <row r="16" spans="1:5" x14ac:dyDescent="0.3">
      <c r="A16">
        <v>16</v>
      </c>
      <c r="B16">
        <f t="shared" si="0"/>
        <v>2.2400000000000002</v>
      </c>
    </row>
    <row r="17" spans="1:2" x14ac:dyDescent="0.3">
      <c r="A17">
        <v>17</v>
      </c>
      <c r="B17">
        <f t="shared" si="0"/>
        <v>2.3800000000000003</v>
      </c>
    </row>
    <row r="18" spans="1:2" x14ac:dyDescent="0.3">
      <c r="A18">
        <v>18</v>
      </c>
      <c r="B18">
        <f t="shared" si="0"/>
        <v>2.5200000000000005</v>
      </c>
    </row>
    <row r="19" spans="1:2" x14ac:dyDescent="0.3">
      <c r="A19">
        <v>19</v>
      </c>
      <c r="B19">
        <f t="shared" si="0"/>
        <v>2.66</v>
      </c>
    </row>
    <row r="20" spans="1:2" x14ac:dyDescent="0.3">
      <c r="A20">
        <v>20</v>
      </c>
      <c r="B20">
        <f t="shared" si="0"/>
        <v>2.8000000000000003</v>
      </c>
    </row>
    <row r="21" spans="1:2" x14ac:dyDescent="0.3">
      <c r="A21">
        <v>21</v>
      </c>
      <c r="B21">
        <f t="shared" si="0"/>
        <v>2.9400000000000004</v>
      </c>
    </row>
    <row r="22" spans="1:2" x14ac:dyDescent="0.3">
      <c r="A22">
        <v>22</v>
      </c>
      <c r="B22">
        <f t="shared" si="0"/>
        <v>3.08</v>
      </c>
    </row>
    <row r="23" spans="1:2" x14ac:dyDescent="0.3">
      <c r="A23">
        <v>23</v>
      </c>
      <c r="B23">
        <f t="shared" si="0"/>
        <v>3.22</v>
      </c>
    </row>
    <row r="24" spans="1:2" x14ac:dyDescent="0.3">
      <c r="A24">
        <v>24</v>
      </c>
      <c r="B24">
        <f t="shared" si="0"/>
        <v>3.3600000000000003</v>
      </c>
    </row>
    <row r="25" spans="1:2" x14ac:dyDescent="0.3">
      <c r="A25">
        <v>25</v>
      </c>
      <c r="B25">
        <f t="shared" si="0"/>
        <v>3.5000000000000004</v>
      </c>
    </row>
    <row r="26" spans="1:2" x14ac:dyDescent="0.3">
      <c r="A26">
        <v>26</v>
      </c>
      <c r="B26">
        <f t="shared" si="0"/>
        <v>3.6400000000000006</v>
      </c>
    </row>
    <row r="27" spans="1:2" x14ac:dyDescent="0.3">
      <c r="A27">
        <v>27</v>
      </c>
      <c r="B27">
        <f t="shared" si="0"/>
        <v>3.7800000000000002</v>
      </c>
    </row>
    <row r="28" spans="1:2" x14ac:dyDescent="0.3">
      <c r="A28">
        <v>28</v>
      </c>
      <c r="B28">
        <f t="shared" si="0"/>
        <v>3.9200000000000004</v>
      </c>
    </row>
    <row r="29" spans="1:2" x14ac:dyDescent="0.3">
      <c r="A29">
        <v>29</v>
      </c>
      <c r="B29">
        <f t="shared" si="0"/>
        <v>4.0600000000000005</v>
      </c>
    </row>
    <row r="30" spans="1:2" x14ac:dyDescent="0.3">
      <c r="A30">
        <v>30</v>
      </c>
      <c r="B30">
        <f t="shared" si="0"/>
        <v>4.2</v>
      </c>
    </row>
    <row r="31" spans="1:2" x14ac:dyDescent="0.3">
      <c r="A31">
        <v>31</v>
      </c>
      <c r="B31">
        <f t="shared" si="0"/>
        <v>4.3400000000000007</v>
      </c>
    </row>
    <row r="32" spans="1:2" x14ac:dyDescent="0.3">
      <c r="A32">
        <v>32</v>
      </c>
      <c r="B32">
        <f t="shared" si="0"/>
        <v>4.4800000000000004</v>
      </c>
    </row>
    <row r="33" spans="1:2" x14ac:dyDescent="0.3">
      <c r="A33">
        <v>33</v>
      </c>
      <c r="B33">
        <f t="shared" si="0"/>
        <v>4.62</v>
      </c>
    </row>
    <row r="34" spans="1:2" x14ac:dyDescent="0.3">
      <c r="A34">
        <v>34</v>
      </c>
      <c r="B34">
        <f t="shared" si="0"/>
        <v>4.7600000000000007</v>
      </c>
    </row>
    <row r="35" spans="1:2" x14ac:dyDescent="0.3">
      <c r="A35">
        <v>35</v>
      </c>
      <c r="B35">
        <f t="shared" si="0"/>
        <v>4.9000000000000004</v>
      </c>
    </row>
    <row r="36" spans="1:2" x14ac:dyDescent="0.3">
      <c r="A36">
        <v>36</v>
      </c>
      <c r="B36">
        <f t="shared" si="0"/>
        <v>5.0400000000000009</v>
      </c>
    </row>
    <row r="37" spans="1:2" x14ac:dyDescent="0.3">
      <c r="A37">
        <v>37</v>
      </c>
      <c r="B37">
        <f t="shared" si="0"/>
        <v>5.1800000000000006</v>
      </c>
    </row>
    <row r="38" spans="1:2" x14ac:dyDescent="0.3">
      <c r="A38">
        <v>38</v>
      </c>
      <c r="B38">
        <f t="shared" si="0"/>
        <v>5.32</v>
      </c>
    </row>
    <row r="39" spans="1:2" x14ac:dyDescent="0.3">
      <c r="A39">
        <v>39</v>
      </c>
      <c r="B39">
        <f t="shared" si="0"/>
        <v>5.4600000000000009</v>
      </c>
    </row>
    <row r="40" spans="1:2" x14ac:dyDescent="0.3">
      <c r="A40">
        <v>40</v>
      </c>
      <c r="B40">
        <f t="shared" si="0"/>
        <v>5.6000000000000005</v>
      </c>
    </row>
    <row r="41" spans="1:2" x14ac:dyDescent="0.3">
      <c r="A41">
        <v>41</v>
      </c>
      <c r="B41">
        <f t="shared" si="0"/>
        <v>5.74</v>
      </c>
    </row>
    <row r="42" spans="1:2" x14ac:dyDescent="0.3">
      <c r="A42">
        <v>42</v>
      </c>
      <c r="B42">
        <f t="shared" si="0"/>
        <v>5.8800000000000008</v>
      </c>
    </row>
    <row r="43" spans="1:2" x14ac:dyDescent="0.3">
      <c r="A43">
        <v>43</v>
      </c>
      <c r="B43">
        <f t="shared" si="0"/>
        <v>6.0200000000000005</v>
      </c>
    </row>
    <row r="44" spans="1:2" x14ac:dyDescent="0.3">
      <c r="A44">
        <v>44</v>
      </c>
      <c r="B44">
        <f t="shared" si="0"/>
        <v>6.16</v>
      </c>
    </row>
    <row r="45" spans="1:2" x14ac:dyDescent="0.3">
      <c r="A45">
        <v>45</v>
      </c>
      <c r="B45">
        <f t="shared" si="0"/>
        <v>6.3000000000000007</v>
      </c>
    </row>
    <row r="46" spans="1:2" x14ac:dyDescent="0.3">
      <c r="A46">
        <v>46</v>
      </c>
      <c r="B46">
        <f t="shared" si="0"/>
        <v>6.44</v>
      </c>
    </row>
    <row r="47" spans="1:2" x14ac:dyDescent="0.3">
      <c r="A47">
        <v>47</v>
      </c>
      <c r="B47">
        <f t="shared" si="0"/>
        <v>6.580000000000001</v>
      </c>
    </row>
    <row r="48" spans="1:2" x14ac:dyDescent="0.3">
      <c r="A48">
        <v>48</v>
      </c>
      <c r="B48">
        <f t="shared" si="0"/>
        <v>6.7200000000000006</v>
      </c>
    </row>
    <row r="49" spans="1:2" x14ac:dyDescent="0.3">
      <c r="A49">
        <v>49</v>
      </c>
      <c r="B49">
        <f t="shared" si="0"/>
        <v>6.86</v>
      </c>
    </row>
    <row r="50" spans="1:2" x14ac:dyDescent="0.3">
      <c r="A50">
        <v>50</v>
      </c>
      <c r="B50">
        <f t="shared" si="0"/>
        <v>7.0000000000000009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6" sqref="E16"/>
    </sheetView>
  </sheetViews>
  <sheetFormatPr defaultRowHeight="14.4" x14ac:dyDescent="0.3"/>
  <cols>
    <col min="1" max="1" width="11" bestFit="1" customWidth="1"/>
    <col min="2" max="2" width="15.6640625" bestFit="1" customWidth="1"/>
    <col min="3" max="3" width="8.6640625" bestFit="1" customWidth="1"/>
    <col min="4" max="4" width="9" bestFit="1" customWidth="1"/>
    <col min="5" max="5" width="9.6640625" bestFit="1" customWidth="1"/>
    <col min="6" max="6" width="24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 t="s">
        <v>7</v>
      </c>
      <c r="C2" s="2">
        <v>5</v>
      </c>
      <c r="D2" s="3">
        <v>29.98</v>
      </c>
      <c r="E2" s="3">
        <f>C2*D2</f>
        <v>149.9</v>
      </c>
      <c r="F2" s="2" t="s">
        <v>8</v>
      </c>
    </row>
    <row r="3" spans="1:6" x14ac:dyDescent="0.3">
      <c r="A3" s="2" t="s">
        <v>9</v>
      </c>
      <c r="B3" s="2" t="s">
        <v>10</v>
      </c>
      <c r="C3" s="2">
        <v>5</v>
      </c>
      <c r="D3" s="3">
        <v>129.97999999999999</v>
      </c>
      <c r="E3" s="3">
        <f t="shared" ref="E3:E15" si="0">C3*D3</f>
        <v>649.9</v>
      </c>
      <c r="F3" s="2" t="s">
        <v>11</v>
      </c>
    </row>
    <row r="4" spans="1:6" x14ac:dyDescent="0.3">
      <c r="A4" s="2"/>
      <c r="B4" s="2"/>
      <c r="C4" s="2"/>
      <c r="D4" s="3"/>
      <c r="E4" s="3">
        <f t="shared" si="0"/>
        <v>0</v>
      </c>
      <c r="F4" s="2"/>
    </row>
    <row r="5" spans="1:6" x14ac:dyDescent="0.3">
      <c r="A5" s="2"/>
      <c r="B5" s="2"/>
      <c r="C5" s="2"/>
      <c r="D5" s="3"/>
      <c r="E5" s="3">
        <f t="shared" si="0"/>
        <v>0</v>
      </c>
      <c r="F5" s="2"/>
    </row>
    <row r="6" spans="1:6" x14ac:dyDescent="0.3">
      <c r="A6" s="2"/>
      <c r="B6" s="2"/>
      <c r="C6" s="2"/>
      <c r="D6" s="3"/>
      <c r="E6" s="3">
        <f t="shared" si="0"/>
        <v>0</v>
      </c>
      <c r="F6" s="2"/>
    </row>
    <row r="7" spans="1:6" x14ac:dyDescent="0.3">
      <c r="A7" s="2"/>
      <c r="B7" s="2"/>
      <c r="C7" s="2"/>
      <c r="D7" s="3"/>
      <c r="E7" s="3">
        <f t="shared" si="0"/>
        <v>0</v>
      </c>
      <c r="F7" s="2"/>
    </row>
    <row r="8" spans="1:6" x14ac:dyDescent="0.3">
      <c r="A8" s="2"/>
      <c r="B8" s="2"/>
      <c r="C8" s="2"/>
      <c r="D8" s="3"/>
      <c r="E8" s="3">
        <f t="shared" si="0"/>
        <v>0</v>
      </c>
      <c r="F8" s="2"/>
    </row>
    <row r="9" spans="1:6" x14ac:dyDescent="0.3">
      <c r="A9" s="2"/>
      <c r="B9" s="2"/>
      <c r="C9" s="2"/>
      <c r="D9" s="3"/>
      <c r="E9" s="3">
        <f t="shared" si="0"/>
        <v>0</v>
      </c>
      <c r="F9" s="2"/>
    </row>
    <row r="10" spans="1:6" x14ac:dyDescent="0.3">
      <c r="A10" s="2"/>
      <c r="B10" s="2"/>
      <c r="C10" s="2"/>
      <c r="D10" s="3"/>
      <c r="E10" s="3">
        <f t="shared" si="0"/>
        <v>0</v>
      </c>
      <c r="F10" s="2"/>
    </row>
    <row r="11" spans="1:6" x14ac:dyDescent="0.3">
      <c r="A11" s="2"/>
      <c r="B11" s="2"/>
      <c r="C11" s="2"/>
      <c r="D11" s="3"/>
      <c r="E11" s="3">
        <f t="shared" si="0"/>
        <v>0</v>
      </c>
      <c r="F11" s="2"/>
    </row>
    <row r="12" spans="1:6" x14ac:dyDescent="0.3">
      <c r="A12" s="2"/>
      <c r="B12" s="2"/>
      <c r="C12" s="2"/>
      <c r="D12" s="3"/>
      <c r="E12" s="3">
        <f t="shared" si="0"/>
        <v>0</v>
      </c>
      <c r="F12" s="2"/>
    </row>
    <row r="13" spans="1:6" x14ac:dyDescent="0.3">
      <c r="A13" s="2"/>
      <c r="B13" s="2"/>
      <c r="C13" s="2"/>
      <c r="D13" s="3"/>
      <c r="E13" s="3">
        <f t="shared" si="0"/>
        <v>0</v>
      </c>
      <c r="F13" s="2"/>
    </row>
    <row r="14" spans="1:6" x14ac:dyDescent="0.3">
      <c r="A14" s="2"/>
      <c r="B14" s="2"/>
      <c r="C14" s="2"/>
      <c r="D14" s="3"/>
      <c r="E14" s="3">
        <f t="shared" si="0"/>
        <v>0</v>
      </c>
      <c r="F14" s="2"/>
    </row>
    <row r="15" spans="1:6" x14ac:dyDescent="0.3">
      <c r="A15" s="2"/>
      <c r="B15" s="2"/>
      <c r="C15" s="2"/>
      <c r="D15" s="3"/>
      <c r="E15" s="3">
        <f t="shared" si="0"/>
        <v>0</v>
      </c>
      <c r="F15" s="2"/>
    </row>
    <row r="16" spans="1:6" x14ac:dyDescent="0.3">
      <c r="A16" s="2"/>
      <c r="B16" s="2"/>
      <c r="C16" s="2"/>
      <c r="D16" s="2" t="s">
        <v>12</v>
      </c>
      <c r="E16" s="3">
        <f>SUM(E2:E15)</f>
        <v>799.8</v>
      </c>
      <c r="F16" s="2"/>
    </row>
    <row r="17" spans="1:6" x14ac:dyDescent="0.3">
      <c r="A17" s="2"/>
      <c r="B17" s="2"/>
      <c r="C17" s="2"/>
      <c r="D17" s="2" t="s">
        <v>13</v>
      </c>
      <c r="E17" s="3">
        <f>E16*0.13</f>
        <v>103.974</v>
      </c>
      <c r="F17" s="2"/>
    </row>
    <row r="18" spans="1:6" x14ac:dyDescent="0.3">
      <c r="A18" s="2"/>
      <c r="B18" s="2"/>
      <c r="C18" s="2"/>
      <c r="D18" s="2" t="s">
        <v>14</v>
      </c>
      <c r="E18" s="3">
        <f>E16+E17</f>
        <v>903.774</v>
      </c>
      <c r="F1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25" sqref="A25"/>
    </sheetView>
  </sheetViews>
  <sheetFormatPr defaultRowHeight="14.4" x14ac:dyDescent="0.3"/>
  <cols>
    <col min="1" max="1" width="35.5546875" bestFit="1" customWidth="1"/>
    <col min="2" max="2" width="44.6640625" customWidth="1"/>
    <col min="3" max="3" width="41.5546875" bestFit="1" customWidth="1"/>
  </cols>
  <sheetData>
    <row r="1" spans="1:2" x14ac:dyDescent="0.3">
      <c r="A1" t="s">
        <v>15</v>
      </c>
      <c r="B1" t="s">
        <v>16</v>
      </c>
    </row>
    <row r="2" spans="1:2" x14ac:dyDescent="0.3">
      <c r="A2" t="e">
        <v>#DIV/0!</v>
      </c>
      <c r="B2" t="s">
        <v>23</v>
      </c>
    </row>
    <row r="3" spans="1:2" x14ac:dyDescent="0.3">
      <c r="A3" s="4" t="s">
        <v>17</v>
      </c>
      <c r="B3" t="s">
        <v>24</v>
      </c>
    </row>
    <row r="4" spans="1:2" x14ac:dyDescent="0.3">
      <c r="A4" s="5" t="s">
        <v>18</v>
      </c>
      <c r="B4" t="s">
        <v>26</v>
      </c>
    </row>
    <row r="5" spans="1:2" x14ac:dyDescent="0.3">
      <c r="A5" s="5" t="s">
        <v>19</v>
      </c>
      <c r="B5" t="s">
        <v>27</v>
      </c>
    </row>
    <row r="6" spans="1:2" x14ac:dyDescent="0.3">
      <c r="A6" s="5" t="s">
        <v>20</v>
      </c>
      <c r="B6" t="s">
        <v>28</v>
      </c>
    </row>
    <row r="7" spans="1:2" x14ac:dyDescent="0.3">
      <c r="A7" t="e">
        <v>#VALUE!</v>
      </c>
      <c r="B7" t="s">
        <v>29</v>
      </c>
    </row>
    <row r="8" spans="1:2" x14ac:dyDescent="0.3">
      <c r="A8" t="e">
        <v>#NUM!</v>
      </c>
      <c r="B8" t="s">
        <v>30</v>
      </c>
    </row>
    <row r="9" spans="1:2" x14ac:dyDescent="0.3">
      <c r="A9" t="e">
        <v>#NULL!</v>
      </c>
      <c r="B9" t="s">
        <v>31</v>
      </c>
    </row>
    <row r="10" spans="1:2" x14ac:dyDescent="0.3">
      <c r="A10" t="s">
        <v>21</v>
      </c>
      <c r="B10" t="s">
        <v>32</v>
      </c>
    </row>
    <row r="11" spans="1:2" x14ac:dyDescent="0.3">
      <c r="A11" t="s">
        <v>22</v>
      </c>
      <c r="B11" t="s">
        <v>33</v>
      </c>
    </row>
    <row r="13" spans="1:2" x14ac:dyDescent="0.3">
      <c r="A13" s="6" t="s">
        <v>25</v>
      </c>
    </row>
  </sheetData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Blood Pressure Data</vt:lpstr>
      <vt:lpstr>Part A</vt:lpstr>
      <vt:lpstr>Part B</vt:lpstr>
      <vt:lpstr>Part C</vt:lpstr>
      <vt:lpstr>Part D</vt:lpstr>
      <vt:lpstr>Blood Pressure Chart</vt:lpstr>
      <vt:lpstr>vDateTime</vt:lpstr>
      <vt:lpstr>vDiastolic</vt:lpstr>
      <vt:lpstr>vHeartRate</vt:lpstr>
      <vt:lpstr>vSystolic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2016-01-07T13:39:56Z</dcterms:modified>
</cp:coreProperties>
</file>