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mc:AlternateContent xmlns:mc="http://schemas.openxmlformats.org/markup-compatibility/2006">
    <mc:Choice Requires="x15">
      <x15ac:absPath xmlns:x15ac="http://schemas.microsoft.com/office/spreadsheetml/2010/11/ac" url="\\frdeffilev1\U008873$\Mes fichiers reçus\"/>
    </mc:Choice>
  </mc:AlternateContent>
  <xr:revisionPtr revIDLastSave="0" documentId="13_ncr:1_{A79B1B46-E74D-4FD2-AB95-04C00A1E1FA1}" xr6:coauthVersionLast="41" xr6:coauthVersionMax="41" xr10:uidLastSave="{00000000-0000-0000-0000-000000000000}"/>
  <bookViews>
    <workbookView xWindow="-120" yWindow="-120" windowWidth="29040" windowHeight="17640" firstSheet="6" activeTab="6" xr2:uid="{00000000-000D-0000-FFFF-FFFF00000000}"/>
  </bookViews>
  <sheets>
    <sheet name="Notes" sheetId="7" r:id="rId1"/>
    <sheet name="OMEGA CURRENCY" sheetId="22" state="hidden" r:id="rId2"/>
    <sheet name="ENTITIES" sheetId="39" r:id="rId3"/>
    <sheet name="1) Study" sheetId="14" r:id="rId4"/>
    <sheet name="2) Input Data" sheetId="34" r:id="rId5"/>
    <sheet name="3) ProductDealTreatyCedent" sheetId="1" r:id="rId6"/>
    <sheet name="4) PolicyInsrdBenefitStatusEvnt" sheetId="18" r:id="rId7"/>
    <sheet name="20) Exposure File" sheetId="42" state="hidden" r:id="rId8"/>
    <sheet name="21) Event File " sheetId="43" state="hidden" r:id="rId9"/>
    <sheet name="hELIOS review" sheetId="56" r:id="rId10"/>
    <sheet name="5) Run" sheetId="31" r:id="rId11"/>
    <sheet name="6) Run Data" sheetId="27" r:id="rId12"/>
    <sheet name="7) Calculation Engine" sheetId="28" r:id="rId13"/>
    <sheet name="8) Parameters" sheetId="29" r:id="rId14"/>
    <sheet name="9) IBNR method" sheetId="47" r:id="rId15"/>
    <sheet name="10) IBNR factor table" sheetId="49" r:id="rId16"/>
    <sheet name="11) IBNR amount table" sheetId="50" r:id="rId17"/>
    <sheet name="12) IBNR amount allocation" sheetId="51" r:id="rId18"/>
    <sheet name="13) Table Reference" sheetId="30" r:id="rId19"/>
    <sheet name="Ex_Original Data" sheetId="8" state="hidden" r:id="rId20"/>
    <sheet name="Ex_Output Data" sheetId="11" state="hidden" r:id="rId21"/>
    <sheet name="SCOPE#M1.1. " sheetId="13" state="hidden" r:id="rId22"/>
    <sheet name="14) ResultData" sheetId="19" r:id="rId23"/>
    <sheet name="21) Other adjustments" sheetId="58" r:id="rId24"/>
    <sheet name="15) Rate Lib - Meta" sheetId="36" r:id="rId25"/>
    <sheet name="16) Rate Lib - Base" sheetId="37" r:id="rId26"/>
    <sheet name="17) Rate Lib - Adj" sheetId="52" r:id="rId27"/>
    <sheet name="18) Rate Lib - Trend" sheetId="53" r:id="rId28"/>
    <sheet name="19) Rate Lib - policy" sheetId="54" r:id="rId29"/>
    <sheet name="20) Rate Lib - policy calib" sheetId="55" r:id="rId30"/>
    <sheet name="22) Referentials" sheetId="57" r:id="rId31"/>
    <sheet name="Ex_Input Data" sheetId="9" r:id="rId32"/>
    <sheet name="Ex_Input Data_Alt" sheetId="38" state="hidden" r:id="rId33"/>
    <sheet name="Ex_Exposure slicing" sheetId="10" r:id="rId34"/>
    <sheet name="Ex_Result Data" sheetId="12" r:id="rId35"/>
    <sheet name="sources" sheetId="26" r:id="rId36"/>
    <sheet name="hELIOS Glossary" sheetId="41" r:id="rId37"/>
    <sheet name="helios" sheetId="48" r:id="rId38"/>
  </sheets>
  <definedNames>
    <definedName name="_xlnm._FilterDatabase" localSheetId="3" hidden="1">'1) Study'!$A$2:$N$2</definedName>
    <definedName name="_xlnm._FilterDatabase" localSheetId="22" hidden="1">'14) ResultData'!$A$3:$M$55</definedName>
    <definedName name="_xlnm._FilterDatabase" localSheetId="7" hidden="1">'20) Exposure File'!$A$1:$Q$1</definedName>
    <definedName name="_xlnm._FilterDatabase" localSheetId="8" hidden="1">'21) Event File '!$C$1:$AA$153</definedName>
    <definedName name="_xlnm._FilterDatabase" localSheetId="30" hidden="1">'22) Referentials'!$A$1:$I$1</definedName>
    <definedName name="_xlnm._FilterDatabase" localSheetId="5" hidden="1">'3) ProductDealTreatyCedent'!$A$2:$U$68</definedName>
    <definedName name="_xlnm._FilterDatabase" localSheetId="6" hidden="1">'4) PolicyInsrdBenefitStatusEvnt'!$A$2:$BR$208</definedName>
    <definedName name="_xlnm._FilterDatabase" localSheetId="13" hidden="1">'8) Parameters'!$A$2:$L$27</definedName>
    <definedName name="_xlnm._FilterDatabase" localSheetId="36" hidden="1">'hELIOS Glossary'!$A$1:$D$1</definedName>
    <definedName name="_ftn1" localSheetId="21">'SCOPE#M1.1. '!#REF!</definedName>
    <definedName name="_ftnref1" localSheetId="21">'SCOPE#M1.1. '!$A$16</definedName>
    <definedName name="max_age">Notes!$D$151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0" i="12" l="1"/>
  <c r="N30" i="12"/>
  <c r="B25" i="12"/>
  <c r="B24" i="12"/>
  <c r="B23" i="12"/>
  <c r="B22" i="12"/>
  <c r="B21" i="12"/>
  <c r="B20" i="12"/>
  <c r="B19" i="12"/>
  <c r="B18" i="12"/>
  <c r="B17" i="12"/>
  <c r="B16" i="12"/>
  <c r="B15" i="12"/>
  <c r="B14" i="12"/>
  <c r="B13" i="12"/>
  <c r="B12" i="12"/>
  <c r="B11" i="12"/>
  <c r="B10" i="12"/>
  <c r="B9" i="12"/>
  <c r="B8" i="12"/>
  <c r="M41" i="10"/>
  <c r="B35" i="10"/>
  <c r="B34" i="10"/>
  <c r="B33" i="10"/>
  <c r="B32" i="10"/>
  <c r="B31" i="10"/>
  <c r="B30" i="10"/>
  <c r="B29" i="10"/>
  <c r="B28" i="10"/>
  <c r="B27" i="10"/>
  <c r="B26" i="10"/>
  <c r="B25" i="10"/>
  <c r="B24" i="10"/>
  <c r="B23" i="10"/>
  <c r="B22" i="10"/>
  <c r="B21" i="10"/>
  <c r="B20" i="10"/>
  <c r="B19" i="10"/>
  <c r="B18" i="10"/>
  <c r="B17" i="10"/>
  <c r="B16" i="10"/>
  <c r="B15" i="10"/>
  <c r="B14" i="10"/>
  <c r="M13" i="10"/>
  <c r="B13" i="10"/>
  <c r="B12" i="10"/>
  <c r="B11" i="10"/>
  <c r="B10" i="10"/>
  <c r="B9" i="10"/>
  <c r="B8" i="10"/>
  <c r="Q31" i="11"/>
  <c r="K31" i="11"/>
  <c r="B26" i="11"/>
  <c r="B25" i="11"/>
  <c r="B24" i="11"/>
  <c r="B23" i="11"/>
  <c r="B22" i="11"/>
  <c r="B21" i="11"/>
  <c r="B20" i="11"/>
  <c r="B19" i="11"/>
  <c r="B18" i="11"/>
  <c r="B17" i="11"/>
  <c r="B16" i="11"/>
  <c r="B15" i="11"/>
  <c r="B14" i="11"/>
  <c r="B13" i="11"/>
  <c r="B12" i="11"/>
  <c r="B11" i="11"/>
  <c r="B10" i="11"/>
  <c r="B9"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 BRAAF Karsten</author>
  </authors>
  <commentList>
    <comment ref="O2" authorId="0" shapeId="0" xr:uid="{3E03DC13-A895-420D-A71C-283C2A161869}">
      <text>
        <r>
          <rPr>
            <b/>
            <sz val="9"/>
            <color indexed="81"/>
            <rFont val="Tahoma"/>
            <family val="2"/>
          </rPr>
          <t>DE BRAAF Karsten:</t>
        </r>
        <r>
          <rPr>
            <sz val="9"/>
            <color indexed="81"/>
            <rFont val="Tahoma"/>
            <family val="2"/>
          </rPr>
          <t xml:space="preserve">
Used in calculatione engine?</t>
        </r>
      </text>
    </comment>
    <comment ref="P2" authorId="0" shapeId="0" xr:uid="{18A29111-407A-42D6-8AB2-380BE131BCBA}">
      <text>
        <r>
          <rPr>
            <b/>
            <sz val="9"/>
            <color indexed="81"/>
            <rFont val="Tahoma"/>
            <family val="2"/>
          </rPr>
          <t>DE BRAAF Karsten:</t>
        </r>
        <r>
          <rPr>
            <sz val="9"/>
            <color indexed="81"/>
            <rFont val="Tahoma"/>
            <family val="2"/>
          </rPr>
          <t xml:space="preserve">
Control number field is used 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 BRAAF Karsten</author>
  </authors>
  <commentList>
    <comment ref="P2" authorId="0" shapeId="0" xr:uid="{8FAEBE6F-E134-4918-B05A-DC47210B6E54}">
      <text>
        <r>
          <rPr>
            <b/>
            <sz val="9"/>
            <color indexed="81"/>
            <rFont val="Tahoma"/>
            <family val="2"/>
          </rPr>
          <t>DE BRAAF Karsten:</t>
        </r>
        <r>
          <rPr>
            <sz val="9"/>
            <color indexed="81"/>
            <rFont val="Tahoma"/>
            <family val="2"/>
          </rPr>
          <t xml:space="preserve">
Used in calculatione engine?</t>
        </r>
      </text>
    </comment>
    <comment ref="Q2" authorId="0" shapeId="0" xr:uid="{EE25907B-1579-4ED4-BAF5-7BCB0FE3E732}">
      <text>
        <r>
          <rPr>
            <b/>
            <sz val="9"/>
            <color indexed="81"/>
            <rFont val="Tahoma"/>
            <family val="2"/>
          </rPr>
          <t>DE BRAAF Karsten:</t>
        </r>
        <r>
          <rPr>
            <sz val="9"/>
            <color indexed="81"/>
            <rFont val="Tahoma"/>
            <family val="2"/>
          </rPr>
          <t xml:space="preserve">
Control number field is used in</t>
        </r>
      </text>
    </comment>
    <comment ref="S44" authorId="0" shapeId="0" xr:uid="{365BE065-0C71-4DC5-A0E0-5BC42973052E}">
      <text>
        <r>
          <rPr>
            <b/>
            <sz val="9"/>
            <color indexed="81"/>
            <rFont val="Tahoma"/>
            <family val="2"/>
          </rPr>
          <t>DE BRAAF Karsten:</t>
        </r>
        <r>
          <rPr>
            <sz val="9"/>
            <color indexed="81"/>
            <rFont val="Tahoma"/>
            <family val="2"/>
          </rPr>
          <t xml:space="preserve">
How to distinguish from occupational class?</t>
        </r>
      </text>
    </comment>
    <comment ref="S49" authorId="0" shapeId="0" xr:uid="{DF0A375D-4178-42B6-87F9-A6D658FF9328}">
      <text>
        <r>
          <rPr>
            <b/>
            <sz val="9"/>
            <color indexed="81"/>
            <rFont val="Tahoma"/>
            <family val="2"/>
          </rPr>
          <t>DE BRAAF Karsten:</t>
        </r>
        <r>
          <rPr>
            <sz val="9"/>
            <color indexed="81"/>
            <rFont val="Tahoma"/>
            <family val="2"/>
          </rPr>
          <t xml:space="preserve">
by benefit or by policy?</t>
        </r>
      </text>
    </comment>
    <comment ref="S61" authorId="0" shapeId="0" xr:uid="{4A951FBA-F0C9-441D-AC0F-5919D8D7BD0F}">
      <text>
        <r>
          <rPr>
            <b/>
            <sz val="9"/>
            <color indexed="81"/>
            <rFont val="Tahoma"/>
            <family val="2"/>
          </rPr>
          <t>DE BRAAF Karsten:</t>
        </r>
        <r>
          <rPr>
            <sz val="9"/>
            <color indexed="81"/>
            <rFont val="Tahoma"/>
            <family val="2"/>
          </rPr>
          <t xml:space="preserve">
"cover" to distinguish from benefit payment escalation</t>
        </r>
      </text>
    </comment>
    <comment ref="S62" authorId="0" shapeId="0" xr:uid="{85CCAA65-D173-41A8-A7C0-96810AB78342}">
      <text>
        <r>
          <rPr>
            <b/>
            <sz val="9"/>
            <color indexed="81"/>
            <rFont val="Tahoma"/>
            <family val="2"/>
          </rPr>
          <t>DE BRAAF Karsten:</t>
        </r>
        <r>
          <rPr>
            <sz val="9"/>
            <color indexed="81"/>
            <rFont val="Tahoma"/>
            <family val="2"/>
          </rPr>
          <t xml:space="preserve">
could be monthly</t>
        </r>
      </text>
    </comment>
    <comment ref="S73" authorId="0" shapeId="0" xr:uid="{0A3979D1-6E11-488A-95A3-3B97F585D591}">
      <text>
        <r>
          <rPr>
            <b/>
            <sz val="9"/>
            <color indexed="81"/>
            <rFont val="Tahoma"/>
            <family val="2"/>
          </rPr>
          <t>DE BRAAF Karsten:</t>
        </r>
        <r>
          <rPr>
            <sz val="9"/>
            <color indexed="81"/>
            <rFont val="Tahoma"/>
            <family val="2"/>
          </rPr>
          <t xml:space="preserve">
could be mapped</t>
        </r>
      </text>
    </comment>
    <comment ref="S74" authorId="0" shapeId="0" xr:uid="{A28E7774-AAD6-4144-909D-45F200C205F6}">
      <text>
        <r>
          <rPr>
            <b/>
            <sz val="9"/>
            <color indexed="81"/>
            <rFont val="Tahoma"/>
            <family val="2"/>
          </rPr>
          <t>DE BRAAF Karsten:</t>
        </r>
        <r>
          <rPr>
            <sz val="9"/>
            <color indexed="81"/>
            <rFont val="Tahoma"/>
            <family val="2"/>
          </rPr>
          <t xml:space="preserve">
could be mapped</t>
        </r>
      </text>
    </comment>
    <comment ref="S75" authorId="0" shapeId="0" xr:uid="{B0634E63-BAC3-49E6-ADB5-C8F2A91E4388}">
      <text>
        <r>
          <rPr>
            <b/>
            <sz val="9"/>
            <color indexed="81"/>
            <rFont val="Tahoma"/>
            <family val="2"/>
          </rPr>
          <t>DE BRAAF Karsten:</t>
        </r>
        <r>
          <rPr>
            <sz val="9"/>
            <color indexed="81"/>
            <rFont val="Tahoma"/>
            <family val="2"/>
          </rPr>
          <t xml:space="preserve">
could be mapped</t>
        </r>
      </text>
    </comment>
    <comment ref="S78" authorId="0" shapeId="0" xr:uid="{D47CE266-E232-42BE-9AB0-2E571CCE76BD}">
      <text>
        <r>
          <rPr>
            <b/>
            <sz val="9"/>
            <color indexed="81"/>
            <rFont val="Tahoma"/>
            <family val="2"/>
          </rPr>
          <t>DE BRAAF Karsten:</t>
        </r>
        <r>
          <rPr>
            <sz val="9"/>
            <color indexed="81"/>
            <rFont val="Tahoma"/>
            <family val="2"/>
          </rPr>
          <t xml:space="preserve">
naming to distinguish different waiting periods (elimination, deferment) and types of deferment periods</t>
        </r>
      </text>
    </comment>
    <comment ref="S87" authorId="0" shapeId="0" xr:uid="{2878FF75-1ACD-4DF3-9D56-3017C0B0C9B3}">
      <text>
        <r>
          <rPr>
            <b/>
            <sz val="9"/>
            <color indexed="81"/>
            <rFont val="Tahoma"/>
            <family val="2"/>
          </rPr>
          <t>DE BRAAF Karsten:</t>
        </r>
        <r>
          <rPr>
            <sz val="9"/>
            <color indexed="81"/>
            <rFont val="Tahoma"/>
            <family val="2"/>
          </rPr>
          <t xml:space="preserve">
can we distinguish reasons (medical vs occupational loading)?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Chloe Mateu</author>
  </authors>
  <commentList>
    <comment ref="G32" authorId="0" shapeId="0" xr:uid="{00000000-0006-0000-1A00-000001000000}">
      <text>
        <r>
          <rPr>
            <b/>
            <sz val="9"/>
            <color indexed="81"/>
            <rFont val="Tahoma"/>
            <family val="2"/>
          </rPr>
          <t>Chloe Mateu:</t>
        </r>
        <r>
          <rPr>
            <sz val="9"/>
            <color indexed="81"/>
            <rFont val="Tahoma"/>
            <family val="2"/>
          </rPr>
          <t xml:space="preserve">
0 : non smoker
1 : smoker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 BRAAF Karsten</author>
  </authors>
  <commentList>
    <comment ref="J20" authorId="0" shapeId="0" xr:uid="{00000000-0006-0000-1F00-000005000000}">
      <text>
        <r>
          <rPr>
            <b/>
            <sz val="9"/>
            <color indexed="81"/>
            <rFont val="Tahoma"/>
            <family val="2"/>
          </rPr>
          <t>DE BRAAF Karsten:</t>
        </r>
        <r>
          <rPr>
            <sz val="9"/>
            <color indexed="81"/>
            <rFont val="Tahoma"/>
            <family val="2"/>
          </rPr>
          <t xml:space="preserve">
Additional variable to keep track of first claim date in case of multiple incidences (e.g. DI)</t>
        </r>
      </text>
    </comment>
    <comment ref="L20" authorId="0" shapeId="0" xr:uid="{00000000-0006-0000-1F00-000006000000}">
      <text>
        <r>
          <rPr>
            <b/>
            <sz val="9"/>
            <color indexed="81"/>
            <rFont val="Tahoma"/>
            <family val="2"/>
          </rPr>
          <t>DE BRAAF Karsten:</t>
        </r>
        <r>
          <rPr>
            <sz val="9"/>
            <color indexed="81"/>
            <rFont val="Tahoma"/>
            <family val="2"/>
          </rPr>
          <t xml:space="preserve">
= date of first payment relating to event in case of annuity benefits</t>
        </r>
      </text>
    </comment>
  </commentList>
</comments>
</file>

<file path=xl/sharedStrings.xml><?xml version="1.0" encoding="utf-8"?>
<sst xmlns="http://schemas.openxmlformats.org/spreadsheetml/2006/main" count="33637" uniqueCount="4102">
  <si>
    <t>Description</t>
  </si>
  <si>
    <t>Comment</t>
  </si>
  <si>
    <t>Questions</t>
  </si>
  <si>
    <t>Cession</t>
  </si>
  <si>
    <t>Gender</t>
  </si>
  <si>
    <t>Date_JoinFund</t>
  </si>
  <si>
    <t>Date_ExitFund</t>
  </si>
  <si>
    <t>WaitingPeriod</t>
  </si>
  <si>
    <t>Salary</t>
  </si>
  <si>
    <t>Subfund</t>
  </si>
  <si>
    <t>Date</t>
  </si>
  <si>
    <t>to be defined by country?</t>
  </si>
  <si>
    <t>Claim</t>
  </si>
  <si>
    <t>Product name</t>
  </si>
  <si>
    <t>Policy coverage</t>
  </si>
  <si>
    <t>Inpatient/ Outpatient</t>
  </si>
  <si>
    <t>All</t>
  </si>
  <si>
    <t>Health + Medex</t>
  </si>
  <si>
    <t>CI</t>
  </si>
  <si>
    <t>Survival_period</t>
  </si>
  <si>
    <t>respective claims start date for medex</t>
  </si>
  <si>
    <t>Service provider</t>
  </si>
  <si>
    <t>To be defined (e.g. based on ICD groups)</t>
  </si>
  <si>
    <t>Currency of claim</t>
  </si>
  <si>
    <t>Life</t>
  </si>
  <si>
    <t>Suicide_exclusion</t>
  </si>
  <si>
    <t>(yes/ no/ unknown)</t>
  </si>
  <si>
    <t>Name of 3rd party distributor (e.g. Bank, IFA group, superannuation fund)</t>
  </si>
  <si>
    <t>Author:</t>
  </si>
  <si>
    <t>Karsten de Braaf</t>
  </si>
  <si>
    <t>Date:</t>
  </si>
  <si>
    <t>Purpose:</t>
  </si>
  <si>
    <t>Conventions</t>
  </si>
  <si>
    <t>Input cells</t>
  </si>
  <si>
    <t>Sheets:</t>
  </si>
  <si>
    <t>How to handle premium for subgroups (e.g. for medex: dental premium, vision premium)</t>
  </si>
  <si>
    <t>Open</t>
  </si>
  <si>
    <t>Initial draft version</t>
  </si>
  <si>
    <t>Policy Number</t>
  </si>
  <si>
    <t>Date of Birth</t>
  </si>
  <si>
    <t>Premium Mode</t>
  </si>
  <si>
    <t>No</t>
  </si>
  <si>
    <t>helios</t>
  </si>
  <si>
    <t>Compulsory EA input</t>
  </si>
  <si>
    <t>Yes</t>
  </si>
  <si>
    <t>Omega Treaty</t>
  </si>
  <si>
    <t>Free Text</t>
  </si>
  <si>
    <t>Product ID</t>
  </si>
  <si>
    <t>SCOR internal product ID</t>
  </si>
  <si>
    <t>Original policy ID as given by cedent</t>
  </si>
  <si>
    <t>necessary?</t>
  </si>
  <si>
    <t>Smoking status at underwriting</t>
  </si>
  <si>
    <t>Smoker status</t>
  </si>
  <si>
    <t>Occupation Class</t>
  </si>
  <si>
    <t>Family Type</t>
  </si>
  <si>
    <t>Dependent ID</t>
  </si>
  <si>
    <t>Insured ID</t>
  </si>
  <si>
    <t>Policy ID</t>
  </si>
  <si>
    <t>Region</t>
  </si>
  <si>
    <t xml:space="preserve">One divisional level below country. E.g. state/ region </t>
  </si>
  <si>
    <t>Insured Number</t>
  </si>
  <si>
    <t>Cession Number</t>
  </si>
  <si>
    <t>check where necessay and/or how to combine with others</t>
  </si>
  <si>
    <t>Date of Issue</t>
  </si>
  <si>
    <t>Date of Commencement</t>
  </si>
  <si>
    <t>In most cases same as Date of Issue</t>
  </si>
  <si>
    <t xml:space="preserve">Commencement date of coverage. </t>
  </si>
  <si>
    <t>Insured</t>
  </si>
  <si>
    <t>Policy</t>
  </si>
  <si>
    <t>Policy Premium</t>
  </si>
  <si>
    <t>Face Amount</t>
  </si>
  <si>
    <t>Current face amount of cession</t>
  </si>
  <si>
    <t>Face Amount at Date of Commencement</t>
  </si>
  <si>
    <t>Benefit</t>
  </si>
  <si>
    <t>ID to link to EA engine?</t>
  </si>
  <si>
    <t>Benefit Maturity Date</t>
  </si>
  <si>
    <t>Benefit Period</t>
  </si>
  <si>
    <t>DI/ LTC</t>
  </si>
  <si>
    <t>Frequency of annuity benefit payment</t>
  </si>
  <si>
    <t>Duration of annuity benefit payments</t>
  </si>
  <si>
    <t>Frequency of elimination period</t>
  </si>
  <si>
    <t>Currency</t>
  </si>
  <si>
    <t>Annual policy premium</t>
  </si>
  <si>
    <t>Choice of subfund of policyholder</t>
  </si>
  <si>
    <t>Distribution Channel</t>
  </si>
  <si>
    <t>Distributor Name</t>
  </si>
  <si>
    <t>Industry Sector</t>
  </si>
  <si>
    <t>Age at Issue</t>
  </si>
  <si>
    <t>Yes*</t>
  </si>
  <si>
    <t>Either Date of Birth or Age at Issue</t>
  </si>
  <si>
    <t>Rated Status</t>
  </si>
  <si>
    <t>In case of multiple cessions per policy, type of dependent person</t>
  </si>
  <si>
    <t>Joint Type</t>
  </si>
  <si>
    <t>Type of joint life policy. Linking different cessions via policy ID</t>
  </si>
  <si>
    <t>Face Amount Initial</t>
  </si>
  <si>
    <t>Current reinsured face amount of cession</t>
  </si>
  <si>
    <t>Face Amount Reinsured</t>
  </si>
  <si>
    <t>Face Amount Initial Reinsured</t>
  </si>
  <si>
    <t>Reinsured Face Amount at Date of Commencement</t>
  </si>
  <si>
    <t>Commission structure of distribution</t>
  </si>
  <si>
    <t>Commission Type</t>
  </si>
  <si>
    <t>Life/ CI</t>
  </si>
  <si>
    <t>Country</t>
  </si>
  <si>
    <t>BMI</t>
  </si>
  <si>
    <t>BMI at policy inception</t>
  </si>
  <si>
    <t>Multiple granularities to be defined</t>
  </si>
  <si>
    <t>Family and marital status</t>
  </si>
  <si>
    <t>Level / decreasing/ increasing benefit</t>
  </si>
  <si>
    <t>Benefit Profile</t>
  </si>
  <si>
    <t>Premium guarantee</t>
  </si>
  <si>
    <t>Simplified indicator (e.g. guaranteed for whole policy duration, guaranteed for more than 1 year, non-guaranteed)</t>
  </si>
  <si>
    <t>Indicator for reinsurance premium guarantee</t>
  </si>
  <si>
    <t xml:space="preserve">Reinsurance premium guarantee interesting? </t>
  </si>
  <si>
    <t>Duration of coverage in years</t>
  </si>
  <si>
    <t>Benefit Term</t>
  </si>
  <si>
    <t>Frequency of benefit indexation</t>
  </si>
  <si>
    <t>Benefit Escalation Rate</t>
  </si>
  <si>
    <t>Benefit Escalation Frequency</t>
  </si>
  <si>
    <t>Benefit Escalation Type</t>
  </si>
  <si>
    <t>Flat Extra Premium</t>
  </si>
  <si>
    <t>Per Mille extra premium</t>
  </si>
  <si>
    <t>Temporary Extra Rate</t>
  </si>
  <si>
    <t>Temporary Flat Extra</t>
  </si>
  <si>
    <t>Temporary Flat Duration</t>
  </si>
  <si>
    <t>Temporary Per Mille extra premium</t>
  </si>
  <si>
    <t>Duration in years of temprary per mille extra premium</t>
  </si>
  <si>
    <t>Underwriting method</t>
  </si>
  <si>
    <t>Guaranteed acceptance, simplified UW, Tele UW, eUW</t>
  </si>
  <si>
    <t>Guaranteed Insurability Option</t>
  </si>
  <si>
    <t>Indicator if option is chosen</t>
  </si>
  <si>
    <t>Convertibility Option</t>
  </si>
  <si>
    <t>Renewal Option</t>
  </si>
  <si>
    <t>Buyback Option</t>
  </si>
  <si>
    <t>Any concerns with medical information regarding data privacy?</t>
  </si>
  <si>
    <t>Alcohol Status</t>
  </si>
  <si>
    <t>Alcohol Intensity</t>
  </si>
  <si>
    <t>Drinker / Non-drinker</t>
  </si>
  <si>
    <t>Units per week</t>
  </si>
  <si>
    <t>Hypertension Status</t>
  </si>
  <si>
    <t>Status at underwriting</t>
  </si>
  <si>
    <t>Hypertension Duration</t>
  </si>
  <si>
    <t>Duration since hypertension diagnosis at underwriting</t>
  </si>
  <si>
    <t>Systolic Blood Pressure</t>
  </si>
  <si>
    <t>Diastolic Blood Pressure</t>
  </si>
  <si>
    <t>Non-smoker Duration</t>
  </si>
  <si>
    <t>Duration of having quit smoking</t>
  </si>
  <si>
    <t>Smoking intensity</t>
  </si>
  <si>
    <t>at underwriting</t>
  </si>
  <si>
    <t>Temporary overmortality rate</t>
  </si>
  <si>
    <t>Frequency of policy premium frequency</t>
  </si>
  <si>
    <t>Occupational loading</t>
  </si>
  <si>
    <t>Additional premium loading for occupational risk</t>
  </si>
  <si>
    <t>Date of Proposal</t>
  </si>
  <si>
    <t>Claim Escalation Rate</t>
  </si>
  <si>
    <t>Annual escalation rate of claim payments</t>
  </si>
  <si>
    <t>DI</t>
  </si>
  <si>
    <t>ratio of salary insured</t>
  </si>
  <si>
    <t>Employment Status</t>
  </si>
  <si>
    <t>Reinsurance Premium</t>
  </si>
  <si>
    <t>Annual reinsurance premium</t>
  </si>
  <si>
    <t>Coverage exclusions</t>
  </si>
  <si>
    <t>Indicator if exclusions on cession due to medical UW</t>
  </si>
  <si>
    <t>LTC</t>
  </si>
  <si>
    <t>LTC definition</t>
  </si>
  <si>
    <t>Coverage definition of LTC (3/6 ADL etc)</t>
  </si>
  <si>
    <t>yes</t>
  </si>
  <si>
    <t>DI definition</t>
  </si>
  <si>
    <t>TPD definition</t>
  </si>
  <si>
    <t>Coverage definition of TPD</t>
  </si>
  <si>
    <t>Min Face Amount</t>
  </si>
  <si>
    <t>Max Face Amount</t>
  </si>
  <si>
    <t>Product start date</t>
  </si>
  <si>
    <t>UW Class</t>
  </si>
  <si>
    <t>UW class</t>
  </si>
  <si>
    <t>Indicator if policy has been individually rated or not</t>
  </si>
  <si>
    <t>Product and Cession updated with latest Aggregation specification document</t>
  </si>
  <si>
    <t>TBC</t>
  </si>
  <si>
    <t>Date of Claim Event</t>
  </si>
  <si>
    <t>Event date of claim</t>
  </si>
  <si>
    <t>Date of Claim Notified</t>
  </si>
  <si>
    <t>Date of claim reported</t>
  </si>
  <si>
    <t>Date of Claim Paid</t>
  </si>
  <si>
    <t>Claim Amount Invoiced</t>
  </si>
  <si>
    <t>Claim Amount Paid</t>
  </si>
  <si>
    <t>Reinsured Claim Amount Paid</t>
  </si>
  <si>
    <t>Claim Currency</t>
  </si>
  <si>
    <t>Number ADL</t>
  </si>
  <si>
    <t>Number of ADL failed</t>
  </si>
  <si>
    <t>Settlement Decision</t>
  </si>
  <si>
    <t>Limited Acceptace Date</t>
  </si>
  <si>
    <t>Probability to recover</t>
  </si>
  <si>
    <t>Disability degree</t>
  </si>
  <si>
    <t>Claim Reserve Amount</t>
  </si>
  <si>
    <t>Claim Count</t>
  </si>
  <si>
    <t>DI / CI</t>
  </si>
  <si>
    <t>Status of claim approval</t>
  </si>
  <si>
    <t>To be defined (e.g. declined, pending, approved, paid)</t>
  </si>
  <si>
    <t>Data model of Experience Analysis platform</t>
  </si>
  <si>
    <t>First cause of claim</t>
  </si>
  <si>
    <t>Second cause of claim</t>
  </si>
  <si>
    <t>Date of Start Current Condition</t>
  </si>
  <si>
    <t>Date of End Current Condition</t>
  </si>
  <si>
    <t>Acceleration Benefit</t>
  </si>
  <si>
    <t>Acceleration Face Amount</t>
  </si>
  <si>
    <t>Acceleration Face Amount Initial</t>
  </si>
  <si>
    <t>Life definition</t>
  </si>
  <si>
    <t>Coverage definition of Life</t>
  </si>
  <si>
    <t>No?</t>
  </si>
  <si>
    <t>core variable</t>
  </si>
  <si>
    <t>independent variable</t>
  </si>
  <si>
    <t>1a) Original data - one line per policy movement</t>
  </si>
  <si>
    <t>One policyholder with increase of coverage and subsequent death</t>
  </si>
  <si>
    <t>One policyholder with lapse</t>
  </si>
  <si>
    <t>One policyholder still inforce at end observation period (end 2014)</t>
  </si>
  <si>
    <t>Smoker Status</t>
  </si>
  <si>
    <t>Type of Benefit</t>
  </si>
  <si>
    <t>mvmt date</t>
  </si>
  <si>
    <t>type of mvmt</t>
  </si>
  <si>
    <t>policy change type</t>
  </si>
  <si>
    <t>value old</t>
  </si>
  <si>
    <t>value new</t>
  </si>
  <si>
    <t>Claim Amount</t>
  </si>
  <si>
    <t>Cause of claim</t>
  </si>
  <si>
    <t>M</t>
  </si>
  <si>
    <t>S</t>
  </si>
  <si>
    <t>None</t>
  </si>
  <si>
    <t>Commencement</t>
  </si>
  <si>
    <t>Policy change</t>
  </si>
  <si>
    <t>Sum Assured</t>
  </si>
  <si>
    <t>Death</t>
  </si>
  <si>
    <t>Stroke</t>
  </si>
  <si>
    <t>F</t>
  </si>
  <si>
    <t>NS</t>
  </si>
  <si>
    <t>Unknown</t>
  </si>
  <si>
    <t>Lapse</t>
  </si>
  <si>
    <t>TPD</t>
  </si>
  <si>
    <t>Heart Attack</t>
  </si>
  <si>
    <t>1b) Original data - one line per policy</t>
  </si>
  <si>
    <t>Policy Start</t>
  </si>
  <si>
    <t>Termination Date</t>
  </si>
  <si>
    <t>Termination type</t>
  </si>
  <si>
    <t>1c) Original data - separated exposure and claims listing</t>
  </si>
  <si>
    <t>Two possible scenarios: Either a unique policy_id is provided, allowing to link exposure and claims data, or no unique_id is provided.</t>
  </si>
  <si>
    <t>Exposure data - including all policies ever inforce</t>
  </si>
  <si>
    <t>Date of lapse</t>
  </si>
  <si>
    <t>Claims data</t>
  </si>
  <si>
    <t>Claim Date</t>
  </si>
  <si>
    <t>Benefit claimed</t>
  </si>
  <si>
    <t>1d) Original data - inforce snapshots and separate claims listing</t>
  </si>
  <si>
    <t>Exposure data - only policies inforce at date of extract</t>
  </si>
  <si>
    <t>Date of extract</t>
  </si>
  <si>
    <t>Date of start current condition</t>
  </si>
  <si>
    <t>Date of end current condition</t>
  </si>
  <si>
    <t>Date of claim incurred</t>
  </si>
  <si>
    <t>Date of Termination</t>
  </si>
  <si>
    <t>Type of termination</t>
  </si>
  <si>
    <r>
      <t>3) Exposure slicing -</t>
    </r>
    <r>
      <rPr>
        <b/>
        <sz val="11"/>
        <color theme="1"/>
        <rFont val="Calibri"/>
        <family val="2"/>
        <scheme val="minor"/>
      </rPr>
      <t xml:space="preserve"> by policy</t>
    </r>
  </si>
  <si>
    <t>Policy_ID</t>
  </si>
  <si>
    <t>Mvmt Date</t>
  </si>
  <si>
    <t>Cal Year</t>
  </si>
  <si>
    <t>Pol Year</t>
  </si>
  <si>
    <t>ALB</t>
  </si>
  <si>
    <t>Exposure count</t>
  </si>
  <si>
    <t>Exposure FA</t>
  </si>
  <si>
    <t/>
  </si>
  <si>
    <t>4a) Aggregation - without SA band</t>
  </si>
  <si>
    <t>Exposure data</t>
  </si>
  <si>
    <t>Smoker</t>
  </si>
  <si>
    <t>Input Data</t>
  </si>
  <si>
    <t>Pricing_UK_Aviva_111</t>
  </si>
  <si>
    <t>Decrement</t>
  </si>
  <si>
    <t>qx</t>
  </si>
  <si>
    <t>Birth date</t>
  </si>
  <si>
    <t>SP_C</t>
  </si>
  <si>
    <t>Duration of the underlying contract</t>
  </si>
  <si>
    <t>Premium for each benefit</t>
  </si>
  <si>
    <t>Premium frequency</t>
  </si>
  <si>
    <t>Assumptions type</t>
  </si>
  <si>
    <t>General information on the underlying contract</t>
  </si>
  <si>
    <t>Index</t>
  </si>
  <si>
    <t>Group</t>
  </si>
  <si>
    <t>Data</t>
  </si>
  <si>
    <t>Units &amp; currency</t>
  </si>
  <si>
    <t>Constraint</t>
  </si>
  <si>
    <t>N_benef</t>
  </si>
  <si>
    <t>#1</t>
  </si>
  <si>
    <t>Underlying contract features</t>
  </si>
  <si>
    <t>Number of "main" benefits</t>
  </si>
  <si>
    <t xml:space="preserve">-&gt; maximum 5 in the core model :
- mortality
- two other main benefits (CI, disability, pension, unemployement…)
- two arising from the two disabled states when activated
'-&gt; excluded riders
</t>
  </si>
  <si>
    <t>Int</t>
  </si>
  <si>
    <t>maxium five in the core model</t>
  </si>
  <si>
    <t>linked_states_flag</t>
  </si>
  <si>
    <t>#2</t>
  </si>
  <si>
    <t>Activation of two linked disabled states</t>
  </si>
  <si>
    <t>For example: LTC (with partial and total disability) or temporary and permanent disability, and transition between those two benefits
Recovery from state one is possible, but not from state 2.</t>
  </si>
  <si>
    <t>Flag</t>
  </si>
  <si>
    <t>[0 ; 1]</t>
  </si>
  <si>
    <t>mortality_benef_flag</t>
  </si>
  <si>
    <t>#3</t>
  </si>
  <si>
    <t>Is mortality a main benefit ?</t>
  </si>
  <si>
    <t>n_add_riders</t>
  </si>
  <si>
    <t>#4</t>
  </si>
  <si>
    <t>Number of additional riders</t>
  </si>
  <si>
    <t>Additional riders (don't refer to the "proportional" riders)</t>
  </si>
  <si>
    <t>Fixed to one in the core model</t>
  </si>
  <si>
    <t>CPI_flag</t>
  </si>
  <si>
    <t>#5</t>
  </si>
  <si>
    <t>Credit product (CPI)</t>
  </si>
  <si>
    <t>This flag will launch the credit sub module to calculate the outstanding capital at each step</t>
  </si>
  <si>
    <t>premium_granularity</t>
  </si>
  <si>
    <t>#6</t>
  </si>
  <si>
    <t>Premium granularity</t>
  </si>
  <si>
    <t>Defines at which level / granularity, premiums are defined (in a general way, MP x benefit are expected to be used for level premiums, and table for risk premiums)</t>
  </si>
  <si>
    <t>list</t>
  </si>
  <si>
    <t>{MP x benefit ;  table}</t>
  </si>
  <si>
    <t>slect_assump</t>
  </si>
  <si>
    <t>#7</t>
  </si>
  <si>
    <t>Criteria selection: assumptions</t>
  </si>
  <si>
    <t>Selection of criteria to read assumptions tables (mortality, incidence, maintain...)
Will be fixed in the core model (complete MP available, and assumptions defined at maximum granularity)</t>
  </si>
  <si>
    <t>benefit x {policy duration ; age ; sex ; smoker status ; SP_C ; geographical group ; group (defined in the MP)}</t>
  </si>
  <si>
    <t>name_main_benef</t>
  </si>
  <si>
    <t>#8</t>
  </si>
  <si>
    <r>
      <t>Benefit features</t>
    </r>
    <r>
      <rPr>
        <b/>
        <sz val="10"/>
        <color theme="0" tint="-0.499984740745262"/>
        <rFont val="Calibri"/>
        <family val="2"/>
      </rPr>
      <t xml:space="preserve"> (for each main benefit)</t>
    </r>
  </si>
  <si>
    <t>Name_i</t>
  </si>
  <si>
    <t>Possibility to give a name to the main benefits</t>
  </si>
  <si>
    <t>String</t>
  </si>
  <si>
    <t>maximal_age_benefit</t>
  </si>
  <si>
    <t>#9</t>
  </si>
  <si>
    <r>
      <t>Benefit features</t>
    </r>
    <r>
      <rPr>
        <b/>
        <sz val="10"/>
        <color theme="1"/>
        <rFont val="Calibri"/>
        <family val="2"/>
      </rPr>
      <t xml:space="preserve"> (for each main benefit)</t>
    </r>
  </si>
  <si>
    <t>Maximal age_benefits_i</t>
  </si>
  <si>
    <t>Maximal age of the benefit if different from the maximal age of the underlying contract as a whole
By main benefit</t>
  </si>
  <si>
    <t>N_prop_rider</t>
  </si>
  <si>
    <t>#10</t>
  </si>
  <si>
    <t>Linked benefit ?_i</t>
  </si>
  <si>
    <t>Number of linked benefits j (proportional riders)</t>
  </si>
  <si>
    <t>name_prop_rider</t>
  </si>
  <si>
    <t>#11</t>
  </si>
  <si>
    <t>Name_proportional rider_i_j</t>
  </si>
  <si>
    <t>Possibility to give a name to proportional riders</t>
  </si>
  <si>
    <t>string</t>
  </si>
  <si>
    <t>name_add_rider</t>
  </si>
  <si>
    <t>#12</t>
  </si>
  <si>
    <t>Benefit features (for each rider)</t>
  </si>
  <si>
    <t>Name_rider_i</t>
  </si>
  <si>
    <t>Name of the additional rider
those riders are modelled using a loss ratio assumption only. Defined by MP or as an assumptions applicable to all MPs
Inputs for simplified calculation can also be defined as assumptions for all MPs (general assumptions)</t>
  </si>
  <si>
    <t>add_rider_methodology</t>
  </si>
  <si>
    <t>#13</t>
  </si>
  <si>
    <t>Rider_methodology_i</t>
  </si>
  <si>
    <t>Methodology to calculate the rider</t>
  </si>
  <si>
    <r>
      <t>[loss ratio ; frequency x cost</t>
    </r>
    <r>
      <rPr>
        <sz val="10"/>
        <color theme="1"/>
        <rFont val="Calibri"/>
        <family val="2"/>
        <scheme val="minor"/>
      </rPr>
      <t>]</t>
    </r>
  </si>
  <si>
    <t>proj_step_un</t>
  </si>
  <si>
    <t>#14</t>
  </si>
  <si>
    <t>Modelling parameters</t>
  </si>
  <si>
    <t>Projection step</t>
  </si>
  <si>
    <t>[monthly ; yearly]</t>
  </si>
  <si>
    <t>calc_date_un</t>
  </si>
  <si>
    <t>#15</t>
  </si>
  <si>
    <t>Calculation date</t>
  </si>
  <si>
    <t>hor_proj_un</t>
  </si>
  <si>
    <t>#16</t>
  </si>
  <si>
    <t>Horizon of projection</t>
  </si>
  <si>
    <t>[1 ; 100]</t>
  </si>
  <si>
    <t>Model Points</t>
  </si>
  <si>
    <t>nb_pol_ini</t>
  </si>
  <si>
    <t>1st insured features</t>
  </si>
  <si>
    <t>Number of policies</t>
  </si>
  <si>
    <t>uw_date</t>
  </si>
  <si>
    <t>Underwritting date</t>
  </si>
  <si>
    <t>This assumption can be used for example to derive the policy duration (lapse rates and other assumptions can depend on the policy duration)</t>
  </si>
  <si>
    <t>birth_date</t>
  </si>
  <si>
    <t>sex</t>
  </si>
  <si>
    <t>[M ; F]</t>
  </si>
  <si>
    <t>smoker</t>
  </si>
  <si>
    <t>Socio-professional category</t>
  </si>
  <si>
    <t>Int or String</t>
  </si>
  <si>
    <t>A maximal figure to define</t>
  </si>
  <si>
    <t>geographic</t>
  </si>
  <si>
    <t>Geographical group</t>
  </si>
  <si>
    <t>Zip code, or other geographical information</t>
  </si>
  <si>
    <t>group</t>
  </si>
  <si>
    <t>Other sub group (can be every additional group needed to distinguish assumptions: exectutives vs non executives, type of tariff, etc)</t>
  </si>
  <si>
    <t>duration_un</t>
  </si>
  <si>
    <t>Product features</t>
  </si>
  <si>
    <t>If different by line of MP</t>
  </si>
  <si>
    <t>[1 ; 120 (for whole life)]</t>
  </si>
  <si>
    <t>premium_MP</t>
  </si>
  <si>
    <r>
      <t>Product features</t>
    </r>
    <r>
      <rPr>
        <b/>
        <sz val="10"/>
        <rFont val="Calibri"/>
        <family val="2"/>
      </rPr>
      <t>(for each benefit)</t>
    </r>
  </si>
  <si>
    <t>Amount of premium per policy and benefit  (including additional riders)
Generally used for level premiums</t>
  </si>
  <si>
    <t>currency</t>
  </si>
  <si>
    <t>index_premium</t>
  </si>
  <si>
    <t>Escalation / indexation pattern of premiums</t>
  </si>
  <si>
    <r>
      <rPr>
        <sz val="10"/>
        <rFont val="Calibri"/>
        <family val="2"/>
        <scheme val="minor"/>
      </rPr>
      <t>Index: pattern of indexation of premiums</t>
    </r>
  </si>
  <si>
    <t>% per year</t>
  </si>
  <si>
    <t>premium_mult_factor</t>
  </si>
  <si>
    <r>
      <t xml:space="preserve">Product features </t>
    </r>
    <r>
      <rPr>
        <b/>
        <sz val="10"/>
        <rFont val="Calibri"/>
        <family val="2"/>
      </rPr>
      <t>(for each benefit)</t>
    </r>
  </si>
  <si>
    <t>Premium multiplicative factor for each benefit</t>
  </si>
  <si>
    <t>Multiplicative factor, applied to premiums (flat): can be a rebate, rebate for couple, for example
Defined by benefit (including additional riders)
Can also be used for the goal seek</t>
  </si>
  <si>
    <t>%</t>
  </si>
  <si>
    <t>premium_freq</t>
  </si>
  <si>
    <t>1 = annual, 12 = monthly etc (number of premiums per year)</t>
  </si>
  <si>
    <t>[1 ; 12]</t>
  </si>
  <si>
    <t>premium_loadings</t>
  </si>
  <si>
    <t>loadings on premiums</t>
  </si>
  <si>
    <t>Includes all kind of loadings on premiums (ie also special risk loadings, specific loadings for 2nd insured…)</t>
  </si>
  <si>
    <t>waiver_premium</t>
  </si>
  <si>
    <t>waiver of premiums</t>
  </si>
  <si>
    <t>A basic case for the first Core Model: if "yes", then benefits paid = benefits + premiums</t>
  </si>
  <si>
    <t>lump_sum_ini</t>
  </si>
  <si>
    <r>
      <t>Benefit features</t>
    </r>
    <r>
      <rPr>
        <b/>
        <sz val="10"/>
        <color theme="1"/>
        <rFont val="Calibri"/>
        <family val="2"/>
      </rPr>
      <t xml:space="preserve"> (for each benefit)</t>
    </r>
  </si>
  <si>
    <t>Sum insured (lump sum)_i</t>
  </si>
  <si>
    <t>In the core model: amount</t>
  </si>
  <si>
    <t>annuity_ini</t>
  </si>
  <si>
    <t>#17</t>
  </si>
  <si>
    <t>Sum insured (annuity)_i</t>
  </si>
  <si>
    <t>benef_freq</t>
  </si>
  <si>
    <t>#18</t>
  </si>
  <si>
    <t>Benefit frequency_i</t>
  </si>
  <si>
    <t>1 = annual, 12 = monthly etc (number of payments per year)
For annuity payments</t>
  </si>
  <si>
    <t>annuity_duration</t>
  </si>
  <si>
    <t>#19</t>
  </si>
  <si>
    <t>Annuity duration_i</t>
  </si>
  <si>
    <t>Annuity paid during a limited period only. In years.</t>
  </si>
  <si>
    <t>[0 ; 120 (for whole life)]</t>
  </si>
  <si>
    <t>index_benef</t>
  </si>
  <si>
    <t>#20</t>
  </si>
  <si>
    <t>Escalation / indexation pattern of benefits_i</t>
  </si>
  <si>
    <r>
      <rPr>
        <sz val="10"/>
        <rFont val="Calibri"/>
        <family val="2"/>
        <scheme val="minor"/>
      </rPr>
      <t>- Index: pattern of indexation of benefits</t>
    </r>
  </si>
  <si>
    <t>percent_prop_rider</t>
  </si>
  <si>
    <t>#21</t>
  </si>
  <si>
    <t>% applied for proportional riders</t>
  </si>
  <si>
    <t>% applied to main benefit (to BE assumptions)</t>
  </si>
  <si>
    <t>CPI_residual_duration</t>
  </si>
  <si>
    <t>#22</t>
  </si>
  <si>
    <t>Specific features for credit</t>
  </si>
  <si>
    <t>Residual duration of the loan</t>
  </si>
  <si>
    <t>In month if projection step is monthly, yearly if projection step is yearly</t>
  </si>
  <si>
    <t>CPI_type</t>
  </si>
  <si>
    <t>#23</t>
  </si>
  <si>
    <t>type of interests</t>
  </si>
  <si>
    <t>in fine or amortisable ?</t>
  </si>
  <si>
    <t>Only amortisable in the core model</t>
  </si>
  <si>
    <t>CPI_interest</t>
  </si>
  <si>
    <t>#24</t>
  </si>
  <si>
    <t>interest rate of the loan</t>
  </si>
  <si>
    <t>interest of the underlying loan</t>
  </si>
  <si>
    <t>CPI_quota</t>
  </si>
  <si>
    <t>#25</t>
  </si>
  <si>
    <t>quota for each benefit</t>
  </si>
  <si>
    <t>quota insured, as % of capital insured</t>
  </si>
  <si>
    <t>CPI_benefit_type</t>
  </si>
  <si>
    <t>#26</t>
  </si>
  <si>
    <r>
      <t>Specific features for credit</t>
    </r>
    <r>
      <rPr>
        <b/>
        <sz val="10"/>
        <color theme="1"/>
        <rFont val="Calibri"/>
        <family val="2"/>
      </rPr>
      <t xml:space="preserve"> (for each benefit)</t>
    </r>
  </si>
  <si>
    <t>benefit type</t>
  </si>
  <si>
    <t>lump sum or annuity ? For each benefit</t>
  </si>
  <si>
    <t xml:space="preserve">List
{lump_sum; annuity}
</t>
  </si>
  <si>
    <t>CPI_outstanding_capital</t>
  </si>
  <si>
    <t>#27</t>
  </si>
  <si>
    <t>Outstanding capital</t>
  </si>
  <si>
    <t>Outstanding capital at the calculation date</t>
  </si>
  <si>
    <t>Life product type</t>
  </si>
  <si>
    <t>Standard data input formats supported by the EA engines</t>
  </si>
  <si>
    <t>Only stored temporarily (?)</t>
  </si>
  <si>
    <t>Format of exposure slicing as performed by the EA engine</t>
  </si>
  <si>
    <t>Output format of EA results for one particular study and decrement</t>
  </si>
  <si>
    <t>Storage format of EA results in repository</t>
  </si>
  <si>
    <t>Samples added for data format at different stages of EA process</t>
  </si>
  <si>
    <t>Person ID</t>
  </si>
  <si>
    <t>Date of begin current condition</t>
  </si>
  <si>
    <t>Status at begin current condition</t>
  </si>
  <si>
    <t>Status at end current condition</t>
  </si>
  <si>
    <t>Healthy</t>
  </si>
  <si>
    <t>Lapsed</t>
  </si>
  <si>
    <t>Dead</t>
  </si>
  <si>
    <t>Disabled?</t>
  </si>
  <si>
    <t>Refinement "Input Data"</t>
  </si>
  <si>
    <t>CI product type</t>
  </si>
  <si>
    <t>Acceleration benefit vs Stand alone benefit</t>
  </si>
  <si>
    <t>ix</t>
  </si>
  <si>
    <t>Status approval</t>
  </si>
  <si>
    <t>Status at Start Current Condition</t>
  </si>
  <si>
    <t>Status at End Current Condition</t>
  </si>
  <si>
    <t>Gender differentiation</t>
  </si>
  <si>
    <t>Smoker differentiation</t>
  </si>
  <si>
    <t>Product end date</t>
  </si>
  <si>
    <t>Benefit Deferment Period</t>
  </si>
  <si>
    <t>Benefit Period Freq</t>
  </si>
  <si>
    <t>Benefit Deferment Period Freq</t>
  </si>
  <si>
    <t>Need for two variations (partial / total)
May also depend on the type of claim (e.g. for DI: accidental / sickness / mental). Add several variations</t>
  </si>
  <si>
    <t>Need for two variations (partial / total)</t>
  </si>
  <si>
    <t>Need for two variations (partial / total)
May depend on the type of claim (e.g. LTC). Add several variations</t>
  </si>
  <si>
    <t>DI percentage</t>
  </si>
  <si>
    <t>Minimum DI % covered</t>
  </si>
  <si>
    <t>Mortality or Longevity risk</t>
  </si>
  <si>
    <t>Mortality / Longevity</t>
  </si>
  <si>
    <t>Mortality product type</t>
  </si>
  <si>
    <t>Main categories of type of mortality cover</t>
  </si>
  <si>
    <t>Medex</t>
  </si>
  <si>
    <t>Deductible</t>
  </si>
  <si>
    <t>yes/no</t>
  </si>
  <si>
    <t>Indicator if policy coverage includes a deductible</t>
  </si>
  <si>
    <t>Amount of deductible</t>
  </si>
  <si>
    <t>Deductible_amount</t>
  </si>
  <si>
    <t>Co-pay</t>
  </si>
  <si>
    <t>Percentage of co-payment by insured</t>
  </si>
  <si>
    <t>Date of First Claim Incurred</t>
  </si>
  <si>
    <t>Cause of Claim 1</t>
  </si>
  <si>
    <t>Cause of Claim 1 det</t>
  </si>
  <si>
    <t>Cause of Claim 2</t>
  </si>
  <si>
    <t>Cause of Claim 2 det</t>
  </si>
  <si>
    <t>Detailed cause of second cause of claim</t>
  </si>
  <si>
    <t xml:space="preserve">Detailed first cause of claim </t>
  </si>
  <si>
    <t>x</t>
  </si>
  <si>
    <t>Calculation Engine</t>
  </si>
  <si>
    <t>necessary? ANONYMIZATION PROBLEM</t>
  </si>
  <si>
    <t>ANONYMIZATION PROBLEM</t>
  </si>
  <si>
    <t>Reference to the Omega assumed treaty (mandatory for inforce treaties)</t>
  </si>
  <si>
    <t>To link Exposure to TreatyProduct</t>
  </si>
  <si>
    <t>Mandatory to have either Date of Birth or Age at Issue</t>
  </si>
  <si>
    <t>Update of pivot data information</t>
  </si>
  <si>
    <t>Event data</t>
  </si>
  <si>
    <t>Study ID</t>
  </si>
  <si>
    <t>Exposure Amount - original</t>
  </si>
  <si>
    <t>Exposure Count -  original</t>
  </si>
  <si>
    <t>Expected Count -  original</t>
  </si>
  <si>
    <t>Expected Amount - original</t>
  </si>
  <si>
    <t>Exposure Count -  as-if</t>
  </si>
  <si>
    <t>Exposure Amount - as-if</t>
  </si>
  <si>
    <t>Expected Count -  as-if</t>
  </si>
  <si>
    <t>Expected Amount - as-if</t>
  </si>
  <si>
    <t>Actual Count - original</t>
  </si>
  <si>
    <t>Actual Amount - original</t>
  </si>
  <si>
    <t>Actual Count with IBNR - original</t>
  </si>
  <si>
    <t>Actual Amount with IBNR - original</t>
  </si>
  <si>
    <t>Actual Count - as-if</t>
  </si>
  <si>
    <t>Actual Amount - as-if</t>
  </si>
  <si>
    <t>Actual Count with IBNR - as-if</t>
  </si>
  <si>
    <t>Actual Amount with IBNR - as-if</t>
  </si>
  <si>
    <t>Exposure Amount Capped - original</t>
  </si>
  <si>
    <t>Expected Amount Capped - original</t>
  </si>
  <si>
    <t>Exposure Amount Capped - as-if</t>
  </si>
  <si>
    <t>Expected Amount Capped - as-if</t>
  </si>
  <si>
    <t>Actual Amount Capped - original</t>
  </si>
  <si>
    <t>Actual Amount Capped with IBNR - original</t>
  </si>
  <si>
    <t>Actual Amount Capped - as-if</t>
  </si>
  <si>
    <t>Actual Amount Capped with IBNR - as-if</t>
  </si>
  <si>
    <t>Entry Year</t>
  </si>
  <si>
    <t>Expansion of Output and Repository Data</t>
  </si>
  <si>
    <t>Legal Entity</t>
  </si>
  <si>
    <t>Type of study</t>
  </si>
  <si>
    <t>Pricing</t>
  </si>
  <si>
    <t>Benefit Term Band - Market</t>
  </si>
  <si>
    <t>Benefit Term Band - standard by market</t>
  </si>
  <si>
    <t>Mortality product type detail</t>
  </si>
  <si>
    <t>Detailed type of mortality cover</t>
  </si>
  <si>
    <t>Overmortality Rate</t>
  </si>
  <si>
    <t>EntryYear</t>
  </si>
  <si>
    <t>year of Date of Commencement</t>
  </si>
  <si>
    <t>EntryAgeBand</t>
  </si>
  <si>
    <t>ChannelDetail</t>
  </si>
  <si>
    <t>SellerName</t>
  </si>
  <si>
    <t>CountL</t>
  </si>
  <si>
    <t>CountA</t>
  </si>
  <si>
    <t>TBD</t>
  </si>
  <si>
    <t>Dataquality Id</t>
  </si>
  <si>
    <t>TBC if needed in input or calculated</t>
  </si>
  <si>
    <t>code</t>
  </si>
  <si>
    <t>Type</t>
  </si>
  <si>
    <t>TBC on what granularity</t>
  </si>
  <si>
    <t>equal to {sum insured or 0 } these to weight our mix of business by amount of sum assured</t>
  </si>
  <si>
    <t xml:space="preserve">equal {1 or 0}  by policy to weight our mix of business by count of policies </t>
  </si>
  <si>
    <t>Cedent</t>
  </si>
  <si>
    <t>code source</t>
  </si>
  <si>
    <t>Code</t>
  </si>
  <si>
    <t>Dimension</t>
  </si>
  <si>
    <t>date</t>
  </si>
  <si>
    <t>free text</t>
  </si>
  <si>
    <t>Event</t>
  </si>
  <si>
    <t>Benefit Type Main</t>
  </si>
  <si>
    <t>Addition of Study Metadata and regroupment of Exposure &amp; Event Data</t>
  </si>
  <si>
    <t>Study</t>
  </si>
  <si>
    <t>Example</t>
  </si>
  <si>
    <t>EUR</t>
  </si>
  <si>
    <t>Legal Entity SCOR for RI treaty</t>
  </si>
  <si>
    <t>Official LOB classification according to SCOR reporting</t>
  </si>
  <si>
    <t>SCOR internal person ID of policyholder&gt;&gt;&gt; insured must be anonymized</t>
  </si>
  <si>
    <t>likely to be excluded to assure anonymization</t>
  </si>
  <si>
    <t>Numeric</t>
  </si>
  <si>
    <t>insured, spouse, child1</t>
  </si>
  <si>
    <t>single, first to die, last to die</t>
  </si>
  <si>
    <t>family, couple, single parent</t>
  </si>
  <si>
    <t>Male, Female, Unknown</t>
  </si>
  <si>
    <t>Smoker, Non Smoker, Never, Give-up</t>
  </si>
  <si>
    <t>Standard/ Preferred</t>
  </si>
  <si>
    <t>Life / CI / DI / LTC / TPD / Medex</t>
  </si>
  <si>
    <t xml:space="preserve">Tied Agency, IFA, Bank, Inbound TM, Outbound DM, Outbound TM </t>
  </si>
  <si>
    <t>Whole Life / Term Life / Endowment</t>
  </si>
  <si>
    <t>pk</t>
  </si>
  <si>
    <t> Primary /Foreign Key</t>
  </si>
  <si>
    <t>fk</t>
  </si>
  <si>
    <t>Currency Label</t>
  </si>
  <si>
    <t>Principal Country</t>
  </si>
  <si>
    <t>Rate</t>
  </si>
  <si>
    <t>User</t>
  </si>
  <si>
    <t>Last Update Date</t>
  </si>
  <si>
    <t>ADP</t>
  </si>
  <si>
    <t>Peseta d'Andorre</t>
  </si>
  <si>
    <t>AND</t>
  </si>
  <si>
    <t>01/05/2017</t>
  </si>
  <si>
    <t>dbo</t>
  </si>
  <si>
    <t>2017-05-02 06:00:13.67</t>
  </si>
  <si>
    <t>AED</t>
  </si>
  <si>
    <t>Dirham Emirats Arabes Unis</t>
  </si>
  <si>
    <t>ARE</t>
  </si>
  <si>
    <t>AFA</t>
  </si>
  <si>
    <t>Afghani d'Afghanistan</t>
  </si>
  <si>
    <t>AFG</t>
  </si>
  <si>
    <t>AFN</t>
  </si>
  <si>
    <t>NOUVEL AFGHANI</t>
  </si>
  <si>
    <t>ALL</t>
  </si>
  <si>
    <t>Nouveau lek d'Albanie</t>
  </si>
  <si>
    <t>AMD</t>
  </si>
  <si>
    <t>Dram arménien</t>
  </si>
  <si>
    <t>ARM</t>
  </si>
  <si>
    <t>ANG</t>
  </si>
  <si>
    <t>Florin des Antilles neerlandaises</t>
  </si>
  <si>
    <t>ANT</t>
  </si>
  <si>
    <t>AOA</t>
  </si>
  <si>
    <t>Kwanza nouveau d'Angola</t>
  </si>
  <si>
    <t>AGO</t>
  </si>
  <si>
    <t>AOK</t>
  </si>
  <si>
    <t>kwanza Angolais</t>
  </si>
  <si>
    <t>AON</t>
  </si>
  <si>
    <t>Kwanza réajuste d'Angola</t>
  </si>
  <si>
    <t>AOR</t>
  </si>
  <si>
    <t>ARA</t>
  </si>
  <si>
    <t>Austral Argentin</t>
  </si>
  <si>
    <t>ARG</t>
  </si>
  <si>
    <t>ARP</t>
  </si>
  <si>
    <t>Peso argentin Ancien</t>
  </si>
  <si>
    <t>ARS</t>
  </si>
  <si>
    <t>Peso argentin</t>
  </si>
  <si>
    <t>ARY</t>
  </si>
  <si>
    <t>Peso Argentin</t>
  </si>
  <si>
    <t>ATS</t>
  </si>
  <si>
    <t>Schilling autrichien</t>
  </si>
  <si>
    <t>AUT</t>
  </si>
  <si>
    <t>AUD</t>
  </si>
  <si>
    <t>Dollar australien</t>
  </si>
  <si>
    <t>AUS</t>
  </si>
  <si>
    <t>AWG</t>
  </si>
  <si>
    <t>Aruba Florin</t>
  </si>
  <si>
    <t>ABW</t>
  </si>
  <si>
    <t>AZN</t>
  </si>
  <si>
    <t>AZERBAIJAN NEW MANAT</t>
  </si>
  <si>
    <t>AZE</t>
  </si>
  <si>
    <t>BBD</t>
  </si>
  <si>
    <t>Dollar de la Barbade</t>
  </si>
  <si>
    <t>BRB</t>
  </si>
  <si>
    <t>BDT</t>
  </si>
  <si>
    <t>Taka du Bangladesh</t>
  </si>
  <si>
    <t>BGD</t>
  </si>
  <si>
    <t>BEF</t>
  </si>
  <si>
    <t>Franc Belge</t>
  </si>
  <si>
    <t>BEL</t>
  </si>
  <si>
    <t>Franc Belge Financier</t>
  </si>
  <si>
    <t>BGL</t>
  </si>
  <si>
    <t>Lev bulgare</t>
  </si>
  <si>
    <t>BGR</t>
  </si>
  <si>
    <t>BGN</t>
  </si>
  <si>
    <t>Nouveau Lev Bulgare</t>
  </si>
  <si>
    <t>BHD</t>
  </si>
  <si>
    <t>Dinar de Bahrein</t>
  </si>
  <si>
    <t>BHR</t>
  </si>
  <si>
    <t>BIF</t>
  </si>
  <si>
    <t>Franc du Burundi</t>
  </si>
  <si>
    <t>BDI</t>
  </si>
  <si>
    <t>BMD</t>
  </si>
  <si>
    <t>Dollar des Bermudes</t>
  </si>
  <si>
    <t>BMU</t>
  </si>
  <si>
    <t>BND</t>
  </si>
  <si>
    <t>Dollar de Brunei</t>
  </si>
  <si>
    <t>BRN</t>
  </si>
  <si>
    <t>BOB</t>
  </si>
  <si>
    <t>Boliviano bolivien</t>
  </si>
  <si>
    <t>BOL</t>
  </si>
  <si>
    <t>BOP</t>
  </si>
  <si>
    <t>Peso Bolivien</t>
  </si>
  <si>
    <t>Cruzeiro Bresilien</t>
  </si>
  <si>
    <t>BRA</t>
  </si>
  <si>
    <t>BRC</t>
  </si>
  <si>
    <t>Cruzeiro Bresilien Ancien</t>
  </si>
  <si>
    <t>BRE</t>
  </si>
  <si>
    <t>Cruzeiro</t>
  </si>
  <si>
    <t>BRL</t>
  </si>
  <si>
    <t>Real Bresilien</t>
  </si>
  <si>
    <t>Cruzeiro Bresilien Nouveau</t>
  </si>
  <si>
    <t>BRR</t>
  </si>
  <si>
    <t>Cruzeiro Real</t>
  </si>
  <si>
    <t>BSD</t>
  </si>
  <si>
    <t>Dollar des Bahamas</t>
  </si>
  <si>
    <t>BHS</t>
  </si>
  <si>
    <t>BTN</t>
  </si>
  <si>
    <t>Bhutan Ngultrum</t>
  </si>
  <si>
    <t>BWP</t>
  </si>
  <si>
    <t>Pula du Botswana</t>
  </si>
  <si>
    <t>BWA</t>
  </si>
  <si>
    <t>BYR</t>
  </si>
  <si>
    <t>Rouble Belarus</t>
  </si>
  <si>
    <t>BLR</t>
  </si>
  <si>
    <t>BZD</t>
  </si>
  <si>
    <t>Dollar de Belize</t>
  </si>
  <si>
    <t>BLZ</t>
  </si>
  <si>
    <t>CAD</t>
  </si>
  <si>
    <t>Dollar canadien</t>
  </si>
  <si>
    <t>CAN</t>
  </si>
  <si>
    <t>CDF</t>
  </si>
  <si>
    <t>Franc Congolais</t>
  </si>
  <si>
    <t>COG</t>
  </si>
  <si>
    <t>CHF</t>
  </si>
  <si>
    <t>Franc Suisse</t>
  </si>
  <si>
    <t>CHE</t>
  </si>
  <si>
    <t>CLF</t>
  </si>
  <si>
    <t>Chile Unite de devellopement</t>
  </si>
  <si>
    <t>CHL</t>
  </si>
  <si>
    <t>CLP</t>
  </si>
  <si>
    <t>Nouveau peso chilien</t>
  </si>
  <si>
    <t>CNH</t>
  </si>
  <si>
    <t>yuan renminbi Offshore</t>
  </si>
  <si>
    <t>CHN</t>
  </si>
  <si>
    <t>CNY</t>
  </si>
  <si>
    <t>Ren-Min-Bi yuan chinois</t>
  </si>
  <si>
    <t>COP</t>
  </si>
  <si>
    <t>Peso colombien</t>
  </si>
  <si>
    <t>CRC</t>
  </si>
  <si>
    <t>Colon de Costa Rica</t>
  </si>
  <si>
    <t>CRI</t>
  </si>
  <si>
    <t>CSD</t>
  </si>
  <si>
    <t>DINAR SERBE</t>
  </si>
  <si>
    <t>YUG</t>
  </si>
  <si>
    <t>CSK</t>
  </si>
  <si>
    <t>Couronne Tchecoslovaque</t>
  </si>
  <si>
    <t>CUP</t>
  </si>
  <si>
    <t>Peso cubain</t>
  </si>
  <si>
    <t>CUB</t>
  </si>
  <si>
    <t>CVE</t>
  </si>
  <si>
    <t>Cap Vert  Escudo</t>
  </si>
  <si>
    <t>CPV</t>
  </si>
  <si>
    <t>CYP</t>
  </si>
  <si>
    <t>Livre chypriote</t>
  </si>
  <si>
    <t>CZK</t>
  </si>
  <si>
    <t>Couronne tcheque</t>
  </si>
  <si>
    <t>CZE</t>
  </si>
  <si>
    <t>DDM</t>
  </si>
  <si>
    <t>Mark Oriental</t>
  </si>
  <si>
    <t>DEM</t>
  </si>
  <si>
    <t>Deutsche Mark</t>
  </si>
  <si>
    <t>DEU</t>
  </si>
  <si>
    <t>DJF</t>
  </si>
  <si>
    <t>Franc de Djibouti</t>
  </si>
  <si>
    <t>DJI</t>
  </si>
  <si>
    <t>DKK</t>
  </si>
  <si>
    <t>Couronne danoise</t>
  </si>
  <si>
    <t>DNK</t>
  </si>
  <si>
    <t>DOP</t>
  </si>
  <si>
    <t>Peso dominicain</t>
  </si>
  <si>
    <t>DOM</t>
  </si>
  <si>
    <t>DZD</t>
  </si>
  <si>
    <t>Dinar algerien</t>
  </si>
  <si>
    <t>DZA</t>
  </si>
  <si>
    <t>ECS</t>
  </si>
  <si>
    <t>Sucre equatorien</t>
  </si>
  <si>
    <t>ECU</t>
  </si>
  <si>
    <t>EEK</t>
  </si>
  <si>
    <t>Couronne Estonienne</t>
  </si>
  <si>
    <t>EST</t>
  </si>
  <si>
    <t>EGP</t>
  </si>
  <si>
    <t>Livre egyptienne</t>
  </si>
  <si>
    <t>EGY</t>
  </si>
  <si>
    <t>ESP</t>
  </si>
  <si>
    <t>Peseta espagnole</t>
  </si>
  <si>
    <t>ETB</t>
  </si>
  <si>
    <t>Birr ethiopien</t>
  </si>
  <si>
    <t>ETH</t>
  </si>
  <si>
    <t>EUH</t>
  </si>
  <si>
    <t>Euro historique</t>
  </si>
  <si>
    <t>Euro</t>
  </si>
  <si>
    <t>FIM</t>
  </si>
  <si>
    <t>Mark finlandais</t>
  </si>
  <si>
    <t>FIN</t>
  </si>
  <si>
    <t>FJD</t>
  </si>
  <si>
    <t>Dollar des Iles Fidji</t>
  </si>
  <si>
    <t>FJI</t>
  </si>
  <si>
    <t>FKP</t>
  </si>
  <si>
    <t>Falkland pound</t>
  </si>
  <si>
    <t>FRF</t>
  </si>
  <si>
    <t>Franc Français</t>
  </si>
  <si>
    <t>FRA</t>
  </si>
  <si>
    <t>GBP</t>
  </si>
  <si>
    <t>Livre Sterling</t>
  </si>
  <si>
    <t>GBR</t>
  </si>
  <si>
    <t>GEL</t>
  </si>
  <si>
    <t>Lari Géorgien</t>
  </si>
  <si>
    <t>GEO</t>
  </si>
  <si>
    <t>GHC</t>
  </si>
  <si>
    <t>Nouveau cedi du Ghana</t>
  </si>
  <si>
    <t>GHA</t>
  </si>
  <si>
    <t>GHS</t>
  </si>
  <si>
    <t>CEDI GHANEEN</t>
  </si>
  <si>
    <t>GMD</t>
  </si>
  <si>
    <t>Dalasi de Gambie</t>
  </si>
  <si>
    <t>GMB</t>
  </si>
  <si>
    <t>GNE</t>
  </si>
  <si>
    <t>Sily Guineen</t>
  </si>
  <si>
    <t>GNF</t>
  </si>
  <si>
    <t>Franc de Guinee Conakri</t>
  </si>
  <si>
    <t>GIN</t>
  </si>
  <si>
    <t>GNS</t>
  </si>
  <si>
    <t>Guinea Franc</t>
  </si>
  <si>
    <t>GRD</t>
  </si>
  <si>
    <t>Drachme grecque</t>
  </si>
  <si>
    <t>GRC</t>
  </si>
  <si>
    <t>GTQ</t>
  </si>
  <si>
    <t>Quetzal du Guatemala</t>
  </si>
  <si>
    <t>GTM</t>
  </si>
  <si>
    <t>GYD</t>
  </si>
  <si>
    <t>Dollar de Guyana</t>
  </si>
  <si>
    <t>GUY</t>
  </si>
  <si>
    <t>HKD</t>
  </si>
  <si>
    <t>Dollar Hong Kong</t>
  </si>
  <si>
    <t>HKG</t>
  </si>
  <si>
    <t>HNL</t>
  </si>
  <si>
    <t>Lempira du Honduras</t>
  </si>
  <si>
    <t>HND</t>
  </si>
  <si>
    <t>HRD</t>
  </si>
  <si>
    <t>Dinar Croate</t>
  </si>
  <si>
    <t>HRV</t>
  </si>
  <si>
    <t>HRK</t>
  </si>
  <si>
    <t>Kuna croate</t>
  </si>
  <si>
    <t>HTG</t>
  </si>
  <si>
    <t>Gourde de Haiti</t>
  </si>
  <si>
    <t>HTI</t>
  </si>
  <si>
    <t>HUF</t>
  </si>
  <si>
    <t>Forint hongrois</t>
  </si>
  <si>
    <t>HUN</t>
  </si>
  <si>
    <t>IDR</t>
  </si>
  <si>
    <t>Rupiah indonesienne</t>
  </si>
  <si>
    <t>IDN</t>
  </si>
  <si>
    <t>IEP</t>
  </si>
  <si>
    <t>Livre irlandaise</t>
  </si>
  <si>
    <t>IRL</t>
  </si>
  <si>
    <t>ILP</t>
  </si>
  <si>
    <t>Livre Israelienne</t>
  </si>
  <si>
    <t>ISR</t>
  </si>
  <si>
    <t>ILR</t>
  </si>
  <si>
    <t>Sheqel israelien Ancien</t>
  </si>
  <si>
    <t>ILS</t>
  </si>
  <si>
    <t>Nouveau sheqel israelien</t>
  </si>
  <si>
    <t>INR</t>
  </si>
  <si>
    <t>Roupie indienne</t>
  </si>
  <si>
    <t>IND</t>
  </si>
  <si>
    <t>IQD</t>
  </si>
  <si>
    <t>Dinar irakien</t>
  </si>
  <si>
    <t>IRR</t>
  </si>
  <si>
    <t>Rial iranien</t>
  </si>
  <si>
    <t>IRN</t>
  </si>
  <si>
    <t>ISJ</t>
  </si>
  <si>
    <t>Couronne islandaise Ancienne</t>
  </si>
  <si>
    <t>ISL</t>
  </si>
  <si>
    <t>ISK</t>
  </si>
  <si>
    <t>Couronne islandaise</t>
  </si>
  <si>
    <t>ITL</t>
  </si>
  <si>
    <t>Lire italienne</t>
  </si>
  <si>
    <t>ITA</t>
  </si>
  <si>
    <t>JMD</t>
  </si>
  <si>
    <t>Dollar jamaiquain</t>
  </si>
  <si>
    <t>JAM</t>
  </si>
  <si>
    <t>JOD</t>
  </si>
  <si>
    <t>Dinar jordanien</t>
  </si>
  <si>
    <t>JOR</t>
  </si>
  <si>
    <t>JPY</t>
  </si>
  <si>
    <t>Yen japonais</t>
  </si>
  <si>
    <t>JPN</t>
  </si>
  <si>
    <t>KES</t>
  </si>
  <si>
    <t>Shilling du Kenya</t>
  </si>
  <si>
    <t>KEN</t>
  </si>
  <si>
    <t>KGS</t>
  </si>
  <si>
    <t>Som du Kirghizistan</t>
  </si>
  <si>
    <t>KGZ</t>
  </si>
  <si>
    <t>KHR</t>
  </si>
  <si>
    <t>Riel du Cambodge</t>
  </si>
  <si>
    <t>KHM</t>
  </si>
  <si>
    <t>KMF</t>
  </si>
  <si>
    <t>Franc des Comores</t>
  </si>
  <si>
    <t>COM</t>
  </si>
  <si>
    <t>KPW</t>
  </si>
  <si>
    <t>Won de la Coree du Nord</t>
  </si>
  <si>
    <t>PRK</t>
  </si>
  <si>
    <t>KRW</t>
  </si>
  <si>
    <t>Won de Coree du Sud</t>
  </si>
  <si>
    <t>KOR</t>
  </si>
  <si>
    <t>KWD</t>
  </si>
  <si>
    <t>Dinar koweitien</t>
  </si>
  <si>
    <t>KYD</t>
  </si>
  <si>
    <t>Caiman Dollar</t>
  </si>
  <si>
    <t>CYM</t>
  </si>
  <si>
    <t>KZT</t>
  </si>
  <si>
    <t>TENGUE (KAZAKHSTAN)</t>
  </si>
  <si>
    <t>KAZ</t>
  </si>
  <si>
    <t>LAJ</t>
  </si>
  <si>
    <t>Kip Laossien</t>
  </si>
  <si>
    <t>LAO</t>
  </si>
  <si>
    <t>LAK</t>
  </si>
  <si>
    <t>Nouveau kip du Laos</t>
  </si>
  <si>
    <t>LBP</t>
  </si>
  <si>
    <t>Livre libanaise</t>
  </si>
  <si>
    <t>LBN</t>
  </si>
  <si>
    <t>LKR</t>
  </si>
  <si>
    <t>Roupie de Sri Lanka</t>
  </si>
  <si>
    <t>LKA</t>
  </si>
  <si>
    <t>LRD</t>
  </si>
  <si>
    <t>Dollar liberien</t>
  </si>
  <si>
    <t>LBR</t>
  </si>
  <si>
    <t>LSL</t>
  </si>
  <si>
    <t>Loti (Lesotho)</t>
  </si>
  <si>
    <t>LSO</t>
  </si>
  <si>
    <t>LSM</t>
  </si>
  <si>
    <t>Lesotho LotiI</t>
  </si>
  <si>
    <t>LTL</t>
  </si>
  <si>
    <t>Litas Lithuanien</t>
  </si>
  <si>
    <t>LTU</t>
  </si>
  <si>
    <t>LUF</t>
  </si>
  <si>
    <t>Franc luxembourgeois</t>
  </si>
  <si>
    <t>LUX</t>
  </si>
  <si>
    <t>LUL</t>
  </si>
  <si>
    <t>Franc luxembourgeois Financier</t>
  </si>
  <si>
    <t>LVL</t>
  </si>
  <si>
    <t>Lats Letton</t>
  </si>
  <si>
    <t>LYD</t>
  </si>
  <si>
    <t>Dinar libyen</t>
  </si>
  <si>
    <t>LBY</t>
  </si>
  <si>
    <t>MAD</t>
  </si>
  <si>
    <t>Dirham marocain</t>
  </si>
  <si>
    <t>MAR</t>
  </si>
  <si>
    <t>MAF</t>
  </si>
  <si>
    <t>Franc Malien</t>
  </si>
  <si>
    <t>MLI</t>
  </si>
  <si>
    <t>MDL</t>
  </si>
  <si>
    <t>LEU MODAVE</t>
  </si>
  <si>
    <t>MDA</t>
  </si>
  <si>
    <t>MGA</t>
  </si>
  <si>
    <t>ARIARY MALGACHE</t>
  </si>
  <si>
    <t>MDG</t>
  </si>
  <si>
    <t>MGF</t>
  </si>
  <si>
    <t>Franc malgache</t>
  </si>
  <si>
    <t>MKD</t>
  </si>
  <si>
    <t>Macedoine Dinar</t>
  </si>
  <si>
    <t>MMK</t>
  </si>
  <si>
    <t>Kyat de Birmanie</t>
  </si>
  <si>
    <t>MMR</t>
  </si>
  <si>
    <t>MNT</t>
  </si>
  <si>
    <t>Mongolian Tugrik</t>
  </si>
  <si>
    <t>MOP</t>
  </si>
  <si>
    <t>Pataca de Macao</t>
  </si>
  <si>
    <t>MAC</t>
  </si>
  <si>
    <t>MRO</t>
  </si>
  <si>
    <t>Ouguiya de Mauritanie</t>
  </si>
  <si>
    <t>MRT</t>
  </si>
  <si>
    <t>MTL</t>
  </si>
  <si>
    <t>Lire maltaise</t>
  </si>
  <si>
    <t>MLT</t>
  </si>
  <si>
    <t>MUR</t>
  </si>
  <si>
    <t>Roupie mauricienne</t>
  </si>
  <si>
    <t>MUS</t>
  </si>
  <si>
    <t>MVR</t>
  </si>
  <si>
    <t>Rufiyaa des Maldives</t>
  </si>
  <si>
    <t>MDV</t>
  </si>
  <si>
    <t>MWK</t>
  </si>
  <si>
    <t>Kwacha du Malawi</t>
  </si>
  <si>
    <t>MWI</t>
  </si>
  <si>
    <t>MXN</t>
  </si>
  <si>
    <t>Nouveau peso mexicain</t>
  </si>
  <si>
    <t>MEX</t>
  </si>
  <si>
    <t>MXP</t>
  </si>
  <si>
    <t>Peso Mexicain</t>
  </si>
  <si>
    <t>MXV</t>
  </si>
  <si>
    <t>Mexican Unidad De Inversion</t>
  </si>
  <si>
    <t>MYR</t>
  </si>
  <si>
    <t>Ringgit de Malaisie</t>
  </si>
  <si>
    <t>MYS</t>
  </si>
  <si>
    <t>MZM</t>
  </si>
  <si>
    <t>Metical du Mozambique</t>
  </si>
  <si>
    <t>MOZ</t>
  </si>
  <si>
    <t>MZN</t>
  </si>
  <si>
    <t>METICAL</t>
  </si>
  <si>
    <t>NAD</t>
  </si>
  <si>
    <t>Namibia Dollar</t>
  </si>
  <si>
    <t>NAM</t>
  </si>
  <si>
    <t>NGN</t>
  </si>
  <si>
    <t>Naira du Nigeria</t>
  </si>
  <si>
    <t>NGA</t>
  </si>
  <si>
    <t>NIB</t>
  </si>
  <si>
    <t>Cordoba du Nicaragua Ancien</t>
  </si>
  <si>
    <t>NIC</t>
  </si>
  <si>
    <t>Cordoba</t>
  </si>
  <si>
    <t>NIO</t>
  </si>
  <si>
    <t>Cordoba du Nicaragua</t>
  </si>
  <si>
    <t>NLG</t>
  </si>
  <si>
    <t>Florin neerlandais</t>
  </si>
  <si>
    <t>NLD</t>
  </si>
  <si>
    <t>NOK</t>
  </si>
  <si>
    <t>Couronne norvegienne</t>
  </si>
  <si>
    <t>NOR</t>
  </si>
  <si>
    <t>NPR</t>
  </si>
  <si>
    <t>Roupie nepalaise</t>
  </si>
  <si>
    <t>NPL</t>
  </si>
  <si>
    <t>NZD</t>
  </si>
  <si>
    <t>Dollar neo-zelandais</t>
  </si>
  <si>
    <t>NZL</t>
  </si>
  <si>
    <t>OMR</t>
  </si>
  <si>
    <t>Rial omanais</t>
  </si>
  <si>
    <t>OMN</t>
  </si>
  <si>
    <t>PAB</t>
  </si>
  <si>
    <t>Balboa du Panama</t>
  </si>
  <si>
    <t>PAN</t>
  </si>
  <si>
    <t>PEH</t>
  </si>
  <si>
    <t>Sol du Perou</t>
  </si>
  <si>
    <t>PER</t>
  </si>
  <si>
    <t>PEI</t>
  </si>
  <si>
    <t>Inti du Perou</t>
  </si>
  <si>
    <t>PEN</t>
  </si>
  <si>
    <t>Nouveau sol du Perou</t>
  </si>
  <si>
    <t>PES</t>
  </si>
  <si>
    <t>Peruvian Sol</t>
  </si>
  <si>
    <t>PGK</t>
  </si>
  <si>
    <t>Kina de Papouasie</t>
  </si>
  <si>
    <t>PNG</t>
  </si>
  <si>
    <t>PHP</t>
  </si>
  <si>
    <t>Peso philippin</t>
  </si>
  <si>
    <t>PHL</t>
  </si>
  <si>
    <t>PKR</t>
  </si>
  <si>
    <t>Roupie pakistanaise</t>
  </si>
  <si>
    <t>PAK</t>
  </si>
  <si>
    <t>PLN</t>
  </si>
  <si>
    <t>Nouveau zloty polonais</t>
  </si>
  <si>
    <t>POL</t>
  </si>
  <si>
    <t>PLZ</t>
  </si>
  <si>
    <t>Zloty Polonais</t>
  </si>
  <si>
    <t>PTE</t>
  </si>
  <si>
    <t>Escudo portugais</t>
  </si>
  <si>
    <t>PRT</t>
  </si>
  <si>
    <t>PYG</t>
  </si>
  <si>
    <t>Guarani du Paraguay</t>
  </si>
  <si>
    <t>PRY</t>
  </si>
  <si>
    <t>QAR</t>
  </si>
  <si>
    <t>Rial du Qatar</t>
  </si>
  <si>
    <t>QAT</t>
  </si>
  <si>
    <t>ROL</t>
  </si>
  <si>
    <t>Leu roumain</t>
  </si>
  <si>
    <t>ROM</t>
  </si>
  <si>
    <t>RON</t>
  </si>
  <si>
    <t>NOUVEAU LEU ROUMLAIN</t>
  </si>
  <si>
    <t>RSD</t>
  </si>
  <si>
    <t>SRB</t>
  </si>
  <si>
    <t>RUB</t>
  </si>
  <si>
    <t>Nouveau Rouble Russe</t>
  </si>
  <si>
    <t>RUS</t>
  </si>
  <si>
    <t>RUR</t>
  </si>
  <si>
    <t>Rouble russe</t>
  </si>
  <si>
    <t>RWF</t>
  </si>
  <si>
    <t>Franc rwandais</t>
  </si>
  <si>
    <t>RWA</t>
  </si>
  <si>
    <t>SAR</t>
  </si>
  <si>
    <t>Rial saoudien</t>
  </si>
  <si>
    <t>SAU</t>
  </si>
  <si>
    <t>SBD</t>
  </si>
  <si>
    <t>Solomon Dollar</t>
  </si>
  <si>
    <t>SLB</t>
  </si>
  <si>
    <t>SCR</t>
  </si>
  <si>
    <t>Roupie des Seychelles</t>
  </si>
  <si>
    <t>SYC</t>
  </si>
  <si>
    <t>SDD</t>
  </si>
  <si>
    <t>Dinar soudanais</t>
  </si>
  <si>
    <t>SDN</t>
  </si>
  <si>
    <t>SDG</t>
  </si>
  <si>
    <t>Livre soudanaise</t>
  </si>
  <si>
    <t>SDP</t>
  </si>
  <si>
    <t>Livre du Soudan</t>
  </si>
  <si>
    <t>SEK</t>
  </si>
  <si>
    <t>Couronne suedoise</t>
  </si>
  <si>
    <t>SWE</t>
  </si>
  <si>
    <t>SGD</t>
  </si>
  <si>
    <t>Dollar de Singapour</t>
  </si>
  <si>
    <t>SGP</t>
  </si>
  <si>
    <t>SIT</t>
  </si>
  <si>
    <t>Tolar de Slovenie</t>
  </si>
  <si>
    <t>SVN</t>
  </si>
  <si>
    <t>SKK</t>
  </si>
  <si>
    <t>Couronne Slovaque</t>
  </si>
  <si>
    <t>SVK</t>
  </si>
  <si>
    <t>SLL</t>
  </si>
  <si>
    <t>Leone de Sierra Leone</t>
  </si>
  <si>
    <t>SLE</t>
  </si>
  <si>
    <t>SOS</t>
  </si>
  <si>
    <t>Shilling de Somalie</t>
  </si>
  <si>
    <t>SOM</t>
  </si>
  <si>
    <t>SRD</t>
  </si>
  <si>
    <t>Dollar de Surinam</t>
  </si>
  <si>
    <t>SUR</t>
  </si>
  <si>
    <t>SRG</t>
  </si>
  <si>
    <t>Florin de Surinam</t>
  </si>
  <si>
    <t>SSP</t>
  </si>
  <si>
    <t>Livre sud-soudanaise</t>
  </si>
  <si>
    <t>SSD</t>
  </si>
  <si>
    <t>STD</t>
  </si>
  <si>
    <t>Dobra de Sao Tomé</t>
  </si>
  <si>
    <t>STP</t>
  </si>
  <si>
    <t>Rouble Sovietique</t>
  </si>
  <si>
    <t>SVC</t>
  </si>
  <si>
    <t>Colon du Salvador</t>
  </si>
  <si>
    <t>SLV</t>
  </si>
  <si>
    <t>SYP</t>
  </si>
  <si>
    <t>Livre syrienne</t>
  </si>
  <si>
    <t>SYR</t>
  </si>
  <si>
    <t>SZL</t>
  </si>
  <si>
    <t>Lilangeni du Swaziland</t>
  </si>
  <si>
    <t>SWZ</t>
  </si>
  <si>
    <t>THB</t>
  </si>
  <si>
    <t>Baht thailandais</t>
  </si>
  <si>
    <t>THA</t>
  </si>
  <si>
    <t>TND</t>
  </si>
  <si>
    <t>Dinar tunisien</t>
  </si>
  <si>
    <t>TUN</t>
  </si>
  <si>
    <t>TOP</t>
  </si>
  <si>
    <t>Pananga Tongan</t>
  </si>
  <si>
    <t>TON</t>
  </si>
  <si>
    <t>TRL</t>
  </si>
  <si>
    <t>Livre turque</t>
  </si>
  <si>
    <t>TUR</t>
  </si>
  <si>
    <t>TRY</t>
  </si>
  <si>
    <t>LIVRE TURQUE</t>
  </si>
  <si>
    <t>TTD</t>
  </si>
  <si>
    <t>Dollar de Trinidad &amp; Tobago</t>
  </si>
  <si>
    <t>TTO</t>
  </si>
  <si>
    <t>TWD</t>
  </si>
  <si>
    <t>Nouveau dollar de Taiwan</t>
  </si>
  <si>
    <t>TWN</t>
  </si>
  <si>
    <t>TZS</t>
  </si>
  <si>
    <t>Shilling tanzanien</t>
  </si>
  <si>
    <t>TZA</t>
  </si>
  <si>
    <t>UAH</t>
  </si>
  <si>
    <t>Hryvnia Ukrainienne</t>
  </si>
  <si>
    <t>UKR</t>
  </si>
  <si>
    <t>UGS</t>
  </si>
  <si>
    <t>Shilling Ougandais</t>
  </si>
  <si>
    <t>UGA</t>
  </si>
  <si>
    <t>UGW</t>
  </si>
  <si>
    <t>Shilling Ougandais Ancien</t>
  </si>
  <si>
    <t>UGX</t>
  </si>
  <si>
    <t>Shilling ougandais</t>
  </si>
  <si>
    <t>USD</t>
  </si>
  <si>
    <t>Dollar des Etats-Unis</t>
  </si>
  <si>
    <t>USA</t>
  </si>
  <si>
    <t>UYN</t>
  </si>
  <si>
    <t>Peso Uruguayen Ancien</t>
  </si>
  <si>
    <t>URY</t>
  </si>
  <si>
    <t>UYP</t>
  </si>
  <si>
    <t>Peso uruguayen</t>
  </si>
  <si>
    <t>UYU</t>
  </si>
  <si>
    <t>VEB</t>
  </si>
  <si>
    <t>Bolivar du Venezuela</t>
  </si>
  <si>
    <t>VEN</t>
  </si>
  <si>
    <t>VEF</t>
  </si>
  <si>
    <t>BOLIVAR FUERTE</t>
  </si>
  <si>
    <t>VNC</t>
  </si>
  <si>
    <t>Piastre Vietnamien</t>
  </si>
  <si>
    <t>VNM</t>
  </si>
  <si>
    <t>VND</t>
  </si>
  <si>
    <t>Dong vietnamien</t>
  </si>
  <si>
    <t>VUV</t>
  </si>
  <si>
    <t>Vatu du Vanuatu</t>
  </si>
  <si>
    <t>VUT</t>
  </si>
  <si>
    <t>WST</t>
  </si>
  <si>
    <t>Samoa Tala</t>
  </si>
  <si>
    <t>WSM</t>
  </si>
  <si>
    <t>XAF</t>
  </si>
  <si>
    <t>Franc CFA (XAF)</t>
  </si>
  <si>
    <t>XCD</t>
  </si>
  <si>
    <t>Dollar des Caraibes Est</t>
  </si>
  <si>
    <t>XEU</t>
  </si>
  <si>
    <t>Ecu</t>
  </si>
  <si>
    <t>XOF</t>
  </si>
  <si>
    <t>CFA Franc</t>
  </si>
  <si>
    <t>XPF</t>
  </si>
  <si>
    <t>Franc CFP</t>
  </si>
  <si>
    <t>XXC</t>
  </si>
  <si>
    <t>Dollar Unite Ass. du Chili</t>
  </si>
  <si>
    <t>XXE</t>
  </si>
  <si>
    <t>Dollar Bonex</t>
  </si>
  <si>
    <t>XXK</t>
  </si>
  <si>
    <t>Cote Ep. Chili</t>
  </si>
  <si>
    <t>XXL</t>
  </si>
  <si>
    <t>Unite Reajustable du Chili</t>
  </si>
  <si>
    <t>XXM</t>
  </si>
  <si>
    <t>Unidad Dollar du Chili</t>
  </si>
  <si>
    <t>XXN</t>
  </si>
  <si>
    <t>Escudos du Chili</t>
  </si>
  <si>
    <t>XXO</t>
  </si>
  <si>
    <t>Franc Guineen</t>
  </si>
  <si>
    <t>XXP</t>
  </si>
  <si>
    <t>Livre Rhodesienne</t>
  </si>
  <si>
    <t>XXQ</t>
  </si>
  <si>
    <t>Livre Australienne</t>
  </si>
  <si>
    <t>XXR</t>
  </si>
  <si>
    <t>Livre Nigerienne</t>
  </si>
  <si>
    <t>NER</t>
  </si>
  <si>
    <t>XXS</t>
  </si>
  <si>
    <t>Livre Jamaicaine</t>
  </si>
  <si>
    <t>XXT</t>
  </si>
  <si>
    <t>Livre des Bermudes</t>
  </si>
  <si>
    <t>XXU</t>
  </si>
  <si>
    <t>XXV</t>
  </si>
  <si>
    <t>Reichmark</t>
  </si>
  <si>
    <t>XXW</t>
  </si>
  <si>
    <t>Dollar libre du Mexique</t>
  </si>
  <si>
    <t>YDD</t>
  </si>
  <si>
    <t>Dinar Yemenite</t>
  </si>
  <si>
    <t>YEM</t>
  </si>
  <si>
    <t>YER</t>
  </si>
  <si>
    <t>Rial du Yemen</t>
  </si>
  <si>
    <t>YUD</t>
  </si>
  <si>
    <t>Dinar Yougoslave</t>
  </si>
  <si>
    <t>YUM</t>
  </si>
  <si>
    <t>Nouveau dinar yougoslave Monte-Negro</t>
  </si>
  <si>
    <t>YUN</t>
  </si>
  <si>
    <t>Nouveau dinar yougoslave</t>
  </si>
  <si>
    <t>ZAR</t>
  </si>
  <si>
    <t>Rand sud-africain</t>
  </si>
  <si>
    <t>ZAF</t>
  </si>
  <si>
    <t>ZMK</t>
  </si>
  <si>
    <t>Kwacha de Zambie</t>
  </si>
  <si>
    <t>ZMB</t>
  </si>
  <si>
    <t>ZMW</t>
  </si>
  <si>
    <t>ZRN</t>
  </si>
  <si>
    <t>Nouveau zaire</t>
  </si>
  <si>
    <t>ZRZ</t>
  </si>
  <si>
    <t>Zaire Zairois</t>
  </si>
  <si>
    <t>ZWD</t>
  </si>
  <si>
    <t>Dollar du Zimbabwe</t>
  </si>
  <si>
    <t>ZWE</t>
  </si>
  <si>
    <t>ZWL</t>
  </si>
  <si>
    <t>Zimbabwe Dollar</t>
  </si>
  <si>
    <t>ZWR</t>
  </si>
  <si>
    <t>DOLLAR DU ZIMBABWE</t>
  </si>
  <si>
    <t>31/01/2017</t>
  </si>
  <si>
    <t>2017-02-01 06:00:14.086</t>
  </si>
  <si>
    <t>31/10/2016</t>
  </si>
  <si>
    <t>2016-11-01 06:00:11.103</t>
  </si>
  <si>
    <t>29/07/2016</t>
  </si>
  <si>
    <t>2016-07-30 06:00:10.886</t>
  </si>
  <si>
    <t>30/04/2016</t>
  </si>
  <si>
    <t>2016-05-02 10:37:08.96</t>
  </si>
  <si>
    <t>29/01/2016</t>
  </si>
  <si>
    <t>2016-01-30 06:00:14.593</t>
  </si>
  <si>
    <t>30/10/2015</t>
  </si>
  <si>
    <t>2015-10-31 06:00:06.486</t>
  </si>
  <si>
    <t>HEUT</t>
  </si>
  <si>
    <t>2015-11-02 09:32:30.316</t>
  </si>
  <si>
    <t>2015-11-02 09:34:15.05</t>
  </si>
  <si>
    <t>2015-11-02 09:34:56.066</t>
  </si>
  <si>
    <t>2015-11-02 09:35:19.81</t>
  </si>
  <si>
    <t>2015-11-02 09:35:52.36</t>
  </si>
  <si>
    <t>31/07/2015</t>
  </si>
  <si>
    <t>2015-08-01 06:00:06.64</t>
  </si>
  <si>
    <t>30/04/2015</t>
  </si>
  <si>
    <t>2015-05-01 06:00:08.446</t>
  </si>
  <si>
    <t>2015-05-04 10:44:41.593</t>
  </si>
  <si>
    <t>2015-05-04 10:45:39.486</t>
  </si>
  <si>
    <t>2015-05-04 10:46:06.85</t>
  </si>
  <si>
    <t>2015-05-04 10:46:28.52</t>
  </si>
  <si>
    <t>31/01/2015</t>
  </si>
  <si>
    <t>ubeu</t>
  </si>
  <si>
    <t>2014-12-10 10:08:42.853</t>
  </si>
  <si>
    <t>31/10/2014</t>
  </si>
  <si>
    <t>2014-11-01 06:00:05.486</t>
  </si>
  <si>
    <t>31/07/2014</t>
  </si>
  <si>
    <t>2014-08-04 16:07:51.816</t>
  </si>
  <si>
    <t>30/04/2014</t>
  </si>
  <si>
    <t>2014-05-01 06:00:04.803</t>
  </si>
  <si>
    <t>Loti  du Lesotho</t>
  </si>
  <si>
    <t>31/01/2014</t>
  </si>
  <si>
    <t>2014-02-01 06:00:23.98</t>
  </si>
  <si>
    <t>31/10/2013</t>
  </si>
  <si>
    <t>2013-11-01 06:00:27.223</t>
  </si>
  <si>
    <t>IntExt</t>
  </si>
  <si>
    <t>Flag if business portion is internal or external (or gross/net)</t>
  </si>
  <si>
    <t>Consent</t>
  </si>
  <si>
    <t>Flag if consent has been given by policyholder for statistical processing</t>
  </si>
  <si>
    <t>Omega</t>
  </si>
  <si>
    <t>TBD. Coherence with helios?</t>
  </si>
  <si>
    <t>Identify and define variables with multiple granularity options (global / market / study), e.g. occupational class, smoker status, distribution channel. Necessary or possible to handle aggregation in reporting?</t>
  </si>
  <si>
    <t>Necessary or handle aggregation within reporting?</t>
  </si>
  <si>
    <t>Define waiting period in days?</t>
  </si>
  <si>
    <t>Duration of waiting period</t>
  </si>
  <si>
    <t>day, week, month</t>
  </si>
  <si>
    <t>own, suited, any</t>
  </si>
  <si>
    <t>Coverage definition of DI</t>
  </si>
  <si>
    <t>own, any</t>
  </si>
  <si>
    <t>To be defined</t>
  </si>
  <si>
    <t>Acc, SA</t>
  </si>
  <si>
    <t>Cover provided upon survival for x number of days upon incidence</t>
  </si>
  <si>
    <t>Face Amount Band - market</t>
  </si>
  <si>
    <t>TBC if needed in input or calculated. Need for variations? (Initial vs Actual, Original vs Reinsured)</t>
  </si>
  <si>
    <t>Need for flexible banding variable</t>
  </si>
  <si>
    <t>Overmortality Rate Band - market</t>
  </si>
  <si>
    <t>Benefit Escalation Rate Band - market</t>
  </si>
  <si>
    <t>Claim Escalation Rate Band - market</t>
  </si>
  <si>
    <t>all causes, all causes excl suicide, accidental</t>
  </si>
  <si>
    <t>None / TPD / CI / TI / Unknown</t>
  </si>
  <si>
    <t>per policy or per benefit?</t>
  </si>
  <si>
    <t>Add market grouping variable?</t>
  </si>
  <si>
    <t>country original, worldwide</t>
  </si>
  <si>
    <t>Geography of policy coverage</t>
  </si>
  <si>
    <t>2Y, 4Y</t>
  </si>
  <si>
    <t>Original person insured ID as given by cedent &gt;&gt;&gt; insured must be anonymized</t>
  </si>
  <si>
    <t>SCOR internal insured ID (linking exposure and event) &gt;&gt;&gt; insured must be anonymized</t>
  </si>
  <si>
    <t>None, Life only, Life + CI</t>
  </si>
  <si>
    <t>Type of buyback option</t>
  </si>
  <si>
    <t>yes, no</t>
  </si>
  <si>
    <t>Status</t>
  </si>
  <si>
    <t>Legal Entity retro</t>
  </si>
  <si>
    <t>Detailed benefit of product claimed</t>
  </si>
  <si>
    <t>Scope</t>
  </si>
  <si>
    <t>Run Data</t>
  </si>
  <si>
    <t>RUN_ID</t>
  </si>
  <si>
    <t>RUN</t>
  </si>
  <si>
    <t>engine_id</t>
  </si>
  <si>
    <t>SAS_LOG_result</t>
  </si>
  <si>
    <t>InputDataID</t>
  </si>
  <si>
    <t>user_id who uploaded the data</t>
  </si>
  <si>
    <t>date of the upload</t>
  </si>
  <si>
    <t xml:space="preserve">code </t>
  </si>
  <si>
    <t>numeric</t>
  </si>
  <si>
    <t>Treaty</t>
  </si>
  <si>
    <t>Alive, Healthy, Sick</t>
  </si>
  <si>
    <t>Healthy, Sick, Dead, Censored</t>
  </si>
  <si>
    <t>Free text</t>
  </si>
  <si>
    <t>Country of policy</t>
  </si>
  <si>
    <t>StatusID</t>
  </si>
  <si>
    <t>Engine_version</t>
  </si>
  <si>
    <t>Addition of data related to Run</t>
  </si>
  <si>
    <t>Table_ID</t>
  </si>
  <si>
    <t>THTF00</t>
  </si>
  <si>
    <t>Table_source</t>
  </si>
  <si>
    <t>Table_type</t>
  </si>
  <si>
    <t>System source of table</t>
  </si>
  <si>
    <t>Prophet, manual</t>
  </si>
  <si>
    <t>Type of table</t>
  </si>
  <si>
    <t>Decrement rate for given combination of dimensions</t>
  </si>
  <si>
    <t>TBC if on policy or benefit level</t>
  </si>
  <si>
    <t>Benefit Claimed</t>
  </si>
  <si>
    <t>DealTreaty</t>
  </si>
  <si>
    <t xml:space="preserve">Product ID  </t>
  </si>
  <si>
    <t>Link to the Inputdata DM</t>
  </si>
  <si>
    <t>Link to the policy DM</t>
  </si>
  <si>
    <t>BenefitID</t>
  </si>
  <si>
    <t>Link to the benefit DM</t>
  </si>
  <si>
    <t xml:space="preserve">Annual Benefit Escalation Rate </t>
  </si>
  <si>
    <t>to recalculate the face amount / FA reassured for  each year / month</t>
  </si>
  <si>
    <t>link to the benefit DM</t>
  </si>
  <si>
    <t xml:space="preserve">link to the inputdata DM </t>
  </si>
  <si>
    <t>Study metadata</t>
  </si>
  <si>
    <t>Description of input dataset loaded</t>
  </si>
  <si>
    <t>Data variables at product, treaty and cedent level</t>
  </si>
  <si>
    <t>Product DealTreatyCedent</t>
  </si>
  <si>
    <t>PolicyPersonBenefitStatusEvent</t>
  </si>
  <si>
    <t>Result Data</t>
  </si>
  <si>
    <t>Result Data format (Exposure and Event)</t>
  </si>
  <si>
    <t>Run</t>
  </si>
  <si>
    <t>Linkage of all run settings</t>
  </si>
  <si>
    <t>Data used for run (to allow filtering of Input Data)</t>
  </si>
  <si>
    <t>IBNR</t>
  </si>
  <si>
    <t>Table Reference</t>
  </si>
  <si>
    <t>TableReferenceID</t>
  </si>
  <si>
    <t>ID of Expected table linked</t>
  </si>
  <si>
    <t>IBNR engine run with parameters and result</t>
  </si>
  <si>
    <t>Parameters</t>
  </si>
  <si>
    <t>All remaining parameters of calculation engine</t>
  </si>
  <si>
    <t>Calculation engine used for run</t>
  </si>
  <si>
    <t>Rate Lib - Meta</t>
  </si>
  <si>
    <t>Rate Lib</t>
  </si>
  <si>
    <t>Table library metadata</t>
  </si>
  <si>
    <t>Data for one table in table library</t>
  </si>
  <si>
    <t>binary</t>
  </si>
  <si>
    <t>nominal interest rate or effective interest rate?</t>
  </si>
  <si>
    <t>Legal Entity of retrocession business</t>
  </si>
  <si>
    <t>Event_ID</t>
  </si>
  <si>
    <t>Date of first event incurred</t>
  </si>
  <si>
    <t>Date of event incurred</t>
  </si>
  <si>
    <t>Date of payment</t>
  </si>
  <si>
    <t>NA</t>
  </si>
  <si>
    <t>Back</t>
  </si>
  <si>
    <t>Recovery</t>
  </si>
  <si>
    <t>Main Benefit Type</t>
  </si>
  <si>
    <t>Type of main benefit of policy</t>
  </si>
  <si>
    <t>Event category primary</t>
  </si>
  <si>
    <t>Input Data Exposure</t>
  </si>
  <si>
    <t>Input Data Event</t>
  </si>
  <si>
    <t>Alternative data input formats supported by the EA engines</t>
  </si>
  <si>
    <t>Input Data Exposure v2</t>
  </si>
  <si>
    <t>Input Data Exposure v3</t>
  </si>
  <si>
    <t>Input Data Combined v1</t>
  </si>
  <si>
    <t>Input Data Combined v2</t>
  </si>
  <si>
    <t>Exposure Data</t>
  </si>
  <si>
    <t>Event Data</t>
  </si>
  <si>
    <t>ClaimStatus</t>
  </si>
  <si>
    <t>Unique code to identify Study</t>
  </si>
  <si>
    <t>Principal EA Client for Study production</t>
  </si>
  <si>
    <t>Start of observation period</t>
  </si>
  <si>
    <t>End of observation period</t>
  </si>
  <si>
    <t>Period of Data received in Original Data</t>
  </si>
  <si>
    <t>May differ from period ultimately used in the Study Run</t>
  </si>
  <si>
    <t>Date the Study was created in the EA Platform</t>
  </si>
  <si>
    <t>Automatically filled by platform</t>
  </si>
  <si>
    <t>Progress status of the Study</t>
  </si>
  <si>
    <t>Free text comment on the study by the Producer</t>
  </si>
  <si>
    <t>For DI/LTC define as sum assured or as total claims paid on period?</t>
  </si>
  <si>
    <t>Entity name</t>
  </si>
  <si>
    <t>Parent</t>
  </si>
  <si>
    <t>Generate</t>
  </si>
  <si>
    <t>Number</t>
  </si>
  <si>
    <t>STUDY</t>
  </si>
  <si>
    <t>Attribute  Description</t>
  </si>
  <si>
    <t>Name (List of attributes )</t>
  </si>
  <si>
    <t>Entity Name</t>
  </si>
  <si>
    <t>Mandatory</t>
  </si>
  <si>
    <t>INPUT DATA</t>
  </si>
  <si>
    <t>Insurance Product</t>
  </si>
  <si>
    <t>DEALTREATY</t>
  </si>
  <si>
    <t>CEDENT</t>
  </si>
  <si>
    <t>POLICY</t>
  </si>
  <si>
    <t>INSURED</t>
  </si>
  <si>
    <t>BENEFIT</t>
  </si>
  <si>
    <t>STATUS</t>
  </si>
  <si>
    <t>EVENT</t>
  </si>
  <si>
    <r>
      <t xml:space="preserve">Global characteristics of the underlying deal or treaty like the omega company number, the currency, quota share…
It contains the </t>
    </r>
    <r>
      <rPr>
        <b/>
        <sz val="11"/>
        <color theme="1"/>
        <rFont val="Calibri"/>
        <family val="2"/>
        <scheme val="minor"/>
      </rPr>
      <t>dealtreaty_id</t>
    </r>
    <r>
      <rPr>
        <sz val="11"/>
        <color theme="1"/>
        <rFont val="Calibri"/>
        <family val="2"/>
        <scheme val="minor"/>
      </rPr>
      <t xml:space="preserve"> which correspond to the treaty number from inforce systems or deal ID from Salesforce or ID created by the platform for other sources
</t>
    </r>
  </si>
  <si>
    <t>Main attributes</t>
  </si>
  <si>
    <r>
      <rPr>
        <b/>
        <sz val="11"/>
        <color theme="1"/>
        <rFont val="Calibri"/>
        <family val="2"/>
        <scheme val="minor"/>
      </rPr>
      <t>Study id</t>
    </r>
    <r>
      <rPr>
        <sz val="11"/>
        <color theme="1"/>
        <rFont val="Calibri"/>
        <family val="2"/>
        <scheme val="minor"/>
      </rPr>
      <t>, data source , EA client , data period covered , company name , country id , Qualiti indicaor</t>
    </r>
  </si>
  <si>
    <t>INSURANCE
 PRODUCT</t>
  </si>
  <si>
    <t>Insurance
 Product</t>
  </si>
  <si>
    <r>
      <rPr>
        <b/>
        <sz val="11"/>
        <color theme="1"/>
        <rFont val="Calibri"/>
        <family val="2"/>
        <scheme val="minor"/>
      </rPr>
      <t>Input data id</t>
    </r>
    <r>
      <rPr>
        <sz val="11"/>
        <color theme="1"/>
        <rFont val="Calibri"/>
        <family val="2"/>
        <scheme val="minor"/>
      </rPr>
      <t xml:space="preserve">, date of upload , user id , version , migration </t>
    </r>
  </si>
  <si>
    <r>
      <t xml:space="preserve">Referential table coming from the Omega system which contain the </t>
    </r>
    <r>
      <rPr>
        <b/>
        <sz val="11"/>
        <color theme="1"/>
        <rFont val="Calibri"/>
        <family val="2"/>
        <scheme val="minor"/>
      </rPr>
      <t>omega company number</t>
    </r>
    <r>
      <rPr>
        <sz val="11"/>
        <color theme="1"/>
        <rFont val="Calibri"/>
        <family val="2"/>
        <scheme val="minor"/>
      </rPr>
      <t xml:space="preserve"> and the corresponding name and country 
</t>
    </r>
  </si>
  <si>
    <r>
      <rPr>
        <b/>
        <sz val="11"/>
        <color theme="1"/>
        <rFont val="Calibri"/>
        <family val="2"/>
        <scheme val="minor"/>
      </rPr>
      <t xml:space="preserve"> omega company number</t>
    </r>
    <r>
      <rPr>
        <sz val="11"/>
        <color theme="1"/>
        <rFont val="Calibri"/>
        <family val="2"/>
        <scheme val="minor"/>
      </rPr>
      <t xml:space="preserve">  , company name , country id </t>
    </r>
  </si>
  <si>
    <r>
      <rPr>
        <b/>
        <sz val="11"/>
        <color theme="1"/>
        <rFont val="Calibri"/>
        <family val="2"/>
        <scheme val="minor"/>
      </rPr>
      <t xml:space="preserve">product ID , </t>
    </r>
    <r>
      <rPr>
        <sz val="11"/>
        <color theme="1"/>
        <rFont val="Calibri"/>
        <family val="2"/>
        <scheme val="minor"/>
      </rPr>
      <t>product start / end , acceptance method , min/ max coverage</t>
    </r>
  </si>
  <si>
    <r>
      <t xml:space="preserve">This entity gives informations about the scope of the study and contains all the attributes combinations impacting the creation of the unique </t>
    </r>
    <r>
      <rPr>
        <b/>
        <sz val="11"/>
        <color theme="1"/>
        <rFont val="Calibri"/>
        <family val="2"/>
        <scheme val="minor"/>
      </rPr>
      <t>Study Id</t>
    </r>
    <r>
      <rPr>
        <sz val="11"/>
        <color theme="1"/>
        <rFont val="Calibri"/>
        <family val="2"/>
        <scheme val="minor"/>
      </rPr>
      <t xml:space="preserve"> code </t>
    </r>
  </si>
  <si>
    <r>
      <t>It describes the orginal insurance product with the main characteristics mostly used to define the scope of acceptance ( product start/end date , age , differentiation by smoker/non smoker , face amounts covered …) 
It contains the</t>
    </r>
    <r>
      <rPr>
        <b/>
        <sz val="11"/>
        <color theme="1"/>
        <rFont val="Calibri"/>
        <family val="2"/>
        <scheme val="minor"/>
      </rPr>
      <t xml:space="preserve"> product ID</t>
    </r>
    <r>
      <rPr>
        <sz val="11"/>
        <color theme="1"/>
        <rFont val="Calibri"/>
        <family val="2"/>
        <scheme val="minor"/>
      </rPr>
      <t xml:space="preserve"> to allow the link with the Deal treaty informations
</t>
    </r>
  </si>
  <si>
    <r>
      <t xml:space="preserve">dealtreaty_id , </t>
    </r>
    <r>
      <rPr>
        <sz val="11"/>
        <color theme="1"/>
        <rFont val="Calibri"/>
        <family val="2"/>
        <scheme val="minor"/>
      </rPr>
      <t>currency, legal entity</t>
    </r>
  </si>
  <si>
    <t>Contains attributes that define the product such as coverage, date of commencement ,
policy premium, origin of distribution, and others informations</t>
  </si>
  <si>
    <r>
      <rPr>
        <b/>
        <sz val="11"/>
        <color theme="1"/>
        <rFont val="Calibri"/>
        <family val="2"/>
        <scheme val="minor"/>
      </rPr>
      <t>Insured ID ,</t>
    </r>
    <r>
      <rPr>
        <sz val="11"/>
        <color theme="1"/>
        <rFont val="Calibri"/>
        <family val="2"/>
        <scheme val="minor"/>
      </rPr>
      <t>date of birth, gender, smoker status, occupation class, BMI ,family type</t>
    </r>
  </si>
  <si>
    <t xml:space="preserve">Descriptions of the benefit covered as part of the policy like face amount, options , rates </t>
  </si>
  <si>
    <r>
      <rPr>
        <b/>
        <sz val="11"/>
        <color theme="1"/>
        <rFont val="Calibri"/>
        <family val="2"/>
        <scheme val="minor"/>
      </rPr>
      <t>Benefit ID</t>
    </r>
    <r>
      <rPr>
        <sz val="11"/>
        <color theme="1"/>
        <rFont val="Calibri"/>
        <family val="2"/>
        <scheme val="minor"/>
      </rPr>
      <t>, benefit type, maturity date, waiting period, face amount</t>
    </r>
  </si>
  <si>
    <r>
      <t xml:space="preserve">Identifies any changes in exposure characteristics, mostly relating to changes in sum assured. 
Includes date and type of status changes (healthy, lapse, death … ) 
Also covering the split of reinsurance exposure across multiple retrocession legal entities </t>
    </r>
    <r>
      <rPr>
        <sz val="11"/>
        <color rgb="FFFF0000"/>
        <rFont val="Calibri"/>
        <family val="2"/>
        <scheme val="minor"/>
      </rPr>
      <t>(TBC)</t>
    </r>
    <r>
      <rPr>
        <sz val="11"/>
        <color theme="1"/>
        <rFont val="Calibri"/>
        <family val="2"/>
        <scheme val="minor"/>
      </rPr>
      <t xml:space="preserve">
</t>
    </r>
  </si>
  <si>
    <r>
      <rPr>
        <b/>
        <sz val="11"/>
        <color theme="1"/>
        <rFont val="Calibri"/>
        <family val="2"/>
        <scheme val="minor"/>
      </rPr>
      <t>Status ID</t>
    </r>
    <r>
      <rPr>
        <sz val="11"/>
        <color theme="1"/>
        <rFont val="Calibri"/>
        <family val="2"/>
        <scheme val="minor"/>
      </rPr>
      <t>, Date of Start Current Condition, Date of End Current Condition,  Status at start current condition , 
Status at end current condition, face amount</t>
    </r>
  </si>
  <si>
    <r>
      <t xml:space="preserve">Policy ID, </t>
    </r>
    <r>
      <rPr>
        <sz val="11"/>
        <color theme="1"/>
        <rFont val="Calibri"/>
        <family val="2"/>
        <scheme val="minor"/>
      </rPr>
      <t>date of commencement , policy premium, country</t>
    </r>
  </si>
  <si>
    <r>
      <t>Personal description of the person identify by a unique</t>
    </r>
    <r>
      <rPr>
        <b/>
        <sz val="11"/>
        <color theme="1"/>
        <rFont val="Calibri"/>
        <family val="2"/>
        <scheme val="minor"/>
      </rPr>
      <t xml:space="preserve"> Insured ID</t>
    </r>
    <r>
      <rPr>
        <sz val="11"/>
        <color theme="1"/>
        <rFont val="Calibri"/>
        <family val="2"/>
        <scheme val="minor"/>
      </rPr>
      <t>. Some attributes like date of birth (for age calculation) , gender and smoker status are important for the calculation engine and for the link with the expected tables ( with the same dimensions) and for dimensional analysis in Tableau BI.</t>
    </r>
  </si>
  <si>
    <r>
      <rPr>
        <b/>
        <sz val="11"/>
        <color theme="1"/>
        <rFont val="Calibri"/>
        <family val="2"/>
        <scheme val="minor"/>
      </rPr>
      <t>Event ID</t>
    </r>
    <r>
      <rPr>
        <sz val="11"/>
        <color theme="1"/>
        <rFont val="Calibri"/>
        <family val="2"/>
        <scheme val="minor"/>
      </rPr>
      <t>, date of claim , cause of claim, claim amount paid</t>
    </r>
  </si>
  <si>
    <t>RUN DATA</t>
  </si>
  <si>
    <t xml:space="preserve">treaty / product </t>
  </si>
  <si>
    <t>study</t>
  </si>
  <si>
    <t xml:space="preserve">Input Data </t>
  </si>
  <si>
    <t>Perimeter</t>
  </si>
  <si>
    <t>input data</t>
  </si>
  <si>
    <t>ProductDealTreatyCedent</t>
  </si>
  <si>
    <t>Excel sheet name</t>
  </si>
  <si>
    <t>PolicyInsuredBenefitStatusEvent</t>
  </si>
  <si>
    <t xml:space="preserve">This entity contains all the criterias combinations impacting the filtering of the original Input Data (temporal / qualitative selection for example age band selection) and the filter description (free description of filters applied to the input data ) </t>
  </si>
  <si>
    <r>
      <t>RunDataID,</t>
    </r>
    <r>
      <rPr>
        <sz val="11"/>
        <color theme="1"/>
        <rFont val="Calibri"/>
        <family val="2"/>
        <scheme val="minor"/>
      </rPr>
      <t xml:space="preserve"> filter_crit , filter description</t>
    </r>
  </si>
  <si>
    <t xml:space="preserve">Run </t>
  </si>
  <si>
    <t xml:space="preserve">RUN </t>
  </si>
  <si>
    <t>The run entity contains and identifies all parameters choosen by the producer in order to define the run he wants to execute in the platform. A run is defined by the run data set ( which corresponds to a filter of the orginal input data or not) , a set of IBNR factors , the specific parameters of the engine ( Lumpsum, Annuity or Medex), a set of expected table ( or not) . This set of parameters is what define the "Run" and each change generate a new run . The producer can sequantially launch several runs and  will define his master run after results analysis.</t>
  </si>
  <si>
    <r>
      <t>RUN_ID,</t>
    </r>
    <r>
      <rPr>
        <sz val="11"/>
        <color theme="1"/>
        <rFont val="Calibri"/>
        <family val="2"/>
        <scheme val="minor"/>
      </rPr>
      <t xml:space="preserve"> RunDataID , Engine id , enfine parameters id , file reference id , IBNR run id , run status , master run, description</t>
    </r>
  </si>
  <si>
    <t xml:space="preserve">CALCULATION
 ENGINE </t>
  </si>
  <si>
    <t>Calculation
 Engine</t>
  </si>
  <si>
    <t>Calculation 
Engine</t>
  </si>
  <si>
    <r>
      <t>engine_id ,</t>
    </r>
    <r>
      <rPr>
        <sz val="11"/>
        <color theme="1"/>
        <rFont val="Calibri"/>
        <family val="2"/>
        <scheme val="minor"/>
      </rPr>
      <t xml:space="preserve"> run id, calculation tool ( SAS, SQL, R, JAVA) , engine version, date run</t>
    </r>
  </si>
  <si>
    <t xml:space="preserve">Gives information to identify the calculation engine executed for the given run . Type of engine selected :  equal to 1 for Lumpsum, 2 for annuity and 3 for Medex , version , tool calculation ...
 </t>
  </si>
  <si>
    <t xml:space="preserve">Events description ( from the event file)  : this entity contains all the fields impacting the calculation by type of decrements , for example sum of deaths for the mortality risk and the link with the benefit_id and the insured_id when the link between exposure and event file is possible
</t>
  </si>
  <si>
    <t>ENGINE
 PARAMETERS</t>
  </si>
  <si>
    <t xml:space="preserve">Contains the selection list of all parameters for a given calculation engine. This parameters could be a column name from the run data set or not ( for example a character/numeric/ code value )  
Parameter 1, parameter 2 ,,,, to n :  value parameters selected 
For example : parameter1 = start of the investigate period
                          parameter2 = end of the investigate period
                          parameter3 = Age definition selected  
</t>
  </si>
  <si>
    <t>TABLE REFERENCE</t>
  </si>
  <si>
    <r>
      <t>Engine parameter_ID,</t>
    </r>
    <r>
      <rPr>
        <sz val="11"/>
        <color theme="1"/>
        <rFont val="Calibri"/>
        <family val="2"/>
        <scheme val="minor"/>
      </rPr>
      <t xml:space="preserve"> engine parameter1 to n </t>
    </r>
  </si>
  <si>
    <r>
      <t>IBNR Run ID,</t>
    </r>
    <r>
      <rPr>
        <sz val="11"/>
        <color theme="1"/>
        <rFont val="Calibri"/>
        <family val="2"/>
        <scheme val="minor"/>
      </rPr>
      <t xml:space="preserve">  IBNR parameter1 to n,  IBNRfactors</t>
    </r>
  </si>
  <si>
    <t xml:space="preserve">Table of IBNR factors selected for run, either from IBNR engine or from manual loading.
      From IBNR engine :
The final IBNR run id ( from the IBNR engine) saved and selected for the current run_id  
The IBNR parameters selected : parameter 1 , parameter 2,,, to n 
The IBNR factors results ( table result ) 
     From manual loading :
The manual IBNR table loaded for the specific run_id
</t>
  </si>
  <si>
    <t>RESULTS</t>
  </si>
  <si>
    <t xml:space="preserve">Reference of the table as stored in the table management library. The reference table allows the calculation of the expected decrement and finally the ratio A/E  ( Actual vs Expected) </t>
  </si>
  <si>
    <t>Result Exposure</t>
  </si>
  <si>
    <t>ResultData</t>
  </si>
  <si>
    <t>Result Event</t>
  </si>
  <si>
    <t>RESULT EVENT</t>
  </si>
  <si>
    <t xml:space="preserve"> RESULT EXPOSURE</t>
  </si>
  <si>
    <t>RESULT DIMENSION</t>
  </si>
  <si>
    <t>Result Dimension</t>
  </si>
  <si>
    <t xml:space="preserve">All risk dimensions being analysed, used for both exposure and event file. </t>
  </si>
  <si>
    <t>country, smoker differentitation , seller name , ceding compagny name ...</t>
  </si>
  <si>
    <t xml:space="preserve">Result metrics related to Result Data exposure file. Contains the aggregated results of risk exposition for the selected dimensions, for example sum of risk exposition by age, year , duration  and the expected decrements by multiplying expostion of risk and referential mortality rate ( from the table reference input ) </t>
  </si>
  <si>
    <t>Result metrics related to Result Data event file. Contains the aggregated results of actuals decrements for the selected dimensions, for example number of deaths by age, year , duration , cause of claim …</t>
  </si>
  <si>
    <t>Exposure count , expected count ( and amount ) , ( by ) calendar year , age , policy duration …</t>
  </si>
  <si>
    <t>Actual count ( and amount ) , cause of claim , (by) calendar year , age , policy duration …</t>
  </si>
  <si>
    <r>
      <t>Limited descriptive information of the dataset loaded like user ID , dates and version of the upload. Contains the unique</t>
    </r>
    <r>
      <rPr>
        <b/>
        <sz val="11"/>
        <color theme="1"/>
        <rFont val="Calibri"/>
        <family val="2"/>
        <scheme val="minor"/>
      </rPr>
      <t xml:space="preserve"> Input Data Id </t>
    </r>
    <r>
      <rPr>
        <sz val="11"/>
        <color theme="1"/>
        <rFont val="Calibri"/>
        <family val="2"/>
        <scheme val="minor"/>
      </rPr>
      <t xml:space="preserve">code which identifies the 3 type of input files (exposure, event and product ) loaded in the platform for the corresponding study
</t>
    </r>
  </si>
  <si>
    <t>A benefit that it is attaching to a life insurance policy which is payable on a condition prior to death e.g. terminal or critical illness</t>
  </si>
  <si>
    <t>An identifier at policy level which is unique across the treaty and borderau.  It may be the cedant policy number or a combination of cedant policy number and other fields</t>
  </si>
  <si>
    <t>Word or phrase</t>
  </si>
  <si>
    <t>Definition</t>
  </si>
  <si>
    <t>Synonyms</t>
  </si>
  <si>
    <t>Accelerated benefit</t>
  </si>
  <si>
    <t>Accelerated rider</t>
  </si>
  <si>
    <t>Accumulation</t>
  </si>
  <si>
    <t>Refers to the total combined risks that could be involved in a single loss event (involving one or more insured perils).</t>
  </si>
  <si>
    <t>Assumed treaty</t>
  </si>
  <si>
    <t>Covers life insurance business that is accepted by the reinsurer in whole or part from a life insurance company</t>
  </si>
  <si>
    <t>Gross treaty, Ceded treaty</t>
  </si>
  <si>
    <t>Autofac</t>
  </si>
  <si>
    <t>A hybrid between facultative and treaty reinsurance.  Business on a facultative treaty that is automatically accepted without requiring underwriting</t>
  </si>
  <si>
    <t>CCW - need confirmation of this defintiion from S. Africa</t>
  </si>
  <si>
    <t>Bordereau</t>
  </si>
  <si>
    <t>Report provided by a life insurance company detailing the policies affected by reinsurance.</t>
  </si>
  <si>
    <t>Bordereau - Claims</t>
  </si>
  <si>
    <t>A listing of claims information at a life level provided by the life insurance company</t>
  </si>
  <si>
    <t>Claims listing</t>
  </si>
  <si>
    <t>Bordereau - Premium</t>
  </si>
  <si>
    <t>A listing of policy information provided by the life insurance company.  May be an inforce borderau or a transactions borderau</t>
  </si>
  <si>
    <t>Bordereau - Unwind</t>
  </si>
  <si>
    <t>Process in the Life Admin database whereby the processed borderau is removed from the system.  The cessions are put back to the postion they were in prior to the borderau being processed.</t>
  </si>
  <si>
    <t>Bridger</t>
  </si>
  <si>
    <t>A tool used by Scor to scan for lives under embargo or sanctions</t>
  </si>
  <si>
    <t>Buy back option</t>
  </si>
  <si>
    <t>A buy back option allows a policyholder to restore their life insurance policy after a Critical Illness or TPD insurance claim.  Either the original policy can be bought back or just the life cover can be bought back following a claim</t>
  </si>
  <si>
    <t>Cover reinstatement option</t>
  </si>
  <si>
    <t>Cash call limit</t>
  </si>
  <si>
    <t>The claim amount above which a claim must be settled within a specified period of time e.g. 15 business days</t>
  </si>
  <si>
    <t>Large loss limit</t>
  </si>
  <si>
    <t>Cedant</t>
  </si>
  <si>
    <t>A party to an insurance contract who contractually transfers (cedes) a portion of the risk to a reinsurer.</t>
  </si>
  <si>
    <t>Cedent, Ceding company</t>
  </si>
  <si>
    <t>The portion of insurance transferred to a reinsurer by the ceding company.</t>
  </si>
  <si>
    <t>CLAMS</t>
  </si>
  <si>
    <t>SCOR system supporting claims administration in UK.</t>
  </si>
  <si>
    <t>Closed treaty</t>
  </si>
  <si>
    <t>A treaty that is closed to new business</t>
  </si>
  <si>
    <t>? What is closed to any business</t>
  </si>
  <si>
    <t>Commutation</t>
  </si>
  <si>
    <t>A commutation is the formal ending of an insurance or reinsurance agreement or policy by payment of an agreed lump sum in settlement</t>
  </si>
  <si>
    <t>Conversion option</t>
  </si>
  <si>
    <t xml:space="preserve"> A conversion option allows the policyholder to convert their policy to another policy (of the same or a different benefit type) at any stage  throughout the term of their policy.  No underwriting is required to take out the new policy.</t>
  </si>
  <si>
    <t>Co-reinsurance</t>
  </si>
  <si>
    <t>A reinsurance arrangement whereby two reinsurers participate in the same reinsurance treaty.  This is a common arrangement for UK business whereby the UK and Ireland have a joint treaty to reinsurer business with the UK being the Lead Reinsurer and Ireland being the Following Reinsuer.  They each take specified shares of the business.</t>
  </si>
  <si>
    <t>The same term is used in the US and means something else.  What?</t>
  </si>
  <si>
    <t>Critical Illness benefit</t>
  </si>
  <si>
    <t>A benefit that pays out when a policyholder is diagnosed with one of the specified illnesses on the policy</t>
  </si>
  <si>
    <t>CI, Trauma, Serious illness, Dread disease</t>
  </si>
  <si>
    <t>Death benefit</t>
  </si>
  <si>
    <t>A benefit that pays out when a policyholder dies</t>
  </si>
  <si>
    <t>Mortality, Life cover</t>
  </si>
  <si>
    <t>DMS</t>
  </si>
  <si>
    <t>Document Management System – SCOR system used to store business documents.</t>
  </si>
  <si>
    <t>Errors - Blocking</t>
  </si>
  <si>
    <t>An error in the hELIOS system that stops the process running and requires user intervention</t>
  </si>
  <si>
    <t>Errors - Warning</t>
  </si>
  <si>
    <t>An error in the hELIOS system that generates a warning message but does not stop the process running</t>
  </si>
  <si>
    <t>Escalation</t>
  </si>
  <si>
    <t>An increase in the premium or sum assured on a policy.  May refer to the particular share that is as a result of an escalation option</t>
  </si>
  <si>
    <t>Indexation, Increase</t>
  </si>
  <si>
    <t>Everest</t>
  </si>
  <si>
    <t>SCOR system supporting individual management in the US.</t>
  </si>
  <si>
    <t>Facultative</t>
  </si>
  <si>
    <t xml:space="preserve">Facultative reinsurance contracts cover individual underlying policies and are written on a policy-specific basis.  A reinsurer and ceding insurer agree on terms and conditions for each individual policy. </t>
  </si>
  <si>
    <t>Fac</t>
  </si>
  <si>
    <t>hELIOS Data Engineering</t>
  </si>
  <si>
    <t>The combination of hELIOS Data Preparation and hELIOS Data Validation.  Covers that part of the process prior to Life Admin</t>
  </si>
  <si>
    <t>hELIOS Data Preparation</t>
  </si>
  <si>
    <t>The part of the hELIOS system where the cedant data is transformed into the SCOR standard format</t>
  </si>
  <si>
    <t>hELIOS Life Admin</t>
  </si>
  <si>
    <t>The part of the hELIOS system where the individual data is processed and stored.</t>
  </si>
  <si>
    <t>hELIOS Portal</t>
  </si>
  <si>
    <t>The part of the hELIOS system where the cedant data is transferred from the ceding company to SCOR</t>
  </si>
  <si>
    <t>Indexation</t>
  </si>
  <si>
    <t>An increase in the premium or sum assured on a policy.  May refer to the particular share that is as a result of an indexation option</t>
  </si>
  <si>
    <t>Escalation, Increase</t>
  </si>
  <si>
    <t>Joint life policy</t>
  </si>
  <si>
    <t>A policy that covers more than one life insured</t>
  </si>
  <si>
    <t>Jumbo limit</t>
  </si>
  <si>
    <t>The maximum aggregate sum insured under any form of cover that may be held in respect of any one life whether provided by any one or more insurers, under any one or more policies of insurance, and including any sum insured under coverage that is planned at the date of the application or has been applied for but not yet accepted, in order that any Benefit insuring that life be eligible to be reinsured under a treaty</t>
  </si>
  <si>
    <t>Korvas</t>
  </si>
  <si>
    <t>SCOR single risk system used in Germany which also performs cedant account production</t>
  </si>
  <si>
    <t>LifeSuite</t>
  </si>
  <si>
    <t>SCOR system supporting the medical underwriting process.</t>
  </si>
  <si>
    <t>Liras</t>
  </si>
  <si>
    <t>SCOR system supporting accumulation and retrocession process.</t>
  </si>
  <si>
    <t>Also used for other things.  What?</t>
  </si>
  <si>
    <t>Long term care benefit</t>
  </si>
  <si>
    <t>A benefit that covers the cost of nursing-home care, home-health care, personal or adult day care for individuals with a chronic or disabling condition that needs constant supervision.</t>
  </si>
  <si>
    <t>Maximum term</t>
  </si>
  <si>
    <t>The term in years on a benefit above which reinsurance cover will not be provided</t>
  </si>
  <si>
    <t>Minimum term</t>
  </si>
  <si>
    <t>The minimum term in years that a benefit must have in order for reinsurnce cover to be provided</t>
  </si>
  <si>
    <t>msg.PM</t>
  </si>
  <si>
    <t>msg Product Manager.  A suite of tools providing functional support for product management.  Used by Korvas.</t>
  </si>
  <si>
    <t>Non proportional reinsurance</t>
  </si>
  <si>
    <t>Non-proportional reinsurance means that the reinsurer has a concrete obligation towards the insurer only if individual losses or aggregated loss amounts exceed the amount set forth in the reinsurance treaty (retention). The reinsurer is then obliged to indemnify the insurer for the loss exceeding this amount (excess loss) on a non-proportional basis.</t>
  </si>
  <si>
    <t>Surplus reinsurance</t>
  </si>
  <si>
    <t>Novation</t>
  </si>
  <si>
    <r>
      <t xml:space="preserve">An agreement to replace one party to an </t>
    </r>
    <r>
      <rPr>
        <sz val="11"/>
        <color rgb="FF222222"/>
        <rFont val="Calibri"/>
        <family val="2"/>
        <scheme val="minor"/>
      </rPr>
      <t>insurance policy or reinsurance agreement with another company from inception of the coverage period. The novated contract replaces the original policy or agreement.</t>
    </r>
  </si>
  <si>
    <t>Cancel and rewrite</t>
  </si>
  <si>
    <t>Omega 2</t>
  </si>
  <si>
    <t>SCOR system supporting treaty administration (technical accounting).</t>
  </si>
  <si>
    <t>Pipeline duration</t>
  </si>
  <si>
    <t>The length of time following a treaty closing to new business that policies in the "pipeline" will be accepted for reinsurance.  To be in the "pipeline" a policy must be in the proposal process.</t>
  </si>
  <si>
    <t>Policy benefit</t>
  </si>
  <si>
    <t>The benefit that attaches to a policy</t>
  </si>
  <si>
    <t>Proportional reinsurance</t>
  </si>
  <si>
    <t>A specific type of reinsurance in which the primary insurer and the reinsurer share the amounts of insurance, policy premiums, and losses using a fixed percentage.</t>
  </si>
  <si>
    <t>Quota share reinsurance</t>
  </si>
  <si>
    <t>Recapture</t>
  </si>
  <si>
    <t xml:space="preserve">An agreement that allows a ceding company to take back some or all of the reinsured business from a reinsurer. </t>
  </si>
  <si>
    <t>Reinsurance plan</t>
  </si>
  <si>
    <t>A categorisation used in Life Admin to define one or more benefits on a policy</t>
  </si>
  <si>
    <t>Reinsurance product</t>
  </si>
  <si>
    <t>Reinsurance plan benefit</t>
  </si>
  <si>
    <t>Term referred to in Data Model part of Life Admin.  It is a benefit that is covered by a reinsurance plan</t>
  </si>
  <si>
    <t>Reinsurance plan characteristics</t>
  </si>
  <si>
    <t>Parameters associated with the Reinsurance plan in the Life Admin system.  Can be used to populate values or perform controls</t>
  </si>
  <si>
    <t>Reinsurance plan identifier</t>
  </si>
  <si>
    <t>A code or name used to identify a particular reinsurance plan</t>
  </si>
  <si>
    <t>Renewal</t>
  </si>
  <si>
    <t>A transaction status indicating that a policy is inforce and has paid a premium in the latest reporting period</t>
  </si>
  <si>
    <t>Retention</t>
  </si>
  <si>
    <t>The amount the ceding company keeps on its own account.</t>
  </si>
  <si>
    <t>Retrocession</t>
  </si>
  <si>
    <t>The practice of one reinsurance company insuring the activities of another reinsurance company.</t>
  </si>
  <si>
    <t>Seriatim data</t>
  </si>
  <si>
    <t>Individual level data</t>
  </si>
  <si>
    <t>SOLEM</t>
  </si>
  <si>
    <t>Solem is an internal Scor web-based tool that offers an underwriting manual for medical, financial, sports, professional, residential and transport risks.</t>
  </si>
  <si>
    <t>Split treaty</t>
  </si>
  <si>
    <t xml:space="preserve">A process by which a reinsurance treaty is divided into two parts.  One part remains and another new treaty is created.  </t>
  </si>
  <si>
    <t>Partition and novation</t>
  </si>
  <si>
    <t>Standalone benefit</t>
  </si>
  <si>
    <t>A benefit that it is independent of other benefits on a life insurance policy</t>
  </si>
  <si>
    <t>Surplus</t>
  </si>
  <si>
    <t>A specific type of treaty in which the sharing of risk by a reinsurer with the ceding company is on a pro rata basis, in excess of a specific retention.</t>
  </si>
  <si>
    <t>Is this the same as non-proportional?</t>
  </si>
  <si>
    <t>Term Assurance</t>
  </si>
  <si>
    <t>Life insurance that provides coverage at a fixed rate of payments for a limited period of time, the relevant term</t>
  </si>
  <si>
    <t>TPD benefit</t>
  </si>
  <si>
    <t>Total and permanent disability benefit. The disability is defined as “expected to last throughout the insured person’s life with no prospect of improvement, irrespective of when the cover ends or the insured person retires”.</t>
  </si>
  <si>
    <t>PTD, Lumpsum disability</t>
  </si>
  <si>
    <t>Transaction Type</t>
  </si>
  <si>
    <t>The name of the transaction to be used in the hELIOS system e.g. Alteration</t>
  </si>
  <si>
    <t>A contract in which a reinsurance company agrees to accept some or all of a particular type of risk from a ceding insurance company.</t>
  </si>
  <si>
    <t>Treaty condition base</t>
  </si>
  <si>
    <t>Term used in Treaty Maintenance for Life Admin.  It is the amount against which the treaty limit is assessed e.g. Sum Insured</t>
  </si>
  <si>
    <t>Treaty condition parameter</t>
  </si>
  <si>
    <t>Term used in Treaty Maintenance for Life Admin.  A data item that causes the treaty condition to vary e.g. benefit</t>
  </si>
  <si>
    <t>Treaty condition scope</t>
  </si>
  <si>
    <t>Treaty condition type</t>
  </si>
  <si>
    <t>Term used in Treaty Maintenance for Life Admin. It is the name of the treaty condition that will be used to perform the treaty validation check e.g. retention per life</t>
  </si>
  <si>
    <t>Treaty condition name</t>
  </si>
  <si>
    <t>Treaty condition</t>
  </si>
  <si>
    <t>Term used in Treaty Maintenance for Life Admin.  It is an amount specified for a particular treaty condtion type e.g. 300000 GBP</t>
  </si>
  <si>
    <t>Treaty condition amount?</t>
  </si>
  <si>
    <t>Unique Identifier</t>
  </si>
  <si>
    <t>Validity Period</t>
  </si>
  <si>
    <t xml:space="preserve">The period during which the treaty condtions apply.  </t>
  </si>
  <si>
    <t>Versioning</t>
  </si>
  <si>
    <r>
      <t xml:space="preserve">SCOR internal policy ID, </t>
    </r>
    <r>
      <rPr>
        <i/>
        <sz val="11"/>
        <color theme="4" tint="-0.249977111117893"/>
        <rFont val="Calibri"/>
        <family val="2"/>
        <scheme val="minor"/>
      </rPr>
      <t>This is the policy identification number  as set up on Client’s administration system</t>
    </r>
  </si>
  <si>
    <t xml:space="preserve">data quality indicator to be defined wich qualify the global data but also each column . The goal is also to classify the cedent in a quality classification group </t>
  </si>
  <si>
    <t>total dependance ( DT ) / Partial (DP)</t>
  </si>
  <si>
    <t>"Inpatient" means that the procedure requires the patient to be admitted to the hospital, primarily so that he or she can be closely monitored during the procedure and afterwards, during recovery
 "Outpatient" means that the procedure does not require hospital admission and may also be performed outside the premises of a hospital</t>
  </si>
  <si>
    <t>to identify If the policy contains the suicide clause</t>
  </si>
  <si>
    <t>total dependence ( DT ) / Partial (DP) / slight dependence</t>
  </si>
  <si>
    <t xml:space="preserve">Multiple defintion depending of the country 
</t>
  </si>
  <si>
    <t>This describes the distribution Channel</t>
  </si>
  <si>
    <t>the year corredponding to the date of subscription of the product</t>
  </si>
  <si>
    <t>salary of th insured</t>
  </si>
  <si>
    <t>This is the insured Gender</t>
  </si>
  <si>
    <t>age calculated or provided corresponding to the issue date</t>
  </si>
  <si>
    <t>Name of the user who created the run</t>
  </si>
  <si>
    <t>To identify which Data has been used as input of the engine calculation</t>
  </si>
  <si>
    <t>The RUN ID automatically created by the platform</t>
  </si>
  <si>
    <t>Interval of face amount :  0 - 100K ; 100K-200K ...</t>
  </si>
  <si>
    <t>the claim amount paid for the event</t>
  </si>
  <si>
    <t>Table of filter criteria used to create the run data in case of any filters have been executed</t>
  </si>
  <si>
    <t>free description of filters applied to the original input data</t>
  </si>
  <si>
    <t>to know if the original input data has been filtered for the run or not : code : 0  / 1 no filter / filter</t>
  </si>
  <si>
    <t xml:space="preserve">Indicator for master run </t>
  </si>
  <si>
    <t>USA name</t>
  </si>
  <si>
    <t>Segment Type</t>
  </si>
  <si>
    <t>To describe the segment (e.g. Base, Joint, Paid Up Rider, etc.)</t>
  </si>
  <si>
    <t>Base, Joint, Paid up Rider</t>
  </si>
  <si>
    <t>Postal Code</t>
  </si>
  <si>
    <t>Segment Description</t>
  </si>
  <si>
    <t>Zip Code</t>
  </si>
  <si>
    <t>A code that qualifies the insured's aera of living</t>
  </si>
  <si>
    <t>Original Date of Commencement</t>
  </si>
  <si>
    <t>For conversions, specify the date of the originally issued policy</t>
  </si>
  <si>
    <t>Original Issue Date</t>
  </si>
  <si>
    <t>Preferred Class Structure</t>
  </si>
  <si>
    <t>Table Rating</t>
  </si>
  <si>
    <t>Type of Event</t>
  </si>
  <si>
    <t>Premium Guarantee Duration</t>
  </si>
  <si>
    <t>Number of year that the premium amount is guaranteed to the insured</t>
  </si>
  <si>
    <t>Length of Guarantee</t>
  </si>
  <si>
    <t>UK name</t>
  </si>
  <si>
    <t>Entity</t>
  </si>
  <si>
    <t>Identifier</t>
  </si>
  <si>
    <t>DoBirth</t>
  </si>
  <si>
    <t>SumAssured</t>
  </si>
  <si>
    <t>SumReinsured</t>
  </si>
  <si>
    <t>DoClaim</t>
  </si>
  <si>
    <t>ClaimAmount</t>
  </si>
  <si>
    <t>ReinsuredClaimAmount</t>
  </si>
  <si>
    <t>ClaimCause</t>
  </si>
  <si>
    <t>ProductCategory</t>
  </si>
  <si>
    <t>Product (some code to add? FIB = Family Income Benefit)</t>
  </si>
  <si>
    <t>Rated</t>
  </si>
  <si>
    <t>SingleorJoint</t>
  </si>
  <si>
    <t>SABand</t>
  </si>
  <si>
    <t>DistributionChannel</t>
  </si>
  <si>
    <t>GteedReviewable</t>
  </si>
  <si>
    <t>Territory</t>
  </si>
  <si>
    <t>CommissionStructure</t>
  </si>
  <si>
    <t>OriginalTerm</t>
  </si>
  <si>
    <t>Benefit_i</t>
  </si>
  <si>
    <t>BenefitPeriod_m_a</t>
  </si>
  <si>
    <t>Rating</t>
  </si>
  <si>
    <t>MovementCause</t>
  </si>
  <si>
    <t>Segment Number</t>
  </si>
  <si>
    <t>State of Issue</t>
  </si>
  <si>
    <t>Age Basis</t>
  </si>
  <si>
    <t>Issue Date</t>
  </si>
  <si>
    <t>Preferred Class</t>
  </si>
  <si>
    <t>UW Requirements</t>
  </si>
  <si>
    <t>UW Requirements Description</t>
  </si>
  <si>
    <t>Blood, urine, oral swab only, tele-UW, Rx, MVR, MIB, APS, Older age supplement, lab score. May provide multiple fields (one for each requirement) with a yes/no indicator. Alternatively, may provide historical UW requirements by product and issue era.</t>
  </si>
  <si>
    <t>Substandard Indicator</t>
  </si>
  <si>
    <t>Flat Extra Amount</t>
  </si>
  <si>
    <t>Flat Extra Duration</t>
  </si>
  <si>
    <t>Plan / Product</t>
  </si>
  <si>
    <t>Face Amount at Issue</t>
  </si>
  <si>
    <t>Death Claim Amount</t>
  </si>
  <si>
    <t>Term. Reported Date</t>
  </si>
  <si>
    <t>Termination Type/ Status</t>
  </si>
  <si>
    <t>i.e. death, lapse, full surrender, expiry, conversion, etc.  This corresponds to VM-51 field ‘Cause of Termination’</t>
  </si>
  <si>
    <t>Cause of Death</t>
  </si>
  <si>
    <t>Distribution</t>
  </si>
  <si>
    <t>Date of the last change that led to the current status</t>
  </si>
  <si>
    <t>In progress/ Validated/ Published/ Cancelled /Inactive</t>
  </si>
  <si>
    <t>Number of Runs</t>
  </si>
  <si>
    <t>The total number of runs validated</t>
  </si>
  <si>
    <t>Master run ID</t>
  </si>
  <si>
    <t>Automatically filled by platform after study validation</t>
  </si>
  <si>
    <t>The ID of the run that has been chosen as the master of the study</t>
  </si>
  <si>
    <t>Line of Business</t>
  </si>
  <si>
    <t>Referential of the treaty contract</t>
  </si>
  <si>
    <t>Market</t>
  </si>
  <si>
    <t>Geographical area that is under the responsibility of the producer</t>
  </si>
  <si>
    <t>France, UK, US, EMEA</t>
  </si>
  <si>
    <t>Type of calculation engine</t>
  </si>
  <si>
    <t>The type of engine that will be used for the calculation</t>
  </si>
  <si>
    <t>Lump Sum, Annuity, Medex</t>
  </si>
  <si>
    <t>Date of last medical selection</t>
  </si>
  <si>
    <t>The date of the most recent medical selection made on the customer</t>
  </si>
  <si>
    <t>10/31/2016</t>
  </si>
  <si>
    <t>A benefit that is attaching to a life insurance policy, and which is payable prior to death on a condition e.g. terminal or critical illness</t>
  </si>
  <si>
    <t xml:space="preserve">Unique identifier of the insured </t>
  </si>
  <si>
    <t>Unique identifier for each risk covered and for each policy</t>
  </si>
  <si>
    <t>Current Face amount of acceleration benefit: it can be different from the Face amount in case of death (often lower)</t>
  </si>
  <si>
    <t>Face amount of acceleration benefit at Date of Commencement (chosen by the insured at subscription)</t>
  </si>
  <si>
    <t>Once the claim incurred, payments will start only after this period. If the insured is no longer alive after this period, he will not receive any payment</t>
  </si>
  <si>
    <t>Benefit indexation rate for decreasing/ increasing benefits. (e.g. 1% means that the face amount will increase of 1% each period)</t>
  </si>
  <si>
    <t>Transformation of quantitative indicator into qualitative indicator by a slicing of the range of rates e.g. [0%-0,5%; 0,5%-1%; etc]</t>
  </si>
  <si>
    <t>Indicates if the escalation rate referes to the initial face amount or to previous year face amount</t>
  </si>
  <si>
    <t>- Date that indicates when the insured stops to be covered: payments can carry on, but new claims will not be covered
- Mandatory to have either Benefit Maturity Date or Benefit Term</t>
  </si>
  <si>
    <t>N/A</t>
  </si>
  <si>
    <t>SA Band market</t>
  </si>
  <si>
    <t>Child_Claim</t>
  </si>
  <si>
    <t>LapseLevel</t>
  </si>
  <si>
    <t>Percentage_Loading</t>
  </si>
  <si>
    <t>Per_Mille_Loading</t>
  </si>
  <si>
    <t>Per_Mille_Loading_Temp</t>
  </si>
  <si>
    <t>Temp_Rating_Term</t>
  </si>
  <si>
    <t>Occupation_Code</t>
  </si>
  <si>
    <t xml:space="preserve">NA </t>
  </si>
  <si>
    <t xml:space="preserve">Possible Values </t>
  </si>
  <si>
    <t>U?</t>
  </si>
  <si>
    <t>Empty</t>
  </si>
  <si>
    <t>?</t>
  </si>
  <si>
    <t>100 x Overmortality Rate</t>
  </si>
  <si>
    <t>Omega Company Number (product)</t>
  </si>
  <si>
    <t>benefit ID</t>
  </si>
  <si>
    <t>Mortality Product Type</t>
  </si>
  <si>
    <t>EntryAge</t>
  </si>
  <si>
    <t>Post_Code</t>
  </si>
  <si>
    <t>Status at Start Current Conditio</t>
  </si>
  <si>
    <t>Policy ID_1</t>
  </si>
  <si>
    <t>Claim Escalation Rate Band - mar</t>
  </si>
  <si>
    <t>Benefit Escalation Rate Band - m</t>
  </si>
  <si>
    <t>Esra Exposure File Columns</t>
  </si>
  <si>
    <t>Market?</t>
  </si>
  <si>
    <t>repetition</t>
  </si>
  <si>
    <t>doesn't exist in the dm?</t>
  </si>
  <si>
    <t>Comments</t>
  </si>
  <si>
    <t>Esra Event File Columns</t>
  </si>
  <si>
    <t>Repetition</t>
  </si>
  <si>
    <t>Annual Benefit Escalation Rate</t>
  </si>
  <si>
    <t>Product ID_1</t>
  </si>
  <si>
    <t>Indicates whether the benefit is based on a Stand alone benefit or an Acceleration benefit</t>
  </si>
  <si>
    <t>Annual escalation rate of claim payments e.g. payment of 100; 105; 110,25… for 5% of Claim esclation</t>
  </si>
  <si>
    <t>Data quality indicator to be defined which qualifies the global data but also each column. The goal is also to classify the cedent in a quality classification group</t>
  </si>
  <si>
    <t>Type of joint life policy. Linking different insured on a single policy. It determines the way payments are triggered</t>
  </si>
  <si>
    <t>Limited Acceptance Date</t>
  </si>
  <si>
    <t>The probability that the disable person will become healthy again</t>
  </si>
  <si>
    <t>Status of claim approval (claim management process)</t>
  </si>
  <si>
    <t>fireman, teacher, salesman</t>
  </si>
  <si>
    <t>Percentage of the medical expenses that are covered by the insured</t>
  </si>
  <si>
    <t>Distribution Channel detail</t>
  </si>
  <si>
    <t>Policy geographic coverage</t>
  </si>
  <si>
    <t>0%-0,5%; 0,5%-1%; etc</t>
  </si>
  <si>
    <t>Field of activity of the company in case of group contracts</t>
  </si>
  <si>
    <t>Car industry, fuel, consulting firm</t>
  </si>
  <si>
    <t>When the claim is not definitively accepted, the insured will have to be analysed and payment will stop after the limited acceptance date if the insured is no longer considered disable</t>
  </si>
  <si>
    <t>Need for two variations (partial / total)?</t>
  </si>
  <si>
    <t>Have two variables, one in % one as band?</t>
  </si>
  <si>
    <t>validation round</t>
  </si>
  <si>
    <t>Unique ID for distinguishing insureds</t>
  </si>
  <si>
    <t>Unique ID allowing to distinguish events</t>
  </si>
  <si>
    <t>Empty in case of absent unique ID</t>
  </si>
  <si>
    <t>Benefit ID</t>
  </si>
  <si>
    <t>Attribute  Definition</t>
  </si>
  <si>
    <t xml:space="preserve">Date when the insured stops to be covered. Benefit payments can carry on, but new claims will not be covered </t>
  </si>
  <si>
    <t>Simili</t>
  </si>
  <si>
    <t>Sum Assured Initial</t>
  </si>
  <si>
    <t>Type of Event, corresponding to decrement structure of EA platform</t>
  </si>
  <si>
    <t>Date of Event Incurred</t>
  </si>
  <si>
    <t>Date event incurred</t>
  </si>
  <si>
    <t>Date of Claim, Date of Claim Incurred</t>
  </si>
  <si>
    <t>Date of Event Notified</t>
  </si>
  <si>
    <t>Date of Event Paid</t>
  </si>
  <si>
    <t>Date of First Event Incurred</t>
  </si>
  <si>
    <t>Date of event reported by the insured to the insurer</t>
  </si>
  <si>
    <t>Date of Event Reported</t>
  </si>
  <si>
    <t>Age at Commencement</t>
  </si>
  <si>
    <t>Policy status at the end of current exposure condition</t>
  </si>
  <si>
    <t>Cause of Movement</t>
  </si>
  <si>
    <t>Policy status at the begin of current exposure condition</t>
  </si>
  <si>
    <t>Date of end of current exposure condition</t>
  </si>
  <si>
    <t xml:space="preserve">Unique identifier allowing to distinguish different policies </t>
  </si>
  <si>
    <t>TBC if allowed by GDPR</t>
  </si>
  <si>
    <t>Without date of birth, exposure slicing by age will not be proposed in platform</t>
  </si>
  <si>
    <t>Used only as explanatory variable</t>
  </si>
  <si>
    <t>If "Empty" then treated as "Active"</t>
  </si>
  <si>
    <t>Active</t>
  </si>
  <si>
    <t>Claimant</t>
  </si>
  <si>
    <t>Withdrawn</t>
  </si>
  <si>
    <t>Withdrawal</t>
  </si>
  <si>
    <t>Claim Termination</t>
  </si>
  <si>
    <t>code / detail</t>
  </si>
  <si>
    <t>Client Risk Carrier Name</t>
  </si>
  <si>
    <t>Name of the legal entity the corresponding reinsurance treaty is written or will be written</t>
  </si>
  <si>
    <t>Salesforce</t>
  </si>
  <si>
    <t>no</t>
  </si>
  <si>
    <t>Attribute</t>
  </si>
  <si>
    <t>Version</t>
  </si>
  <si>
    <t>Changes</t>
  </si>
  <si>
    <t>Sheets modified</t>
  </si>
  <si>
    <t>Substandard Indicator, Rated</t>
  </si>
  <si>
    <t>Client group name</t>
  </si>
  <si>
    <t>Aggregated identifier of client, e.g. Axa instead of detailed legal entity.</t>
  </si>
  <si>
    <t>TBC if sufficiently simplified to be used in Study ID creation</t>
  </si>
  <si>
    <t>1-10</t>
  </si>
  <si>
    <t>EA user names</t>
  </si>
  <si>
    <t>integer</t>
  </si>
  <si>
    <t xml:space="preserve">Allowing combinations. Master data definition work in progress. Until clarifiation, use own coding following Main Benefit Type </t>
  </si>
  <si>
    <t>EA code for "Main Benefit Type"</t>
  </si>
  <si>
    <t>Type of risk of business</t>
  </si>
  <si>
    <t xml:space="preserve">Needed to allocate right access. </t>
  </si>
  <si>
    <t>Benefit, Product Line</t>
  </si>
  <si>
    <t>1,2,3,4</t>
  </si>
  <si>
    <t>Modification of 'Study' and 'Input Data' fields. Move of UK/US names to Simili column</t>
  </si>
  <si>
    <t>UK-LG-PR-2017-001</t>
  </si>
  <si>
    <t>Everest updates</t>
  </si>
  <si>
    <t>By</t>
  </si>
  <si>
    <t>KdB</t>
  </si>
  <si>
    <t>KG</t>
  </si>
  <si>
    <t>Data variable at policy, benefit and person level</t>
  </si>
  <si>
    <t>Added column 'validation round' to capture variables signed-off</t>
  </si>
  <si>
    <t>Data file type</t>
  </si>
  <si>
    <t>Type of file uploaded</t>
  </si>
  <si>
    <t>Product, Policy</t>
  </si>
  <si>
    <t>Data structure type</t>
  </si>
  <si>
    <t>Indicator to distinguish files where exposure and events are joined from those where exposure and events are provided as separate lines</t>
  </si>
  <si>
    <t>Combined, Split</t>
  </si>
  <si>
    <t>Any free comments of the producer describing the data</t>
  </si>
  <si>
    <t>Migration source</t>
  </si>
  <si>
    <t xml:space="preserve">if Data Source = Migration then identify the source of migration database </t>
  </si>
  <si>
    <t>UK, Asia, Australia, Empty</t>
  </si>
  <si>
    <t>Created by</t>
  </si>
  <si>
    <t>EA Data Source</t>
  </si>
  <si>
    <t>Source of data acquisition for EA Study</t>
  </si>
  <si>
    <t>Pricing / Reserving / Marketing / R&amp;D / Other</t>
  </si>
  <si>
    <t>Commercial Client Name</t>
  </si>
  <si>
    <t>Brand the business is sold under</t>
  </si>
  <si>
    <t>Quality data provider</t>
  </si>
  <si>
    <t>Risk Amount Insurer</t>
  </si>
  <si>
    <t>Risk Amount Reinsurer</t>
  </si>
  <si>
    <t>Acceleration Risk Amount Insurer</t>
  </si>
  <si>
    <t>Event Amount Insurer</t>
  </si>
  <si>
    <t>Event Amount Reinsurer</t>
  </si>
  <si>
    <t>Date of last medical selection of the policy</t>
  </si>
  <si>
    <t>Date can be either before Date of Commencement e.g. in case of policy conversion or renewal, or after Date of Commencement in case of policy condition change, e.g. sum insured increase for DI.
If filled then Policy Year is calculated based on this field, otherwise based on Date of Commencement</t>
  </si>
  <si>
    <t>Relevant date to define start of observation period.
In most cases same as Date of Issue.</t>
  </si>
  <si>
    <t>Benefit Maturity Date, Benefit Expiry Date</t>
  </si>
  <si>
    <t>Used only as explanatory variable.</t>
  </si>
  <si>
    <t>Date of begin of current exposure condition</t>
  </si>
  <si>
    <t>Face Amount, Sum Insured, Sum Assured, Sum At Risk</t>
  </si>
  <si>
    <t>Face Amount Reinsured, Sum Insured Reinsured, Sum at Risk Reinsured, Net Amount at Risk</t>
  </si>
  <si>
    <t>Platform will provide an option to base "by amount" calculation on either Insurer or Reinsurer Exposure Amount</t>
  </si>
  <si>
    <t>Current exposure amount of acceleration benefit for the insurer.</t>
  </si>
  <si>
    <t>Amount relating to the event for the insurer, typically corresponding to paid amount in case of claims</t>
  </si>
  <si>
    <t>Claim Amount Paid, Claim Amount Incurred</t>
  </si>
  <si>
    <t>Amount relating to the event for the reinsurer, typically corresponding to reinsurer paid amount in case of claims</t>
  </si>
  <si>
    <t>Acceleration Risk Amount Reinsurer</t>
  </si>
  <si>
    <t>Maximum age of benefit coverage</t>
  </si>
  <si>
    <t>Face Amount at Date of Commencement, banded according to analysis band</t>
  </si>
  <si>
    <t>Need for two variations (partial / total)
May also depend on the type of claim (e.g. for DI: accidental / sickness / mental). Add several variations
Used only as explanatory variable</t>
  </si>
  <si>
    <t>Date upon which benefit annuity payments cease, e.g. in case of DI or LTC</t>
  </si>
  <si>
    <t>Used for calculation</t>
  </si>
  <si>
    <t>1, 2, 4</t>
  </si>
  <si>
    <t>FP</t>
  </si>
  <si>
    <t>Update of sheets according to feedback of markets: Study_InputData_Metadata and EA_Pivot_Format_V1</t>
  </si>
  <si>
    <t>Exposure or Event</t>
  </si>
  <si>
    <t>For files without link between exposures and event, this flag indicates which line represents an exposure line and which one an event line</t>
  </si>
  <si>
    <t>*compulsory if Data Structure Type = "Split"</t>
  </si>
  <si>
    <t>ID to link policy information to product file</t>
  </si>
  <si>
    <t>might be complemented with referential from helios</t>
  </si>
  <si>
    <t>ID to link product file to Exposure file. Might be complemented by referential from helios later on</t>
  </si>
  <si>
    <t>Update referential sources Study metadata, addition exposure/event variable and product ID</t>
  </si>
  <si>
    <t>1,3,4</t>
  </si>
  <si>
    <t>Required for right access management. Used in Study ID creation (abbreviations: PRC/ RSV/ MRK / R&amp;D / OTH</t>
  </si>
  <si>
    <t>Status at Begin Current Condition</t>
  </si>
  <si>
    <t>Date of Begin Current Condition</t>
  </si>
  <si>
    <t>Update study metadata, product file</t>
  </si>
  <si>
    <t>Client group</t>
  </si>
  <si>
    <t>Client</t>
  </si>
  <si>
    <t>Distribution brand</t>
  </si>
  <si>
    <t>Client country</t>
  </si>
  <si>
    <t>Company</t>
  </si>
  <si>
    <t>Name of the legal entity the business relationship is conducted with</t>
  </si>
  <si>
    <t>Distribution brand name</t>
  </si>
  <si>
    <t>The brand name the portfolio is distributed under</t>
  </si>
  <si>
    <t>Virgin Airlines</t>
  </si>
  <si>
    <t>Client segmentation</t>
  </si>
  <si>
    <t>Category of client</t>
  </si>
  <si>
    <t>A / B / C</t>
  </si>
  <si>
    <t>Top client, A client</t>
  </si>
  <si>
    <t>NAIC code in the US</t>
  </si>
  <si>
    <t>Ad hoc data mostly corresponding to pricing or client service study</t>
  </si>
  <si>
    <t>Study Requester</t>
  </si>
  <si>
    <t>One or multiple countries. Filled automatically if datasource = helios/Everest</t>
  </si>
  <si>
    <t>Minor changes on Study metadata</t>
  </si>
  <si>
    <t>Country of client</t>
  </si>
  <si>
    <t>Unique code provided automatically by the EA platform, using country, parent group, Study Requester, year of creation and index</t>
  </si>
  <si>
    <t>Client Short Name</t>
  </si>
  <si>
    <t>Company name or "Multi" or "Other". Filled automatically if datasource = helios/Everest (Ceding Company Name from cedent)</t>
  </si>
  <si>
    <t>If Client is "Multi" or "Other", then Client Short Name = Client</t>
  </si>
  <si>
    <t>Minor changes on Client Short Name</t>
  </si>
  <si>
    <t>Client code</t>
  </si>
  <si>
    <t>Official code to identify client (insurer)</t>
  </si>
  <si>
    <t>Deal ID</t>
  </si>
  <si>
    <t>Reference to the New Business opportunities according to Everest</t>
  </si>
  <si>
    <t>Omega Treaty Number</t>
  </si>
  <si>
    <t>Reference to the Everest assumed treaty (mandatory for inforce treaties)</t>
  </si>
  <si>
    <t>Business Area</t>
  </si>
  <si>
    <t>Monetary unit of the Reinsurance treaty.</t>
  </si>
  <si>
    <t>Filled automatically if datasource = helios/Everest</t>
  </si>
  <si>
    <t>Insurance product</t>
  </si>
  <si>
    <t>Start date of underlying product sales</t>
  </si>
  <si>
    <t>For use in data controls only. Checking if date of issue of policy is consistent with product sales period</t>
  </si>
  <si>
    <t>End date of underlying product sales</t>
  </si>
  <si>
    <t>Product Benefit</t>
  </si>
  <si>
    <t>Product benefit</t>
  </si>
  <si>
    <t>Type of policy</t>
  </si>
  <si>
    <t>Method of risk acceptance</t>
  </si>
  <si>
    <t>Mortality definition</t>
  </si>
  <si>
    <t>hELIOS</t>
  </si>
  <si>
    <t>Required in helios extract</t>
  </si>
  <si>
    <t>Region of Residence</t>
  </si>
  <si>
    <t>Country of Residence</t>
  </si>
  <si>
    <t>Revisions of sheet 3) and 4). Addition of helios columns</t>
  </si>
  <si>
    <t>Age definition applied by insurer in product/ premium definition</t>
  </si>
  <si>
    <t>Age Last Birthday / Age Nearest Birthday / Age Next Birthday</t>
  </si>
  <si>
    <t>Age definition of "Age at Commencement" provided in Input Data</t>
  </si>
  <si>
    <t>Product type</t>
  </si>
  <si>
    <t>Coverage definition for Death</t>
  </si>
  <si>
    <t>Risk Type</t>
  </si>
  <si>
    <t>Risk type covered under product</t>
  </si>
  <si>
    <t>Death / CI / TPD / LTC / DI / Health</t>
  </si>
  <si>
    <t>Min Age at commencement</t>
  </si>
  <si>
    <t>Minimum age accepted for policy issuance</t>
  </si>
  <si>
    <t>Age at issue/subscription</t>
  </si>
  <si>
    <t>For use in data controls only.</t>
  </si>
  <si>
    <t>Max Age at commencement</t>
  </si>
  <si>
    <t>Maximum age accepted for policy issuance</t>
  </si>
  <si>
    <t xml:space="preserve">For use in data controls only. If differeing by other criteria (e.g. occupation) then enter maximum </t>
  </si>
  <si>
    <t>Maximum age coverage provided by plan</t>
  </si>
  <si>
    <t>Minimum cover duration option provided by product</t>
  </si>
  <si>
    <t>Maximum cover duration option provided by product</t>
  </si>
  <si>
    <t>Minimum eligeable face amount for policy coverage</t>
  </si>
  <si>
    <t>Maximum eligeable face amount for policy coverage</t>
  </si>
  <si>
    <t>Table_name</t>
  </si>
  <si>
    <t>Name or official code of table</t>
  </si>
  <si>
    <t>Table_comment</t>
  </si>
  <si>
    <t>Description of table</t>
  </si>
  <si>
    <t>Table_origin</t>
  </si>
  <si>
    <t>Origin of table</t>
  </si>
  <si>
    <t>Base_Table_Application year</t>
  </si>
  <si>
    <t>Application year of base table</t>
  </si>
  <si>
    <t>numerical</t>
  </si>
  <si>
    <t>Only for base table type</t>
  </si>
  <si>
    <t>Type of decrement table is applying to</t>
  </si>
  <si>
    <t>Table_country</t>
  </si>
  <si>
    <t>Country source</t>
  </si>
  <si>
    <t>Update of Product Data and Table Library</t>
  </si>
  <si>
    <t>Population / Industry / Client / SCOR / Other</t>
  </si>
  <si>
    <t>Table_version</t>
  </si>
  <si>
    <t>Version number of the same table</t>
  </si>
  <si>
    <t>Indicator if Terminal Illness is included in Death cover or not</t>
  </si>
  <si>
    <t>Yes / No</t>
  </si>
  <si>
    <t>For use in data controls only. If differing by other criteria (e.g. age) then enter maximum</t>
  </si>
  <si>
    <t>Map from Client Number</t>
  </si>
  <si>
    <t>n/a</t>
  </si>
  <si>
    <t>Client number</t>
  </si>
  <si>
    <t>Country of Issue</t>
  </si>
  <si>
    <t>Reinsurance Plan ID</t>
  </si>
  <si>
    <t>May add</t>
  </si>
  <si>
    <t>Age calculation method</t>
  </si>
  <si>
    <t>Sub Benefit Code</t>
  </si>
  <si>
    <t>No, but could incorporate with sub benefit code</t>
  </si>
  <si>
    <t>Map from reinsurance plan</t>
  </si>
  <si>
    <t>In reinsurance plan</t>
  </si>
  <si>
    <t>Life ID</t>
  </si>
  <si>
    <t>Add</t>
  </si>
  <si>
    <t>Class of risk</t>
  </si>
  <si>
    <t>Renewability Option</t>
  </si>
  <si>
    <t>Exclusions code</t>
  </si>
  <si>
    <t>Premium guarantee duration</t>
  </si>
  <si>
    <t>Joint life type</t>
  </si>
  <si>
    <t>TBC (on reinsurance plan)</t>
  </si>
  <si>
    <t>Benefit payment waiting period</t>
  </si>
  <si>
    <t>Sub benefit code</t>
  </si>
  <si>
    <t>Benefit Payment Term</t>
  </si>
  <si>
    <t>Benefit payment end date</t>
  </si>
  <si>
    <t>Claim escalation rate</t>
  </si>
  <si>
    <t>Reference of the table chosen, as stored in the rate table library</t>
  </si>
  <si>
    <t>IBNR table</t>
  </si>
  <si>
    <t>automatically assigned</t>
  </si>
  <si>
    <t>One or multiple selection</t>
  </si>
  <si>
    <t>qx / ix / wx / tx</t>
  </si>
  <si>
    <t xml:space="preserve">code to identify the expected tables selected for the run . </t>
  </si>
  <si>
    <t>One or multiple</t>
  </si>
  <si>
    <t>ID identifying the set of IBNR factors used for the run</t>
  </si>
  <si>
    <t>IBNR_method</t>
  </si>
  <si>
    <t>Dimensions</t>
  </si>
  <si>
    <t>Selection of dimensions included in the run</t>
  </si>
  <si>
    <t>All dimensions from Input Data set</t>
  </si>
  <si>
    <t>Prelimit selection to variables included in Input Data set. By default selected for inclusion</t>
  </si>
  <si>
    <t>Study Period Start Date</t>
  </si>
  <si>
    <t>Start of the Investigation Period</t>
  </si>
  <si>
    <t>Study Period End Date</t>
  </si>
  <si>
    <t>End of the Investigation Period</t>
  </si>
  <si>
    <t>by decrement</t>
  </si>
  <si>
    <t>by decrement. 
by default = "No"</t>
  </si>
  <si>
    <t>Exposure Metric</t>
  </si>
  <si>
    <t>Type of exposure metric used in calculation</t>
  </si>
  <si>
    <t>Initial / Central</t>
  </si>
  <si>
    <t>Slicing Dimensions</t>
  </si>
  <si>
    <t>Selection of dimensions to include in slicing</t>
  </si>
  <si>
    <t>Age / Calendar time / Duration</t>
  </si>
  <si>
    <t>One or multiple selection.
By decrement
by default all selected except in case of data constraints (like missing DOB).</t>
  </si>
  <si>
    <t>By decrement</t>
  </si>
  <si>
    <t>Slicing granularity</t>
  </si>
  <si>
    <t>Granularity of slicing dimensions</t>
  </si>
  <si>
    <t>Annual / Monthly</t>
  </si>
  <si>
    <t>By decrement and selected slicing dimension</t>
  </si>
  <si>
    <t>age definition aplied for calculation</t>
  </si>
  <si>
    <t>By amount analysis</t>
  </si>
  <si>
    <t>Indicator if amount based analysis is included in results.</t>
  </si>
  <si>
    <t>By amount analysis basis</t>
  </si>
  <si>
    <t>Indicator if amount based results on Risk Amount Insurer or Risk Amount Reinsurer</t>
  </si>
  <si>
    <t>Insurer / Reinsurer</t>
  </si>
  <si>
    <t>In case of missing data inputs, corresponding option automatically greyed out
by default = "Insurer"</t>
  </si>
  <si>
    <t>By amount capped</t>
  </si>
  <si>
    <t>Indicator if capped amount based analysis is included in results.</t>
  </si>
  <si>
    <t>Capped amount</t>
  </si>
  <si>
    <t>Amount used for capped by amount analysis</t>
  </si>
  <si>
    <t>Compulsory if "By amount capped" selected
by default = 0</t>
  </si>
  <si>
    <t>Rating adjustment method</t>
  </si>
  <si>
    <r>
      <t xml:space="preserve">Requires certain fields to be provided in Input Data </t>
    </r>
    <r>
      <rPr>
        <sz val="11"/>
        <color rgb="FFFF0000"/>
        <rFont val="Calibri"/>
        <family val="2"/>
        <scheme val="minor"/>
      </rPr>
      <t>TBC</t>
    </r>
    <r>
      <rPr>
        <sz val="11"/>
        <color theme="1"/>
        <rFont val="Calibri"/>
        <family val="2"/>
        <scheme val="minor"/>
      </rPr>
      <t xml:space="preserve">
by default = "No"</t>
    </r>
  </si>
  <si>
    <t>Indicator if analysis by policy or by person</t>
  </si>
  <si>
    <t>TBC (event counted once or twice, important for lapse)</t>
  </si>
  <si>
    <t>calculation engine</t>
  </si>
  <si>
    <t>ID of engine chosen</t>
  </si>
  <si>
    <t>IBNR method</t>
  </si>
  <si>
    <t>Type of IBNR method selected</t>
  </si>
  <si>
    <t>CW</t>
  </si>
  <si>
    <t>Update of Run variables</t>
  </si>
  <si>
    <t>5-11</t>
  </si>
  <si>
    <t>Portfolio Origin</t>
  </si>
  <si>
    <t>Group / Indiv</t>
  </si>
  <si>
    <t>Main category of type of product the insurance cover is part of.</t>
  </si>
  <si>
    <t>Block of portfolio origin (in particular used for merged entities)</t>
  </si>
  <si>
    <t>Omega: "Portfolio Origin"</t>
  </si>
  <si>
    <t>Only for Risk Type = "Death"</t>
  </si>
  <si>
    <t>Product type detail</t>
  </si>
  <si>
    <t>Detailed product type</t>
  </si>
  <si>
    <t>Acceleration Risk Type</t>
  </si>
  <si>
    <t>Use Sum Reinsured for Accelerated benefit.  Not separate on hELIOS</t>
  </si>
  <si>
    <t>Use Face Amount for Accelerated benefit.  Not separate on hELIOS</t>
  </si>
  <si>
    <t>Omega ID will remain unchanged, while client name may change over time</t>
  </si>
  <si>
    <t>Addition of client Omega ID</t>
  </si>
  <si>
    <t>3</t>
  </si>
  <si>
    <t>Of defined granularity according to anonymization rules</t>
  </si>
  <si>
    <t>to be defined by country</t>
  </si>
  <si>
    <t>Residence class</t>
  </si>
  <si>
    <t>Classification of residence according to the client</t>
  </si>
  <si>
    <t>Location ID</t>
  </si>
  <si>
    <t>Dependent type</t>
  </si>
  <si>
    <t>Insured / spouse / child</t>
  </si>
  <si>
    <t>Marital status</t>
  </si>
  <si>
    <t>Number of children</t>
  </si>
  <si>
    <t>Unmarried / married / widowed</t>
  </si>
  <si>
    <t>employed / unemployed</t>
  </si>
  <si>
    <t>Occupation</t>
  </si>
  <si>
    <t>Type of occupation</t>
  </si>
  <si>
    <t>Occupation Class Client</t>
  </si>
  <si>
    <t>Smoker / Non Smoker</t>
  </si>
  <si>
    <t>Smoker status detailed</t>
  </si>
  <si>
    <t>Detailed smoking status at underwriting</t>
  </si>
  <si>
    <t>Ex Smoker &lt; 1 year,  Ex-Smoker &gt; 1 year, Non Smoker Never</t>
  </si>
  <si>
    <t>Update of insured variables based on validation workshop</t>
  </si>
  <si>
    <t>4</t>
  </si>
  <si>
    <t>Legal entity retro = compulsory</t>
  </si>
  <si>
    <t>Main Risk Type</t>
  </si>
  <si>
    <t>Low</t>
  </si>
  <si>
    <t>High</t>
  </si>
  <si>
    <t>Medium</t>
  </si>
  <si>
    <t>mapped from occupation class?</t>
  </si>
  <si>
    <t>Desired variables for helios</t>
  </si>
  <si>
    <t>3,4</t>
  </si>
  <si>
    <t>Added Censored status</t>
  </si>
  <si>
    <t>mapped from Omega Ledger</t>
  </si>
  <si>
    <t>could be mapped based on "scheme name" which is only filled for group</t>
  </si>
  <si>
    <t>By count analysis</t>
  </si>
  <si>
    <t>Indicator if count based analysis is included in results.</t>
  </si>
  <si>
    <t>By default = "Yes"</t>
  </si>
  <si>
    <t>Automatically set to 0 if missing entries in Risk Amount or Event Amount
By default = "Yes"</t>
  </si>
  <si>
    <t>Alignment of certain fields with helios. Update Run parameters</t>
  </si>
  <si>
    <t>3,4,8</t>
  </si>
  <si>
    <t>Leading Slicing Dimension</t>
  </si>
  <si>
    <t>Leading dimension for initial exposure calculation</t>
  </si>
  <si>
    <t>Benefit Payment Frequency</t>
  </si>
  <si>
    <t>Start of policy exposure: Commencement or Entry?</t>
  </si>
  <si>
    <t>Date of commencement/entry</t>
  </si>
  <si>
    <t>Age at commencement/entry</t>
  </si>
  <si>
    <t>Benefit coverage vs benefit payment?  Benefit and payment vs Coverage and payment</t>
  </si>
  <si>
    <t>Waiting period</t>
  </si>
  <si>
    <t>UW rating loadings:</t>
  </si>
  <si>
    <t>Premium loading versus Risk Loading</t>
  </si>
  <si>
    <t>Flat loading vs Additional loading</t>
  </si>
  <si>
    <t>years / permanent / max age</t>
  </si>
  <si>
    <t>term vs duration vs period</t>
  </si>
  <si>
    <t>Payment Duration Freq</t>
  </si>
  <si>
    <t>Exposure method</t>
  </si>
  <si>
    <t>Exposure methodology</t>
  </si>
  <si>
    <t>iniitial / central</t>
  </si>
  <si>
    <t>Additional field expected table metadata</t>
  </si>
  <si>
    <t>Cedent’s Claim Number/Claim Number</t>
  </si>
  <si>
    <t>Type of Claim</t>
  </si>
  <si>
    <t>Second Cause of Claim</t>
  </si>
  <si>
    <t>Cedent’s Claim Amount</t>
  </si>
  <si>
    <t>Claim Notification Date/Date Claim Notified to Cedent</t>
  </si>
  <si>
    <t>Disability Degree</t>
  </si>
  <si>
    <t>product id compulsory</t>
  </si>
  <si>
    <t>Socio-economic risk class structure</t>
  </si>
  <si>
    <t># of classes to differentiate the socio-economic risk</t>
  </si>
  <si>
    <t>Occupation Class SCOR</t>
  </si>
  <si>
    <t>Need for two variables (client / SCOR)?</t>
  </si>
  <si>
    <t>Addition of socio-economic class</t>
  </si>
  <si>
    <t>Covery -&gt; Cover</t>
  </si>
  <si>
    <t>Annual insurance premium for benefit</t>
  </si>
  <si>
    <t>Annual premium for benefit - reinsurance share</t>
  </si>
  <si>
    <t>Calculation</t>
  </si>
  <si>
    <t>Premium variables, Added column 'Application'</t>
  </si>
  <si>
    <t>Year</t>
  </si>
  <si>
    <t>Quarter</t>
  </si>
  <si>
    <t>Calendar Quarter of incurred events the factor applies to</t>
  </si>
  <si>
    <t>Calendar Year of incurred events the factor applies to</t>
  </si>
  <si>
    <t>Calendar Month of incurred events the factor applies to</t>
  </si>
  <si>
    <t>yes*</t>
  </si>
  <si>
    <t>Month</t>
  </si>
  <si>
    <t>four digit year + "Q" + quarter</t>
  </si>
  <si>
    <t>four digit year + "M" + month</t>
  </si>
  <si>
    <t>Result Metric</t>
  </si>
  <si>
    <t>Type of result metric the factor is applied to</t>
  </si>
  <si>
    <t>By Count / By Amount / Loss Ratio</t>
  </si>
  <si>
    <t>Type of decrement the factor is applied to</t>
  </si>
  <si>
    <t>All dimensions included in Input Dataset, including Main Benefit Type and Acceleration Benefit Type</t>
  </si>
  <si>
    <t>UDF</t>
  </si>
  <si>
    <t>Ultimate Development Factor</t>
  </si>
  <si>
    <t>Selection of decrement to be included in run</t>
  </si>
  <si>
    <t>Update of IBNR variables</t>
  </si>
  <si>
    <t>9, 10</t>
  </si>
  <si>
    <t>3, 4</t>
  </si>
  <si>
    <t xml:space="preserve">Used only for look-up of expected tables. </t>
  </si>
  <si>
    <t xml:space="preserve">Used only as explanatory variable. </t>
  </si>
  <si>
    <t>Minor corrections</t>
  </si>
  <si>
    <t>Annual Premium Insurer</t>
  </si>
  <si>
    <t>Annual Premium Reinsurer</t>
  </si>
  <si>
    <t>Exposure / Event / Exposure + Event</t>
  </si>
  <si>
    <t>Modification de "Exposure or Event"</t>
  </si>
  <si>
    <t>Align namings of Rating loadings with helios</t>
  </si>
  <si>
    <t>Level term status</t>
  </si>
  <si>
    <t>IBNR_method_ID</t>
  </si>
  <si>
    <t>IBNR_factor_table_ID</t>
  </si>
  <si>
    <t>IBNR_amount_table_ID</t>
  </si>
  <si>
    <t>IBNR factor table</t>
  </si>
  <si>
    <t>IBNR amount table</t>
  </si>
  <si>
    <t>IBNR allocation table</t>
  </si>
  <si>
    <t>ID identifying the set of IBNR amounts used for the run</t>
  </si>
  <si>
    <t>ID identifying the set of allocation rules for IBNR amounts used for the run</t>
  </si>
  <si>
    <t>compulsory if IBNR method = "manual UDF" selected</t>
  </si>
  <si>
    <t>compulsory if IBNR method = "amount allocation" selected</t>
  </si>
  <si>
    <t>none / manual UDF / amount allocation / automatic UDF (greyed out in MVP)</t>
  </si>
  <si>
    <t>IBNR_allocation_mapping_table_ID</t>
  </si>
  <si>
    <t>four digit</t>
  </si>
  <si>
    <t>Mandatory to have one and only one of four attributes (Year / Half-Year / Quarter / Month)</t>
  </si>
  <si>
    <t>Half-Year</t>
  </si>
  <si>
    <t>Calendar half-year of incurred events the factor applies to</t>
  </si>
  <si>
    <t>four digit year + "H" + half-year</t>
  </si>
  <si>
    <t>Bucket ID</t>
  </si>
  <si>
    <t>Aggregation of treaties, for which IBNR amount has been calculated</t>
  </si>
  <si>
    <t>Type of decrement the IBNR is applied to</t>
  </si>
  <si>
    <t>IBNR by amount</t>
  </si>
  <si>
    <t>Total IBNR amount for by amount analaysis</t>
  </si>
  <si>
    <t>Mandatory to have either IBNR by amount or IBNR by count, but not both</t>
  </si>
  <si>
    <t>IBNR by count</t>
  </si>
  <si>
    <t>Total IBNR count for by count analaysis</t>
  </si>
  <si>
    <t>ID for link to Treaty Number in product file</t>
  </si>
  <si>
    <t>ID for link to IBNR amount table</t>
  </si>
  <si>
    <t>Created By</t>
  </si>
  <si>
    <t xml:space="preserve">Name of the user who created the study </t>
  </si>
  <si>
    <t>Creation date</t>
  </si>
  <si>
    <t>Shorter name of the client for Study ID creation (3-5 letters)</t>
  </si>
  <si>
    <t>Current study status</t>
  </si>
  <si>
    <t>Date of status update</t>
  </si>
  <si>
    <t>Status last modified by</t>
  </si>
  <si>
    <t>Name of User who performed latest status change</t>
  </si>
  <si>
    <t>Data Line</t>
  </si>
  <si>
    <t>Exposure extraction date</t>
  </si>
  <si>
    <t>Event extraction date</t>
  </si>
  <si>
    <t>ID of data line in input file</t>
  </si>
  <si>
    <t>Can be used to allow identification of erranous data lines during control report</t>
  </si>
  <si>
    <t>Creation Date</t>
  </si>
  <si>
    <t>Date when the run has been created</t>
  </si>
  <si>
    <t>Dataset ID</t>
  </si>
  <si>
    <t>Run description</t>
  </si>
  <si>
    <t>Description of run</t>
  </si>
  <si>
    <t>Attained age definition</t>
  </si>
  <si>
    <t xml:space="preserve">Applicable only for Duration dimension. </t>
  </si>
  <si>
    <t>Include partial duration</t>
  </si>
  <si>
    <t>IBNR UDF table</t>
  </si>
  <si>
    <t>IBNR Amount table</t>
  </si>
  <si>
    <t>IBNR allocation basis</t>
  </si>
  <si>
    <t>Expected basis used for IBNR amount allocation</t>
  </si>
  <si>
    <t>yes/ no</t>
  </si>
  <si>
    <t>Only available if "Amount allocation" has been chosen as IBNR method. In that case it is compulsory to select one and only one expected basis</t>
  </si>
  <si>
    <t>1, 4, 5, 10, 11, 12, 13</t>
  </si>
  <si>
    <t>Date of Event Settled</t>
  </si>
  <si>
    <t>Date of liability accepted by the insurer</t>
  </si>
  <si>
    <t>Date of event paid by the insurer to the insured</t>
  </si>
  <si>
    <t>Age attained</t>
  </si>
  <si>
    <t>Additional dimension which can be used. Calculated during run and not contained in dataset</t>
  </si>
  <si>
    <t>Legal Entity of retroceded business, covering retained business portion</t>
  </si>
  <si>
    <t>Type of distribution channel</t>
  </si>
  <si>
    <t>Distributor Group Name</t>
  </si>
  <si>
    <t>Name of 3rd party distributor group (e.g. Bank, IFA group, superannuation fund)</t>
  </si>
  <si>
    <t>Name of the detailed distributor, e.g. agent name or IFA subgroup</t>
  </si>
  <si>
    <t>Industry Sector code</t>
  </si>
  <si>
    <t>Field of activity of the company in case of group contracts, based on standard coding</t>
  </si>
  <si>
    <t>Addition of level term status. IBNR tables updated. Alignment of some variable naming with latest spec document. Modification of round 5 validated variables</t>
  </si>
  <si>
    <t>Duration Year</t>
  </si>
  <si>
    <t>Additional IBNR variable</t>
  </si>
  <si>
    <t>Expenses included</t>
  </si>
  <si>
    <t>Indicator if claims adjustment expenses are included in the claim amount</t>
  </si>
  <si>
    <t>"Expenses included"</t>
  </si>
  <si>
    <t>Paid-up status</t>
  </si>
  <si>
    <t>Non paid-up / Paid-up</t>
  </si>
  <si>
    <t>"Paid-up status"</t>
  </si>
  <si>
    <t>Minor correction</t>
  </si>
  <si>
    <t>Addition of Hover-over</t>
  </si>
  <si>
    <t>Hover-over</t>
  </si>
  <si>
    <t>Principal EA Client that requested the study</t>
  </si>
  <si>
    <t>Study documentation</t>
  </si>
  <si>
    <t>The Data Structure Type indicates whether the file is combined (exposure and event in common rows) or split (exposure and event in different rows)</t>
  </si>
  <si>
    <t>IBNR amount</t>
  </si>
  <si>
    <t>IBNR allocation</t>
  </si>
  <si>
    <t>1, 2, 8, 9</t>
  </si>
  <si>
    <t>Type of risk of business studied</t>
  </si>
  <si>
    <t>Leading dimension used by the (initial) Balducci method for prolonging exposure in case of event</t>
  </si>
  <si>
    <t>Granularity of the slicing dimension selected</t>
  </si>
  <si>
    <t>Amount analysis is done with capped amounts (for example to avoid outliers)</t>
  </si>
  <si>
    <t>Short description (255 characters) of the run</t>
  </si>
  <si>
    <t>Selection of IBNR method for given run</t>
  </si>
  <si>
    <t>Selection of IBNR method (upload of table with Ultimate Development Factors or upload of aggregated IBNR amounts with allocation table)</t>
  </si>
  <si>
    <t>Client abbreviation which is used for Study ID creation (3-5 letters)</t>
  </si>
  <si>
    <t>Country where the client is based</t>
  </si>
  <si>
    <r>
      <t xml:space="preserve">Earliest date </t>
    </r>
    <r>
      <rPr>
        <sz val="11"/>
        <color theme="1"/>
        <rFont val="Calibri"/>
        <family val="2"/>
        <scheme val="minor"/>
      </rPr>
      <t>covered by the dataset</t>
    </r>
  </si>
  <si>
    <r>
      <t xml:space="preserve">Latest date </t>
    </r>
    <r>
      <rPr>
        <sz val="11"/>
        <color theme="1"/>
        <rFont val="Calibri"/>
        <family val="2"/>
        <scheme val="minor"/>
      </rPr>
      <t>covered by the dataset</t>
    </r>
  </si>
  <si>
    <r>
      <t xml:space="preserve">Short description (255 characters) of context and scope </t>
    </r>
    <r>
      <rPr>
        <sz val="11"/>
        <color theme="1"/>
        <rFont val="Calibri"/>
        <family val="2"/>
        <scheme val="minor"/>
      </rPr>
      <t>of the study</t>
    </r>
  </si>
  <si>
    <r>
      <t>Additional documentation on the Study (context, data issues and corrections, assumptions, scenarios etc.)</t>
    </r>
    <r>
      <rPr>
        <sz val="11"/>
        <color theme="1"/>
        <rFont val="Calibri"/>
        <family val="2"/>
        <scheme val="minor"/>
      </rPr>
      <t xml:space="preserve"> Various</t>
    </r>
    <r>
      <rPr>
        <sz val="11"/>
        <color theme="1"/>
        <rFont val="Calibri"/>
        <family val="2"/>
        <scheme val="minor"/>
      </rPr>
      <t xml:space="preserve"> formats are allowed (pdf, doc, docx, xls, xlsx, ppt, pptx, txt, rar, zip) and several documents can be gathered in a rar or zip file.</t>
    </r>
  </si>
  <si>
    <r>
      <t xml:space="preserve">Policy file gathers information about the insureds, events and policies and its benefits
Product file </t>
    </r>
    <r>
      <rPr>
        <sz val="11"/>
        <color theme="1"/>
        <rFont val="Calibri"/>
        <family val="2"/>
        <scheme val="minor"/>
      </rPr>
      <t>focuses on product, treaty and client information</t>
    </r>
  </si>
  <si>
    <r>
      <t xml:space="preserve">Short </t>
    </r>
    <r>
      <rPr>
        <sz val="11"/>
        <color theme="1"/>
        <rFont val="Calibri"/>
        <family val="2"/>
        <scheme val="minor"/>
      </rPr>
      <t>description (255 characters) of the dataset</t>
    </r>
  </si>
  <si>
    <t>Start of the observation period retained for the decrement</t>
  </si>
  <si>
    <t>End of the observation period retained for the decrement</t>
  </si>
  <si>
    <t>Include count-based results in calculation (based on number of exposure years and number of events)</t>
  </si>
  <si>
    <t>Include amount-based results in calculation (based on amount weighted exposure years and event amounts)</t>
  </si>
  <si>
    <t>Amount analysis is based on event amount and exposure amount. Can be based on insured or reinsured amounts.</t>
  </si>
  <si>
    <r>
      <t xml:space="preserve">Commercial brand </t>
    </r>
    <r>
      <rPr>
        <sz val="11"/>
        <color theme="1"/>
        <rFont val="Calibri"/>
        <family val="2"/>
        <scheme val="minor"/>
      </rPr>
      <t>under which the buisiness is sold</t>
    </r>
  </si>
  <si>
    <t>update, alignment with hELIOS</t>
  </si>
  <si>
    <t>Protection / Savings / Loan-linked / Annuity</t>
  </si>
  <si>
    <t>Loan Type</t>
  </si>
  <si>
    <t>Credt Link Type</t>
  </si>
  <si>
    <t>Child Benefit Type</t>
  </si>
  <si>
    <t>Benefit Change Rate</t>
  </si>
  <si>
    <t>Benefit Change Frequency</t>
  </si>
  <si>
    <t>level / decreasing/ increasing</t>
  </si>
  <si>
    <t>yes / no</t>
  </si>
  <si>
    <t>Number of years  the reinsurance premium rate is guaranteed</t>
  </si>
  <si>
    <t>Number of years the premium rate is guaranteed to the insured</t>
  </si>
  <si>
    <t>Minor rewordings</t>
  </si>
  <si>
    <t>Risk Amount Weighting</t>
  </si>
  <si>
    <t>Count Weighting</t>
  </si>
  <si>
    <t>Difference to Convertibility Option?</t>
  </si>
  <si>
    <t>Type of premium rate guarantee provided to the policyholder</t>
  </si>
  <si>
    <t>None / years / full</t>
  </si>
  <si>
    <t>Reinsurance Premium Guarantee Type</t>
  </si>
  <si>
    <t>Type of reinsurance premium rate guarantee</t>
  </si>
  <si>
    <t>None / years / soft / full</t>
  </si>
  <si>
    <t>Update validation round 6 and expected tables</t>
  </si>
  <si>
    <t>Additional dimension which can be used. Calculated during run and not contained in dataset. Depending on decrement type corresponds to policy duration or claim duration</t>
  </si>
  <si>
    <t>Type of result metric the rate is applied to</t>
  </si>
  <si>
    <t>Calendar Year</t>
  </si>
  <si>
    <t>Adjustment</t>
  </si>
  <si>
    <t>Trend adjustment</t>
  </si>
  <si>
    <t>3, 4, 16, 17, 18</t>
  </si>
  <si>
    <t>3, 4, 8</t>
  </si>
  <si>
    <t>Short name + accelerated risk type</t>
  </si>
  <si>
    <t>Age at Commencement definition</t>
  </si>
  <si>
    <t>Age definition in product file corrected</t>
  </si>
  <si>
    <t>Small corrections in descriptions</t>
  </si>
  <si>
    <t>not executed / in progress / completed</t>
  </si>
  <si>
    <t>Independent Agent / Tied Agent /  Company Agent / Bancassurance / Direct Inbound / Direct Outbound / Online Aggregator / Online Companysite / Other</t>
  </si>
  <si>
    <t>Duration of earning of commission for distribution</t>
  </si>
  <si>
    <t>CommissionStructure, Clawback Period</t>
  </si>
  <si>
    <t>Clawback period main criteria for lapse behaviour. Level of commission currently not analyzed</t>
  </si>
  <si>
    <t>Small modifications</t>
  </si>
  <si>
    <t>Status of run execution</t>
  </si>
  <si>
    <t>error / ok</t>
  </si>
  <si>
    <t xml:space="preserve">status of the completed run to check if we have any error in the process calculation </t>
  </si>
  <si>
    <t>3, 4, 5</t>
  </si>
  <si>
    <t>Doublon dans run description</t>
  </si>
  <si>
    <t>Age_min</t>
  </si>
  <si>
    <t>Age_max</t>
  </si>
  <si>
    <t>CalYear_min</t>
  </si>
  <si>
    <t>CalYear_max</t>
  </si>
  <si>
    <t>Duration_max</t>
  </si>
  <si>
    <t>minimum age contained in table</t>
  </si>
  <si>
    <t>maximum age contained in table</t>
  </si>
  <si>
    <t>maximum duration contained in table</t>
  </si>
  <si>
    <t>minimum calendar year contained in table</t>
  </si>
  <si>
    <t>maximum calendar year contained in table</t>
  </si>
  <si>
    <t>Automatic calculated. Only for base table type</t>
  </si>
  <si>
    <t>Automatic calculated. Only for trend table type</t>
  </si>
  <si>
    <t>Category</t>
  </si>
  <si>
    <t>All product file dimensions</t>
  </si>
  <si>
    <t>All policy file dimensions</t>
  </si>
  <si>
    <t>Calculated as year of Date of commencement</t>
  </si>
  <si>
    <t>Calculated based on study period</t>
  </si>
  <si>
    <t>Calculated based on date of medical selection or date of commencement</t>
  </si>
  <si>
    <t>Calendar Month</t>
  </si>
  <si>
    <t>Year of duration, either policy duration or claims duration</t>
  </si>
  <si>
    <t>Month of duration, either policy duration or claims duration</t>
  </si>
  <si>
    <t>Calculated based on date of birth</t>
  </si>
  <si>
    <t>Policy Dimension</t>
  </si>
  <si>
    <t>Exposure dimension</t>
  </si>
  <si>
    <t>Result metrics</t>
  </si>
  <si>
    <t>…</t>
  </si>
  <si>
    <t>Result</t>
  </si>
  <si>
    <t>Study Dimension</t>
  </si>
  <si>
    <t>Update Result Data</t>
  </si>
  <si>
    <t>Bounderies in table library</t>
  </si>
  <si>
    <t>Name of client as defined in Omega.</t>
  </si>
  <si>
    <t>Reliability of the client / data provider in terms of data quality (1 = Low, 10 = High)</t>
  </si>
  <si>
    <t>Date of data extraction of exposure information by original data provider (typically client). In case of input data being combination of multiple extracted files, provide maximum date</t>
  </si>
  <si>
    <t>Date of data extraction of event information by original data provider (typically client). In case of input data being combination of multiple extracted files, provide maximum date</t>
  </si>
  <si>
    <t>General indicator on the quality of the data provider (typically the client)</t>
  </si>
  <si>
    <t>The type of engine used for the calculation. Lump Sum engine for all types of benefits with only one covered event and payment</t>
  </si>
  <si>
    <t>Option to limit study to complete duration years, by excluding partial durations</t>
  </si>
  <si>
    <t>Option to limit results to complete duration years (policy / claim duration)</t>
  </si>
  <si>
    <t>Age definition used for attained age slicing</t>
  </si>
  <si>
    <t>None / Expected</t>
  </si>
  <si>
    <t>Method for adjusting results with policy loadings</t>
  </si>
  <si>
    <t>Definition of portfolio segments in function of dimension of the dataset</t>
  </si>
  <si>
    <t>IBNR amounts allocated per portfolio segment</t>
  </si>
  <si>
    <t>Client pricing data / SCOR inforce data / Client other data / Other</t>
  </si>
  <si>
    <t>Source of data used for the EA Study</t>
  </si>
  <si>
    <t>Update hover over</t>
  </si>
  <si>
    <t>1Y / 2Y / 3Y / 4Y / 5Y / 6Y / 7Y / 8Y / 9Y / 10Y / whole life</t>
  </si>
  <si>
    <t>Rating type 1</t>
  </si>
  <si>
    <t>Rating type 2</t>
  </si>
  <si>
    <t>Type of risk loading applied to policies - type 1</t>
  </si>
  <si>
    <t>medical / occupational / other / mixed</t>
  </si>
  <si>
    <t>Type of risk loading applied to policies - type 2</t>
  </si>
  <si>
    <t>Life_ID</t>
  </si>
  <si>
    <t>Client_Risk_Carrier_Name</t>
  </si>
  <si>
    <t>Commercial_Client_Name</t>
  </si>
  <si>
    <t>Distribution_brand_name</t>
  </si>
  <si>
    <t>Client_group</t>
  </si>
  <si>
    <t>Client_segmentation</t>
  </si>
  <si>
    <t>Client_code</t>
  </si>
  <si>
    <t>Client_country</t>
  </si>
  <si>
    <t>Deal_ID</t>
  </si>
  <si>
    <t>Business_Area</t>
  </si>
  <si>
    <t>Portfolio_Origin</t>
  </si>
  <si>
    <t>Legal_Entity</t>
  </si>
  <si>
    <t>Product_start_date</t>
  </si>
  <si>
    <t>Product_end_date</t>
  </si>
  <si>
    <t>Type_of_policy</t>
  </si>
  <si>
    <t>Product_type</t>
  </si>
  <si>
    <t>Loan_Type</t>
  </si>
  <si>
    <t>Product_type_detail</t>
  </si>
  <si>
    <t>Gender_differentiation</t>
  </si>
  <si>
    <t>Smoker_differentiation</t>
  </si>
  <si>
    <t>Age_at_Commencement_definition</t>
  </si>
  <si>
    <t>Mortality_definition</t>
  </si>
  <si>
    <t>Risk_Type</t>
  </si>
  <si>
    <t>Min_Age_at_commencement</t>
  </si>
  <si>
    <t>Max_Age_at_commencement</t>
  </si>
  <si>
    <t>Min_Face_Amount</t>
  </si>
  <si>
    <t>Max_Face_Amount</t>
  </si>
  <si>
    <t>Reinsur_Premium_Guarantee_Type</t>
  </si>
  <si>
    <t>Rating_type_1</t>
  </si>
  <si>
    <t>Rating_type_2</t>
  </si>
  <si>
    <t>Date_of_Birth</t>
  </si>
  <si>
    <t>Postal_Code</t>
  </si>
  <si>
    <t>Region_of_Residence</t>
  </si>
  <si>
    <t>Residence_class</t>
  </si>
  <si>
    <t>Dependent_type</t>
  </si>
  <si>
    <t>Marital_status</t>
  </si>
  <si>
    <t>Number_of_children</t>
  </si>
  <si>
    <t>Employment_Status</t>
  </si>
  <si>
    <t>Occupation_Class_Client</t>
  </si>
  <si>
    <t>Occupation_Class_SCOR</t>
  </si>
  <si>
    <t>Date_of_last_medical_selection</t>
  </si>
  <si>
    <t>Smoker_status</t>
  </si>
  <si>
    <t>Smoker_status_detailed</t>
  </si>
  <si>
    <t>Age_at_Commencement</t>
  </si>
  <si>
    <t>Country_of_Residence</t>
  </si>
  <si>
    <t>Policy_geographic_coverage</t>
  </si>
  <si>
    <t>Commission_earning_duration</t>
  </si>
  <si>
    <t>Distribution_Channel</t>
  </si>
  <si>
    <t>Distribution_Channel_detail</t>
  </si>
  <si>
    <t>Distributor_Group_Name</t>
  </si>
  <si>
    <t>Distributor_Name</t>
  </si>
  <si>
    <t>Industry_Sector_code</t>
  </si>
  <si>
    <t>Underwriting_method</t>
  </si>
  <si>
    <t>UW_Class_Client</t>
  </si>
  <si>
    <t>UW_Class_SCOR</t>
  </si>
  <si>
    <t>UW_Class_Other</t>
  </si>
  <si>
    <t>Date_of_Commencement</t>
  </si>
  <si>
    <t>Risk_Amount_Weighting</t>
  </si>
  <si>
    <t>Count_Weighting</t>
  </si>
  <si>
    <t>Benefit_ID</t>
  </si>
  <si>
    <t>Main_Risk_Type</t>
  </si>
  <si>
    <t>Benefit_Profile</t>
  </si>
  <si>
    <t>Benefit_Change_Frequency</t>
  </si>
  <si>
    <t>Benefit_Change_Basis</t>
  </si>
  <si>
    <t>Convertibility_Option</t>
  </si>
  <si>
    <t>Renewal_Option</t>
  </si>
  <si>
    <t>Face_Amount_Band_Client</t>
  </si>
  <si>
    <t>Guaranteed_Insurability_Option</t>
  </si>
  <si>
    <t>Coverage_exclusions</t>
  </si>
  <si>
    <t>Rated_Status</t>
  </si>
  <si>
    <t>Segment_Type</t>
  </si>
  <si>
    <t>Dataquality_Id</t>
  </si>
  <si>
    <t>CI_product_type</t>
  </si>
  <si>
    <t>Buyback_Option</t>
  </si>
  <si>
    <t>DI_percentage</t>
  </si>
  <si>
    <t>ratio_of_salary_insured</t>
  </si>
  <si>
    <t>Payment_Duration_Type</t>
  </si>
  <si>
    <t>Payment_Expiry_Age</t>
  </si>
  <si>
    <t>Payment_Expiry_Date</t>
  </si>
  <si>
    <t>Payment_Change_Rate</t>
  </si>
  <si>
    <t>Acceleration_Risk_Type</t>
  </si>
  <si>
    <t>TPD_definition</t>
  </si>
  <si>
    <t>LTC_definition</t>
  </si>
  <si>
    <t>Status_End_Current_Condition</t>
  </si>
  <si>
    <t>Status_Begin_Current_Condition</t>
  </si>
  <si>
    <t>Date_of_End_Current_Condition</t>
  </si>
  <si>
    <t>Date_of_Begin_Current_Condition</t>
  </si>
  <si>
    <t>Risk_Amount_Insurer</t>
  </si>
  <si>
    <t>Risk_Amount_Reinsurer</t>
  </si>
  <si>
    <t>Acceleration_Risk_Amount_Reinsur</t>
  </si>
  <si>
    <t>Acceleration_Risk_Amount_Insurer</t>
  </si>
  <si>
    <t>Annual_Premium_Insurer</t>
  </si>
  <si>
    <t>Annual_Premium_Reinsurer</t>
  </si>
  <si>
    <t>Level_term_status</t>
  </si>
  <si>
    <t>Paid-up_status</t>
  </si>
  <si>
    <t>Type_of_Event</t>
  </si>
  <si>
    <t>Status_approval</t>
  </si>
  <si>
    <t>Claim_Currency</t>
  </si>
  <si>
    <t>Settlement_Decision</t>
  </si>
  <si>
    <t>Expenses_included</t>
  </si>
  <si>
    <t>Event_Amount_Insurer</t>
  </si>
  <si>
    <t>Event_Amount_Reinsurer</t>
  </si>
  <si>
    <t>Date_of_Event_Incurred</t>
  </si>
  <si>
    <t>Date_of_Event_Notified</t>
  </si>
  <si>
    <t>Date_of_Event_Settled</t>
  </si>
  <si>
    <t>Date_of_Event_Paid</t>
  </si>
  <si>
    <t>Date_of_First_Event_Incurred</t>
  </si>
  <si>
    <t>Number_ADL</t>
  </si>
  <si>
    <t>Limited_Acceptance_Date</t>
  </si>
  <si>
    <t>Probability_to_recover</t>
  </si>
  <si>
    <t>Inpatient/_Outpatient</t>
  </si>
  <si>
    <t>Service_provider</t>
  </si>
  <si>
    <t>Exposure_or_Event</t>
  </si>
  <si>
    <t>Product_ID</t>
  </si>
  <si>
    <t>Data_Line</t>
  </si>
  <si>
    <t>Life_ID as in Input Data</t>
  </si>
  <si>
    <t>Policy_ID as in Input Data</t>
  </si>
  <si>
    <t>Benefit_ID as in Input Data</t>
  </si>
  <si>
    <t>Policy duration of policy as covered in observation period</t>
  </si>
  <si>
    <t>Base Table 1 Rate</t>
  </si>
  <si>
    <t>Base Table 1 Multiplier 1</t>
  </si>
  <si>
    <t>Expected rate of base table 1</t>
  </si>
  <si>
    <t>First multiplier to expected rate of base table 1</t>
  </si>
  <si>
    <t>Second multiplier to expected rate of base table 1</t>
  </si>
  <si>
    <t>Base Table 1 Multiplier 2</t>
  </si>
  <si>
    <t>Base Table 1 Multiplier 3</t>
  </si>
  <si>
    <t>Base Table 1 Multiplier 4</t>
  </si>
  <si>
    <t>Base Table 1 Multiplier 5</t>
  </si>
  <si>
    <t>Base Table 1 Multiplier 6</t>
  </si>
  <si>
    <t>Base Table 1 Multiplier 7</t>
  </si>
  <si>
    <t>Base Table 1 Multiplier 8</t>
  </si>
  <si>
    <t>Base Table 1 Multiplier 9</t>
  </si>
  <si>
    <t>Base Table 1 Multiplier 10</t>
  </si>
  <si>
    <t>Third multiplier to expected rate of base table 1</t>
  </si>
  <si>
    <t>Fourth multiplier to expected rate of base table 1</t>
  </si>
  <si>
    <t>Fifth multiplier to expected rate of base table 1</t>
  </si>
  <si>
    <t>Sixth multiplier to expected rate of base table 1</t>
  </si>
  <si>
    <t>Seventh multiplier to expected rate of base table 1</t>
  </si>
  <si>
    <t>Eigth multiplier to expected rate of base table 1</t>
  </si>
  <si>
    <t>Ninth multiplier to expected rate of base table 1</t>
  </si>
  <si>
    <t>Tenth multiplier to expected rate of base table 1</t>
  </si>
  <si>
    <t>Base Table 1 Additive 1</t>
  </si>
  <si>
    <t>Base Table 1 Additive 1 Mult</t>
  </si>
  <si>
    <t>First additive factor to expected rate of base table 1</t>
  </si>
  <si>
    <t>Multiplier to first additive factor to expected rate of base table 1</t>
  </si>
  <si>
    <t>Base Table 2 Rate</t>
  </si>
  <si>
    <t>Base Table 2 Multiplier 1</t>
  </si>
  <si>
    <t>Base Table 2 Multiplier 2</t>
  </si>
  <si>
    <t>Expected rate of base table 2</t>
  </si>
  <si>
    <t>First multiplier to expected rate of base table 2</t>
  </si>
  <si>
    <t>Second multiplier to expected rate of base table 2</t>
  </si>
  <si>
    <t>Base Table 1 Weight factor</t>
  </si>
  <si>
    <t>Weight factor of base table 1 for combination with base table 2</t>
  </si>
  <si>
    <t>Change "short name" to "technical name"
Addition of US inforce expected table</t>
  </si>
  <si>
    <t>Study_Period_End_Date</t>
  </si>
  <si>
    <t>Technical Name</t>
  </si>
  <si>
    <t>Study_ID</t>
  </si>
  <si>
    <t>EA_Data_Source</t>
  </si>
  <si>
    <t>Study_Requester</t>
  </si>
  <si>
    <t>Client_Short_Name</t>
  </si>
  <si>
    <t>Distribution_brand</t>
  </si>
  <si>
    <t>Start_of_observation_period</t>
  </si>
  <si>
    <t>End_of_observation_period</t>
  </si>
  <si>
    <t>Quality_data_provider</t>
  </si>
  <si>
    <t>Creation_date</t>
  </si>
  <si>
    <t>Current_study_status</t>
  </si>
  <si>
    <t>Date_of_status_update</t>
  </si>
  <si>
    <t>Status_last_modified_by</t>
  </si>
  <si>
    <t>Number_of_Runs</t>
  </si>
  <si>
    <t>Master_run_ID</t>
  </si>
  <si>
    <t>Line_of_Business</t>
  </si>
  <si>
    <t>Created_By</t>
  </si>
  <si>
    <t>Type_of_calculation_engine</t>
  </si>
  <si>
    <t>Study_documentation</t>
  </si>
  <si>
    <t>Data_file_type</t>
  </si>
  <si>
    <t>Data_structure_type</t>
  </si>
  <si>
    <t>Exposure_extraction_date</t>
  </si>
  <si>
    <t>Event_extraction_date</t>
  </si>
  <si>
    <t>Migration_source</t>
  </si>
  <si>
    <t>Created_by</t>
  </si>
  <si>
    <t>RUN ID</t>
  </si>
  <si>
    <t>Table ID</t>
  </si>
  <si>
    <t>IBNR method ID</t>
  </si>
  <si>
    <t>IBNR factor table ID</t>
  </si>
  <si>
    <t>IBNR amount table ID</t>
  </si>
  <si>
    <t>IBNR allocation mapping table ID</t>
  </si>
  <si>
    <t>SAS LOG result</t>
  </si>
  <si>
    <t>Engine version</t>
  </si>
  <si>
    <t>Engine ID</t>
  </si>
  <si>
    <t>ID which identifes the corresponding engine version used for the run</t>
  </si>
  <si>
    <t>Engine_ID</t>
  </si>
  <si>
    <t>Run Data ID</t>
  </si>
  <si>
    <t>Run_Data_ID</t>
  </si>
  <si>
    <t>Lump Sum / Annuity / Medex</t>
  </si>
  <si>
    <t>List of run parameters</t>
  </si>
  <si>
    <t>Run parameters ID</t>
  </si>
  <si>
    <t>unique code to identify the set of run parameters</t>
  </si>
  <si>
    <t>Run_parameters_ID</t>
  </si>
  <si>
    <t>Study_Period_Start_Date</t>
  </si>
  <si>
    <t>Include_partial_duration</t>
  </si>
  <si>
    <t>Exposure_Metric</t>
  </si>
  <si>
    <t>Slicing_Dimensions</t>
  </si>
  <si>
    <t>Leading_Slicing_Dimension</t>
  </si>
  <si>
    <t>Slicing_granularity</t>
  </si>
  <si>
    <t>Attained_age_definition</t>
  </si>
  <si>
    <t>By_count_analysis</t>
  </si>
  <si>
    <t>By_amount_analysis</t>
  </si>
  <si>
    <t>By_amount_analysis_basis</t>
  </si>
  <si>
    <t>By_amount_capped</t>
  </si>
  <si>
    <t>Capped_amount</t>
  </si>
  <si>
    <t>Rating_adjustment_method</t>
  </si>
  <si>
    <t>Run_description</t>
  </si>
  <si>
    <t>Run parameters_ID</t>
  </si>
  <si>
    <t>Master run</t>
  </si>
  <si>
    <t>Master_run</t>
  </si>
  <si>
    <t>Run status</t>
  </si>
  <si>
    <t>Run_status</t>
  </si>
  <si>
    <t xml:space="preserve">The ID of the original input data which has been saved in the standard INPUT Data warehouse </t>
  </si>
  <si>
    <t>Filter</t>
  </si>
  <si>
    <t>Filter criteria</t>
  </si>
  <si>
    <t>Filter description</t>
  </si>
  <si>
    <t>Dataset_ID</t>
  </si>
  <si>
    <t>Filter_criteria</t>
  </si>
  <si>
    <t>Filter_description</t>
  </si>
  <si>
    <t>IBNR_amount</t>
  </si>
  <si>
    <t>IBNR_allocation</t>
  </si>
  <si>
    <t>Link to UDF table</t>
  </si>
  <si>
    <t>Link to amount table</t>
  </si>
  <si>
    <t>Link to allocation table</t>
  </si>
  <si>
    <t>Result_Metric</t>
  </si>
  <si>
    <t>Age_attained</t>
  </si>
  <si>
    <t>Duration_Year</t>
  </si>
  <si>
    <t>Bucket_ID</t>
  </si>
  <si>
    <t>IBNR_by_amount</t>
  </si>
  <si>
    <t>IBNR_by_count</t>
  </si>
  <si>
    <t>IBNR_ allocation_ basis</t>
  </si>
  <si>
    <t>Table name</t>
  </si>
  <si>
    <t>Table version</t>
  </si>
  <si>
    <t>Add functionality to highlight latest version. Automatically assigned</t>
  </si>
  <si>
    <t>Table comment</t>
  </si>
  <si>
    <t>Table country</t>
  </si>
  <si>
    <t>Table type</t>
  </si>
  <si>
    <t>Table origin</t>
  </si>
  <si>
    <t>Table source</t>
  </si>
  <si>
    <t>Base table application year</t>
  </si>
  <si>
    <t>Age min</t>
  </si>
  <si>
    <t>Age max</t>
  </si>
  <si>
    <t>Duration max</t>
  </si>
  <si>
    <t>CalYear min</t>
  </si>
  <si>
    <t>CalYear max</t>
  </si>
  <si>
    <t>Duration_min</t>
  </si>
  <si>
    <t>Duration min</t>
  </si>
  <si>
    <t>minimum duration contained in table</t>
  </si>
  <si>
    <t>Calendar_Year</t>
  </si>
  <si>
    <t>Trend_adjustment</t>
  </si>
  <si>
    <t>Base_Table_1_Rate</t>
  </si>
  <si>
    <t>Base_Table_1_Multiplier_1</t>
  </si>
  <si>
    <t>Base_Table_1_Multiplier_2</t>
  </si>
  <si>
    <t>Base_Table_1_Multiplier_3</t>
  </si>
  <si>
    <t>Base_Table_1_Multiplier_4</t>
  </si>
  <si>
    <t>Base_Table_1_Multiplier_5</t>
  </si>
  <si>
    <t>Base_Table_1_Multiplier_6</t>
  </si>
  <si>
    <t>Base_Table_1_Multiplier_7</t>
  </si>
  <si>
    <t>Base_Table_1_Multiplier_8</t>
  </si>
  <si>
    <t>Base_Table_1_Multiplier_9</t>
  </si>
  <si>
    <t>Base_Table_1_Multiplier_10</t>
  </si>
  <si>
    <t>Base_Table_1_Additive_1</t>
  </si>
  <si>
    <t>Base_Table_1_Additive_1_Mult</t>
  </si>
  <si>
    <t>Base_Table_2_Rate</t>
  </si>
  <si>
    <t>Base_Table_2_Multiplier_1</t>
  </si>
  <si>
    <t>Base_Table_2_Multiplier_2</t>
  </si>
  <si>
    <t>Base_Table_1_Weight_factor</t>
  </si>
  <si>
    <t>Multiplicative Rated Status</t>
  </si>
  <si>
    <t>Additive Rated Status</t>
  </si>
  <si>
    <t>Indicator if policy has been individually rated with multiplicative rating</t>
  </si>
  <si>
    <t>Indicator if policy has been individually rated with additive rating</t>
  </si>
  <si>
    <t>Multiplicative_Rated_Status</t>
  </si>
  <si>
    <t>Additive_Rated_Status</t>
  </si>
  <si>
    <t>Permanent Multiplicative Extra Rating - Type 1</t>
  </si>
  <si>
    <t>First type of permanent multiplicative risk loading. Expressed as multiplication of the standard risk: e.g. 50% extra on a 2% risk -&gt; 3%</t>
  </si>
  <si>
    <t>Temporary Multiplicative Extra Rating - Type 1</t>
  </si>
  <si>
    <t>First type of temporary multiplicative risk loading. Expressed as multiplication of the standard risk: e.g. 50% extra on a 2% risk -&gt; 3%</t>
  </si>
  <si>
    <t>Permanent Additive Extra Rating - Type 1</t>
  </si>
  <si>
    <t>First type of permanent additive risk loading. Expressed as flat loading e.g. 3 per mille on 2% -&gt; 2,3%</t>
  </si>
  <si>
    <t>Temporary Additive Extra Rating - Type 1</t>
  </si>
  <si>
    <t>Similar to Permanent Additive Extra Rating but  applicable for determined duration (temporary)</t>
  </si>
  <si>
    <t>Duration in years of Temporary Multiplicative Extra Rating Type 1</t>
  </si>
  <si>
    <t>Duration in years of Temporary Additive Extra Rating Type 1</t>
  </si>
  <si>
    <t>Duration in years of Temporary Additive Extra Rating Type 2</t>
  </si>
  <si>
    <t>Duration in years of Temporary Multiplicative Extra Rating Type 2</t>
  </si>
  <si>
    <t>Permanent Multiplicative Extra Rating - Type 2</t>
  </si>
  <si>
    <t>Temporary Multiplicative Extra Rating - Type 2</t>
  </si>
  <si>
    <t>Permanent Additive Extra Rating - Type 2</t>
  </si>
  <si>
    <t>Temporary Additive Extra Rating - Type 2</t>
  </si>
  <si>
    <t>Perm_Mult_Extra_Rating_1</t>
  </si>
  <si>
    <t>Temp_Mult_Extra_Rating_1</t>
  </si>
  <si>
    <t>Temp_Mult_Extra_Rating_Dur_1</t>
  </si>
  <si>
    <t>Perm_Add_Extra_Rating_1</t>
  </si>
  <si>
    <t>Temp_Add_Extra_Rating_1</t>
  </si>
  <si>
    <t>Perm_Mult_Extra_Rating_2</t>
  </si>
  <si>
    <t>Temp_Mult_Extra_Rating_2</t>
  </si>
  <si>
    <t>Perm_Add_Extra_Rating_2</t>
  </si>
  <si>
    <t>Temp_Add_Extra_Rating_2</t>
  </si>
  <si>
    <t>Banding of multiplicative ratings type 1</t>
  </si>
  <si>
    <t>Banding of additive ratings type 1</t>
  </si>
  <si>
    <t>Banding of multiplicative ratings type 2</t>
  </si>
  <si>
    <t>Banding of additive ratings type 2</t>
  </si>
  <si>
    <t>0 = standard rating</t>
  </si>
  <si>
    <t>integer &gt; 0</t>
  </si>
  <si>
    <t>all</t>
  </si>
  <si>
    <t>not needed as already covered by Main / Accelerated Risk Type</t>
  </si>
  <si>
    <t>Single / Dual Life / First to Die / Second to Die</t>
  </si>
  <si>
    <t>Survival duration in days from incurring of event upon which the event is covered</t>
  </si>
  <si>
    <t>Segment type of policy</t>
  </si>
  <si>
    <t>CI / TPD</t>
  </si>
  <si>
    <t>Inclusion of buyback option in policy</t>
  </si>
  <si>
    <t>Buyback Option Type</t>
  </si>
  <si>
    <t>Type of benefits covered by buyback option</t>
  </si>
  <si>
    <t>Main / Accelerated / Main + Accelerated</t>
  </si>
  <si>
    <t>Buyback_Option_Type</t>
  </si>
  <si>
    <t>Any / Suited / Own / ADL / ADW</t>
  </si>
  <si>
    <t>Child Benefit</t>
  </si>
  <si>
    <t>CI / DI</t>
  </si>
  <si>
    <t>Inclusion of Child Benefit, typically for CI</t>
  </si>
  <si>
    <t>Type of coverage for children of policyholder</t>
  </si>
  <si>
    <t xml:space="preserve">Standard / Enhanced </t>
  </si>
  <si>
    <t>Child_Benefit</t>
  </si>
  <si>
    <t>Child_Benefit_Type</t>
  </si>
  <si>
    <t xml:space="preserve">Coverage of TPD as part of CI </t>
  </si>
  <si>
    <t>Buyback status</t>
  </si>
  <si>
    <t>Status of policy with respect to exercision of buyback option</t>
  </si>
  <si>
    <t>pre buyback / post buyback</t>
  </si>
  <si>
    <t>Buyback_status</t>
  </si>
  <si>
    <t>Cause_of_Event_1</t>
  </si>
  <si>
    <t>Cause of Event 1</t>
  </si>
  <si>
    <t>Cause_of_Event_1_det</t>
  </si>
  <si>
    <t>Cause of Event 1 det</t>
  </si>
  <si>
    <t>Cause_of_Event_2</t>
  </si>
  <si>
    <t>Cause of Event 2</t>
  </si>
  <si>
    <t>Cause_of_Event_2_det</t>
  </si>
  <si>
    <t>Cause of Event 2 det</t>
  </si>
  <si>
    <t>First cause of event - main categories</t>
  </si>
  <si>
    <t>First cause of event - detailed categories</t>
  </si>
  <si>
    <t>Second cause of event - main categories</t>
  </si>
  <si>
    <t>Detailed cause of second cause of event</t>
  </si>
  <si>
    <t>Cause of Event 1 other</t>
  </si>
  <si>
    <t>Other classification of first cause of event</t>
  </si>
  <si>
    <t>Cause of Event 2 other</t>
  </si>
  <si>
    <t>Other classification of second cause of event</t>
  </si>
  <si>
    <t>ICD 3 digits / …</t>
  </si>
  <si>
    <t>pending / approved / paid</t>
  </si>
  <si>
    <t>Claim sequence</t>
  </si>
  <si>
    <t>The number of claim (e.g. first, second, third…)</t>
  </si>
  <si>
    <t>Claim_sequence</t>
  </si>
  <si>
    <t>validation round 8</t>
  </si>
  <si>
    <t>Benefit_Duration_Type</t>
  </si>
  <si>
    <t>Benefit_Expiry_Age</t>
  </si>
  <si>
    <t>Flag if legal entity retained is internal or external</t>
  </si>
  <si>
    <t>Internal / External</t>
  </si>
  <si>
    <t>Change of cover period to benefit period</t>
  </si>
  <si>
    <t>Omega Client Short Name + "Multiple" + "Other"</t>
  </si>
  <si>
    <t>Omega Ultimate Group + "Multiple" + "Other"</t>
  </si>
  <si>
    <t>Omega Client Short Name</t>
  </si>
  <si>
    <t>Omega Ultimate Group</t>
  </si>
  <si>
    <t>Omega Ultimate Group label</t>
  </si>
  <si>
    <t>Omega Client Code</t>
  </si>
  <si>
    <t>Client Omega code</t>
  </si>
  <si>
    <t>Client group Omega code</t>
  </si>
  <si>
    <t>Client_group_Omega_code</t>
  </si>
  <si>
    <t>Omega ID for client group</t>
  </si>
  <si>
    <t>Omega NAIC client</t>
  </si>
  <si>
    <t>Protection / Financial solutions / Longevity</t>
  </si>
  <si>
    <t>Omega Portfolio Origin</t>
  </si>
  <si>
    <t>Omega Currency Code</t>
  </si>
  <si>
    <t>Omega Subsidiary/Sub Ledger (lab.)</t>
  </si>
  <si>
    <t>Legal_Entity_code</t>
  </si>
  <si>
    <t>Legal Entity Code</t>
  </si>
  <si>
    <t>Code of Legal Entity SCOR for RI treaty</t>
  </si>
  <si>
    <t>Omega Subsidiary/Sub Ledger</t>
  </si>
  <si>
    <t>Omega Subsidiary/Sub Ledger (lab.) + Omega Ret. Retrocessionaire Label</t>
  </si>
  <si>
    <t>Omega code of Legal Entity of retroceded business, covering retained business portion</t>
  </si>
  <si>
    <t>Treaty Number Omega</t>
  </si>
  <si>
    <t>Treaty_Number_Omega</t>
  </si>
  <si>
    <t>Omega Subsidiary/Sub Ledger + Omega Ret. Retrocessionaire</t>
  </si>
  <si>
    <t>Update of omega variables</t>
  </si>
  <si>
    <t>Omega Client Country Code</t>
  </si>
  <si>
    <t>Treaty Number Everest</t>
  </si>
  <si>
    <t>Quote Number Everest</t>
  </si>
  <si>
    <t>Quote_Number_Everest</t>
  </si>
  <si>
    <t>Treaty_Number_Everest</t>
  </si>
  <si>
    <t>Omega Country Short Name</t>
  </si>
  <si>
    <t>Update link with hELIOS</t>
  </si>
  <si>
    <t>hELIOS 2</t>
  </si>
  <si>
    <t>Client Name (Mapped from SCOR's client number as assigned in OMEGA)</t>
  </si>
  <si>
    <t>??</t>
  </si>
  <si>
    <t>Credit link type</t>
  </si>
  <si>
    <t>Smoker differentiation (queried by Karsten)</t>
  </si>
  <si>
    <t>Terminal Illness indicator</t>
  </si>
  <si>
    <t>Reinsurance plan type</t>
  </si>
  <si>
    <t>Guaranteed Period 1
Guaranteed Period 2</t>
  </si>
  <si>
    <t>Client Occupation Class</t>
  </si>
  <si>
    <t>Smoker Status detail</t>
  </si>
  <si>
    <t>Age at entry</t>
  </si>
  <si>
    <t>Benefit geographic coverage</t>
  </si>
  <si>
    <t>Industry sector</t>
  </si>
  <si>
    <t>Class of Risk</t>
  </si>
  <si>
    <t>Sub Fund</t>
  </si>
  <si>
    <t>Benefit Code</t>
  </si>
  <si>
    <t>Benefit Change Rate Frequency</t>
  </si>
  <si>
    <t>Exclusions Code</t>
  </si>
  <si>
    <t>Derive from loadings</t>
  </si>
  <si>
    <t>Joint Life type</t>
  </si>
  <si>
    <t>Main or Rider</t>
  </si>
  <si>
    <t>Extra multiplicative rating</t>
  </si>
  <si>
    <t>Permanent extra additive rating</t>
  </si>
  <si>
    <t>Temporary extra additive rating 1</t>
  </si>
  <si>
    <t>Temporary extra additive rating duration 1</t>
  </si>
  <si>
    <t>Temporary extra additive rating 2</t>
  </si>
  <si>
    <t>Temporary additive extra rating duration 2</t>
  </si>
  <si>
    <t>Benefit Payment Deferred Period</t>
  </si>
  <si>
    <t>Disability Percentage?</t>
  </si>
  <si>
    <t>Free text variable for any information not covered in data dictionary</t>
  </si>
  <si>
    <t>Numerical variable for any information not covered in data dictionary</t>
  </si>
  <si>
    <t>Product dummy value 3</t>
  </si>
  <si>
    <t>Product dummy value 2</t>
  </si>
  <si>
    <t>Product dummy value 1</t>
  </si>
  <si>
    <t>Product dummy text 3</t>
  </si>
  <si>
    <t>Product dummy text 2</t>
  </si>
  <si>
    <t>Product dummy text 1</t>
  </si>
  <si>
    <t>Product_dummy_text_1</t>
  </si>
  <si>
    <t>Product_dummy_text_2</t>
  </si>
  <si>
    <t>Product_dummy_text_3</t>
  </si>
  <si>
    <t>Product_dummy_value_1</t>
  </si>
  <si>
    <t>Product_dummy_value_2</t>
  </si>
  <si>
    <t>Product_dummy_value_3</t>
  </si>
  <si>
    <t>Policy dummy text 1</t>
  </si>
  <si>
    <t>Policy dummy text 2</t>
  </si>
  <si>
    <t>Policy dummy text 3</t>
  </si>
  <si>
    <t>Policy dummy text 4</t>
  </si>
  <si>
    <t>Policy dummy text 5</t>
  </si>
  <si>
    <t>Policy dummy value 1</t>
  </si>
  <si>
    <t>Policy dummy value 2</t>
  </si>
  <si>
    <t>Policy dummy value 3</t>
  </si>
  <si>
    <t>Policy_dummy_text_1</t>
  </si>
  <si>
    <t>Policy_dummy_text_2</t>
  </si>
  <si>
    <t>Policy_dummy_text_3</t>
  </si>
  <si>
    <t>Policy_dummy_text_4</t>
  </si>
  <si>
    <t>Policy_dummy_text_5</t>
  </si>
  <si>
    <t>Policy_dummy_value_1</t>
  </si>
  <si>
    <t>Policy_dummy_value_2</t>
  </si>
  <si>
    <t>Policy_dummy_value_3</t>
  </si>
  <si>
    <t>Waiting Period 1</t>
  </si>
  <si>
    <t>Waiting Period 1 Type</t>
  </si>
  <si>
    <t>Cause of claims with waiting period 1</t>
  </si>
  <si>
    <t>Waiting Period 2</t>
  </si>
  <si>
    <t>Waiting Period 2 Type</t>
  </si>
  <si>
    <t>Cause of claims with waiting period 2</t>
  </si>
  <si>
    <t>Waiting Period 3</t>
  </si>
  <si>
    <t>Waiting Period 3 Type</t>
  </si>
  <si>
    <t>Cause of claims with waiting period 3</t>
  </si>
  <si>
    <t>Waiting_Period_1</t>
  </si>
  <si>
    <t>Waiting_Period_1_Type</t>
  </si>
  <si>
    <t>Waiting_Period_2</t>
  </si>
  <si>
    <t>Waiting_Period_2_Type</t>
  </si>
  <si>
    <t>Waiting_Period_3</t>
  </si>
  <si>
    <t>Waiting_Period_3_Type</t>
  </si>
  <si>
    <t>All / All excl acc / All excl acc and mental / Mental / Accidental</t>
  </si>
  <si>
    <t>Base / Rider cash / Rider WOP</t>
  </si>
  <si>
    <t>Can be lower than Risk Amount Insurer. 
In case of Acceleration Benefit, without Acceleration Exposure Amount, calculation "by amount" will not be proposed by platform</t>
  </si>
  <si>
    <t>N1 / N2 / N3 / … N9 / S1 / S2 / S3 …/ S9</t>
  </si>
  <si>
    <t>Med risk class structure client</t>
  </si>
  <si>
    <t>Med risk class structure SCOR</t>
  </si>
  <si>
    <t>Med_risk_class_structure_client</t>
  </si>
  <si>
    <t>Med_risk_class_structure_SCOR</t>
  </si>
  <si>
    <t>Client's class stucture to differentiate medical risk, like smoking or preferred classes  (e.g. 4N/2S)</t>
  </si>
  <si>
    <t>SCOR's class stucture to differentiate medical risk, like smoking or preferred classes  (e.g. 4N/2S)</t>
  </si>
  <si>
    <t>Occ risk class structure client</t>
  </si>
  <si>
    <t>Occ_risk_class_structure_client</t>
  </si>
  <si>
    <t>Client's # of classes to differentiate the occupational risk</t>
  </si>
  <si>
    <t>Indicator if acceleration benefit included</t>
  </si>
  <si>
    <t>Acceleration_Benefit</t>
  </si>
  <si>
    <t>Data line of uploaded file</t>
  </si>
  <si>
    <t>Useful for identifying location of data errors</t>
  </si>
  <si>
    <t>Update validation round 8. Addition data line expected tables</t>
  </si>
  <si>
    <t>3, 4, 16-19</t>
  </si>
  <si>
    <t>Used in calculation?</t>
  </si>
  <si>
    <t>Male / Female</t>
  </si>
  <si>
    <t>Base_Table_1_Multiplier_11</t>
  </si>
  <si>
    <t>Base_Table_1_Multiplier_12</t>
  </si>
  <si>
    <t>Base Table 1 Multiplier 11</t>
  </si>
  <si>
    <t>Base Table 1 Multiplier 12</t>
  </si>
  <si>
    <t>Eleventh multiplier to expected rate of base table 1</t>
  </si>
  <si>
    <t>Twelfth multiplier to expected rate of base table 1</t>
  </si>
  <si>
    <t>&gt;= 0</t>
  </si>
  <si>
    <t>&gt;= 0 and &lt;= 1</t>
  </si>
  <si>
    <t>Table_Name</t>
  </si>
  <si>
    <t>corresponding table has to exist in table library</t>
  </si>
  <si>
    <t>Base Table 1 Multiplier 1 Indic</t>
  </si>
  <si>
    <t>Base Table 1 Multiplier 2 Indic</t>
  </si>
  <si>
    <t>Base Table 1 Multiplier 3 Indic</t>
  </si>
  <si>
    <t>Base Table 1 Multiplier 4 Indic</t>
  </si>
  <si>
    <t>Base Table 1 Multiplier 5 Indic</t>
  </si>
  <si>
    <t>Base Table 1 Multiplier 6 Indic</t>
  </si>
  <si>
    <t>Base Table 1 Multiplier 7 Indic</t>
  </si>
  <si>
    <t>Base Table 1 Multiplier 8 Indic</t>
  </si>
  <si>
    <t>Base Table 1 Multiplier 9 Indic</t>
  </si>
  <si>
    <t>Base Table 1 Multiplier 10 Indic</t>
  </si>
  <si>
    <t>Base Table 1 Multiplier 11 Indic</t>
  </si>
  <si>
    <t>Base Table 1 Multiplier 12 Indic</t>
  </si>
  <si>
    <t>Base Table 1 Additive 1 Indic</t>
  </si>
  <si>
    <t>Base Table 1 Additive 1 Mult Indic</t>
  </si>
  <si>
    <t>Base Table 2 Multiplier 1 Indic</t>
  </si>
  <si>
    <t>Base Table 2 Multiplier 2 Indic</t>
  </si>
  <si>
    <t>Base Table 1 Weight factor Indic</t>
  </si>
  <si>
    <t>Indicator if Base Table 1 Multiple 1 is included in expected basis</t>
  </si>
  <si>
    <t>Indicator if Base Table 1 Multiple 2 is included in expected basis</t>
  </si>
  <si>
    <t>Indicator if Base Table 1 Multiple 3 is included in expected basis</t>
  </si>
  <si>
    <t>Indicator if Base Table 1 Multiple 4 is included in expected basis</t>
  </si>
  <si>
    <t>Indicator if Base Table 1 Multiple 5 is included in expected basis</t>
  </si>
  <si>
    <t>Indicator if Base Table 1 Multiple 6 is included in expected basis</t>
  </si>
  <si>
    <t>Indicator if Base Table 1 Multiple 7 is included in expected basis</t>
  </si>
  <si>
    <t>Indicator if Base Table 1 Multiple 8 is included in expected basis</t>
  </si>
  <si>
    <t>Indicator if Base Table 1 Multiple 9 is included in expected basis</t>
  </si>
  <si>
    <t>Indicator if Base Table 1 Multiple 10 is included in expected basis</t>
  </si>
  <si>
    <t>Indicator if Base Table 1 Multiple 11 is included in expected basis</t>
  </si>
  <si>
    <t>Indicator if Base Table 1 Multiple 12 is included in expected basis</t>
  </si>
  <si>
    <t>Indicator if Base Table 1 Additive 1 is included in expected basis</t>
  </si>
  <si>
    <t>Indicator if Base Table 2 Multiple 1 is included in expected basis</t>
  </si>
  <si>
    <t>Indicator if Base Table 2 Multiple 2 is included in expected basis</t>
  </si>
  <si>
    <t>Indicator if Base Table 1 Weight factor is included in expected basis</t>
  </si>
  <si>
    <t>Base_Table_1_Multiplier_1_Indic</t>
  </si>
  <si>
    <t>Base_Table_1_Multiplier_2_Indic</t>
  </si>
  <si>
    <t>Base_Table_1_Multiplier_3_Indic</t>
  </si>
  <si>
    <t>Base_Table_1_Multiplier_4_Indic</t>
  </si>
  <si>
    <t>Base_Table_1_Multiplier_5_Indic</t>
  </si>
  <si>
    <t>Base_Table_1_Multiplier_6_Indic</t>
  </si>
  <si>
    <t>Base_Table_1_Multiplier_7_Indic</t>
  </si>
  <si>
    <t>Base_Table_1_Multiplier_8_Indic</t>
  </si>
  <si>
    <t>Base_Table_1_Multiplier_9_Indic</t>
  </si>
  <si>
    <t>Base_Table_1_Multiplier_10_Indic</t>
  </si>
  <si>
    <t>Base_Table_1_Multiplier_11_Indic</t>
  </si>
  <si>
    <t>Base_Table_1_Multiplier_12_Indic</t>
  </si>
  <si>
    <t>Base_Table_2_Multiplier_1_Indic</t>
  </si>
  <si>
    <t>Base_Table_2_Multiplier_2_Indic</t>
  </si>
  <si>
    <t>Base_Table_1_Weight_factor_Indic</t>
  </si>
  <si>
    <t>Base_Table_1_Add_1_Indic</t>
  </si>
  <si>
    <t>Base_Table_1_Add_1_Mult_Indic</t>
  </si>
  <si>
    <t>Update expected table format US</t>
  </si>
  <si>
    <t>15, 19, 20</t>
  </si>
  <si>
    <t>ID of corresponding expected table in policy format</t>
  </si>
  <si>
    <t>Table Name</t>
  </si>
  <si>
    <t>Name of expected basis</t>
  </si>
  <si>
    <t>Small modifications expected table US</t>
  </si>
  <si>
    <t>19, 20</t>
  </si>
  <si>
    <t>Base / Trend / Adjustment / Policy</t>
  </si>
  <si>
    <t>Correction of Smoker_differentiation</t>
  </si>
  <si>
    <t>Benefit Payment Deferred Period Type</t>
  </si>
  <si>
    <t>TPD Type</t>
  </si>
  <si>
    <t>Deductible amount</t>
  </si>
  <si>
    <t>Co-pay percentage</t>
  </si>
  <si>
    <t>Office Premium</t>
  </si>
  <si>
    <t>Bought Back</t>
  </si>
  <si>
    <t>Omega?</t>
  </si>
  <si>
    <t>Omega? Ledger</t>
  </si>
  <si>
    <t>Claim Processing Status / Claim Status</t>
  </si>
  <si>
    <t>Sub Benefit Code??</t>
  </si>
  <si>
    <t>Disability Percentage</t>
  </si>
  <si>
    <t>Premium review date</t>
  </si>
  <si>
    <t>Client Name (Mapped from SCOR's client number as assigned in OMEGA) / OMEGA Client</t>
  </si>
  <si>
    <t>not available</t>
  </si>
  <si>
    <t>low</t>
  </si>
  <si>
    <t>name "Legal entity" vs "ledger"</t>
  </si>
  <si>
    <t>Align names</t>
  </si>
  <si>
    <t>Review codes</t>
  </si>
  <si>
    <t>high</t>
  </si>
  <si>
    <t>Guaranteed Indicator</t>
  </si>
  <si>
    <t>technical ID TBC (life vs insured person)</t>
  </si>
  <si>
    <t>Initial Commission Clawback Period</t>
  </si>
  <si>
    <t>Benefit term years</t>
  </si>
  <si>
    <t>Benefit end date</t>
  </si>
  <si>
    <t>Class of Risk ??</t>
  </si>
  <si>
    <t xml:space="preserve">Benefit start date </t>
  </si>
  <si>
    <t>?? Is link to Omega by treaty &amp; UWY?</t>
  </si>
  <si>
    <t>?? Benefit Change Rate Type</t>
  </si>
  <si>
    <t>Insurance Premium Guarantee Type</t>
  </si>
  <si>
    <t>Reinsurance Premium Guarantee Duration</t>
  </si>
  <si>
    <t>Policy_Table_ID</t>
  </si>
  <si>
    <t>Policy Table ID</t>
  </si>
  <si>
    <t>Trend Table ID</t>
  </si>
  <si>
    <t>Trend_Table_ID</t>
  </si>
  <si>
    <t>ID of corresponding trend table</t>
  </si>
  <si>
    <t>IBNR_allocation_basis</t>
  </si>
  <si>
    <t>Indicator of expected basis forming the basis for allocation of IBNR amounts</t>
  </si>
  <si>
    <t>Small corrections from helios review. Update of expected calibration table</t>
  </si>
  <si>
    <t>3, 4, 20</t>
  </si>
  <si>
    <t>Industry Sector detail</t>
  </si>
  <si>
    <t>Industry_Sector_detail</t>
  </si>
  <si>
    <t>Joint Life Type</t>
  </si>
  <si>
    <t>Joint_Life_Type</t>
  </si>
  <si>
    <t>Survival period</t>
  </si>
  <si>
    <t>TPD Type?</t>
  </si>
  <si>
    <t>Payment_Deferred_Period_Freq</t>
  </si>
  <si>
    <t>mapped from Deductible amount</t>
  </si>
  <si>
    <t>mapped from transation &amp; claim information</t>
  </si>
  <si>
    <t>mapped from transation &amp; claim information &amp; benefit end date</t>
  </si>
  <si>
    <t>mapped from transation &amp; claim information &amp; benefit start date</t>
  </si>
  <si>
    <t>Sum reinsured or Sum at risk</t>
  </si>
  <si>
    <t>Cause of Claim (how are lapses covered?)</t>
  </si>
  <si>
    <t>Waiting_Period_1_Freq</t>
  </si>
  <si>
    <t>Waiting_Period_3_Freq</t>
  </si>
  <si>
    <t>Waiting_Period_2_Freq</t>
  </si>
  <si>
    <t>Waiting Period 1 Freq</t>
  </si>
  <si>
    <t>Waiting Period 2 Freq</t>
  </si>
  <si>
    <t>Waiting Period 3 Freq</t>
  </si>
  <si>
    <t>Frequency that is applicable to the waiting duration 1</t>
  </si>
  <si>
    <t>Frequency that is applicable to the waiting duration 2</t>
  </si>
  <si>
    <t>Frequency that is applicable to the waiting duration 3</t>
  </si>
  <si>
    <t>Missing variables</t>
  </si>
  <si>
    <t>Product</t>
  </si>
  <si>
    <t>Tab</t>
  </si>
  <si>
    <t>Variable</t>
  </si>
  <si>
    <t>hELIOS name</t>
  </si>
  <si>
    <t>capture benefit cover till age xx</t>
  </si>
  <si>
    <t>Med_Risk_Class_Client</t>
  </si>
  <si>
    <t>Med Risk Class Client</t>
  </si>
  <si>
    <t>Med Risk Class SCOR</t>
  </si>
  <si>
    <t>Med Risk Class Other</t>
  </si>
  <si>
    <t>Med_Risk_Class_SCOR</t>
  </si>
  <si>
    <t>Med_Risk_Class_Other</t>
  </si>
  <si>
    <t>Class the policy has been assigned to based on medical risk, according to client's UW class structure</t>
  </si>
  <si>
    <t>Class the policy has been assigned to based on medical risk, according to SCOR's local standard UW class structure</t>
  </si>
  <si>
    <t>Class the policy has been assigned to based on medical risk, according to other type of UW class structure</t>
  </si>
  <si>
    <t>Need for variations?</t>
  </si>
  <si>
    <t>Entry_Year</t>
  </si>
  <si>
    <t>The Year corresponding to the date of commencement of the policy.</t>
  </si>
  <si>
    <t>Applied to first year or previous period</t>
  </si>
  <si>
    <t>Some markets can have two types of rating (medical and occupational/activity)</t>
  </si>
  <si>
    <t>capture benefit payment till age xx</t>
  </si>
  <si>
    <t>Part of transaction</t>
  </si>
  <si>
    <t>helios review. Change of "UW Class" to "Med Risk Class". Change of "UWY" to "Entry Year"</t>
  </si>
  <si>
    <t>Exposure Effective Date not needed</t>
  </si>
  <si>
    <t>Necessary? Avoid due to control complexity</t>
  </si>
  <si>
    <t>Annual_Salary_Band_Upper_Limit</t>
  </si>
  <si>
    <t>Annual Salary Band Upper Limit</t>
  </si>
  <si>
    <t>weekly / monthly / quarterly / biannually / annually</t>
  </si>
  <si>
    <t>Benefit_geographic_coverage</t>
  </si>
  <si>
    <t>Geography of benefit coverage</t>
  </si>
  <si>
    <t>Benefit End Date</t>
  </si>
  <si>
    <t>Benefit_End_Date</t>
  </si>
  <si>
    <t>Claim Status</t>
  </si>
  <si>
    <t>Claim_Status</t>
  </si>
  <si>
    <t>DI / Medex</t>
  </si>
  <si>
    <t>Benefit_Change_R_Upper_Band_SCOR</t>
  </si>
  <si>
    <t>Benefit Change Rate Upper Band SCOR</t>
  </si>
  <si>
    <t>Face_Amount_Upper_Band_Client</t>
  </si>
  <si>
    <r>
      <t xml:space="preserve">Face Amount Upper Band </t>
    </r>
    <r>
      <rPr>
        <b/>
        <sz val="11"/>
        <rFont val="Calibri"/>
        <family val="2"/>
        <scheme val="minor"/>
      </rPr>
      <t>Client</t>
    </r>
  </si>
  <si>
    <t>Face_Amount_Upper_Band_SCOR</t>
  </si>
  <si>
    <r>
      <t xml:space="preserve">Face Amount Upper Band </t>
    </r>
    <r>
      <rPr>
        <b/>
        <sz val="11"/>
        <rFont val="Calibri"/>
        <family val="2"/>
        <scheme val="minor"/>
      </rPr>
      <t>SCOR</t>
    </r>
  </si>
  <si>
    <t>Mult_Rating_Upper_Band_1</t>
  </si>
  <si>
    <t>Add_Rating_Upper_Band_1</t>
  </si>
  <si>
    <t>Mult_Rating_Upper_Band_2</t>
  </si>
  <si>
    <t>Add_Rating_Upper_Band_2</t>
  </si>
  <si>
    <t>Multiplicative Rating Upper Band - Type 1</t>
  </si>
  <si>
    <t>Additive Rating Upper Band - Type 1</t>
  </si>
  <si>
    <t>Multiplicative Rating Upper Band - Type 2</t>
  </si>
  <si>
    <t>Additive Rating Upper Band - Type 2</t>
  </si>
  <si>
    <t>Benefit_Term_Type</t>
  </si>
  <si>
    <t>Benefit Term Type</t>
  </si>
  <si>
    <t>Temporary Multiplicative Extra Rating Term - Type 1</t>
  </si>
  <si>
    <t>Temporary Additive Extra Rating Term - Type 1</t>
  </si>
  <si>
    <t>Temp_Mult_Extra_Rating_Term_1</t>
  </si>
  <si>
    <t>Temp_Add_Extra_Rating_Term_1</t>
  </si>
  <si>
    <t>Temp_Mult_Extra_Rating_Term_2</t>
  </si>
  <si>
    <t>Temporary Multiplicative Extra Rating Term - Type 2</t>
  </si>
  <si>
    <t>Temp_Add_Extra_Rating_Term_2</t>
  </si>
  <si>
    <t>Temporary Additive Extra Rating Term - Type 2</t>
  </si>
  <si>
    <t>Payment_Term_Type</t>
  </si>
  <si>
    <t>Payment Term Type</t>
  </si>
  <si>
    <t>Payment_Term_Freq</t>
  </si>
  <si>
    <t>Payment Term Freq</t>
  </si>
  <si>
    <t>Reins_Premium_Guarantee_Term_Yrs</t>
  </si>
  <si>
    <t>Insur_Premium_Guarantee_Term_Yrs</t>
  </si>
  <si>
    <t>Insurance Premium Guarantee Term Years</t>
  </si>
  <si>
    <t>Reinsurance Premium Guarantee Term Years</t>
  </si>
  <si>
    <t>Max_Benefit_Expiry_Age</t>
  </si>
  <si>
    <t>Max Benefit Expiry Age</t>
  </si>
  <si>
    <t>Max_Benefit_Term</t>
  </si>
  <si>
    <t>Min_Benefit_Term</t>
  </si>
  <si>
    <t>Min Benefit Term</t>
  </si>
  <si>
    <t>Max Benefit Term</t>
  </si>
  <si>
    <t>Benefit_exclusions</t>
  </si>
  <si>
    <t>CI_TPD_benefit</t>
  </si>
  <si>
    <t>Terminal_Illness_benefit</t>
  </si>
  <si>
    <t>Terminal Illness benefit</t>
  </si>
  <si>
    <t>CI TPD benefit</t>
  </si>
  <si>
    <t>Benefit exclusions</t>
  </si>
  <si>
    <t>Annual salary band</t>
  </si>
  <si>
    <t>Occupational class based on the clients class structure</t>
  </si>
  <si>
    <t>Occupational class based on SCOR's local market class structure</t>
  </si>
  <si>
    <t>Indicator if the person is employed or unemployed</t>
  </si>
  <si>
    <t>For example randomized original policy number from cedent</t>
  </si>
  <si>
    <t>The age at the date of commencement.</t>
  </si>
  <si>
    <t>Country of residence</t>
  </si>
  <si>
    <t>Commission earning duration</t>
  </si>
  <si>
    <t xml:space="preserve">Detail about the distribution channel used </t>
  </si>
  <si>
    <t>Codes TBD by market</t>
  </si>
  <si>
    <t>Method of medical selection</t>
  </si>
  <si>
    <t>Unique identifier allowing to distinguish different benefits among a given policy</t>
  </si>
  <si>
    <t>Life / CI / Life1</t>
  </si>
  <si>
    <t>Type of benefit profile based on risk amount changes</t>
  </si>
  <si>
    <t>5% / 10%</t>
  </si>
  <si>
    <t>Face Amount at Date of Commencement, banded according to Client banding or Expected Table banding</t>
  </si>
  <si>
    <t>Indicator if coverage exclusions have been applied to policy due to medical UW</t>
  </si>
  <si>
    <t>Longest duration from commencement of policy during which (some or all) events are not covered</t>
  </si>
  <si>
    <t>Second longest duration from commencement of policy during which some events are not covered</t>
  </si>
  <si>
    <t>Third longest duration from commencement of policy during which some events are not covered</t>
  </si>
  <si>
    <t>25% / 50% / 75% / 100%</t>
  </si>
  <si>
    <t>Type of benefit that is attaching to a life insurance policy, and which is payable prior to death on a condition. The remaining benefit amount for the life cover is reduced by the acceleration benefit</t>
  </si>
  <si>
    <t>Current exposure amount of acceleration benefit for the Reinsurer</t>
  </si>
  <si>
    <t>Status of policy with limited premium payment duration</t>
  </si>
  <si>
    <t>Basis for amount based calculation. For DI and LTC defined as annual amount.</t>
  </si>
  <si>
    <t>Not relevant for EA engine</t>
  </si>
  <si>
    <t>Tidying up for review by project team</t>
  </si>
  <si>
    <t>DI / TPD</t>
  </si>
  <si>
    <t>Feedback TPD, inclusion of disability variables</t>
  </si>
  <si>
    <t>Policy_dummy_value_4</t>
  </si>
  <si>
    <t>Policy_dummy_value_5</t>
  </si>
  <si>
    <t>Policy dummy value 4</t>
  </si>
  <si>
    <t>Policy dummy value 5</t>
  </si>
  <si>
    <t>Age_differentiation</t>
  </si>
  <si>
    <t>Age differentiation</t>
  </si>
  <si>
    <t>Type of age differentiation of product / insurance premium</t>
  </si>
  <si>
    <t>Age / Age-Band</t>
  </si>
  <si>
    <t>double &gt; 0</t>
  </si>
  <si>
    <t>Age at Commencement Upper Band</t>
  </si>
  <si>
    <t>Age_at_Commencement_Upper_Band</t>
  </si>
  <si>
    <t>BMI Upper Band</t>
  </si>
  <si>
    <t>BMI_Upper_Band</t>
  </si>
  <si>
    <t>Upper Limit of Band for Body Mass Index at underwriting</t>
  </si>
  <si>
    <t>Insur_Premium_Guarantee_Type</t>
  </si>
  <si>
    <t>Indicator if renewability option is provided to policyholder by default or chosen by policyholder, allowing renewal of policy coverage upon maturity</t>
  </si>
  <si>
    <t>Type of premium profile</t>
  </si>
  <si>
    <t>Level / Yearly increasing / 5-yearly increasing / Increasing other</t>
  </si>
  <si>
    <t>Insurance Premium Profile</t>
  </si>
  <si>
    <t>Insurance_Premium_Profile</t>
  </si>
  <si>
    <t>Insurance Premium Frequency</t>
  </si>
  <si>
    <t>Insurance_Premium_Frequency</t>
  </si>
  <si>
    <t>Frequency of policyholder premium payments</t>
  </si>
  <si>
    <t>weekly / monthly / quarterly / biannually / annually / single</t>
  </si>
  <si>
    <t>Benefit Term Years</t>
  </si>
  <si>
    <t>Benefit_Term_Years</t>
  </si>
  <si>
    <t>Benefit Max Age</t>
  </si>
  <si>
    <t>Benefit_Max_Age</t>
  </si>
  <si>
    <t>Post Level Term Structure</t>
  </si>
  <si>
    <t>Post_Level_Term_Structure</t>
  </si>
  <si>
    <t>Type of insurance premium adjustment post the level term period</t>
  </si>
  <si>
    <t>Jump to ART / Graded / Jump to New Level / Decreasing SA</t>
  </si>
  <si>
    <t>ICD 3 digits / Switched product / Switched company / Affordability / Repayment Loan / Broker advice</t>
  </si>
  <si>
    <t>Feedback from markets &amp; Lapse R&amp;D</t>
  </si>
  <si>
    <t>CCW comment</t>
  </si>
  <si>
    <t>Conclusion</t>
  </si>
  <si>
    <t>This field is not about the product type, but on the policy level to indicate if the person represents a dependent or not. TBC with Shook Yun</t>
  </si>
  <si>
    <t>Used for medex put in sub benefit code</t>
  </si>
  <si>
    <t>Included</t>
  </si>
  <si>
    <t>Not including</t>
  </si>
  <si>
    <t>Benefit term type</t>
  </si>
  <si>
    <t>Benefit term</t>
  </si>
  <si>
    <t>Consider adding Client Class of Risk</t>
  </si>
  <si>
    <t>May include</t>
  </si>
  <si>
    <t>Is this just relevant to the US. We will have smoker status detail.  Will this be sufficient?</t>
  </si>
  <si>
    <t>Often no simple mapping between different class structures possible but need to be performed on policy level. Definition of SCOR class structure probably outside of helios. TBC with Germany (Gerd Mueller  /Andreas Doering)</t>
  </si>
  <si>
    <t>Equivalence of mappings between client values and SCOR values should be decided off system.  Is experience from different parts of the world going to be compared?</t>
  </si>
  <si>
    <t>As above</t>
  </si>
  <si>
    <t>Benefit change rate type</t>
  </si>
  <si>
    <t>In premium plan but this will not be on hELIOS until at earliest phase 3.  Mapping to a SA Band needs to happen somewhere else. How will internal EA SA Band be assigned?  Where?</t>
  </si>
  <si>
    <t>Seems too  complicated.  Who requested this?  How common is it?</t>
  </si>
  <si>
    <t>Unlikely to include</t>
  </si>
  <si>
    <t>Do these type of ratings exist?</t>
  </si>
  <si>
    <t>Need to understand why this is needed.  Who requested it?  What type of business?</t>
  </si>
  <si>
    <t>Could allow for via Buyback Option code</t>
  </si>
  <si>
    <t>Allow for using sub benefit code</t>
  </si>
  <si>
    <t>Disability Income Salary Percentage</t>
  </si>
  <si>
    <t>Benefit payment term type</t>
  </si>
  <si>
    <t>Benefit payment term</t>
  </si>
  <si>
    <t>E.g. level premium for 10 years then YRT after.  In US</t>
  </si>
  <si>
    <t>Benefit status</t>
  </si>
  <si>
    <t>Do we get this info? Who requested it?  Need an example</t>
  </si>
  <si>
    <t>Derive from scheme name or map from treaty</t>
  </si>
  <si>
    <t>For Savings and Loan linked indicates how insurance is packaged.  Could change loan link type to be more broad e.g. Financial Product Link</t>
  </si>
  <si>
    <t>In premium plan but this will not be on hELIOS until at earliest phase 3.  Where should this information come from?</t>
  </si>
  <si>
    <r>
      <rPr>
        <strike/>
        <sz val="11"/>
        <color theme="1"/>
        <rFont val="Calibri"/>
        <family val="2"/>
        <scheme val="minor"/>
      </rPr>
      <t>Benefit_Expiry_Date</t>
    </r>
    <r>
      <rPr>
        <sz val="11"/>
        <color theme="1"/>
        <rFont val="Calibri"/>
        <family val="2"/>
        <scheme val="minor"/>
      </rPr>
      <t xml:space="preserve"> Benefit end date</t>
    </r>
  </si>
  <si>
    <t>Loan link type</t>
  </si>
  <si>
    <t>First review period, subsequent review period</t>
  </si>
  <si>
    <t>Main, Rider</t>
  </si>
  <si>
    <t>Needed for premium rate tables?
Separate variable for internal Face Amount Band which will have to be managed by EA user. Need for Treaty banding to assign expected rates</t>
  </si>
  <si>
    <t>Certain products have different waiting periods by cause of claim (e.g. LTC). Common for LTC, some need for GI etc</t>
  </si>
  <si>
    <t>Action</t>
  </si>
  <si>
    <t>CW check with Shook Yun</t>
  </si>
  <si>
    <t>required for Longevity. Covered in Paxmin</t>
  </si>
  <si>
    <t>Ok not to include in helios</t>
  </si>
  <si>
    <t>Med risk class structure Client</t>
  </si>
  <si>
    <t>Can be covered by occ risk class</t>
  </si>
  <si>
    <t>Check if possible to cover in report</t>
  </si>
  <si>
    <t>Details of lapses in addition to cause of claim.  Distinction between conversion/ recapture/ lapse / surrender. Common in US but also needed for some other financial solutions businesss like in Spain. Best check with Lapse R&amp;D team (Aisling)</t>
  </si>
  <si>
    <t>AJM check with Dublin team</t>
  </si>
  <si>
    <t>Part of treaty definition. Helios will always provide Date of Birth (derived if not provided by client)</t>
  </si>
  <si>
    <r>
      <rPr>
        <strike/>
        <sz val="11"/>
        <color rgb="FFFF0000"/>
        <rFont val="Calibri"/>
        <family val="2"/>
        <scheme val="minor"/>
      </rPr>
      <t>Benefit_Duration</t>
    </r>
    <r>
      <rPr>
        <sz val="11"/>
        <color rgb="FFFF0000"/>
        <rFont val="Calibri"/>
        <family val="2"/>
        <scheme val="minor"/>
      </rPr>
      <t>. Benefit term years</t>
    </r>
  </si>
  <si>
    <t>Client Class of Risk</t>
  </si>
  <si>
    <t>Financial Product Type</t>
  </si>
  <si>
    <t>Class of Risk Client</t>
  </si>
  <si>
    <t>Class of Risk SCOR</t>
  </si>
  <si>
    <r>
      <t xml:space="preserve">Underlying class structure (e.g. 4N2S).  Number of classes in the class structure. Relevant for any product with preferred class structure. </t>
    </r>
    <r>
      <rPr>
        <sz val="11"/>
        <color rgb="FFFF0000"/>
        <rFont val="Calibri"/>
        <family val="2"/>
        <scheme val="minor"/>
      </rPr>
      <t>Not needed if UW_Class_SCOR compulsory</t>
    </r>
  </si>
  <si>
    <r>
      <t xml:space="preserve">Temporary Multiplicative Rating. </t>
    </r>
    <r>
      <rPr>
        <sz val="11"/>
        <color rgb="FFFF0000"/>
        <rFont val="Calibri"/>
        <family val="2"/>
        <scheme val="minor"/>
      </rPr>
      <t>Check with Niel.  Low priority</t>
    </r>
  </si>
  <si>
    <r>
      <t xml:space="preserve">Some markets can have two types of rating (medical and occupational/activity).
Common for DI, check with Germany (Andreas Doering) and maybe France.
</t>
    </r>
    <r>
      <rPr>
        <sz val="11"/>
        <color rgb="FFFF0000"/>
        <rFont val="Calibri"/>
        <family val="2"/>
        <scheme val="minor"/>
      </rPr>
      <t>In Helios store total rating and use occ risk class for 2nd rating type</t>
    </r>
  </si>
  <si>
    <r>
      <t xml:space="preserve">Indiv or Group. </t>
    </r>
    <r>
      <rPr>
        <sz val="11"/>
        <color rgb="FFFF0000"/>
        <rFont val="Calibri"/>
        <family val="2"/>
        <scheme val="minor"/>
      </rPr>
      <t>Are relevant fields compulsory?</t>
    </r>
    <r>
      <rPr>
        <sz val="11"/>
        <color theme="1"/>
        <rFont val="Calibri"/>
        <family val="2"/>
        <scheme val="minor"/>
      </rPr>
      <t xml:space="preserve"> </t>
    </r>
    <r>
      <rPr>
        <sz val="11"/>
        <color rgb="FFFF0000"/>
        <rFont val="Calibri"/>
        <family val="2"/>
        <scheme val="minor"/>
      </rPr>
      <t>Assure scheme name always provided</t>
    </r>
  </si>
  <si>
    <r>
      <rPr>
        <strike/>
        <sz val="11"/>
        <color theme="1"/>
        <rFont val="Calibri"/>
        <family val="2"/>
        <scheme val="minor"/>
      </rPr>
      <t>Payment_Duration_Type</t>
    </r>
    <r>
      <rPr>
        <sz val="11"/>
        <color theme="1"/>
        <rFont val="Calibri"/>
        <family val="2"/>
        <scheme val="minor"/>
      </rPr>
      <t xml:space="preserve"> Payment term type</t>
    </r>
  </si>
  <si>
    <r>
      <rPr>
        <strike/>
        <sz val="11"/>
        <color theme="1"/>
        <rFont val="Calibri"/>
        <family val="2"/>
        <scheme val="minor"/>
      </rPr>
      <t>Payment_Duration</t>
    </r>
    <r>
      <rPr>
        <sz val="11"/>
        <color theme="1"/>
        <rFont val="Calibri"/>
        <family val="2"/>
        <scheme val="minor"/>
      </rPr>
      <t xml:space="preserve"> Payment Term</t>
    </r>
  </si>
  <si>
    <r>
      <rPr>
        <strike/>
        <sz val="11"/>
        <color theme="1"/>
        <rFont val="Calibri"/>
        <family val="2"/>
        <scheme val="minor"/>
      </rPr>
      <t>Payment_Duration_Freq</t>
    </r>
    <r>
      <rPr>
        <sz val="11"/>
        <color theme="1"/>
        <rFont val="Calibri"/>
        <family val="2"/>
        <scheme val="minor"/>
      </rPr>
      <t xml:space="preserve"> Payment Term Frequency</t>
    </r>
  </si>
  <si>
    <t>Benefit Change Rate Type</t>
  </si>
  <si>
    <t>Benefit_Change_Rate_Type</t>
  </si>
  <si>
    <t>Simple / Compound / Loan Interest</t>
  </si>
  <si>
    <t>Indicates the type of benefit change rate and if the benefit change rate referes to the initial risk amount or to previous year risk amount</t>
  </si>
  <si>
    <t>final reconciliation with helios</t>
  </si>
  <si>
    <t>Indicator if convertibility option is provided to policyholder by default or chosen by policyholder. Allows the insured to convert a term policy into a permanent or new term policy</t>
  </si>
  <si>
    <t xml:space="preserve">Annual benefit change rate for decreasing/ increasing benefits. </t>
  </si>
  <si>
    <t>E.g. 1% means that the risk amount will increase by 1% annually. Reduction in risk amount reflected with negative rate</t>
  </si>
  <si>
    <t>Frequency of benefit change effected</t>
  </si>
  <si>
    <t>Benefit Change Rate Annual</t>
  </si>
  <si>
    <t>Cession type</t>
  </si>
  <si>
    <t>Cession_type</t>
  </si>
  <si>
    <t>Type of reinsurance cession</t>
  </si>
  <si>
    <t>Auto / Fac / Fac-Ob</t>
  </si>
  <si>
    <t>How_Ceded</t>
  </si>
  <si>
    <t>Reinsurance Type</t>
  </si>
  <si>
    <t>Reinsurance_Type</t>
  </si>
  <si>
    <t>Type of reinsurance structure</t>
  </si>
  <si>
    <t>Coins / Mod-Co / YRT</t>
  </si>
  <si>
    <t>Treaty Number Everest no Amm</t>
  </si>
  <si>
    <t>Treaty_Number_Everest_no_Amm</t>
  </si>
  <si>
    <t>Reference to the Everest assumed treaty excluding amendment number (mandatory for inforce treaties)</t>
  </si>
  <si>
    <t>Retro share type</t>
  </si>
  <si>
    <t>Retro Legal Entity status</t>
  </si>
  <si>
    <t>Retro Legal Entity</t>
  </si>
  <si>
    <t>Retro Legal Entity Omega code</t>
  </si>
  <si>
    <t>Retro_Legal_Entity_status</t>
  </si>
  <si>
    <t>Retro_Legal_Entity</t>
  </si>
  <si>
    <t>Retro_Legal_Entity_Omega_code</t>
  </si>
  <si>
    <t>Retro_share_type</t>
  </si>
  <si>
    <t>Product_name</t>
  </si>
  <si>
    <t>Structure of retrocession treaty</t>
  </si>
  <si>
    <t>QS / XS</t>
  </si>
  <si>
    <t>Feedback US inforce review</t>
  </si>
  <si>
    <t>Underwriting provider</t>
  </si>
  <si>
    <t>Underwriting_provider</t>
  </si>
  <si>
    <t>Provider of medical underwriting solution</t>
  </si>
  <si>
    <t>Velogica / Other</t>
  </si>
  <si>
    <t>Status of level term policy</t>
  </si>
  <si>
    <t>Level term / Last duration / Post level term</t>
  </si>
  <si>
    <t>Conversion policy</t>
  </si>
  <si>
    <t>Conversion_policy</t>
  </si>
  <si>
    <t>Indicator if policy results from a conversion</t>
  </si>
  <si>
    <t>Client grouping other</t>
  </si>
  <si>
    <t>Client_grouping_other</t>
  </si>
  <si>
    <t>Other types of client grouping for reporting / analysis purpose</t>
  </si>
  <si>
    <t>Client Group Top</t>
  </si>
  <si>
    <t>Duration at conversion</t>
  </si>
  <si>
    <t>Feedback US pricing</t>
  </si>
  <si>
    <t>Return of Premium</t>
  </si>
  <si>
    <t>Indicator if Return of Premium is included in product</t>
  </si>
  <si>
    <t>Return_of_Premium</t>
  </si>
  <si>
    <t>Reference to the deal corresponding to a New Business opportunity</t>
  </si>
  <si>
    <t>Sub-category for loan-linked product</t>
  </si>
  <si>
    <t>Indicator if Secondary Guarantee is included in product</t>
  </si>
  <si>
    <t>all causes / all causes excl suicide / sudden death / accidental</t>
  </si>
  <si>
    <t>age (integer between 0 and 150)</t>
  </si>
  <si>
    <t>Benefit Term Years Upper Band</t>
  </si>
  <si>
    <t>Benefit_Term_Years_Upper_Band</t>
  </si>
  <si>
    <t>Upper Limit of Band for Benefit Term Years</t>
  </si>
  <si>
    <t>Upper Limit of Band for Age at Commencement</t>
  </si>
  <si>
    <t>GI / SI / Standard / Strict / TeleUW / eUW / AccUW</t>
  </si>
  <si>
    <t>Commencement date of benefit coverage.</t>
  </si>
  <si>
    <t>integer (0 - 150)</t>
  </si>
  <si>
    <t>Duration_at_conversion</t>
  </si>
  <si>
    <t>Policy duration at time of conversion in case policy results from a conversion (starting from duration 1)</t>
  </si>
  <si>
    <t>Type of main risk of benefit based on EA classification</t>
  </si>
  <si>
    <t>TPD / CI / LTC</t>
  </si>
  <si>
    <t>Active / Claimant</t>
  </si>
  <si>
    <t>Indicator if a settlement decision has been taken leading to a partial payment of claim</t>
  </si>
  <si>
    <t>Indicator if insurance premium differentiated by gender</t>
  </si>
  <si>
    <t>Indicator if insurance premium differentiated by smoking status</t>
  </si>
  <si>
    <t>mandatory if Age_at_Commencement is contained in table</t>
  </si>
  <si>
    <t>Attained Age definition</t>
  </si>
  <si>
    <t>Attained_Age_definition</t>
  </si>
  <si>
    <t>mandatory if Age_attained is contained in table</t>
  </si>
  <si>
    <t>Age definition used for attained age calculation</t>
  </si>
  <si>
    <t xml:space="preserve">Age definition applied for age at commencement by insurer in product/ premium definition </t>
  </si>
  <si>
    <t>16, 17, 18</t>
  </si>
  <si>
    <t>Update age definition variables</t>
  </si>
  <si>
    <t>Socio_eco_risk_class_structure</t>
  </si>
  <si>
    <t>Paid_up_status</t>
  </si>
  <si>
    <t>Dataset</t>
  </si>
  <si>
    <t>Name of the table used for calculation</t>
  </si>
  <si>
    <t>Dataset name on which the calculation is based</t>
  </si>
  <si>
    <t>Decrement to be calculated (qx = Death, ix = Incidence, wx = Withdrawal/Lapse)</t>
  </si>
  <si>
    <t>Type of exposure metric used in calculation. Central refers to the assumption of constant hazard rate (intensity). Initial refers to the Balducci method (probability).</t>
  </si>
  <si>
    <t>Loss_Ratio_Analysis</t>
  </si>
  <si>
    <t>Loss Ratio Analysis</t>
  </si>
  <si>
    <t>Indicator if Loss Ratio is included in results.</t>
  </si>
  <si>
    <t>Include Loss Ratio results in calculation (based on event amounts and annual premiums)</t>
  </si>
  <si>
    <t>Loss Ratio Analysis Basis</t>
  </si>
  <si>
    <t>Loss_Ratio_Analysis_Basis</t>
  </si>
  <si>
    <t>Loss Ratio is based on event amount and annual premium. Can be based on insured or reinsured amounts.</t>
  </si>
  <si>
    <t>Policy Adjustment Joint - Life Lapses</t>
  </si>
  <si>
    <t>1 / 0.5</t>
  </si>
  <si>
    <t>IBNR_UDF</t>
  </si>
  <si>
    <t>IBNR UDF</t>
  </si>
  <si>
    <t>Time-dependent dimensions retained in reports whose different values are calculated and kept seperated during the line aggregation phase</t>
  </si>
  <si>
    <t>Dimensions retained in reports whose different values are not combined during the line aggregation phase</t>
  </si>
  <si>
    <t>Monthly_slicing</t>
  </si>
  <si>
    <t>Monthly slicing</t>
  </si>
  <si>
    <t>Application of monthly slicing on Policy Duration or Calendar Year</t>
  </si>
  <si>
    <t>Monthly slicing can be applied on Policy Duration or Calendar Year for a determined number of years (see following field)</t>
  </si>
  <si>
    <t>None / Policy Duration / Calendar Year</t>
  </si>
  <si>
    <t>Expected Tables Method</t>
  </si>
  <si>
    <t>Expected_Tables_Method</t>
  </si>
  <si>
    <t>None / Default Method / US Method</t>
  </si>
  <si>
    <t>Selection of Expected method (default vs US method)</t>
  </si>
  <si>
    <t>Selection of Expected Table method for a given decrement</t>
  </si>
  <si>
    <t>Control</t>
  </si>
  <si>
    <t>Policy year</t>
  </si>
  <si>
    <t>Exposure end (minimzed by Benefit_End_Date) TBC</t>
  </si>
  <si>
    <t>Exposure start</t>
  </si>
  <si>
    <t>Decrement type</t>
  </si>
  <si>
    <t>Automatic Risk Amount Split</t>
  </si>
  <si>
    <t>Policy count joint life lapses</t>
  </si>
  <si>
    <t>Rating Adjustment Method</t>
  </si>
  <si>
    <t>Exposure amount</t>
  </si>
  <si>
    <t>Event amount</t>
  </si>
  <si>
    <t>Event count</t>
  </si>
  <si>
    <t>Exposure count, Event count</t>
  </si>
  <si>
    <t>Need to decide on smoker status possible values</t>
  </si>
  <si>
    <t>Ask Niel</t>
  </si>
  <si>
    <t>Term type</t>
  </si>
  <si>
    <t>Can be calculated</t>
  </si>
  <si>
    <t>Benefit expiry date</t>
  </si>
  <si>
    <t>Benefit start date</t>
  </si>
  <si>
    <t>Benefit profile</t>
  </si>
  <si>
    <t>Benefit escalation rate</t>
  </si>
  <si>
    <t>Is this always annual or can it be other frequencies?</t>
  </si>
  <si>
    <t>Benefit escalation rate type</t>
  </si>
  <si>
    <t>Derive from loadings??</t>
  </si>
  <si>
    <t>Extra per mille loading</t>
  </si>
  <si>
    <t>Extra premium percentage</t>
  </si>
  <si>
    <t>Temporary Extra Per Mille Loading Duration</t>
  </si>
  <si>
    <t>Temporary Extra Per Mille Loading</t>
  </si>
  <si>
    <t>To be discussed</t>
  </si>
  <si>
    <t>May need</t>
  </si>
  <si>
    <t>Buyback option</t>
  </si>
  <si>
    <t>Benefit Deferred Period</t>
  </si>
  <si>
    <t>Benefit Deferred Period Type</t>
  </si>
  <si>
    <t>All benefit are separate on hELIOS.  Can derive in report</t>
  </si>
  <si>
    <t>Claims</t>
  </si>
  <si>
    <t>Sum Reinsured</t>
  </si>
  <si>
    <t>Office premium amount</t>
  </si>
  <si>
    <t>Cause of Claim</t>
  </si>
  <si>
    <t>Claim Processing Status/Claim Status/Assessment Decision</t>
  </si>
  <si>
    <t>Payment Status/Partial Payment</t>
  </si>
  <si>
    <t>Settlement Date/(Payment Start Date/Payment End Date?)</t>
  </si>
  <si>
    <t>Payment Start Date?</t>
  </si>
  <si>
    <t>Review Date?</t>
  </si>
  <si>
    <t xml:space="preserve">Hover over </t>
  </si>
  <si>
    <t>Properties of variables: Dimension / Calculation / Control</t>
  </si>
  <si>
    <t>Dataquality ID not mandatory</t>
  </si>
  <si>
    <t>death / incidence / withdrawal / claim termination / Incidence_Death</t>
  </si>
  <si>
    <t>qx / ix / wx / tx / ix+qx</t>
  </si>
  <si>
    <t>Update ix+qx</t>
  </si>
  <si>
    <t>4, 10, 11, 12, 14, 15</t>
  </si>
  <si>
    <t>Client_Omega_code</t>
  </si>
  <si>
    <t>Omega code for client</t>
  </si>
  <si>
    <t>Active / Claimant / Dead / Withdrawn / Expired / Censored / Claimant_Dead</t>
  </si>
  <si>
    <t>Run_ID</t>
  </si>
  <si>
    <t>Duration_Month</t>
  </si>
  <si>
    <t>Decrement_id</t>
  </si>
  <si>
    <t>Calendar_Month</t>
  </si>
  <si>
    <t>Exposure_Count_Central</t>
  </si>
  <si>
    <t>Exposure_Amount_Central</t>
  </si>
  <si>
    <t>Exposure_Amount_Capped_Central</t>
  </si>
  <si>
    <t>Exposure_Premium_Central</t>
  </si>
  <si>
    <t>Exposure_Count_Initial</t>
  </si>
  <si>
    <t>Exposure_Amount_Initial</t>
  </si>
  <si>
    <t>Exposure_Amount_Capped_Initial</t>
  </si>
  <si>
    <t>Exposure_Premium_Initial</t>
  </si>
  <si>
    <t>Expected_Amount_1</t>
  </si>
  <si>
    <t>Expected_Amount_Capped_1</t>
  </si>
  <si>
    <t>Expected_Premium_1</t>
  </si>
  <si>
    <t>Expected_Count_2</t>
  </si>
  <si>
    <t>Expected_Amount_2</t>
  </si>
  <si>
    <t>Expected_Amount_Capped_2</t>
  </si>
  <si>
    <t>Expected_Premium_2</t>
  </si>
  <si>
    <t>Expected_Count_30</t>
  </si>
  <si>
    <t>Expected_Amount_30</t>
  </si>
  <si>
    <t>Expected_Amount_Capped_30</t>
  </si>
  <si>
    <t>Expected_Premium_30</t>
  </si>
  <si>
    <t>Actual_Count</t>
  </si>
  <si>
    <t>Actual_Amount</t>
  </si>
  <si>
    <t>Actual_Amount_Capped</t>
  </si>
  <si>
    <t>Actual_Count_with_IBNR</t>
  </si>
  <si>
    <t>Actual_Amount_with_IBNR</t>
  </si>
  <si>
    <t>Actual_Amount_Capped_with_IBNR</t>
  </si>
  <si>
    <t>Expected_Count_1</t>
  </si>
  <si>
    <t>Run ID</t>
  </si>
  <si>
    <t>Duration Month</t>
  </si>
  <si>
    <t>Exposure Count Central</t>
  </si>
  <si>
    <t>Exposure Amount Central</t>
  </si>
  <si>
    <t>Exposure Amount Capped Central</t>
  </si>
  <si>
    <t>Exposure Premium Central</t>
  </si>
  <si>
    <t>Exposure Count Initial</t>
  </si>
  <si>
    <t>Exposure Amount Initial</t>
  </si>
  <si>
    <t>Exposure Amount Capped Initial</t>
  </si>
  <si>
    <t>Exposure Premium Initial</t>
  </si>
  <si>
    <t xml:space="preserve">Expected Count 1 </t>
  </si>
  <si>
    <t>Expected Amount 1</t>
  </si>
  <si>
    <t>Expected Amount Capped 1</t>
  </si>
  <si>
    <t>Expected Premium 1</t>
  </si>
  <si>
    <t>Expected Count 2</t>
  </si>
  <si>
    <t>Expected Amount 2</t>
  </si>
  <si>
    <t>Expected Amount Capped 2</t>
  </si>
  <si>
    <t>Expected Premium 2</t>
  </si>
  <si>
    <t>Expected Count 30</t>
  </si>
  <si>
    <t>Expected Amount 30</t>
  </si>
  <si>
    <t>Expected Amount Capped 30</t>
  </si>
  <si>
    <t>Expected Premium 30</t>
  </si>
  <si>
    <t>Actual Count</t>
  </si>
  <si>
    <t>Actual Amount</t>
  </si>
  <si>
    <t>Actual Amount Capped</t>
  </si>
  <si>
    <t>Actual Count with IBNR</t>
  </si>
  <si>
    <t>Actual Amount with IBNR</t>
  </si>
  <si>
    <t>Actual Amount Capped with IBNR</t>
  </si>
  <si>
    <t>Decrement ID</t>
  </si>
  <si>
    <t>ID of decrement parametrization assigned by platform</t>
  </si>
  <si>
    <t>Correction "Portfolio Origin" IBNR allocation</t>
  </si>
  <si>
    <t>Indicator if option is provided to policyholder by default or chosen by policyholder. Allows an insured to increase its insurance coverage without needing to provide any further medical evidence.</t>
  </si>
  <si>
    <t>Exposure_Amount_Central_squared</t>
  </si>
  <si>
    <t>Exposure_Amount_Initial_squared</t>
  </si>
  <si>
    <t>Exposure_Amount_Capped_Initial_squared</t>
  </si>
  <si>
    <t>Exposure Amount Central squared</t>
  </si>
  <si>
    <t>Exposure Amount Capped Central squared</t>
  </si>
  <si>
    <t>Expected_Amount_squared</t>
  </si>
  <si>
    <t>Expected_Amount_Capped_squared</t>
  </si>
  <si>
    <t>Exposure end</t>
  </si>
  <si>
    <t>Exactly one line has to have "yes"</t>
  </si>
  <si>
    <t>Additional comment on IBNR basis</t>
  </si>
  <si>
    <t>Calculated automatically based on date of commencement</t>
  </si>
  <si>
    <t>Year_of_Commencement</t>
  </si>
  <si>
    <t>Entry_year renamed as year_of_commencement and calculate automatically</t>
  </si>
  <si>
    <t>4, 14</t>
  </si>
  <si>
    <t>Event adjustment</t>
  </si>
  <si>
    <t>Double</t>
  </si>
  <si>
    <t>Event_adjustment</t>
  </si>
  <si>
    <t>Addition of Event_adjustment</t>
  </si>
  <si>
    <t>Change treaty number to Everest treaty number</t>
  </si>
  <si>
    <t>Cause_of_Event_1_other</t>
  </si>
  <si>
    <t>Benefit_Change_Rate_Annual</t>
  </si>
  <si>
    <t>Level term years</t>
  </si>
  <si>
    <t>Level_term_years</t>
  </si>
  <si>
    <t>Duration in years of level premium period</t>
  </si>
  <si>
    <t>Addition of level_term_years and change date_of_commencement to non compulsory</t>
  </si>
  <si>
    <t>Claim Death</t>
  </si>
  <si>
    <t>Claim Recovery</t>
  </si>
  <si>
    <t>Claim Withdrawal</t>
  </si>
  <si>
    <t>Surrender</t>
  </si>
  <si>
    <t>Non-renewal</t>
  </si>
  <si>
    <t>Conversion</t>
  </si>
  <si>
    <t>Infectious Diseases</t>
  </si>
  <si>
    <t>Neoplasms</t>
  </si>
  <si>
    <t>Blood Diseases</t>
  </si>
  <si>
    <t>Nutritional and Endocrine Diseases</t>
  </si>
  <si>
    <t>Mental Disorders</t>
  </si>
  <si>
    <t>Nervous System Diseases</t>
  </si>
  <si>
    <t>Cardio Vascular Diseases</t>
  </si>
  <si>
    <t>Respiratory System Diseases</t>
  </si>
  <si>
    <t>Digestive System Diseases</t>
  </si>
  <si>
    <t>Skin Diseases</t>
  </si>
  <si>
    <t>Musculoskeletal System Diseases</t>
  </si>
  <si>
    <t>Genitourinary System Diseases</t>
  </si>
  <si>
    <t>Pregnancy and Childbirth</t>
  </si>
  <si>
    <t>Perinatal Period Diseases</t>
  </si>
  <si>
    <t>Congenital Anomalies</t>
  </si>
  <si>
    <t>Undefined conditions</t>
  </si>
  <si>
    <t>Injury and Poisoning</t>
  </si>
  <si>
    <t>Accidents and Suicides</t>
  </si>
  <si>
    <t>Health Services</t>
  </si>
  <si>
    <t>Special Purposes</t>
  </si>
  <si>
    <t>Eye Diseases</t>
  </si>
  <si>
    <t>Ear Diseases</t>
  </si>
  <si>
    <t>cf. sheet "21) referentials"</t>
  </si>
  <si>
    <t>Cause of Event referential added</t>
  </si>
  <si>
    <t>4, 21</t>
  </si>
  <si>
    <t>Year of Commencement</t>
  </si>
  <si>
    <t>corresponding to Study ID shown in platform (ST_CODE)</t>
  </si>
  <si>
    <t>Addition of study ID to result data</t>
  </si>
  <si>
    <t>RB</t>
  </si>
  <si>
    <t>Level term</t>
  </si>
  <si>
    <t>Level_term</t>
  </si>
  <si>
    <t>Indicator if policy has a level term period</t>
  </si>
  <si>
    <t>Number of years of benefit coverage</t>
  </si>
  <si>
    <t>Updates for US (Medical risk class structure, level term indicator)</t>
  </si>
  <si>
    <t>All dimensions included in Input Dataset, including Main Risk Type and Acceleration Risk Type</t>
  </si>
  <si>
    <t>Expected_1_boundary</t>
  </si>
  <si>
    <t>Expected 1 boundary</t>
  </si>
  <si>
    <t>Indicator if exposure is outside of first expected base table</t>
  </si>
  <si>
    <t>N1S0 / … / N9S0 / N1S1 / N2S1 / N3S1 / … / N9S9 / N0S1 / ... / N0S9</t>
  </si>
  <si>
    <t>Insurance_age_attained</t>
  </si>
  <si>
    <t>Insurance Age attained</t>
  </si>
  <si>
    <t>Age attained at last policy renewal: Age_at_commencement + Duration_Year - 1</t>
  </si>
  <si>
    <t>Integer &gt;= 0</t>
  </si>
  <si>
    <t>Addiction exposure boundary</t>
  </si>
  <si>
    <t>Addition insurance attained age</t>
  </si>
  <si>
    <t>14,16,17,18</t>
  </si>
  <si>
    <t>Insurance_age_attained_def</t>
  </si>
  <si>
    <t>Insurance Age attained definition</t>
  </si>
  <si>
    <t>Age definition used for insurance age attained</t>
  </si>
  <si>
    <t>mandatory if Insurance_age_attained is contained in table</t>
  </si>
  <si>
    <t>qx/ ix/ wx/ tx / ix+qx</t>
  </si>
  <si>
    <t>Method for adjusting expected results according to policy loadings (extra rating)</t>
  </si>
  <si>
    <t>Automatic Risk Amount Change</t>
  </si>
  <si>
    <t>Automatic_Risk_Amount_Change</t>
  </si>
  <si>
    <t>Option for automatic change of sum insured by policy</t>
  </si>
  <si>
    <t>Exposure risk amount is automatically adjusted depending on rule triggered by benefit_change_rate_type</t>
  </si>
  <si>
    <t>In case a Joint Policy is recorded in two different lines (different Life ID with same Policy ID), each lapse will be count as 0.5 to avoid double counting</t>
  </si>
  <si>
    <t>integer &gt;= 0</t>
  </si>
  <si>
    <t>integer &gt;=0</t>
  </si>
  <si>
    <t>&gt;0</t>
  </si>
  <si>
    <t>integer&gt;0</t>
  </si>
  <si>
    <t>Study_Tech_ID</t>
  </si>
  <si>
    <t>Study Tech ID</t>
  </si>
  <si>
    <t>corresponding to technical study ID RUN_ST_ID</t>
  </si>
  <si>
    <t>Duration year partial</t>
  </si>
  <si>
    <t>Duration_year_partial</t>
  </si>
  <si>
    <t>Indicator if duration year of exposure is not complete</t>
  </si>
  <si>
    <t>N0S1</t>
  </si>
  <si>
    <t>N0S2</t>
  </si>
  <si>
    <t>N0S3</t>
  </si>
  <si>
    <t>N0S4</t>
  </si>
  <si>
    <t>N0S5</t>
  </si>
  <si>
    <t>N0S6</t>
  </si>
  <si>
    <t>N0S7</t>
  </si>
  <si>
    <t>N0S8</t>
  </si>
  <si>
    <t>N0S9</t>
  </si>
  <si>
    <t>N1S0</t>
  </si>
  <si>
    <t>N1S1</t>
  </si>
  <si>
    <t>N1S2</t>
  </si>
  <si>
    <t>N1S3</t>
  </si>
  <si>
    <t>N1S4</t>
  </si>
  <si>
    <t>N1S5</t>
  </si>
  <si>
    <t>N1S6</t>
  </si>
  <si>
    <t>N1S7</t>
  </si>
  <si>
    <t>N1S8</t>
  </si>
  <si>
    <t>N1S9</t>
  </si>
  <si>
    <t>N2S0</t>
  </si>
  <si>
    <t>N2S1</t>
  </si>
  <si>
    <t>N2S2</t>
  </si>
  <si>
    <t>N2S3</t>
  </si>
  <si>
    <t>N2S4</t>
  </si>
  <si>
    <t>N2S5</t>
  </si>
  <si>
    <t>N2S6</t>
  </si>
  <si>
    <t>N2S7</t>
  </si>
  <si>
    <t>N2S8</t>
  </si>
  <si>
    <t>N2S9</t>
  </si>
  <si>
    <t>N3S0</t>
  </si>
  <si>
    <t>N3S1</t>
  </si>
  <si>
    <t>N3S2</t>
  </si>
  <si>
    <t>N3S3</t>
  </si>
  <si>
    <t>N3S4</t>
  </si>
  <si>
    <t>N3S5</t>
  </si>
  <si>
    <t>N3S6</t>
  </si>
  <si>
    <t>N3S7</t>
  </si>
  <si>
    <t>N3S8</t>
  </si>
  <si>
    <t>N3S9</t>
  </si>
  <si>
    <t>N4S0</t>
  </si>
  <si>
    <t>N4S1</t>
  </si>
  <si>
    <t>N4S2</t>
  </si>
  <si>
    <t>N4S3</t>
  </si>
  <si>
    <t>N4S4</t>
  </si>
  <si>
    <t>N4S5</t>
  </si>
  <si>
    <t>N4S6</t>
  </si>
  <si>
    <t>N4S7</t>
  </si>
  <si>
    <t>N4S8</t>
  </si>
  <si>
    <t>N4S9</t>
  </si>
  <si>
    <t>N5S0</t>
  </si>
  <si>
    <t>N5S1</t>
  </si>
  <si>
    <t>N5S2</t>
  </si>
  <si>
    <t>N5S3</t>
  </si>
  <si>
    <t>N5S4</t>
  </si>
  <si>
    <t>N5S5</t>
  </si>
  <si>
    <t>N5S6</t>
  </si>
  <si>
    <t>N5S7</t>
  </si>
  <si>
    <t>N5S8</t>
  </si>
  <si>
    <t>N5S9</t>
  </si>
  <si>
    <t>N6S0</t>
  </si>
  <si>
    <t>N6S1</t>
  </si>
  <si>
    <t>N6S2</t>
  </si>
  <si>
    <t>N6S3</t>
  </si>
  <si>
    <t>N6S4</t>
  </si>
  <si>
    <t>N6S5</t>
  </si>
  <si>
    <t>N6S6</t>
  </si>
  <si>
    <t>N6S7</t>
  </si>
  <si>
    <t>N6S8</t>
  </si>
  <si>
    <t>N6S9</t>
  </si>
  <si>
    <t>N7S0</t>
  </si>
  <si>
    <t>N7S1</t>
  </si>
  <si>
    <t>N7S2</t>
  </si>
  <si>
    <t>N7S3</t>
  </si>
  <si>
    <t>N7S4</t>
  </si>
  <si>
    <t>N7S5</t>
  </si>
  <si>
    <t>N7S6</t>
  </si>
  <si>
    <t>N7S7</t>
  </si>
  <si>
    <t>N7S8</t>
  </si>
  <si>
    <t>N7S9</t>
  </si>
  <si>
    <t>N8S0</t>
  </si>
  <si>
    <t>N8S1</t>
  </si>
  <si>
    <t>N8S2</t>
  </si>
  <si>
    <t>N8S3</t>
  </si>
  <si>
    <t>N8S4</t>
  </si>
  <si>
    <t>N8S5</t>
  </si>
  <si>
    <t>N8S6</t>
  </si>
  <si>
    <t>N8S7</t>
  </si>
  <si>
    <t>N8S8</t>
  </si>
  <si>
    <t>N8S9</t>
  </si>
  <si>
    <t>N9S0</t>
  </si>
  <si>
    <t>N9S1</t>
  </si>
  <si>
    <t>N9S2</t>
  </si>
  <si>
    <t>N9S3</t>
  </si>
  <si>
    <t>N9S4</t>
  </si>
  <si>
    <t>N9S5</t>
  </si>
  <si>
    <t>N9S6</t>
  </si>
  <si>
    <t>N9S7</t>
  </si>
  <si>
    <t>N9S8</t>
  </si>
  <si>
    <t>N9S9</t>
  </si>
  <si>
    <t>By Count / By Amount</t>
  </si>
  <si>
    <t>double &gt;= 0</t>
  </si>
  <si>
    <t>age (0-150)</t>
  </si>
  <si>
    <t>Premium_discount_rate</t>
  </si>
  <si>
    <t>Premium discount factor (after policy commencement)</t>
  </si>
  <si>
    <t>Used for expected adjustment (South Africa)</t>
  </si>
  <si>
    <t>Chosen / Not chosen / Available to all / Not available</t>
  </si>
  <si>
    <t>Ex gratia claim</t>
  </si>
  <si>
    <t>Ex_gratia_claim</t>
  </si>
  <si>
    <t>Indicator if a claim has been accepted ex gratia</t>
  </si>
  <si>
    <t>CI condition claimed</t>
  </si>
  <si>
    <t>CI_condition_claimed</t>
  </si>
  <si>
    <t>Cancer / Heart Attack / Stroke / Kidney Failure</t>
  </si>
  <si>
    <t>Terminal Illness claim</t>
  </si>
  <si>
    <t>Terminal_Illness_claim</t>
  </si>
  <si>
    <t>Indicator if claims has been classified as Terminal Illness</t>
  </si>
  <si>
    <t>Current exposure amount of main benefit coverage for the insurer. Typically corresponds to Face Amount or Sum at Risk of the insurrer.</t>
  </si>
  <si>
    <t>Without Risk Amount Insurer or Risk Amount Reinsurer, calculation "by amount" will not be proposed by platform.
For DI and LTC defined as annual exposure amount.</t>
  </si>
  <si>
    <t>Current exposure amount of main benefit coverage for the reinsurer. Typically corresponds to Face Amount Reinsured or Sum At Risk Reinsured</t>
  </si>
  <si>
    <t>Multiplicative adjustment to both event count and event amount. 1 = no adjustment</t>
  </si>
  <si>
    <t>Update event_adjustment</t>
  </si>
  <si>
    <t>Education Level</t>
  </si>
  <si>
    <t>Education_level</t>
  </si>
  <si>
    <t>Highest level of education achieved</t>
  </si>
  <si>
    <t>None / High school / Bachelor / Master / Doctorate / Other</t>
  </si>
  <si>
    <t>Addition education_level</t>
  </si>
  <si>
    <t>FRA_Auvergne-Rhône-Alpes</t>
  </si>
  <si>
    <t>FRA_Bourgogne-Franche-Comté</t>
  </si>
  <si>
    <t>FRA_Bretagne</t>
  </si>
  <si>
    <t>FRA_Centre-Val-de-Loire</t>
  </si>
  <si>
    <t>FRA_Corse</t>
  </si>
  <si>
    <t>FRA_Grand Est</t>
  </si>
  <si>
    <t>FRA_Haut- de-France</t>
  </si>
  <si>
    <t>FRA_Île-de-France</t>
  </si>
  <si>
    <t>FRA_Normandie</t>
  </si>
  <si>
    <t>FRA_Nouvelle-Aquitaine</t>
  </si>
  <si>
    <t>FRA_Occitanie</t>
  </si>
  <si>
    <t>FRA_Pays de la Loire</t>
  </si>
  <si>
    <t>FRA_Provence-Alpes-Côte d'Azur</t>
  </si>
  <si>
    <t>FRA_DOM</t>
  </si>
  <si>
    <t>DEU_Schleswig-Holstein</t>
  </si>
  <si>
    <t>DEU_Hamburg</t>
  </si>
  <si>
    <t>DEU_Niedersachsen</t>
  </si>
  <si>
    <t>DEU_Bremen</t>
  </si>
  <si>
    <t>DEU_Nordrhein-Westfalen</t>
  </si>
  <si>
    <t>DEU_Hessen</t>
  </si>
  <si>
    <t>DEU_Rheinland-Pfalz</t>
  </si>
  <si>
    <t>DEU_Baden-Württemberg</t>
  </si>
  <si>
    <t>DEU_Bayern</t>
  </si>
  <si>
    <t>DEU_Saarland</t>
  </si>
  <si>
    <t>DEU_Berlin</t>
  </si>
  <si>
    <t>DEU_Brandenburg</t>
  </si>
  <si>
    <t>DEU_Mecklenburg-Vorpommern</t>
  </si>
  <si>
    <t>DEU_Sachsen</t>
  </si>
  <si>
    <t>DEU_Sachsen-Anhalt</t>
  </si>
  <si>
    <t>DEU_Thüringen</t>
  </si>
  <si>
    <t>GBR_NORTH EAST</t>
  </si>
  <si>
    <t>GBR_NORTH WEST</t>
  </si>
  <si>
    <t>GBR_YORKSHIRE AND THE HUMBER</t>
  </si>
  <si>
    <t>GBR_EAST MIDLANDS</t>
  </si>
  <si>
    <t>GBR_WEST MIDLANDS</t>
  </si>
  <si>
    <t>GBR_EAST</t>
  </si>
  <si>
    <t>GBR_LONDON</t>
  </si>
  <si>
    <t>GBR_SOUTH EAST</t>
  </si>
  <si>
    <t>GBR_SOUTH WEST</t>
  </si>
  <si>
    <t>Regin_of_residence referentiel</t>
  </si>
  <si>
    <t>Trend table no longer compulsory</t>
  </si>
  <si>
    <t>Treaty Number Everest as free text</t>
  </si>
  <si>
    <t>3, 12</t>
  </si>
  <si>
    <t>Update color status of missing updated</t>
  </si>
  <si>
    <t>Cause_of_Event_2_other</t>
  </si>
  <si>
    <t>&gt; 0</t>
  </si>
  <si>
    <t>2.78</t>
  </si>
  <si>
    <t>Retro_Risk_Amount_Share</t>
  </si>
  <si>
    <t>Retro Risk Amount Share</t>
  </si>
  <si>
    <t>Share of Risk Amount Reinsurer covered by Retro Legal Entity. Used to weigh exposure counts</t>
  </si>
  <si>
    <t>2.79</t>
  </si>
  <si>
    <t>New field Retro_Risk_Amount_share</t>
  </si>
  <si>
    <t>between 0 and 1</t>
  </si>
  <si>
    <t>Death of person whilst in "Incidence" status. Sub-category of decrement tx</t>
  </si>
  <si>
    <t>Withdrawal of person whilst in "Incidence" status. Sub-category of decrement tx</t>
  </si>
  <si>
    <t>Recovery of person from "Incidence" to "Active" status. Sub-category of decrement tx</t>
  </si>
  <si>
    <t>Subcategory of decrement wx</t>
  </si>
  <si>
    <t>Cause of claim. Subcategory of decrements ix and qx</t>
  </si>
  <si>
    <t>0 non-smoker and 1 smoker class</t>
  </si>
  <si>
    <t>0 non-smoker and 2 smoker classes</t>
  </si>
  <si>
    <t>0 non-smoker and 3 smoker classes</t>
  </si>
  <si>
    <t>0 non-smoker and 4 smoker classes</t>
  </si>
  <si>
    <t>0 non-smoker and 5 smoker classes</t>
  </si>
  <si>
    <t>0 non-smoker and 6 smoker classes</t>
  </si>
  <si>
    <t>0 non-smoker and 7 smoker classes</t>
  </si>
  <si>
    <t>0 non-smoker and 8 smoker classes</t>
  </si>
  <si>
    <t>0 non-smoker and 9 smoker classes</t>
  </si>
  <si>
    <t>1 non-smoker and 0 smoker classes</t>
  </si>
  <si>
    <t>1 non-smoker and 1 smoker classes</t>
  </si>
  <si>
    <t>1 non-smoker and 2 smoker classes</t>
  </si>
  <si>
    <t>1 non-smoker and 3 smoker classes</t>
  </si>
  <si>
    <t>1 non-smoker and 4 smoker classes</t>
  </si>
  <si>
    <t>1 non-smoker and 5 smoker classes</t>
  </si>
  <si>
    <t>1 non-smoker and 6 smoker classes</t>
  </si>
  <si>
    <t>1 non-smoker and 7 smoker classes</t>
  </si>
  <si>
    <t>1 non-smoker and 8 smoker classes</t>
  </si>
  <si>
    <t>1 non-smoker and 9 smoker classes</t>
  </si>
  <si>
    <t>2 non-smoker and 0 smoker classes</t>
  </si>
  <si>
    <t>2 non-smoker and 1 smoker classes</t>
  </si>
  <si>
    <t>2 non-smoker and 2 smoker classes</t>
  </si>
  <si>
    <t>2 non-smoker and 3 smoker classes</t>
  </si>
  <si>
    <t>2 non-smoker and 4 smoker classes</t>
  </si>
  <si>
    <t>2 non-smoker and 5 smoker classes</t>
  </si>
  <si>
    <t>2 non-smoker and 6 smoker classes</t>
  </si>
  <si>
    <t>2 non-smoker and 7 smoker classes</t>
  </si>
  <si>
    <t>2 non-smoker and 8 smoker classes</t>
  </si>
  <si>
    <t>2 non-smoker and 9 smoker classes</t>
  </si>
  <si>
    <t>3 non-smoker and 0 smoker classes</t>
  </si>
  <si>
    <t>3 non-smoker and 1 smoker classes</t>
  </si>
  <si>
    <t>3 non-smoker and 2 smoker classes</t>
  </si>
  <si>
    <t>3 non-smoker and 3 smoker classes</t>
  </si>
  <si>
    <t>3 non-smoker and 4 smoker classes</t>
  </si>
  <si>
    <t>3 non-smoker and 5 smoker classes</t>
  </si>
  <si>
    <t>3 non-smoker and 6 smoker classes</t>
  </si>
  <si>
    <t>3 non-smoker and 7 smoker classes</t>
  </si>
  <si>
    <t>3 non-smoker and 8 smoker classes</t>
  </si>
  <si>
    <t>3 non-smoker and 9 smoker classes</t>
  </si>
  <si>
    <t>4 non-smoker and 0 smoker classes</t>
  </si>
  <si>
    <t>4 non-smoker and 1 smoker classes</t>
  </si>
  <si>
    <t>4 non-smoker and 2 smoker classes</t>
  </si>
  <si>
    <t>4 non-smoker and 3 smoker classes</t>
  </si>
  <si>
    <t>4 non-smoker and 4 smoker classes</t>
  </si>
  <si>
    <t>4 non-smoker and 5 smoker classes</t>
  </si>
  <si>
    <t>4 non-smoker and 6 smoker classes</t>
  </si>
  <si>
    <t>4 non-smoker and 7 smoker classes</t>
  </si>
  <si>
    <t>4 non-smoker and 8 smoker classes</t>
  </si>
  <si>
    <t>4 non-smoker and 9 smoker classes</t>
  </si>
  <si>
    <t>5 non-smoker and 0 smoker classes</t>
  </si>
  <si>
    <t>5 non-smoker and 1 smoker classes</t>
  </si>
  <si>
    <t>5 non-smoker and 2 smoker classes</t>
  </si>
  <si>
    <t>5 non-smoker and 3 smoker classes</t>
  </si>
  <si>
    <t>5 non-smoker and 4 smoker classes</t>
  </si>
  <si>
    <t>5 non-smoker and 5 smoker classes</t>
  </si>
  <si>
    <t>5 non-smoker and 6 smoker classes</t>
  </si>
  <si>
    <t>5 non-smoker and 7 smoker classes</t>
  </si>
  <si>
    <t>5 non-smoker and 8 smoker classes</t>
  </si>
  <si>
    <t>5 non-smoker and 9 smoker classes</t>
  </si>
  <si>
    <t>6 non-smoker and 0 smoker classes</t>
  </si>
  <si>
    <t>6 non-smoker and 1 smoker classes</t>
  </si>
  <si>
    <t>6 non-smoker and 2 smoker classes</t>
  </si>
  <si>
    <t>6 non-smoker and 3 smoker classes</t>
  </si>
  <si>
    <t>6 non-smoker and 4 smoker classes</t>
  </si>
  <si>
    <t>6 non-smoker and 5 smoker classes</t>
  </si>
  <si>
    <t>6 non-smoker and 6 smoker classes</t>
  </si>
  <si>
    <t>6 non-smoker and 7 smoker classes</t>
  </si>
  <si>
    <t>6 non-smoker and 8 smoker classes</t>
  </si>
  <si>
    <t>6 non-smoker and 9 smoker classes</t>
  </si>
  <si>
    <t>7 non-smoker and 0 smoker classes</t>
  </si>
  <si>
    <t>7 non-smoker and 1 smoker classes</t>
  </si>
  <si>
    <t>7 non-smoker and 2 smoker classes</t>
  </si>
  <si>
    <t>7 non-smoker and 3 smoker classes</t>
  </si>
  <si>
    <t>7 non-smoker and 4 smoker classes</t>
  </si>
  <si>
    <t>7 non-smoker and 5 smoker classes</t>
  </si>
  <si>
    <t>7 non-smoker and 6 smoker classes</t>
  </si>
  <si>
    <t>7 non-smoker and 7 smoker classes</t>
  </si>
  <si>
    <t>7 non-smoker and 8 smoker classes</t>
  </si>
  <si>
    <t>7 non-smoker and 9 smoker classes</t>
  </si>
  <si>
    <t>8 non-smoker and 0 smoker classes</t>
  </si>
  <si>
    <t>8 non-smoker and 1 smoker classes</t>
  </si>
  <si>
    <t>8 non-smoker and 2 smoker classes</t>
  </si>
  <si>
    <t>8 non-smoker and 3 smoker classes</t>
  </si>
  <si>
    <t>8 non-smoker and 4 smoker classes</t>
  </si>
  <si>
    <t>8 non-smoker and 5 smoker classes</t>
  </si>
  <si>
    <t>8 non-smoker and 6 smoker classes</t>
  </si>
  <si>
    <t>8 non-smoker and 7 smoker classes</t>
  </si>
  <si>
    <t>8 non-smoker and 8 smoker classes</t>
  </si>
  <si>
    <t>8 non-smoker and 9 smoker classes</t>
  </si>
  <si>
    <t>9 non-smoker and 0 smoker classes</t>
  </si>
  <si>
    <t>9 non-smoker and 1 smoker classes</t>
  </si>
  <si>
    <t>9 non-smoker and 2 smoker classes</t>
  </si>
  <si>
    <t>9 non-smoker and 3 smoker classes</t>
  </si>
  <si>
    <t>9 non-smoker and 4 smoker classes</t>
  </si>
  <si>
    <t>9 non-smoker and 5 smoker classes</t>
  </si>
  <si>
    <t>9 non-smoker and 6 smoker classes</t>
  </si>
  <si>
    <t>9 non-smoker and 7 smoker classes</t>
  </si>
  <si>
    <t>9 non-smoker and 8 smoker classes</t>
  </si>
  <si>
    <t>9 non-smoker and 9 smoker classes</t>
  </si>
  <si>
    <t>2.80</t>
  </si>
  <si>
    <t>Rework referential sheet</t>
  </si>
  <si>
    <t>Exposure_Amount_Capp_Central_sq</t>
  </si>
  <si>
    <t>Exposure_Amount_Cap_Initial_sq</t>
  </si>
  <si>
    <t>2.81</t>
  </si>
  <si>
    <t>Result Data Squared variables</t>
  </si>
  <si>
    <t>Mortgage / Personal Loan / Credit Card / Professional Loan</t>
  </si>
  <si>
    <t>Adjustment applied to base rate as a multiplicative factor</t>
  </si>
  <si>
    <t>Trend adjustment applied to base rate as a multiplicative factor</t>
  </si>
  <si>
    <t>Type of definition of benefit term (duration of coverage), defined at policy inception. Default coverage duration in case of no policyholder intervention.</t>
  </si>
  <si>
    <t>2.85</t>
  </si>
  <si>
    <t>Variable for analysis on input file: adjustment factor allowing to analyse business mix by risk amount, typically equal to {Risk Amount or 0 } to avoid double counting of data lines</t>
  </si>
  <si>
    <t>Variable for analysis on input file: adjustment factor allowing to analyse business mix by policy count or life count, typically equal to {1 or 0 } to avoid double counting of data lines</t>
  </si>
  <si>
    <t>Life / CI / DI / LTC / TPD / Health / Unemployment</t>
  </si>
  <si>
    <t>2.86</t>
  </si>
  <si>
    <t>2.87</t>
  </si>
  <si>
    <t>Add unemployment as main_risk_type</t>
  </si>
  <si>
    <t>Disability definition</t>
  </si>
  <si>
    <t>Disability_definition</t>
  </si>
  <si>
    <t>Cause_of_event_1</t>
  </si>
  <si>
    <t>Cause_of_event_2</t>
  </si>
  <si>
    <t>Definition applied for the assessment of Disability</t>
  </si>
  <si>
    <t>own</t>
  </si>
  <si>
    <t>suited</t>
  </si>
  <si>
    <t>any</t>
  </si>
  <si>
    <t>functional</t>
  </si>
  <si>
    <t>The proportion of salary that is replaced under a disability income benefit</t>
  </si>
  <si>
    <t>need for two versions (partial / total)?</t>
  </si>
  <si>
    <t>2.88</t>
  </si>
  <si>
    <t>Rework referential sheet, drafting DI variables</t>
  </si>
  <si>
    <t>Frequency of deferred period</t>
  </si>
  <si>
    <t>Frequency of payment changes</t>
  </si>
  <si>
    <t>Upper Limit of Band as defined according to the local market standard</t>
  </si>
  <si>
    <t>Date of claim commencement</t>
  </si>
  <si>
    <t>Date_of_claim_commencement</t>
  </si>
  <si>
    <t>Date of claim incurred in case of annuity payment (DI/LTC)</t>
  </si>
  <si>
    <t>Claim Duration</t>
  </si>
  <si>
    <t>required for claim duration calculation</t>
  </si>
  <si>
    <t>Distribution_channel</t>
  </si>
  <si>
    <t>Independent Agent</t>
  </si>
  <si>
    <t>A person who sells insurance products who works independently of the insurer. Includes Independent Financial Advisor and Broker</t>
  </si>
  <si>
    <t>Tied Agent</t>
  </si>
  <si>
    <t>Company Agent</t>
  </si>
  <si>
    <t>A person who sells insurance products and is affiliated to one or more insurers</t>
  </si>
  <si>
    <t>A person who sells insurance products and is employeed by one insurer</t>
  </si>
  <si>
    <t>Bancassurance</t>
  </si>
  <si>
    <t>Direct Inbound</t>
  </si>
  <si>
    <t>Direct Outbound</t>
  </si>
  <si>
    <t>Online Aggregator</t>
  </si>
  <si>
    <t>Online Companysite</t>
  </si>
  <si>
    <t>Other</t>
  </si>
  <si>
    <t>A bank that sells insurance products</t>
  </si>
  <si>
    <t>Direct sales where the customer comes to the insurer e.g. due to TV adverts, billboards</t>
  </si>
  <si>
    <t>Diret sales where the insurer or an affiliate approached the customer e.g. telemarketing, mailshots</t>
  </si>
  <si>
    <t>A website where a customer can get several insurance quotes via an electronic e-quote form</t>
  </si>
  <si>
    <t>A website provided by the insurer where insurance can be purchased</t>
  </si>
  <si>
    <t>Other saleschannel than specified above</t>
  </si>
  <si>
    <t>2.90</t>
  </si>
  <si>
    <t>Referential distribution channel</t>
  </si>
  <si>
    <t>Socio-economic class Client</t>
  </si>
  <si>
    <t>Socio_economic_class_client</t>
  </si>
  <si>
    <t>Socio_economic_class_scor</t>
  </si>
  <si>
    <t>Socio-economic class SCOR</t>
  </si>
  <si>
    <t>Socio-economic class the policy has been assigned to, according to SCOR's rules</t>
  </si>
  <si>
    <t>Socio-economic class the policy has been assigned to, according to client's rules</t>
  </si>
  <si>
    <t>2.91</t>
  </si>
  <si>
    <t>Socio-economic class review for Longevity</t>
  </si>
  <si>
    <t>own / suited / any / functional / occ + func</t>
  </si>
  <si>
    <t>func + occ</t>
  </si>
  <si>
    <t>Disability is assessed based on both functional and occupational scale</t>
  </si>
  <si>
    <t>Disability is assessed based on a functional scale</t>
  </si>
  <si>
    <t xml:space="preserve">Indicator if benefit provided is on indemnity basis (% of salary), instead of a guaranteed fixed amount </t>
  </si>
  <si>
    <t>2.92</t>
  </si>
  <si>
    <t>Review DI variables</t>
  </si>
  <si>
    <t>DI Salary Ratio Upper Band</t>
  </si>
  <si>
    <t>DI_salary_ratio_upper_band</t>
  </si>
  <si>
    <t>&gt;=0</t>
  </si>
  <si>
    <t>Maximum duration of annuity benefit payments in number of years</t>
  </si>
  <si>
    <t>Integer &gt;0</t>
  </si>
  <si>
    <t>Always in years</t>
  </si>
  <si>
    <t>Age upon which benefit annuity payments cease</t>
  </si>
  <si>
    <t>Disability severity covered</t>
  </si>
  <si>
    <t>Disability_severity_covered</t>
  </si>
  <si>
    <t>Disability severity covered by benefit</t>
  </si>
  <si>
    <t>Disability Prognosis Horizon</t>
  </si>
  <si>
    <t>Disability_prognosis_horizon</t>
  </si>
  <si>
    <t>Disability Prognosis Horizon Freq</t>
  </si>
  <si>
    <t>Disability_prognosis_horizon_frq</t>
  </si>
  <si>
    <t>Prognosis horizon applied for the claim assessment. If duration of invalidity is assessed as being longer than the prognosis horizon then payment is provided immediately</t>
  </si>
  <si>
    <t>Frequency of prognosis horizon</t>
  </si>
  <si>
    <t>double &gt;= 0 and &lt;= 1</t>
  </si>
  <si>
    <t>Frequency of claim payments in case of annuity benefit</t>
  </si>
  <si>
    <t>daily / weekly / monthly / quarterly / biannually / annually</t>
  </si>
  <si>
    <t>2.95</t>
  </si>
  <si>
    <t>Claimant Death</t>
  </si>
  <si>
    <t>Claimant Recovery</t>
  </si>
  <si>
    <t>Claimant Withdrawal</t>
  </si>
  <si>
    <t>Death of person whilst in "claimant" status. Sub-category of decrement tx</t>
  </si>
  <si>
    <t>Recovery of person from "Claimant" to "Active" status. Sub-category of decrement tx</t>
  </si>
  <si>
    <t>Withdrawal of person whilst in "Claimant" status. Sub-category of decrement tx</t>
  </si>
  <si>
    <t>Cause of claim within ICD group A00-B99. Subcategory of decrements ix and qx</t>
  </si>
  <si>
    <t>Cause of claim within ICD group C00-D48. Subcategory of decrements ix and qx</t>
  </si>
  <si>
    <t>Cause of claim within ICD group D50-D89. Subcategory of decrements ix and qx</t>
  </si>
  <si>
    <t>Cause of claim within ICD group E00-E90. Subcategory of decrements ix and qx</t>
  </si>
  <si>
    <t>Cause of claim within ICD group F00-F99. Subcategory of decrements ix and qx</t>
  </si>
  <si>
    <t>Cause of claim within ICD group G00-G99. Subcategory of decrements ix and qx</t>
  </si>
  <si>
    <t>Cause of claim within ICD group H00-H59. Subcategory of decrements ix and qx</t>
  </si>
  <si>
    <t>Cause of claim within ICD group H60-H95. Subcategory of decrements ix and qx</t>
  </si>
  <si>
    <t>Cause of claim within ICD group I00-I99. Subcategory of decrements ix and qx</t>
  </si>
  <si>
    <t>Cause of claim within ICD group J00-J99. Subcategory of decrements ix and qx</t>
  </si>
  <si>
    <t>Cause of claim within ICD group K00-K93. Subcategory of decrements ix and qx</t>
  </si>
  <si>
    <t>Cause of claim within ICD group L00-L99. Subcategory of decrements ix and qx</t>
  </si>
  <si>
    <t>Cause of claim within ICD group M00-M99. Subcategory of decrements ix and qx</t>
  </si>
  <si>
    <t>Cause of claim within ICD group N00-N99. Subcategory of decrements ix and qx</t>
  </si>
  <si>
    <t>Cause of claim within ICD group O00-O99. Subcategory of decrements ix and qx</t>
  </si>
  <si>
    <t>Cause of claim within ICD group P00-P96. Subcategory of decrements ix and qx</t>
  </si>
  <si>
    <t>Cause of claim within ICD group Q00-Q99. Subcategory of decrements ix and qx</t>
  </si>
  <si>
    <t>Cause of claim within ICD group R00-R99. Subcategory of decrements ix and qx</t>
  </si>
  <si>
    <t>Cause of claim within ICD group S00-T98. Subcategory of decrements ix and qx</t>
  </si>
  <si>
    <t>Cause of claim within ICD group V01-Y98. Subcategory of decrements ix and qx</t>
  </si>
  <si>
    <t>Cause of claim within ICD group Z00-Z99. Subcategory of decrements ix and qx</t>
  </si>
  <si>
    <t>Cause of claim within ICD group U00-U99. Subcategory of decrements ix and qx</t>
  </si>
  <si>
    <t>Claim Payment Frequency</t>
  </si>
  <si>
    <t>Claim_payment_frequency</t>
  </si>
  <si>
    <t>Claim Payment Deferred Period</t>
  </si>
  <si>
    <t>Claim_Payment_Deferred_Period</t>
  </si>
  <si>
    <t>Claim Payment Deferred Period Freq</t>
  </si>
  <si>
    <t>Claim Payment Term Years</t>
  </si>
  <si>
    <t>Claim_Payment_Term_Years</t>
  </si>
  <si>
    <t>Claim Payment Max Age</t>
  </si>
  <si>
    <t>Claim_Payment_Max_Age</t>
  </si>
  <si>
    <t>Claim Payment End Date</t>
  </si>
  <si>
    <t>Claim_Payment_End_Date</t>
  </si>
  <si>
    <t>Claim Payment Change Rate Annual</t>
  </si>
  <si>
    <t>Claim_Payment_Change_Rate_Annual</t>
  </si>
  <si>
    <t>Claim Payment Change Frequency</t>
  </si>
  <si>
    <t>Claim_Payment_Change_Frequency</t>
  </si>
  <si>
    <t>always annual</t>
  </si>
  <si>
    <t>Claim Payment Change Rate Upper Band</t>
  </si>
  <si>
    <t>Claim_Payment_Change_Rate_Up_Bnd</t>
  </si>
  <si>
    <t>2.96</t>
  </si>
  <si>
    <t>Claim_Payment_Deferred_Period_Mxd</t>
  </si>
  <si>
    <t>Claim Payment Deferred Period Mixed</t>
  </si>
  <si>
    <t>Single or main deferred period of benefit. Once the claim incurred, payments will start only after this period. If the insured is no longer in claim status after this period, he will receive no payment</t>
  </si>
  <si>
    <t>Deferred period depending on cause of claim. To be entered as combination of deferred periods e.g. 3_30_365</t>
  </si>
  <si>
    <t>Integer &gt;=0</t>
  </si>
  <si>
    <t xml:space="preserve">Need for two variations (partial / total)
</t>
  </si>
  <si>
    <t>helios approach</t>
  </si>
  <si>
    <t>LTC = total with external help</t>
  </si>
  <si>
    <t>Disability severity</t>
  </si>
  <si>
    <t>Disability_severity</t>
  </si>
  <si>
    <t>Severity of disability claim expressed as category in line with benefit structure</t>
  </si>
  <si>
    <t>&gt;=0 and &lt;=1</t>
  </si>
  <si>
    <t>Total provided as result metric</t>
  </si>
  <si>
    <t>Disability degree minimum covered</t>
  </si>
  <si>
    <t>Disability_degree_min_covered</t>
  </si>
  <si>
    <t>minimum degree of disability that is required for a claim under a disability income benefit</t>
  </si>
  <si>
    <t>&gt;=0 and &lt;= 1</t>
  </si>
  <si>
    <t>DI Indemnity Type</t>
  </si>
  <si>
    <t>DI_Indemnity_Type</t>
  </si>
  <si>
    <t>total / partial / LTC</t>
  </si>
  <si>
    <t>Reporting Year</t>
  </si>
  <si>
    <t>Reporting_year</t>
  </si>
  <si>
    <t>Integer &gt; 1900</t>
  </si>
  <si>
    <t>Reporting year of snapshot data</t>
  </si>
  <si>
    <t>*only permitted for filetype "snapshot". Compulsory to have one and one only time variable</t>
  </si>
  <si>
    <t>Reporting Quarter</t>
  </si>
  <si>
    <t>Reporting Month</t>
  </si>
  <si>
    <t>Reporting_quarter</t>
  </si>
  <si>
    <t>Reporting_month</t>
  </si>
  <si>
    <t>Reporting quarter of snapshot data</t>
  </si>
  <si>
    <t>Reporting month of snapshot data</t>
  </si>
  <si>
    <t>transformation to split format</t>
  </si>
  <si>
    <t>2.97</t>
  </si>
  <si>
    <t>Reporting time variables for snapshot data</t>
  </si>
  <si>
    <t>Exposure_Amount_Central ^ 2</t>
  </si>
  <si>
    <t>Exposure_Amount_Initial ^ 2</t>
  </si>
  <si>
    <t>Exposure_Amount_Capped_Central ^ 2</t>
  </si>
  <si>
    <t>Exposure_Amount_Capped_Initial ^ 2</t>
  </si>
  <si>
    <t>Expected_Amount_1 ^ 2</t>
  </si>
  <si>
    <t>Expected_Amount_Capped_1 ^ 2</t>
  </si>
  <si>
    <t>Data_Line as provided within policy file.</t>
  </si>
  <si>
    <t>Only provided if option "individual result granularity" is chosen</t>
  </si>
  <si>
    <t>Result file adjustments</t>
  </si>
  <si>
    <t>First UWY</t>
  </si>
  <si>
    <t>First_UWY</t>
  </si>
  <si>
    <t>First UWY of policy being reinsured by SCOR</t>
  </si>
  <si>
    <t>Used for group business</t>
  </si>
  <si>
    <t>Medex review</t>
  </si>
  <si>
    <t>Group ID</t>
  </si>
  <si>
    <t>Group_ID</t>
  </si>
  <si>
    <t>Anonymized ID of the group (master contract / scheme)covered by the reinsurance treaty</t>
  </si>
  <si>
    <t>Integer &gt; 0</t>
  </si>
  <si>
    <t>2.100</t>
  </si>
  <si>
    <t>2.101</t>
  </si>
  <si>
    <t>Benefit Payment Mode</t>
  </si>
  <si>
    <t>Claim Payment Mode</t>
  </si>
  <si>
    <t>Claim_Payment_Mode</t>
  </si>
  <si>
    <t>Lumpsum, Income, Indemnity</t>
  </si>
  <si>
    <t>This indicates whether the claim payment will be a regular payment, a single payment or indemnity.</t>
  </si>
  <si>
    <t>partial / total / partial + total / LTC / partial + LTC</t>
  </si>
  <si>
    <t>Disability_permanency_covered</t>
  </si>
  <si>
    <t>Disability permanency covered</t>
  </si>
  <si>
    <t>Types of permanency covered by Disability benefit</t>
  </si>
  <si>
    <t>temporary / permanent / temp + perm</t>
  </si>
  <si>
    <t>2.103</t>
  </si>
  <si>
    <t>Disability degree occup</t>
  </si>
  <si>
    <t>Degree of disability based on occupational assessment (expressed as ratio)</t>
  </si>
  <si>
    <t>Disability_degree_occup</t>
  </si>
  <si>
    <t>Disability degree funct</t>
  </si>
  <si>
    <t>Disability_degree_funct</t>
  </si>
  <si>
    <t>Degree of disability based on functional assessment (expressed as ratio)</t>
  </si>
  <si>
    <t>Disability degree occup Upper Band</t>
  </si>
  <si>
    <t>Disability degree funct Upper Band</t>
  </si>
  <si>
    <t>Disability_degree_occup_Upper_Bd</t>
  </si>
  <si>
    <t>Disability_degree_funct_Upper_Bd</t>
  </si>
  <si>
    <t>Upper limit of band of degree of disability based on occupational assessment</t>
  </si>
  <si>
    <t>Upper limit of band of degree of disability based on functional assessment</t>
  </si>
  <si>
    <t>2.105</t>
  </si>
  <si>
    <t>Disability permanency and disability degree occup vs funct</t>
  </si>
  <si>
    <t>Contingent cover status</t>
  </si>
  <si>
    <t>Status of cover in case cover for person is contingent on an event (like the death of primary insured)</t>
  </si>
  <si>
    <t>contingent / in cover</t>
  </si>
  <si>
    <t>2.106</t>
  </si>
  <si>
    <t>contingent cover variable</t>
  </si>
  <si>
    <t>Secondary Guarantee</t>
  </si>
  <si>
    <t>Secondary_Guarantee</t>
  </si>
  <si>
    <t>First snapshot</t>
  </si>
  <si>
    <t>First_snapshot</t>
  </si>
  <si>
    <t>New portfolio / Inforce portfolio</t>
  </si>
  <si>
    <t>Relevant only for snapshot format.</t>
  </si>
  <si>
    <t>Indicating if first snapshot provided predominantely covers an inforce portfolio or new business. Only relevant for snapshot data format.</t>
  </si>
  <si>
    <t>Portfolio inception date</t>
  </si>
  <si>
    <t>Portfolio_inception_date</t>
  </si>
  <si>
    <t>Portfolio inception date, typically correspondinng to product start date or group renewal date. Determines exposure start for first snapshot. Only relevant for snapshot data format</t>
  </si>
  <si>
    <t>2.107</t>
  </si>
  <si>
    <t>Snapshot variables</t>
  </si>
  <si>
    <t>age (0 - 150)</t>
  </si>
  <si>
    <t>2.108</t>
  </si>
  <si>
    <t>New adjustment table</t>
  </si>
  <si>
    <t>21, 22</t>
  </si>
  <si>
    <t>Exposure_Count</t>
  </si>
  <si>
    <t>Exposure_Amount</t>
  </si>
  <si>
    <t>Exposure_Amount_Capped</t>
  </si>
  <si>
    <t>Exposure Count</t>
  </si>
  <si>
    <t>Exposure Amount</t>
  </si>
  <si>
    <t>Exposure Amount Capped</t>
  </si>
  <si>
    <t>mandatory to have at least one of these six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</si>
</sst>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00_);_(* \(#,##0.00\);_(* &quot;-&quot;??_);_(@_)"/>
    <numFmt numFmtId="166" formatCode="0.000"/>
  </numFmts>
  <fonts count="59" x14ac:knownFonts="1">
    <font>
      <sz val="11"/>
      <color theme="1"/>
      <name val="Calibri"/>
      <family val="2"/>
      <scheme val="minor"/>
    </font>
    <font>
      <sz val="11"/>
      <color theme="1"/>
      <name val="Arial"/>
      <family val="2"/>
    </font>
    <font>
      <sz val="11"/>
      <color theme="1"/>
      <name val="Arial"/>
      <family val="2"/>
    </font>
    <font>
      <sz val="11"/>
      <color theme="1"/>
      <name val="Arial"/>
      <family val="2"/>
    </font>
    <font>
      <b/>
      <sz val="11"/>
      <color theme="0"/>
      <name val="Calibri"/>
      <family val="2"/>
      <scheme val="minor"/>
    </font>
    <font>
      <b/>
      <sz val="11"/>
      <color theme="1"/>
      <name val="Calibri"/>
      <family val="2"/>
      <scheme val="minor"/>
    </font>
    <font>
      <sz val="10"/>
      <name val="Arial"/>
      <family val="2"/>
    </font>
    <font>
      <b/>
      <sz val="11"/>
      <color theme="4" tint="-0.249977111117893"/>
      <name val="Calibri"/>
      <family val="2"/>
      <scheme val="minor"/>
    </font>
    <font>
      <sz val="11"/>
      <color theme="4" tint="-0.249977111117893"/>
      <name val="Calibri"/>
      <family val="2"/>
      <scheme val="minor"/>
    </font>
    <font>
      <sz val="11"/>
      <color theme="9" tint="-0.249977111117893"/>
      <name val="Calibri"/>
      <family val="2"/>
      <scheme val="minor"/>
    </font>
    <font>
      <sz val="11"/>
      <color rgb="FFFF0000"/>
      <name val="Calibri"/>
      <family val="2"/>
      <scheme val="minor"/>
    </font>
    <font>
      <sz val="9"/>
      <color indexed="81"/>
      <name val="Tahoma"/>
      <family val="2"/>
    </font>
    <font>
      <b/>
      <sz val="9"/>
      <color indexed="81"/>
      <name val="Tahoma"/>
      <family val="2"/>
    </font>
    <font>
      <i/>
      <sz val="11"/>
      <color theme="1"/>
      <name val="Calibri"/>
      <family val="2"/>
      <scheme val="minor"/>
    </font>
    <font>
      <sz val="11"/>
      <name val="Calibri"/>
      <family val="2"/>
      <scheme val="minor"/>
    </font>
    <font>
      <sz val="11"/>
      <color rgb="FF000000"/>
      <name val="Calibri"/>
      <family val="2"/>
    </font>
    <font>
      <i/>
      <sz val="9"/>
      <color theme="0" tint="-0.499984740745262"/>
      <name val="Arial"/>
      <family val="2"/>
    </font>
    <font>
      <sz val="10"/>
      <color theme="1"/>
      <name val="Calibri"/>
      <family val="2"/>
      <scheme val="minor"/>
    </font>
    <font>
      <b/>
      <sz val="10"/>
      <color theme="1"/>
      <name val="Calibri"/>
      <family val="2"/>
      <scheme val="minor"/>
    </font>
    <font>
      <i/>
      <sz val="10"/>
      <color rgb="FFFF0000"/>
      <name val="Calibri"/>
      <family val="2"/>
      <scheme val="minor"/>
    </font>
    <font>
      <b/>
      <i/>
      <sz val="10"/>
      <color rgb="FFFF0000"/>
      <name val="Calibri"/>
      <family val="2"/>
      <scheme val="minor"/>
    </font>
    <font>
      <b/>
      <sz val="10"/>
      <color theme="0"/>
      <name val="Calibri"/>
      <family val="2"/>
      <scheme val="minor"/>
    </font>
    <font>
      <sz val="10"/>
      <name val="Calibri"/>
      <family val="2"/>
      <scheme val="minor"/>
    </font>
    <font>
      <i/>
      <sz val="10"/>
      <color theme="9" tint="-0.249977111117893"/>
      <name val="Calibri"/>
      <family val="2"/>
      <scheme val="minor"/>
    </font>
    <font>
      <sz val="10"/>
      <color theme="0" tint="-0.499984740745262"/>
      <name val="Calibri"/>
      <family val="2"/>
      <scheme val="minor"/>
    </font>
    <font>
      <b/>
      <sz val="10"/>
      <color theme="0" tint="-0.499984740745262"/>
      <name val="Calibri"/>
      <family val="2"/>
    </font>
    <font>
      <b/>
      <sz val="10"/>
      <color theme="1"/>
      <name val="Calibri"/>
      <family val="2"/>
    </font>
    <font>
      <i/>
      <sz val="10"/>
      <name val="Calibri"/>
      <family val="2"/>
      <scheme val="minor"/>
    </font>
    <font>
      <sz val="10"/>
      <color rgb="FFFF0000"/>
      <name val="Calibri"/>
      <family val="2"/>
      <scheme val="minor"/>
    </font>
    <font>
      <i/>
      <sz val="10"/>
      <color theme="1"/>
      <name val="Calibri"/>
      <family val="2"/>
      <scheme val="minor"/>
    </font>
    <font>
      <b/>
      <sz val="10"/>
      <name val="Calibri"/>
      <family val="2"/>
    </font>
    <font>
      <sz val="10"/>
      <color theme="9" tint="-0.249977111117893"/>
      <name val="Calibri"/>
      <family val="2"/>
      <scheme val="minor"/>
    </font>
    <font>
      <sz val="11"/>
      <color theme="1"/>
      <name val="Calibri"/>
      <family val="2"/>
      <scheme val="minor"/>
    </font>
    <font>
      <sz val="11"/>
      <color indexed="8"/>
      <name val="Calibri"/>
      <family val="2"/>
      <scheme val="minor"/>
    </font>
    <font>
      <b/>
      <sz val="12"/>
      <name val="Calibri"/>
      <family val="2"/>
    </font>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u/>
      <sz val="11"/>
      <color theme="1"/>
      <name val="Calibri"/>
      <family val="2"/>
      <scheme val="minor"/>
    </font>
    <font>
      <sz val="11"/>
      <name val="Calibri"/>
      <family val="2"/>
      <scheme val="minor"/>
    </font>
    <font>
      <b/>
      <i/>
      <sz val="11"/>
      <color theme="1"/>
      <name val="Calibri"/>
      <family val="2"/>
      <scheme val="minor"/>
    </font>
    <font>
      <sz val="12"/>
      <color theme="1"/>
      <name val="Calibri"/>
      <family val="2"/>
      <scheme val="minor"/>
    </font>
    <font>
      <sz val="12"/>
      <color rgb="FF006B8D"/>
      <name val="Arial"/>
      <family val="2"/>
    </font>
    <font>
      <sz val="12"/>
      <color rgb="FF3F3F3F"/>
      <name val="Wingdings"/>
      <charset val="2"/>
    </font>
    <font>
      <sz val="11"/>
      <color rgb="FF222222"/>
      <name val="Calibri"/>
      <family val="2"/>
      <scheme val="minor"/>
    </font>
    <font>
      <i/>
      <sz val="11"/>
      <color theme="4" tint="-0.249977111117893"/>
      <name val="Calibri"/>
      <family val="2"/>
      <scheme val="minor"/>
    </font>
    <font>
      <strike/>
      <sz val="11"/>
      <color theme="1"/>
      <name val="Calibri"/>
      <family val="2"/>
      <scheme val="minor"/>
    </font>
    <font>
      <sz val="11"/>
      <color theme="1"/>
      <name val="Calibri"/>
      <family val="2"/>
    </font>
    <font>
      <sz val="11"/>
      <color rgb="FF000000"/>
      <name val="Calibri"/>
      <family val="2"/>
      <scheme val="minor"/>
    </font>
    <font>
      <b/>
      <sz val="11"/>
      <name val="Calibri"/>
      <family val="2"/>
      <scheme val="minor"/>
    </font>
    <font>
      <strike/>
      <sz val="11"/>
      <name val="Calibri"/>
      <family val="2"/>
      <scheme val="minor"/>
    </font>
    <font>
      <sz val="10"/>
      <color theme="1"/>
      <name val="Arial"/>
      <family val="2"/>
    </font>
    <font>
      <sz val="10"/>
      <color rgb="FF000000"/>
      <name val="Arial"/>
      <family val="2"/>
    </font>
    <font>
      <b/>
      <strike/>
      <sz val="11"/>
      <color theme="1"/>
      <name val="Calibri"/>
      <family val="2"/>
      <scheme val="minor"/>
    </font>
    <font>
      <strike/>
      <sz val="11"/>
      <color rgb="FFFF0000"/>
      <name val="Calibri"/>
      <family val="2"/>
      <scheme val="minor"/>
    </font>
    <font>
      <sz val="11"/>
      <color theme="0"/>
      <name val="Calibri"/>
      <family val="2"/>
      <scheme val="minor"/>
    </font>
    <font>
      <b/>
      <strike/>
      <sz val="11"/>
      <name val="Calibri"/>
      <family val="2"/>
      <scheme val="minor"/>
    </font>
  </fonts>
  <fills count="21">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ECECEC"/>
        <bgColor indexed="64"/>
      </patternFill>
    </fill>
    <fill>
      <patternFill patternType="lightGray"/>
    </fill>
    <fill>
      <patternFill patternType="solid">
        <fgColor theme="3"/>
        <bgColor indexed="64"/>
      </patternFill>
    </fill>
    <fill>
      <patternFill patternType="solid">
        <fgColor rgb="FFFFFF00"/>
        <bgColor indexed="64"/>
      </patternFill>
    </fill>
    <fill>
      <patternFill patternType="solid">
        <fgColor rgb="FF00A6AA"/>
        <bgColor indexed="64"/>
      </patternFill>
    </fill>
    <fill>
      <patternFill patternType="solid">
        <fgColor theme="7"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7"/>
        <bgColor indexed="64"/>
      </patternFill>
    </fill>
    <fill>
      <patternFill patternType="solid">
        <fgColor theme="8"/>
        <bgColor indexed="64"/>
      </patternFill>
    </fill>
    <fill>
      <patternFill patternType="solid">
        <fgColor rgb="FF00B0F0"/>
        <bgColor indexed="64"/>
      </patternFill>
    </fill>
    <fill>
      <patternFill patternType="solid">
        <fgColor theme="9" tint="0.39997558519241921"/>
        <bgColor indexed="64"/>
      </patternFill>
    </fill>
  </fills>
  <borders count="26">
    <border>
      <left/>
      <right/>
      <top/>
      <bottom/>
      <diagonal/>
    </border>
    <border>
      <left style="thin">
        <color rgb="FFB2B2B2"/>
      </left>
      <right style="thin">
        <color rgb="FFB2B2B2"/>
      </right>
      <top style="thin">
        <color rgb="FFB2B2B2"/>
      </top>
      <bottom style="thin">
        <color rgb="FFB2B2B2"/>
      </bottom>
      <diagonal/>
    </border>
    <border>
      <left style="medium">
        <color rgb="FF757477"/>
      </left>
      <right style="medium">
        <color rgb="FF757477"/>
      </right>
      <top style="medium">
        <color rgb="FF757477"/>
      </top>
      <bottom style="medium">
        <color rgb="FF757477"/>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thin">
        <color auto="1"/>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style="hair">
        <color auto="1"/>
      </left>
      <right style="hair">
        <color auto="1"/>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style="thin">
        <color indexed="64"/>
      </right>
      <top/>
      <bottom style="thin">
        <color indexed="64"/>
      </bottom>
      <diagonal/>
    </border>
    <border>
      <left style="thin">
        <color indexed="64"/>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style="thin">
        <color indexed="64"/>
      </right>
      <top/>
      <bottom style="thin">
        <color indexed="64"/>
      </bottom>
      <diagonal/>
    </border>
    <border>
      <left/>
      <right style="thin">
        <color theme="0"/>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theme="0"/>
      </left>
      <right/>
      <top style="thin">
        <color theme="0"/>
      </top>
      <bottom style="thin">
        <color theme="0"/>
      </bottom>
      <diagonal/>
    </border>
    <border>
      <left style="thin">
        <color theme="0"/>
      </left>
      <right/>
      <top/>
      <bottom style="thin">
        <color indexed="64"/>
      </bottom>
      <diagonal/>
    </border>
  </borders>
  <cellStyleXfs count="8">
    <xf numFmtId="0" fontId="0" fillId="0" borderId="0"/>
    <xf numFmtId="0" fontId="6" fillId="0" borderId="0"/>
    <xf numFmtId="0" fontId="6" fillId="2" borderId="1" applyNumberFormat="0" applyFont="0" applyAlignment="0" applyProtection="0"/>
    <xf numFmtId="0" fontId="32" fillId="0" borderId="0"/>
    <xf numFmtId="0" fontId="3" fillId="0" borderId="0"/>
    <xf numFmtId="0" fontId="33" fillId="0" borderId="0"/>
    <xf numFmtId="0" fontId="2" fillId="0" borderId="0"/>
    <xf numFmtId="0" fontId="1" fillId="0" borderId="0"/>
  </cellStyleXfs>
  <cellXfs count="392">
    <xf numFmtId="0" fontId="0" fillId="0" borderId="0" xfId="0"/>
    <xf numFmtId="0" fontId="7" fillId="0" borderId="0" xfId="1" applyFont="1"/>
    <xf numFmtId="0" fontId="8" fillId="0" borderId="0" xfId="1" applyFont="1"/>
    <xf numFmtId="14" fontId="8" fillId="0" borderId="0" xfId="1" applyNumberFormat="1" applyFont="1"/>
    <xf numFmtId="164" fontId="8" fillId="0" borderId="0" xfId="1" applyNumberFormat="1" applyFont="1" applyAlignment="1">
      <alignment horizontal="left"/>
    </xf>
    <xf numFmtId="0" fontId="8" fillId="0" borderId="0" xfId="1" applyFont="1" applyAlignment="1">
      <alignment horizontal="left"/>
    </xf>
    <xf numFmtId="2" fontId="8" fillId="0" borderId="0" xfId="1" applyNumberFormat="1" applyFont="1" applyAlignment="1">
      <alignment horizontal="left"/>
    </xf>
    <xf numFmtId="0" fontId="8" fillId="2" borderId="1" xfId="2" applyFont="1" applyAlignment="1">
      <alignment horizontal="center"/>
    </xf>
    <xf numFmtId="165" fontId="9" fillId="0" borderId="0" xfId="1" applyNumberFormat="1" applyFont="1" applyAlignment="1">
      <alignment horizontal="center"/>
    </xf>
    <xf numFmtId="165" fontId="9" fillId="0" borderId="0" xfId="1" applyNumberFormat="1" applyFont="1"/>
    <xf numFmtId="0" fontId="8" fillId="3" borderId="0" xfId="2" applyFont="1" applyFill="1" applyBorder="1" applyAlignment="1">
      <alignment horizontal="center"/>
    </xf>
    <xf numFmtId="0" fontId="0" fillId="7" borderId="0" xfId="0" applyFill="1"/>
    <xf numFmtId="0" fontId="15" fillId="5" borderId="2" xfId="0" applyFont="1" applyFill="1" applyBorder="1" applyAlignment="1">
      <alignment horizontal="center" wrapText="1" readingOrder="1"/>
    </xf>
    <xf numFmtId="0" fontId="15" fillId="6" borderId="2" xfId="0" applyFont="1" applyFill="1" applyBorder="1" applyAlignment="1">
      <alignment horizontal="center" wrapText="1" readingOrder="1"/>
    </xf>
    <xf numFmtId="0" fontId="0" fillId="0" borderId="2" xfId="0" applyBorder="1" applyAlignment="1">
      <alignment horizontal="center"/>
    </xf>
    <xf numFmtId="14" fontId="0" fillId="0" borderId="2" xfId="0" applyNumberFormat="1" applyBorder="1"/>
    <xf numFmtId="14" fontId="0" fillId="0" borderId="2" xfId="0" applyNumberFormat="1" applyBorder="1" applyAlignment="1">
      <alignment horizontal="center"/>
    </xf>
    <xf numFmtId="3" fontId="0" fillId="0" borderId="2" xfId="0" applyNumberFormat="1" applyBorder="1"/>
    <xf numFmtId="0" fontId="0" fillId="0" borderId="0" xfId="0" applyAlignment="1">
      <alignment horizontal="center"/>
    </xf>
    <xf numFmtId="14" fontId="0" fillId="0" borderId="0" xfId="0" applyNumberFormat="1"/>
    <xf numFmtId="3" fontId="0" fillId="0" borderId="0" xfId="0" applyNumberFormat="1"/>
    <xf numFmtId="3" fontId="0" fillId="0" borderId="2" xfId="0" applyNumberFormat="1" applyBorder="1" applyAlignment="1">
      <alignment horizontal="center"/>
    </xf>
    <xf numFmtId="0" fontId="5" fillId="0" borderId="0" xfId="0" applyFont="1"/>
    <xf numFmtId="14" fontId="0" fillId="0" borderId="2" xfId="0" applyNumberFormat="1" applyBorder="1" applyAlignment="1">
      <alignment horizontal="center" readingOrder="1"/>
    </xf>
    <xf numFmtId="0" fontId="15" fillId="8" borderId="2" xfId="0" applyFont="1" applyFill="1" applyBorder="1" applyAlignment="1">
      <alignment horizontal="center" wrapText="1" readingOrder="1"/>
    </xf>
    <xf numFmtId="14" fontId="0" fillId="0" borderId="0" xfId="0" applyNumberFormat="1" applyAlignment="1">
      <alignment horizontal="center"/>
    </xf>
    <xf numFmtId="0" fontId="0" fillId="0" borderId="2" xfId="0" applyBorder="1"/>
    <xf numFmtId="2" fontId="0" fillId="0" borderId="2" xfId="0" applyNumberFormat="1" applyBorder="1" applyAlignment="1">
      <alignment horizontal="center"/>
    </xf>
    <xf numFmtId="166" fontId="0" fillId="0" borderId="2" xfId="0" applyNumberFormat="1" applyBorder="1" applyAlignment="1">
      <alignment horizontal="center"/>
    </xf>
    <xf numFmtId="3" fontId="0" fillId="0" borderId="2" xfId="0" applyNumberFormat="1" applyBorder="1" applyAlignment="1">
      <alignment horizontal="right"/>
    </xf>
    <xf numFmtId="166" fontId="0" fillId="0" borderId="0" xfId="0" applyNumberFormat="1" applyAlignment="1">
      <alignment horizontal="center"/>
    </xf>
    <xf numFmtId="0" fontId="16" fillId="9" borderId="0" xfId="0" applyFont="1" applyFill="1" applyAlignment="1">
      <alignment vertical="center"/>
    </xf>
    <xf numFmtId="0" fontId="0" fillId="9" borderId="0" xfId="0" applyFill="1" applyAlignment="1">
      <alignment vertical="center"/>
    </xf>
    <xf numFmtId="0" fontId="16" fillId="0" borderId="0" xfId="0" applyFont="1" applyAlignment="1">
      <alignment vertical="center"/>
    </xf>
    <xf numFmtId="0" fontId="17" fillId="0" borderId="0" xfId="0" applyFont="1" applyAlignment="1">
      <alignment vertical="center"/>
    </xf>
    <xf numFmtId="0" fontId="4" fillId="10" borderId="3" xfId="0" applyFont="1" applyFill="1" applyBorder="1" applyAlignment="1">
      <alignment horizontal="center" vertical="center"/>
    </xf>
    <xf numFmtId="0" fontId="18" fillId="5" borderId="3" xfId="0" applyFont="1" applyFill="1" applyBorder="1" applyAlignment="1">
      <alignment horizontal="center" vertical="center"/>
    </xf>
    <xf numFmtId="0" fontId="19" fillId="0" borderId="0" xfId="0" applyFont="1" applyAlignment="1">
      <alignment vertical="center" wrapText="1"/>
    </xf>
    <xf numFmtId="0" fontId="20" fillId="0" borderId="0" xfId="0" applyFont="1" applyAlignment="1">
      <alignment horizontal="left" vertical="top"/>
    </xf>
    <xf numFmtId="0" fontId="17" fillId="0" borderId="0" xfId="0" applyFont="1" applyAlignment="1">
      <alignment horizontal="center" vertical="center"/>
    </xf>
    <xf numFmtId="0" fontId="21" fillId="10" borderId="3" xfId="0" applyFont="1" applyFill="1" applyBorder="1" applyAlignment="1">
      <alignment horizontal="center" vertical="center"/>
    </xf>
    <xf numFmtId="0" fontId="16" fillId="0" borderId="5" xfId="0" applyFont="1" applyBorder="1" applyAlignment="1">
      <alignment horizontal="left" vertical="center" wrapText="1"/>
    </xf>
    <xf numFmtId="0" fontId="17" fillId="3" borderId="6" xfId="0" applyFont="1" applyFill="1" applyBorder="1" applyAlignment="1">
      <alignment horizontal="center" vertical="center"/>
    </xf>
    <xf numFmtId="0" fontId="22" fillId="3" borderId="7" xfId="0" applyFont="1" applyFill="1" applyBorder="1" applyAlignment="1">
      <alignment vertical="center"/>
    </xf>
    <xf numFmtId="0" fontId="22" fillId="3" borderId="7" xfId="0" quotePrefix="1" applyFont="1" applyFill="1" applyBorder="1" applyAlignment="1">
      <alignment vertical="center" wrapText="1"/>
    </xf>
    <xf numFmtId="0" fontId="22" fillId="3" borderId="7" xfId="0" applyFont="1" applyFill="1" applyBorder="1" applyAlignment="1">
      <alignment horizontal="center" vertical="center"/>
    </xf>
    <xf numFmtId="0" fontId="22" fillId="3" borderId="7" xfId="0" applyFont="1" applyFill="1" applyBorder="1" applyAlignment="1">
      <alignment vertical="center" wrapText="1"/>
    </xf>
    <xf numFmtId="0" fontId="17" fillId="3" borderId="0" xfId="0" applyFont="1" applyFill="1" applyAlignment="1">
      <alignment vertical="center"/>
    </xf>
    <xf numFmtId="0" fontId="17" fillId="3" borderId="7" xfId="0" applyFont="1" applyFill="1" applyBorder="1" applyAlignment="1">
      <alignment vertical="center"/>
    </xf>
    <xf numFmtId="0" fontId="17" fillId="3" borderId="7" xfId="0" applyFont="1" applyFill="1" applyBorder="1" applyAlignment="1">
      <alignment vertical="center" wrapText="1"/>
    </xf>
    <xf numFmtId="0" fontId="17" fillId="3" borderId="7" xfId="0" applyFont="1" applyFill="1" applyBorder="1" applyAlignment="1">
      <alignment horizontal="center" vertical="center"/>
    </xf>
    <xf numFmtId="0" fontId="19" fillId="3" borderId="0" xfId="0" quotePrefix="1" applyFont="1" applyFill="1" applyAlignment="1">
      <alignment vertical="center"/>
    </xf>
    <xf numFmtId="0" fontId="23" fillId="3" borderId="0" xfId="0" quotePrefix="1" applyFont="1" applyFill="1" applyAlignment="1">
      <alignment vertical="center"/>
    </xf>
    <xf numFmtId="0" fontId="24" fillId="3" borderId="8" xfId="0" applyFont="1" applyFill="1" applyBorder="1" applyAlignment="1">
      <alignment vertical="center"/>
    </xf>
    <xf numFmtId="0" fontId="24" fillId="3" borderId="8" xfId="0" applyFont="1" applyFill="1" applyBorder="1" applyAlignment="1">
      <alignment vertical="center" wrapText="1"/>
    </xf>
    <xf numFmtId="0" fontId="24" fillId="3" borderId="8" xfId="0" applyFont="1" applyFill="1" applyBorder="1" applyAlignment="1">
      <alignment horizontal="center" vertical="center"/>
    </xf>
    <xf numFmtId="0" fontId="27" fillId="3" borderId="0" xfId="0" quotePrefix="1" applyFont="1" applyFill="1" applyAlignment="1">
      <alignment vertical="center"/>
    </xf>
    <xf numFmtId="0" fontId="24" fillId="3" borderId="9" xfId="0" applyFont="1" applyFill="1" applyBorder="1" applyAlignment="1">
      <alignment vertical="center"/>
    </xf>
    <xf numFmtId="0" fontId="24" fillId="3" borderId="7" xfId="0" applyFont="1" applyFill="1" applyBorder="1" applyAlignment="1">
      <alignment vertical="center"/>
    </xf>
    <xf numFmtId="0" fontId="24" fillId="3" borderId="7" xfId="0" applyFont="1" applyFill="1" applyBorder="1" applyAlignment="1">
      <alignment vertical="center" wrapText="1"/>
    </xf>
    <xf numFmtId="0" fontId="24" fillId="3" borderId="7" xfId="0" applyFont="1" applyFill="1" applyBorder="1" applyAlignment="1">
      <alignment horizontal="center" vertical="center"/>
    </xf>
    <xf numFmtId="0" fontId="19" fillId="3" borderId="0" xfId="0" applyFont="1" applyFill="1" applyAlignment="1">
      <alignment vertical="center"/>
    </xf>
    <xf numFmtId="0" fontId="16" fillId="0" borderId="6" xfId="0" applyFont="1" applyBorder="1"/>
    <xf numFmtId="0" fontId="17" fillId="3" borderId="9" xfId="0" applyFont="1" applyFill="1" applyBorder="1" applyAlignment="1">
      <alignment vertical="center"/>
    </xf>
    <xf numFmtId="0" fontId="17" fillId="3" borderId="9" xfId="0" applyFont="1" applyFill="1" applyBorder="1" applyAlignment="1">
      <alignment vertical="center" wrapText="1"/>
    </xf>
    <xf numFmtId="0" fontId="17" fillId="3" borderId="9" xfId="0" applyFont="1" applyFill="1" applyBorder="1" applyAlignment="1">
      <alignment horizontal="center" vertical="center"/>
    </xf>
    <xf numFmtId="0" fontId="17" fillId="3" borderId="8" xfId="0" applyFont="1" applyFill="1" applyBorder="1" applyAlignment="1">
      <alignment vertical="center"/>
    </xf>
    <xf numFmtId="0" fontId="17" fillId="3" borderId="8" xfId="0" applyFont="1" applyFill="1" applyBorder="1" applyAlignment="1">
      <alignment horizontal="center" vertical="center"/>
    </xf>
    <xf numFmtId="0" fontId="22" fillId="3" borderId="8" xfId="0" applyFont="1" applyFill="1" applyBorder="1" applyAlignment="1">
      <alignment vertical="center" wrapText="1"/>
    </xf>
    <xf numFmtId="0" fontId="28" fillId="3" borderId="0" xfId="0" applyFont="1" applyFill="1" applyAlignment="1">
      <alignment vertical="center"/>
    </xf>
    <xf numFmtId="0" fontId="22" fillId="3" borderId="9" xfId="0" applyFont="1" applyFill="1" applyBorder="1" applyAlignment="1">
      <alignment vertical="center" wrapText="1"/>
    </xf>
    <xf numFmtId="0" fontId="16" fillId="3" borderId="6" xfId="0" applyFont="1" applyFill="1" applyBorder="1" applyAlignment="1">
      <alignment vertical="center"/>
    </xf>
    <xf numFmtId="0" fontId="22" fillId="3" borderId="6" xfId="0" applyFont="1" applyFill="1" applyBorder="1" applyAlignment="1">
      <alignment horizontal="center" vertical="center"/>
    </xf>
    <xf numFmtId="0" fontId="16" fillId="3" borderId="0" xfId="0" applyFont="1" applyFill="1" applyAlignment="1">
      <alignment vertical="center"/>
    </xf>
    <xf numFmtId="0" fontId="22" fillId="3" borderId="10" xfId="0" applyFont="1" applyFill="1" applyBorder="1" applyAlignment="1">
      <alignment vertical="center"/>
    </xf>
    <xf numFmtId="0" fontId="22" fillId="3" borderId="10" xfId="0" applyFont="1" applyFill="1" applyBorder="1" applyAlignment="1">
      <alignment vertical="center" wrapText="1"/>
    </xf>
    <xf numFmtId="0" fontId="22" fillId="3" borderId="10" xfId="0" applyFont="1" applyFill="1" applyBorder="1" applyAlignment="1">
      <alignment horizontal="center" vertical="center"/>
    </xf>
    <xf numFmtId="0" fontId="29" fillId="3" borderId="0" xfId="0" applyFont="1" applyFill="1" applyAlignment="1">
      <alignment vertical="center"/>
    </xf>
    <xf numFmtId="0" fontId="29" fillId="3" borderId="0" xfId="0" quotePrefix="1" applyFont="1" applyFill="1" applyAlignment="1">
      <alignment vertical="center"/>
    </xf>
    <xf numFmtId="0" fontId="22" fillId="3" borderId="9" xfId="0" applyFont="1" applyFill="1" applyBorder="1" applyAlignment="1">
      <alignment vertical="center"/>
    </xf>
    <xf numFmtId="0" fontId="22" fillId="3" borderId="9" xfId="0" applyFont="1" applyFill="1" applyBorder="1" applyAlignment="1">
      <alignment horizontal="center" vertical="center"/>
    </xf>
    <xf numFmtId="0" fontId="22" fillId="3" borderId="7" xfId="0" applyFont="1" applyFill="1" applyBorder="1" applyAlignment="1">
      <alignment horizontal="center" vertical="center" wrapText="1"/>
    </xf>
    <xf numFmtId="0" fontId="31" fillId="3" borderId="7" xfId="0" applyFont="1" applyFill="1" applyBorder="1" applyAlignment="1">
      <alignment vertical="center" wrapText="1"/>
    </xf>
    <xf numFmtId="0" fontId="22" fillId="3" borderId="9" xfId="0" applyFont="1" applyFill="1" applyBorder="1" applyAlignment="1">
      <alignment horizontal="left" vertical="center" wrapText="1"/>
    </xf>
    <xf numFmtId="0" fontId="0" fillId="0" borderId="0" xfId="0" applyAlignment="1">
      <alignment vertical="center"/>
    </xf>
    <xf numFmtId="0" fontId="16" fillId="3" borderId="0" xfId="0" applyFont="1" applyFill="1" applyAlignment="1">
      <alignment vertical="center" wrapText="1"/>
    </xf>
    <xf numFmtId="0" fontId="17" fillId="3" borderId="0" xfId="0" quotePrefix="1" applyFont="1" applyFill="1" applyAlignment="1">
      <alignment vertical="center"/>
    </xf>
    <xf numFmtId="0" fontId="17" fillId="3" borderId="8" xfId="0" applyFont="1" applyFill="1" applyBorder="1" applyAlignment="1">
      <alignment vertical="center" wrapText="1"/>
    </xf>
    <xf numFmtId="0" fontId="17" fillId="3" borderId="7" xfId="0" applyFont="1" applyFill="1" applyBorder="1" applyAlignment="1">
      <alignment horizontal="center" vertical="center" wrapText="1"/>
    </xf>
    <xf numFmtId="0" fontId="28" fillId="3" borderId="7" xfId="0" applyFont="1" applyFill="1" applyBorder="1" applyAlignment="1">
      <alignment vertical="center"/>
    </xf>
    <xf numFmtId="0" fontId="17" fillId="3" borderId="12" xfId="0" applyFont="1" applyFill="1" applyBorder="1" applyAlignment="1">
      <alignment horizontal="center" vertical="center"/>
    </xf>
    <xf numFmtId="0" fontId="17" fillId="3" borderId="12" xfId="0" applyFont="1" applyFill="1" applyBorder="1" applyAlignment="1">
      <alignment vertical="center"/>
    </xf>
    <xf numFmtId="0" fontId="17" fillId="11" borderId="7" xfId="0" applyFont="1" applyFill="1" applyBorder="1" applyAlignment="1">
      <alignment vertical="center"/>
    </xf>
    <xf numFmtId="0" fontId="22" fillId="11" borderId="9" xfId="0" applyFont="1" applyFill="1" applyBorder="1" applyAlignment="1">
      <alignment vertical="center"/>
    </xf>
    <xf numFmtId="0" fontId="22" fillId="11" borderId="7" xfId="0" applyFont="1" applyFill="1" applyBorder="1" applyAlignment="1">
      <alignment vertical="center" wrapText="1"/>
    </xf>
    <xf numFmtId="0" fontId="22" fillId="11" borderId="7" xfId="0" applyFont="1" applyFill="1" applyBorder="1" applyAlignment="1">
      <alignment vertical="center"/>
    </xf>
    <xf numFmtId="0" fontId="22" fillId="11" borderId="11" xfId="0" applyFont="1" applyFill="1" applyBorder="1" applyAlignment="1">
      <alignment vertical="center"/>
    </xf>
    <xf numFmtId="0" fontId="0" fillId="0" borderId="0" xfId="0" applyAlignment="1">
      <alignment horizontal="center" vertical="center"/>
    </xf>
    <xf numFmtId="0" fontId="0" fillId="0" borderId="3" xfId="0" applyBorder="1" applyAlignment="1">
      <alignment horizontal="left" vertical="center" wrapText="1"/>
    </xf>
    <xf numFmtId="0" fontId="5" fillId="0" borderId="3" xfId="0" applyFont="1" applyBorder="1" applyAlignment="1">
      <alignment horizontal="left" vertical="center" wrapText="1"/>
    </xf>
    <xf numFmtId="0" fontId="0" fillId="0" borderId="3" xfId="0" applyBorder="1" applyAlignment="1">
      <alignment horizontal="center" vertical="center" wrapText="1"/>
    </xf>
    <xf numFmtId="0" fontId="5" fillId="0" borderId="3" xfId="0" applyFont="1" applyBorder="1" applyAlignment="1">
      <alignment vertical="center"/>
    </xf>
    <xf numFmtId="0" fontId="13" fillId="0" borderId="3" xfId="0" applyFont="1" applyBorder="1" applyAlignment="1">
      <alignment horizontal="left" vertical="center" wrapText="1"/>
    </xf>
    <xf numFmtId="0" fontId="10" fillId="0" borderId="3" xfId="0" applyFont="1" applyBorder="1" applyAlignment="1">
      <alignment horizontal="left" vertical="center" wrapText="1"/>
    </xf>
    <xf numFmtId="0" fontId="13" fillId="0" borderId="3" xfId="0" applyFont="1" applyBorder="1" applyAlignment="1">
      <alignment horizontal="center" vertical="center" wrapText="1"/>
    </xf>
    <xf numFmtId="0" fontId="14" fillId="0" borderId="3" xfId="2" applyFont="1" applyFill="1" applyBorder="1" applyAlignment="1">
      <alignment horizontal="left" vertical="center" wrapText="1"/>
    </xf>
    <xf numFmtId="0" fontId="0" fillId="0" borderId="3" xfId="0" applyBorder="1" applyAlignment="1">
      <alignment horizontal="center" vertical="center"/>
    </xf>
    <xf numFmtId="0" fontId="0" fillId="0" borderId="3" xfId="0" applyBorder="1" applyAlignment="1">
      <alignment vertical="center" wrapText="1"/>
    </xf>
    <xf numFmtId="0" fontId="4" fillId="12" borderId="1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12" borderId="19" xfId="0" applyFont="1" applyFill="1" applyBorder="1" applyAlignment="1">
      <alignment horizontal="center" vertical="center" wrapText="1"/>
    </xf>
    <xf numFmtId="0" fontId="0" fillId="0" borderId="13" xfId="0" applyBorder="1" applyAlignment="1">
      <alignment vertical="center"/>
    </xf>
    <xf numFmtId="0" fontId="0" fillId="0" borderId="13" xfId="0" applyBorder="1" applyAlignment="1">
      <alignment horizontal="center" vertical="center"/>
    </xf>
    <xf numFmtId="0" fontId="0" fillId="0" borderId="16" xfId="0" applyBorder="1" applyAlignment="1">
      <alignment horizontal="center" vertical="center" wrapText="1"/>
    </xf>
    <xf numFmtId="0" fontId="0" fillId="0" borderId="14" xfId="0" applyBorder="1" applyAlignment="1">
      <alignment horizontal="center" vertical="center"/>
    </xf>
    <xf numFmtId="1" fontId="0" fillId="0" borderId="2" xfId="0" applyNumberFormat="1" applyBorder="1" applyAlignment="1">
      <alignment horizontal="center"/>
    </xf>
    <xf numFmtId="0" fontId="0" fillId="3" borderId="0" xfId="0" applyFill="1"/>
    <xf numFmtId="0" fontId="10" fillId="0" borderId="3" xfId="0" applyFont="1" applyBorder="1"/>
    <xf numFmtId="0" fontId="14" fillId="0" borderId="3" xfId="0" applyFont="1" applyBorder="1" applyAlignment="1">
      <alignment horizontal="left" vertical="center" wrapText="1"/>
    </xf>
    <xf numFmtId="0" fontId="0" fillId="3" borderId="0" xfId="0" applyFill="1" applyAlignment="1">
      <alignment horizontal="center"/>
    </xf>
    <xf numFmtId="0" fontId="5" fillId="3" borderId="3" xfId="0" applyFont="1" applyFill="1" applyBorder="1" applyAlignment="1">
      <alignment horizontal="left" vertical="center" wrapText="1"/>
    </xf>
    <xf numFmtId="0" fontId="0" fillId="3" borderId="3" xfId="0" applyFill="1" applyBorder="1" applyAlignment="1">
      <alignment horizontal="left" vertical="center" wrapText="1"/>
    </xf>
    <xf numFmtId="0" fontId="4" fillId="12" borderId="20" xfId="0" applyFont="1" applyFill="1" applyBorder="1" applyAlignment="1">
      <alignment horizontal="center" vertical="center" wrapText="1"/>
    </xf>
    <xf numFmtId="0" fontId="4" fillId="12" borderId="21" xfId="0" applyFont="1" applyFill="1" applyBorder="1" applyAlignment="1">
      <alignment horizontal="center" vertical="center" wrapText="1"/>
    </xf>
    <xf numFmtId="0" fontId="10"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0" fillId="3" borderId="3" xfId="0" applyFill="1" applyBorder="1" applyAlignment="1">
      <alignment horizontal="left" vertical="center"/>
    </xf>
    <xf numFmtId="0" fontId="4" fillId="12" borderId="3" xfId="0" applyFont="1" applyFill="1" applyBorder="1" applyAlignment="1">
      <alignment horizontal="center" vertical="center" wrapText="1"/>
    </xf>
    <xf numFmtId="0" fontId="0" fillId="0" borderId="3" xfId="0" applyBorder="1" applyAlignment="1">
      <alignment vertical="center"/>
    </xf>
    <xf numFmtId="0" fontId="34" fillId="0" borderId="0" xfId="5" applyFont="1" applyAlignment="1">
      <alignment horizontal="center" wrapText="1"/>
    </xf>
    <xf numFmtId="0" fontId="34" fillId="0" borderId="0" xfId="5" applyFont="1" applyAlignment="1">
      <alignment horizontal="left" wrapText="1"/>
    </xf>
    <xf numFmtId="0" fontId="34" fillId="0" borderId="0" xfId="5" applyFont="1" applyAlignment="1">
      <alignment horizontal="right" wrapText="1"/>
    </xf>
    <xf numFmtId="0" fontId="33" fillId="0" borderId="0" xfId="5" applyAlignment="1">
      <alignment horizontal="center"/>
    </xf>
    <xf numFmtId="0" fontId="33" fillId="0" borderId="0" xfId="5"/>
    <xf numFmtId="14" fontId="33" fillId="0" borderId="0" xfId="5" applyNumberFormat="1" applyAlignment="1">
      <alignment horizontal="center"/>
    </xf>
    <xf numFmtId="0" fontId="35" fillId="3" borderId="0" xfId="0" applyFont="1" applyFill="1" applyAlignment="1">
      <alignment vertical="center"/>
    </xf>
    <xf numFmtId="0" fontId="35" fillId="3" borderId="0" xfId="0" applyFont="1" applyFill="1" applyAlignment="1">
      <alignment horizontal="center" vertical="center"/>
    </xf>
    <xf numFmtId="0" fontId="35" fillId="0" borderId="0" xfId="0" applyFont="1" applyAlignment="1">
      <alignment vertical="center"/>
    </xf>
    <xf numFmtId="0" fontId="36" fillId="12" borderId="17" xfId="0" applyFont="1" applyFill="1" applyBorder="1" applyAlignment="1">
      <alignment horizontal="center" vertical="center" wrapText="1"/>
    </xf>
    <xf numFmtId="0" fontId="36" fillId="12" borderId="18" xfId="0" applyFont="1" applyFill="1" applyBorder="1" applyAlignment="1">
      <alignment horizontal="center" vertical="center" wrapText="1"/>
    </xf>
    <xf numFmtId="0" fontId="36" fillId="12" borderId="16" xfId="0" applyFont="1" applyFill="1" applyBorder="1" applyAlignment="1">
      <alignment horizontal="center" vertical="center" wrapText="1"/>
    </xf>
    <xf numFmtId="0" fontId="36" fillId="12" borderId="19" xfId="0" applyFont="1" applyFill="1" applyBorder="1" applyAlignment="1">
      <alignment horizontal="center" vertical="center" wrapText="1"/>
    </xf>
    <xf numFmtId="0" fontId="36" fillId="12" borderId="14" xfId="0" applyFont="1" applyFill="1" applyBorder="1" applyAlignment="1">
      <alignment horizontal="center" vertical="center" wrapText="1"/>
    </xf>
    <xf numFmtId="0" fontId="36" fillId="12" borderId="15" xfId="0" applyFont="1" applyFill="1" applyBorder="1" applyAlignment="1">
      <alignment horizontal="center" vertical="center" wrapText="1"/>
    </xf>
    <xf numFmtId="0" fontId="36" fillId="12" borderId="3" xfId="0" applyFont="1" applyFill="1" applyBorder="1" applyAlignment="1">
      <alignment horizontal="center" vertical="center" wrapText="1"/>
    </xf>
    <xf numFmtId="0" fontId="35" fillId="0" borderId="0" xfId="0" applyFont="1" applyAlignment="1">
      <alignment horizontal="center" vertical="center"/>
    </xf>
    <xf numFmtId="0" fontId="35" fillId="3" borderId="3" xfId="0" applyFont="1" applyFill="1" applyBorder="1" applyAlignment="1">
      <alignment horizontal="center" vertical="center"/>
    </xf>
    <xf numFmtId="0" fontId="37" fillId="0" borderId="3" xfId="0" applyFont="1" applyBorder="1" applyAlignment="1">
      <alignment horizontal="left" vertical="center" wrapText="1"/>
    </xf>
    <xf numFmtId="0" fontId="35" fillId="0" borderId="3" xfId="0" applyFont="1" applyBorder="1" applyAlignment="1">
      <alignment horizontal="center" vertical="center" wrapText="1"/>
    </xf>
    <xf numFmtId="0" fontId="35" fillId="0" borderId="3" xfId="0" applyFont="1" applyBorder="1" applyAlignment="1">
      <alignment horizontal="left" vertical="center" wrapText="1"/>
    </xf>
    <xf numFmtId="0" fontId="38" fillId="0" borderId="3" xfId="0" applyFont="1" applyBorder="1" applyAlignment="1">
      <alignment horizontal="left" vertical="center" wrapText="1"/>
    </xf>
    <xf numFmtId="0" fontId="38" fillId="0" borderId="3" xfId="0" applyFont="1" applyBorder="1"/>
    <xf numFmtId="0" fontId="35" fillId="0" borderId="3" xfId="0" applyFont="1" applyBorder="1" applyAlignment="1">
      <alignment horizontal="center" vertical="center"/>
    </xf>
    <xf numFmtId="0" fontId="38" fillId="0" borderId="3" xfId="0" applyFont="1" applyBorder="1" applyAlignment="1">
      <alignment horizontal="center" vertical="center" wrapText="1"/>
    </xf>
    <xf numFmtId="0" fontId="35" fillId="4" borderId="3" xfId="0" applyFont="1" applyFill="1" applyBorder="1" applyAlignment="1">
      <alignment horizontal="left" vertical="center" wrapText="1"/>
    </xf>
    <xf numFmtId="0" fontId="35" fillId="0" borderId="16" xfId="0" applyFont="1" applyBorder="1" applyAlignment="1">
      <alignment horizontal="center" vertical="center" wrapText="1"/>
    </xf>
    <xf numFmtId="0" fontId="38" fillId="0" borderId="16" xfId="0" applyFont="1" applyBorder="1" applyAlignment="1">
      <alignment horizontal="left" vertical="center" wrapText="1"/>
    </xf>
    <xf numFmtId="0" fontId="35" fillId="0" borderId="0" xfId="0" applyFont="1" applyAlignment="1">
      <alignment horizontal="left" vertical="center" wrapText="1"/>
    </xf>
    <xf numFmtId="0" fontId="38" fillId="0" borderId="0" xfId="0" applyFont="1" applyAlignment="1">
      <alignment horizontal="left" vertical="center" wrapText="1"/>
    </xf>
    <xf numFmtId="0" fontId="39" fillId="0" borderId="3" xfId="0" applyFont="1" applyBorder="1" applyAlignment="1">
      <alignment horizontal="center" vertical="center" wrapText="1"/>
    </xf>
    <xf numFmtId="0" fontId="5" fillId="0" borderId="3" xfId="0" applyFont="1" applyBorder="1" applyAlignment="1">
      <alignment horizontal="center" vertical="center" wrapText="1"/>
    </xf>
    <xf numFmtId="0" fontId="0" fillId="0" borderId="0" xfId="0" applyAlignment="1">
      <alignment wrapText="1"/>
    </xf>
    <xf numFmtId="0" fontId="32" fillId="0" borderId="3" xfId="0" applyFont="1" applyBorder="1" applyAlignment="1">
      <alignment horizontal="center" vertical="center" wrapText="1"/>
    </xf>
    <xf numFmtId="0" fontId="32" fillId="0" borderId="3" xfId="0" applyFont="1" applyBorder="1" applyAlignment="1">
      <alignment horizontal="left" vertical="center" wrapText="1"/>
    </xf>
    <xf numFmtId="0" fontId="0" fillId="3" borderId="3" xfId="0" applyFill="1" applyBorder="1"/>
    <xf numFmtId="0" fontId="0" fillId="3" borderId="3" xfId="0" applyFill="1" applyBorder="1" applyAlignment="1">
      <alignment horizontal="center" vertical="center"/>
    </xf>
    <xf numFmtId="0" fontId="0" fillId="0" borderId="3" xfId="0" applyBorder="1"/>
    <xf numFmtId="0" fontId="13" fillId="0" borderId="3" xfId="0" applyFont="1" applyBorder="1" applyAlignment="1">
      <alignment vertical="center"/>
    </xf>
    <xf numFmtId="0" fontId="0" fillId="0" borderId="16" xfId="0" applyBorder="1" applyAlignment="1">
      <alignment horizontal="left" vertical="center" wrapText="1"/>
    </xf>
    <xf numFmtId="0" fontId="35" fillId="3" borderId="0" xfId="0" applyFont="1" applyFill="1" applyAlignment="1">
      <alignment vertical="center" wrapText="1"/>
    </xf>
    <xf numFmtId="0" fontId="35" fillId="3" borderId="3" xfId="0" applyFont="1" applyFill="1" applyBorder="1" applyAlignment="1">
      <alignment vertical="center" wrapText="1"/>
    </xf>
    <xf numFmtId="0" fontId="0" fillId="3" borderId="3" xfId="0" applyFill="1" applyBorder="1" applyAlignment="1">
      <alignment vertical="center" wrapText="1"/>
    </xf>
    <xf numFmtId="0" fontId="35" fillId="0" borderId="3" xfId="0" applyFont="1" applyBorder="1" applyAlignment="1">
      <alignment vertical="center" wrapText="1"/>
    </xf>
    <xf numFmtId="0" fontId="0" fillId="3" borderId="3" xfId="0" applyFill="1" applyBorder="1" applyAlignment="1">
      <alignment wrapText="1"/>
    </xf>
    <xf numFmtId="0" fontId="0" fillId="3" borderId="3" xfId="0" applyFill="1" applyBorder="1" applyAlignment="1">
      <alignment horizontal="center" vertical="center" wrapText="1"/>
    </xf>
    <xf numFmtId="0" fontId="0" fillId="0" borderId="3" xfId="0" applyBorder="1" applyAlignment="1">
      <alignment wrapText="1"/>
    </xf>
    <xf numFmtId="0" fontId="5" fillId="3" borderId="3" xfId="0" applyFont="1" applyFill="1" applyBorder="1" applyAlignment="1">
      <alignment horizontal="left" vertical="center"/>
    </xf>
    <xf numFmtId="0" fontId="44" fillId="3" borderId="0" xfId="0" applyFont="1" applyFill="1" applyAlignment="1">
      <alignment horizontal="left" vertical="center" indent="3" readingOrder="1"/>
    </xf>
    <xf numFmtId="0" fontId="45" fillId="3" borderId="0" xfId="0" applyFont="1" applyFill="1" applyAlignment="1">
      <alignment horizontal="left" vertical="center" indent="1" readingOrder="1"/>
    </xf>
    <xf numFmtId="0" fontId="0" fillId="3" borderId="3" xfId="0" applyFill="1" applyBorder="1" applyAlignment="1">
      <alignment vertical="top" wrapText="1"/>
    </xf>
    <xf numFmtId="0" fontId="5" fillId="3" borderId="0" xfId="0" applyFont="1" applyFill="1" applyAlignment="1">
      <alignment horizontal="left" vertical="center" wrapText="1"/>
    </xf>
    <xf numFmtId="0" fontId="43" fillId="3" borderId="3" xfId="0" applyFont="1" applyFill="1" applyBorder="1" applyAlignment="1">
      <alignment horizontal="center" vertical="center"/>
    </xf>
    <xf numFmtId="0" fontId="43" fillId="13" borderId="3" xfId="0" applyFont="1" applyFill="1" applyBorder="1" applyAlignment="1">
      <alignment horizontal="center" vertical="center"/>
    </xf>
    <xf numFmtId="0" fontId="0" fillId="3" borderId="16" xfId="0" applyFill="1" applyBorder="1" applyAlignment="1">
      <alignment horizontal="center" vertical="center"/>
    </xf>
    <xf numFmtId="0" fontId="0" fillId="3" borderId="16" xfId="0" applyFill="1" applyBorder="1"/>
    <xf numFmtId="0" fontId="0" fillId="3" borderId="16" xfId="0" applyFill="1" applyBorder="1" applyAlignment="1">
      <alignment wrapText="1"/>
    </xf>
    <xf numFmtId="0" fontId="0" fillId="3" borderId="16" xfId="0" applyFill="1" applyBorder="1" applyAlignment="1">
      <alignment horizontal="left" vertical="center" wrapText="1"/>
    </xf>
    <xf numFmtId="0" fontId="0" fillId="0" borderId="0" xfId="0" applyAlignment="1">
      <alignment vertical="top" wrapText="1"/>
    </xf>
    <xf numFmtId="0" fontId="5" fillId="0" borderId="0" xfId="0" applyFont="1" applyAlignment="1">
      <alignment vertical="top"/>
    </xf>
    <xf numFmtId="0" fontId="5" fillId="0" borderId="0" xfId="0" applyFont="1" applyAlignment="1">
      <alignment vertical="top" wrapText="1"/>
    </xf>
    <xf numFmtId="0" fontId="0" fillId="0" borderId="0" xfId="0" applyAlignment="1">
      <alignment vertical="top"/>
    </xf>
    <xf numFmtId="0" fontId="10" fillId="0" borderId="0" xfId="0" applyFont="1"/>
    <xf numFmtId="0" fontId="46" fillId="0" borderId="0" xfId="0" applyFont="1" applyAlignment="1">
      <alignment vertical="top" wrapText="1"/>
    </xf>
    <xf numFmtId="0" fontId="5" fillId="0" borderId="0" xfId="0" applyFont="1" applyAlignment="1">
      <alignment wrapText="1"/>
    </xf>
    <xf numFmtId="0" fontId="14" fillId="0" borderId="0" xfId="0" applyFont="1" applyAlignment="1">
      <alignment vertical="top" wrapText="1"/>
    </xf>
    <xf numFmtId="0" fontId="0" fillId="3" borderId="3" xfId="0" applyFill="1" applyBorder="1" applyAlignment="1">
      <alignment vertical="center"/>
    </xf>
    <xf numFmtId="0" fontId="0" fillId="11" borderId="3" xfId="0" applyFill="1" applyBorder="1" applyAlignment="1">
      <alignment horizontal="center" vertical="center" wrapText="1"/>
    </xf>
    <xf numFmtId="0" fontId="35" fillId="11" borderId="3" xfId="0" applyFont="1" applyFill="1" applyBorder="1" applyAlignment="1">
      <alignment horizontal="center" vertical="center" wrapText="1"/>
    </xf>
    <xf numFmtId="0" fontId="0" fillId="0" borderId="3" xfId="0" quotePrefix="1" applyBorder="1" applyAlignment="1">
      <alignment horizontal="left" vertical="center" wrapText="1"/>
    </xf>
    <xf numFmtId="0" fontId="14" fillId="0" borderId="0" xfId="0" applyFont="1" applyAlignment="1">
      <alignment horizontal="center" vertical="center" wrapText="1"/>
    </xf>
    <xf numFmtId="0" fontId="38" fillId="0" borderId="3" xfId="0" applyFont="1" applyBorder="1" applyAlignment="1">
      <alignment horizontal="center" vertical="center"/>
    </xf>
    <xf numFmtId="0" fontId="0" fillId="0" borderId="3" xfId="0" quotePrefix="1" applyBorder="1" applyAlignment="1">
      <alignment horizontal="center" vertical="center" wrapText="1"/>
    </xf>
    <xf numFmtId="0" fontId="35" fillId="3" borderId="3" xfId="0" applyFont="1" applyFill="1" applyBorder="1" applyAlignment="1">
      <alignment horizontal="center" vertical="center" wrapText="1"/>
    </xf>
    <xf numFmtId="0" fontId="40" fillId="0" borderId="3" xfId="0" applyFont="1" applyBorder="1" applyAlignment="1">
      <alignment horizontal="center" vertical="center" wrapText="1"/>
    </xf>
    <xf numFmtId="0" fontId="41" fillId="0" borderId="3" xfId="2" applyFont="1" applyFill="1" applyBorder="1" applyAlignment="1">
      <alignment horizontal="center" vertical="center" wrapText="1"/>
    </xf>
    <xf numFmtId="0" fontId="37" fillId="0" borderId="3" xfId="0" applyFont="1" applyBorder="1" applyAlignment="1">
      <alignment horizontal="center" vertical="center" wrapText="1"/>
    </xf>
    <xf numFmtId="0" fontId="35" fillId="4" borderId="3" xfId="0" applyFont="1" applyFill="1" applyBorder="1" applyAlignment="1">
      <alignment horizontal="center" vertical="center" wrapText="1"/>
    </xf>
    <xf numFmtId="0" fontId="38" fillId="0" borderId="16" xfId="0" applyFont="1" applyBorder="1" applyAlignment="1">
      <alignment horizontal="center" vertical="center" wrapText="1"/>
    </xf>
    <xf numFmtId="0" fontId="35" fillId="0" borderId="0" xfId="0" applyFont="1" applyAlignment="1">
      <alignment horizontal="center" vertical="center" wrapText="1"/>
    </xf>
    <xf numFmtId="0" fontId="35" fillId="11" borderId="0" xfId="0" applyFont="1" applyFill="1" applyAlignment="1">
      <alignment horizontal="center" vertical="center" wrapText="1"/>
    </xf>
    <xf numFmtId="0" fontId="35" fillId="3" borderId="0" xfId="0" applyFont="1" applyFill="1" applyAlignment="1">
      <alignment horizontal="center" vertical="center" wrapText="1"/>
    </xf>
    <xf numFmtId="0" fontId="38" fillId="0" borderId="0" xfId="0" applyFont="1" applyAlignment="1">
      <alignment horizontal="center" vertical="center" wrapText="1"/>
    </xf>
    <xf numFmtId="0" fontId="0" fillId="0" borderId="22" xfId="0" applyBorder="1" applyAlignment="1">
      <alignment horizontal="center" vertical="center" wrapText="1"/>
    </xf>
    <xf numFmtId="0" fontId="5" fillId="0" borderId="23" xfId="0" applyFont="1" applyBorder="1" applyAlignment="1">
      <alignment horizontal="center" vertical="center" wrapText="1"/>
    </xf>
    <xf numFmtId="0" fontId="0" fillId="0" borderId="23" xfId="0" applyBorder="1" applyAlignment="1">
      <alignment horizontal="center" vertical="center" wrapText="1"/>
    </xf>
    <xf numFmtId="0" fontId="0" fillId="11" borderId="22" xfId="0" applyFill="1" applyBorder="1" applyAlignment="1">
      <alignment horizontal="center" vertical="center" wrapText="1"/>
    </xf>
    <xf numFmtId="0" fontId="0" fillId="0" borderId="22" xfId="0" applyBorder="1" applyAlignment="1">
      <alignment horizontal="center" vertical="center"/>
    </xf>
    <xf numFmtId="0" fontId="10" fillId="0" borderId="22" xfId="0" applyFont="1" applyBorder="1" applyAlignment="1">
      <alignment horizontal="center" vertical="center" wrapText="1"/>
    </xf>
    <xf numFmtId="0" fontId="5" fillId="0" borderId="22" xfId="0" applyFont="1" applyBorder="1" applyAlignment="1">
      <alignment horizontal="center" vertical="center"/>
    </xf>
    <xf numFmtId="0" fontId="42" fillId="0" borderId="22" xfId="0" applyFont="1" applyBorder="1" applyAlignment="1">
      <alignment horizontal="center" vertical="center"/>
    </xf>
    <xf numFmtId="0" fontId="13" fillId="0" borderId="22" xfId="0" applyFont="1" applyBorder="1" applyAlignment="1">
      <alignment horizontal="center" vertical="center"/>
    </xf>
    <xf numFmtId="0" fontId="13" fillId="0" borderId="22" xfId="0" applyFont="1" applyBorder="1" applyAlignment="1">
      <alignment horizontal="center" vertical="center" wrapText="1"/>
    </xf>
    <xf numFmtId="0" fontId="37" fillId="0" borderId="22" xfId="0" applyFont="1" applyBorder="1" applyAlignment="1">
      <alignment horizontal="center" vertical="center" wrapText="1"/>
    </xf>
    <xf numFmtId="0" fontId="5" fillId="0" borderId="22" xfId="0" applyFont="1" applyBorder="1" applyAlignment="1">
      <alignment horizontal="center" vertical="center" wrapText="1"/>
    </xf>
    <xf numFmtId="0" fontId="0" fillId="0" borderId="24" xfId="0" applyBorder="1" applyAlignment="1">
      <alignment vertical="center"/>
    </xf>
    <xf numFmtId="0" fontId="36" fillId="12" borderId="16" xfId="0" applyFont="1" applyFill="1" applyBorder="1" applyAlignment="1">
      <alignment vertical="center" wrapText="1"/>
    </xf>
    <xf numFmtId="0" fontId="0" fillId="0" borderId="16" xfId="0" applyBorder="1" applyAlignment="1">
      <alignment vertical="center" wrapText="1"/>
    </xf>
    <xf numFmtId="0" fontId="0" fillId="11" borderId="3" xfId="0" applyFill="1" applyBorder="1"/>
    <xf numFmtId="0" fontId="0" fillId="0" borderId="0" xfId="0" applyAlignment="1">
      <alignment horizontal="left" vertical="center" wrapText="1"/>
    </xf>
    <xf numFmtId="0" fontId="14" fillId="0" borderId="3" xfId="0" applyFont="1" applyBorder="1" applyAlignment="1">
      <alignment vertical="top" wrapText="1"/>
    </xf>
    <xf numFmtId="0" fontId="10" fillId="0" borderId="0" xfId="0" applyFont="1" applyAlignment="1">
      <alignment horizontal="left" vertical="center" wrapText="1"/>
    </xf>
    <xf numFmtId="0" fontId="32" fillId="0" borderId="0" xfId="3"/>
    <xf numFmtId="0" fontId="32" fillId="0" borderId="0" xfId="3" applyAlignment="1">
      <alignment vertical="center"/>
    </xf>
    <xf numFmtId="0" fontId="32" fillId="0" borderId="0" xfId="3" applyAlignment="1">
      <alignment horizontal="center"/>
    </xf>
    <xf numFmtId="0" fontId="8" fillId="0" borderId="0" xfId="1" applyFont="1" applyAlignment="1">
      <alignment wrapText="1"/>
    </xf>
    <xf numFmtId="0" fontId="0" fillId="3" borderId="0" xfId="0" applyFill="1" applyAlignment="1">
      <alignment horizontal="left"/>
    </xf>
    <xf numFmtId="0" fontId="8" fillId="0" borderId="0" xfId="1" applyFont="1" applyAlignment="1">
      <alignment horizontal="center"/>
    </xf>
    <xf numFmtId="0" fontId="32" fillId="0" borderId="3" xfId="0" applyFont="1" applyBorder="1" applyAlignment="1">
      <alignment vertical="center"/>
    </xf>
    <xf numFmtId="0" fontId="32" fillId="0" borderId="3" xfId="0" quotePrefix="1" applyFont="1" applyBorder="1" applyAlignment="1">
      <alignment horizontal="left" vertical="center" wrapText="1"/>
    </xf>
    <xf numFmtId="2" fontId="8" fillId="0" borderId="0" xfId="1" applyNumberFormat="1" applyFont="1" applyAlignment="1">
      <alignment horizontal="left" vertical="center"/>
    </xf>
    <xf numFmtId="166" fontId="8" fillId="0" borderId="0" xfId="1" applyNumberFormat="1" applyFont="1" applyAlignment="1">
      <alignment horizontal="left" vertical="center"/>
    </xf>
    <xf numFmtId="164" fontId="8" fillId="0" borderId="0" xfId="1" applyNumberFormat="1" applyFont="1" applyAlignment="1">
      <alignment horizontal="left" vertical="center"/>
    </xf>
    <xf numFmtId="14" fontId="14" fillId="0" borderId="3" xfId="0" applyNumberFormat="1" applyFont="1" applyBorder="1" applyAlignment="1">
      <alignment horizontal="left" vertical="center" wrapText="1"/>
    </xf>
    <xf numFmtId="49" fontId="32" fillId="0" borderId="3" xfId="0" applyNumberFormat="1" applyFont="1" applyBorder="1" applyAlignment="1">
      <alignment horizontal="left" vertical="center" wrapText="1"/>
    </xf>
    <xf numFmtId="0" fontId="14" fillId="3" borderId="3" xfId="3" applyFont="1" applyFill="1" applyBorder="1" applyAlignment="1">
      <alignment horizontal="left" vertical="center"/>
    </xf>
    <xf numFmtId="0" fontId="10" fillId="0" borderId="3" xfId="0" applyFont="1" applyBorder="1" applyAlignment="1">
      <alignment vertical="center" wrapText="1"/>
    </xf>
    <xf numFmtId="0" fontId="14" fillId="0" borderId="3" xfId="3" applyFont="1" applyBorder="1" applyAlignment="1">
      <alignment horizontal="left" vertical="center"/>
    </xf>
    <xf numFmtId="0" fontId="32" fillId="0" borderId="3" xfId="0" applyFont="1" applyBorder="1" applyAlignment="1">
      <alignment vertical="center" wrapText="1"/>
    </xf>
    <xf numFmtId="0" fontId="0" fillId="14" borderId="3" xfId="0" applyFill="1" applyBorder="1" applyAlignment="1">
      <alignment horizontal="left" vertical="center" wrapText="1"/>
    </xf>
    <xf numFmtId="0" fontId="14" fillId="0" borderId="3" xfId="0" applyFont="1" applyBorder="1" applyAlignment="1">
      <alignment vertical="center" wrapText="1"/>
    </xf>
    <xf numFmtId="0" fontId="5" fillId="0" borderId="0" xfId="0" applyFont="1" applyAlignment="1">
      <alignment horizontal="center" wrapText="1"/>
    </xf>
    <xf numFmtId="49" fontId="8" fillId="0" borderId="0" xfId="1" applyNumberFormat="1" applyFont="1" applyAlignment="1">
      <alignment horizontal="left"/>
    </xf>
    <xf numFmtId="0" fontId="0" fillId="3" borderId="0" xfId="0" applyFill="1" applyAlignment="1">
      <alignment vertical="center"/>
    </xf>
    <xf numFmtId="0" fontId="32" fillId="3" borderId="3" xfId="0" applyFont="1" applyFill="1" applyBorder="1" applyAlignment="1">
      <alignment horizontal="center" vertical="center"/>
    </xf>
    <xf numFmtId="0" fontId="48" fillId="0" borderId="3" xfId="0" applyFont="1" applyBorder="1" applyAlignment="1">
      <alignment horizontal="center" vertical="center" wrapText="1"/>
    </xf>
    <xf numFmtId="0" fontId="48" fillId="0" borderId="3" xfId="0" applyFont="1" applyBorder="1" applyAlignment="1">
      <alignment horizontal="left" vertical="center" wrapText="1"/>
    </xf>
    <xf numFmtId="0" fontId="4" fillId="12" borderId="23" xfId="0" applyFont="1" applyFill="1" applyBorder="1" applyAlignment="1">
      <alignment horizontal="center" vertical="center" wrapText="1"/>
    </xf>
    <xf numFmtId="0" fontId="4" fillId="12" borderId="18" xfId="3" applyFont="1" applyFill="1" applyBorder="1" applyAlignment="1">
      <alignment horizontal="center" vertical="center" wrapText="1"/>
    </xf>
    <xf numFmtId="0" fontId="4" fillId="12" borderId="19" xfId="3" applyFont="1" applyFill="1" applyBorder="1" applyAlignment="1">
      <alignment horizontal="center" vertical="center" wrapText="1"/>
    </xf>
    <xf numFmtId="0" fontId="4" fillId="12" borderId="3" xfId="3" applyFont="1" applyFill="1" applyBorder="1" applyAlignment="1">
      <alignment horizontal="center" vertical="center" wrapText="1"/>
    </xf>
    <xf numFmtId="0" fontId="5" fillId="0" borderId="3" xfId="3" applyFont="1" applyBorder="1" applyAlignment="1">
      <alignment horizontal="left" vertical="center" wrapText="1"/>
    </xf>
    <xf numFmtId="0" fontId="32" fillId="0" borderId="3" xfId="3" applyBorder="1" applyAlignment="1">
      <alignment horizontal="center" vertical="center" wrapText="1"/>
    </xf>
    <xf numFmtId="0" fontId="32" fillId="0" borderId="3" xfId="3" applyBorder="1" applyAlignment="1">
      <alignment horizontal="left" vertical="center" wrapText="1"/>
    </xf>
    <xf numFmtId="0" fontId="42" fillId="0" borderId="3" xfId="3" applyFont="1" applyBorder="1" applyAlignment="1">
      <alignment horizontal="left" vertical="center" wrapText="1"/>
    </xf>
    <xf numFmtId="0" fontId="13" fillId="0" borderId="3" xfId="3" applyFont="1" applyBorder="1" applyAlignment="1">
      <alignment horizontal="left" vertical="center" wrapText="1"/>
    </xf>
    <xf numFmtId="14" fontId="14" fillId="0" borderId="3" xfId="7" applyNumberFormat="1" applyFont="1" applyBorder="1" applyAlignment="1">
      <alignment horizontal="left" vertical="center" wrapText="1"/>
    </xf>
    <xf numFmtId="0" fontId="1" fillId="0" borderId="0" xfId="7"/>
    <xf numFmtId="0" fontId="49" fillId="0" borderId="0" xfId="0" applyFont="1" applyAlignment="1">
      <alignment vertical="center"/>
    </xf>
    <xf numFmtId="0" fontId="0" fillId="0" borderId="3" xfId="3" applyFont="1" applyBorder="1" applyAlignment="1">
      <alignment horizontal="center" vertical="center" wrapText="1"/>
    </xf>
    <xf numFmtId="0" fontId="0" fillId="0" borderId="3" xfId="3" applyFont="1" applyBorder="1" applyAlignment="1">
      <alignment horizontal="left" vertical="center" wrapText="1"/>
    </xf>
    <xf numFmtId="0" fontId="48" fillId="3" borderId="0" xfId="0" applyFont="1" applyFill="1" applyAlignment="1">
      <alignment vertical="center"/>
    </xf>
    <xf numFmtId="0" fontId="48" fillId="3" borderId="3" xfId="0" applyFont="1" applyFill="1" applyBorder="1" applyAlignment="1">
      <alignment horizontal="center" vertical="center"/>
    </xf>
    <xf numFmtId="0" fontId="14" fillId="0" borderId="3" xfId="0" applyFont="1" applyBorder="1" applyAlignment="1">
      <alignment wrapText="1"/>
    </xf>
    <xf numFmtId="0" fontId="0" fillId="15" borderId="3" xfId="0" applyFill="1" applyBorder="1" applyAlignment="1">
      <alignment horizontal="left" vertical="center" wrapText="1"/>
    </xf>
    <xf numFmtId="0" fontId="8" fillId="0" borderId="0" xfId="1" quotePrefix="1" applyFont="1" applyAlignment="1">
      <alignment horizontal="left"/>
    </xf>
    <xf numFmtId="0" fontId="48" fillId="0" borderId="0" xfId="0" applyFont="1" applyAlignment="1">
      <alignment vertical="center"/>
    </xf>
    <xf numFmtId="0" fontId="4" fillId="12" borderId="25" xfId="0" applyFont="1" applyFill="1" applyBorder="1" applyAlignment="1">
      <alignment horizontal="center" vertical="center" wrapText="1"/>
    </xf>
    <xf numFmtId="0" fontId="42" fillId="0" borderId="3" xfId="0" applyFont="1" applyBorder="1" applyAlignment="1">
      <alignment horizontal="left" vertical="center" wrapText="1"/>
    </xf>
    <xf numFmtId="0" fontId="51" fillId="0" borderId="3" xfId="0" applyFont="1" applyBorder="1" applyAlignment="1">
      <alignment horizontal="left" vertical="center" wrapText="1"/>
    </xf>
    <xf numFmtId="0" fontId="10" fillId="0" borderId="3" xfId="0" applyFont="1" applyBorder="1" applyAlignment="1">
      <alignment wrapText="1"/>
    </xf>
    <xf numFmtId="0" fontId="0" fillId="3" borderId="0" xfId="0" applyFill="1" applyAlignment="1">
      <alignment wrapText="1"/>
    </xf>
    <xf numFmtId="0" fontId="14" fillId="0" borderId="3" xfId="0" applyFont="1" applyBorder="1" applyAlignment="1">
      <alignment vertical="center"/>
    </xf>
    <xf numFmtId="0" fontId="5" fillId="15" borderId="3" xfId="0" applyFont="1" applyFill="1" applyBorder="1" applyAlignment="1">
      <alignment horizontal="left" vertical="center" wrapText="1"/>
    </xf>
    <xf numFmtId="0" fontId="10" fillId="3" borderId="3" xfId="0" applyFont="1" applyFill="1" applyBorder="1" applyAlignment="1">
      <alignment vertical="center" wrapText="1"/>
    </xf>
    <xf numFmtId="0" fontId="54" fillId="0" borderId="3" xfId="3" applyFont="1" applyBorder="1" applyAlignment="1">
      <alignment horizontal="left" vertical="center" wrapText="1"/>
    </xf>
    <xf numFmtId="0" fontId="54" fillId="11" borderId="3" xfId="3" applyFont="1" applyFill="1" applyBorder="1" applyAlignment="1">
      <alignment horizontal="left" vertical="center" wrapText="1"/>
    </xf>
    <xf numFmtId="0" fontId="0" fillId="13" borderId="0" xfId="0" applyFill="1"/>
    <xf numFmtId="0" fontId="0" fillId="16" borderId="0" xfId="0" applyFill="1"/>
    <xf numFmtId="0" fontId="48" fillId="0" borderId="3" xfId="3" applyFont="1" applyBorder="1" applyAlignment="1">
      <alignment horizontal="left" vertical="center" wrapText="1"/>
    </xf>
    <xf numFmtId="0" fontId="55" fillId="0" borderId="3" xfId="3" applyFont="1" applyBorder="1" applyAlignment="1">
      <alignment horizontal="left" vertical="center" wrapText="1"/>
    </xf>
    <xf numFmtId="0" fontId="48" fillId="0" borderId="3" xfId="3" applyFont="1" applyBorder="1" applyAlignment="1">
      <alignment horizontal="center" vertical="center" wrapText="1"/>
    </xf>
    <xf numFmtId="0" fontId="10" fillId="0" borderId="3" xfId="3" applyFont="1" applyBorder="1" applyAlignment="1">
      <alignment horizontal="left" vertical="center" wrapText="1"/>
    </xf>
    <xf numFmtId="0" fontId="0" fillId="3" borderId="0" xfId="0" applyFill="1" applyAlignment="1">
      <alignment horizontal="center" vertical="center"/>
    </xf>
    <xf numFmtId="0" fontId="5" fillId="3" borderId="0" xfId="0" applyFont="1" applyFill="1" applyAlignment="1">
      <alignment vertical="center"/>
    </xf>
    <xf numFmtId="0" fontId="5" fillId="0" borderId="16" xfId="0" applyFont="1" applyBorder="1" applyAlignment="1">
      <alignment horizontal="left" vertical="center" wrapText="1"/>
    </xf>
    <xf numFmtId="0" fontId="55" fillId="0" borderId="3" xfId="0" applyFont="1" applyBorder="1" applyAlignment="1">
      <alignment horizontal="left" vertical="center" wrapText="1"/>
    </xf>
    <xf numFmtId="0" fontId="51" fillId="0" borderId="3" xfId="0" applyFont="1" applyBorder="1" applyAlignment="1">
      <alignment vertical="center"/>
    </xf>
    <xf numFmtId="0" fontId="32" fillId="0" borderId="3" xfId="0" applyFont="1" applyBorder="1"/>
    <xf numFmtId="0" fontId="14" fillId="0" borderId="3" xfId="3" applyFont="1" applyBorder="1" applyAlignment="1">
      <alignment horizontal="left" vertical="center" wrapText="1"/>
    </xf>
    <xf numFmtId="0" fontId="14" fillId="0" borderId="3" xfId="3" applyFont="1" applyBorder="1" applyAlignment="1">
      <alignment horizontal="center" vertical="center" wrapText="1"/>
    </xf>
    <xf numFmtId="0" fontId="32" fillId="0" borderId="3" xfId="0" applyFont="1" applyBorder="1" applyAlignment="1">
      <alignment wrapText="1"/>
    </xf>
    <xf numFmtId="0" fontId="14" fillId="0" borderId="0" xfId="0" applyFont="1" applyAlignment="1">
      <alignment vertical="center"/>
    </xf>
    <xf numFmtId="0" fontId="14" fillId="0" borderId="3" xfId="0" applyFont="1" applyBorder="1" applyAlignment="1">
      <alignment horizontal="center" vertical="center"/>
    </xf>
    <xf numFmtId="0" fontId="14" fillId="0" borderId="3" xfId="0" applyFont="1" applyBorder="1"/>
    <xf numFmtId="0" fontId="14" fillId="0" borderId="3" xfId="0" applyFont="1" applyBorder="1" applyAlignment="1">
      <alignment horizontal="center" wrapText="1"/>
    </xf>
    <xf numFmtId="0" fontId="0" fillId="0" borderId="13" xfId="0" applyBorder="1" applyAlignment="1">
      <alignment horizontal="center" vertical="center" wrapText="1"/>
    </xf>
    <xf numFmtId="0" fontId="14" fillId="3" borderId="3" xfId="0" applyFont="1" applyFill="1" applyBorder="1" applyAlignment="1">
      <alignment vertical="center" wrapText="1"/>
    </xf>
    <xf numFmtId="0" fontId="0" fillId="0" borderId="0" xfId="0" applyAlignment="1">
      <alignment horizontal="center" vertical="center" wrapText="1"/>
    </xf>
    <xf numFmtId="0" fontId="53" fillId="0" borderId="3" xfId="3" applyFont="1" applyBorder="1" applyAlignment="1">
      <alignment horizontal="justify" vertical="center" wrapText="1"/>
    </xf>
    <xf numFmtId="0" fontId="48" fillId="0" borderId="3" xfId="0" applyFont="1" applyBorder="1" applyAlignment="1">
      <alignment horizontal="center" vertical="center"/>
    </xf>
    <xf numFmtId="0" fontId="52" fillId="0" borderId="3" xfId="0" applyFont="1" applyBorder="1" applyAlignment="1">
      <alignment horizontal="center" vertical="center" wrapText="1"/>
    </xf>
    <xf numFmtId="0" fontId="5" fillId="0" borderId="0" xfId="3" applyFont="1"/>
    <xf numFmtId="0" fontId="5" fillId="0" borderId="0" xfId="3" applyFont="1" applyAlignment="1">
      <alignment vertical="center"/>
    </xf>
    <xf numFmtId="0" fontId="32" fillId="13" borderId="0" xfId="3" applyFill="1"/>
    <xf numFmtId="0" fontId="32" fillId="13" borderId="0" xfId="3" applyFill="1" applyAlignment="1">
      <alignment vertical="center"/>
    </xf>
    <xf numFmtId="0" fontId="10" fillId="13" borderId="0" xfId="3" applyFont="1" applyFill="1"/>
    <xf numFmtId="0" fontId="32" fillId="11" borderId="0" xfId="3" applyFill="1" applyAlignment="1">
      <alignment vertical="center"/>
    </xf>
    <xf numFmtId="0" fontId="32" fillId="13" borderId="0" xfId="3" applyFill="1" applyAlignment="1">
      <alignment vertical="center" wrapText="1"/>
    </xf>
    <xf numFmtId="0" fontId="32" fillId="14" borderId="0" xfId="3" applyFill="1" applyAlignment="1">
      <alignment wrapText="1"/>
    </xf>
    <xf numFmtId="0" fontId="32" fillId="14" borderId="0" xfId="3" applyFill="1" applyAlignment="1">
      <alignment vertical="center" wrapText="1"/>
    </xf>
    <xf numFmtId="0" fontId="32" fillId="14" borderId="0" xfId="3" applyFill="1" applyAlignment="1">
      <alignment vertical="center"/>
    </xf>
    <xf numFmtId="0" fontId="32" fillId="11" borderId="0" xfId="3" applyFill="1" applyAlignment="1">
      <alignment vertical="center" wrapText="1"/>
    </xf>
    <xf numFmtId="0" fontId="32" fillId="16" borderId="0" xfId="3" applyFill="1"/>
    <xf numFmtId="0" fontId="32" fillId="16" borderId="0" xfId="3" applyFill="1" applyAlignment="1">
      <alignment vertical="center"/>
    </xf>
    <xf numFmtId="0" fontId="14" fillId="13" borderId="0" xfId="3" applyFont="1" applyFill="1" applyAlignment="1">
      <alignment vertical="center" wrapText="1"/>
    </xf>
    <xf numFmtId="0" fontId="14" fillId="13" borderId="0" xfId="3" applyFont="1" applyFill="1" applyAlignment="1">
      <alignment vertical="center"/>
    </xf>
    <xf numFmtId="0" fontId="10" fillId="0" borderId="0" xfId="3" applyFont="1" applyAlignment="1">
      <alignment vertical="center"/>
    </xf>
    <xf numFmtId="0" fontId="0" fillId="11" borderId="3" xfId="0" applyFill="1" applyBorder="1" applyAlignment="1">
      <alignment horizontal="left" vertical="center" wrapText="1"/>
    </xf>
    <xf numFmtId="0" fontId="5" fillId="11" borderId="3" xfId="0" applyFont="1" applyFill="1" applyBorder="1" applyAlignment="1">
      <alignment horizontal="left" vertical="center" wrapText="1"/>
    </xf>
    <xf numFmtId="0" fontId="50" fillId="0" borderId="0" xfId="0" applyFont="1" applyAlignment="1">
      <alignment vertical="center" wrapText="1"/>
    </xf>
    <xf numFmtId="0" fontId="0" fillId="0" borderId="7" xfId="0" applyBorder="1" applyAlignment="1">
      <alignment horizontal="center" vertical="center" wrapText="1"/>
    </xf>
    <xf numFmtId="14" fontId="14" fillId="0" borderId="3" xfId="0" applyNumberFormat="1" applyFont="1" applyBorder="1" applyAlignment="1">
      <alignment horizontal="center" vertical="center" wrapText="1"/>
    </xf>
    <xf numFmtId="0" fontId="32" fillId="0" borderId="3" xfId="0" applyFont="1" applyBorder="1" applyAlignment="1">
      <alignment horizontal="center" wrapText="1"/>
    </xf>
    <xf numFmtId="0" fontId="32" fillId="3" borderId="0" xfId="0" applyFont="1" applyFill="1" applyAlignment="1">
      <alignment vertical="center"/>
    </xf>
    <xf numFmtId="0" fontId="0" fillId="17" borderId="3" xfId="0" applyFill="1" applyBorder="1" applyAlignment="1">
      <alignment horizontal="left" vertical="center" wrapText="1"/>
    </xf>
    <xf numFmtId="0" fontId="57" fillId="18" borderId="3" xfId="0" applyFont="1" applyFill="1" applyBorder="1" applyAlignment="1">
      <alignment horizontal="left" vertical="center" wrapText="1"/>
    </xf>
    <xf numFmtId="0" fontId="10" fillId="18" borderId="3" xfId="0" applyFont="1" applyFill="1" applyBorder="1" applyAlignment="1">
      <alignment horizontal="left" vertical="center" wrapText="1"/>
    </xf>
    <xf numFmtId="0" fontId="0" fillId="19" borderId="3" xfId="0" applyFill="1" applyBorder="1" applyAlignment="1">
      <alignment horizontal="left" vertical="center" wrapText="1"/>
    </xf>
    <xf numFmtId="0" fontId="0" fillId="20" borderId="3" xfId="0" applyFill="1" applyBorder="1" applyAlignment="1">
      <alignment horizontal="left" vertical="center" wrapText="1"/>
    </xf>
    <xf numFmtId="0" fontId="5" fillId="20" borderId="3" xfId="0" applyFont="1" applyFill="1" applyBorder="1" applyAlignment="1">
      <alignment horizontal="left" vertical="center" wrapText="1"/>
    </xf>
    <xf numFmtId="0" fontId="0" fillId="20" borderId="3" xfId="0" applyFill="1" applyBorder="1" applyAlignment="1">
      <alignment horizontal="center" vertical="center" wrapText="1"/>
    </xf>
    <xf numFmtId="0" fontId="14" fillId="3" borderId="3" xfId="0" applyFont="1" applyFill="1" applyBorder="1" applyAlignment="1">
      <alignment wrapText="1"/>
    </xf>
    <xf numFmtId="0" fontId="10" fillId="3" borderId="3" xfId="0" applyFont="1" applyFill="1" applyBorder="1"/>
    <xf numFmtId="0" fontId="57" fillId="12" borderId="18" xfId="3" applyFont="1" applyFill="1" applyBorder="1" applyAlignment="1">
      <alignment horizontal="center" vertical="center" wrapText="1"/>
    </xf>
    <xf numFmtId="0" fontId="14" fillId="20" borderId="3" xfId="0" applyFont="1" applyFill="1" applyBorder="1" applyAlignment="1">
      <alignment horizontal="left" vertical="center" wrapText="1"/>
    </xf>
    <xf numFmtId="0" fontId="0" fillId="5" borderId="3" xfId="0" applyFill="1" applyBorder="1" applyAlignment="1">
      <alignment horizontal="left" vertical="center" wrapText="1"/>
    </xf>
    <xf numFmtId="0" fontId="51" fillId="12" borderId="18" xfId="0" applyFont="1" applyFill="1" applyBorder="1" applyAlignment="1">
      <alignment horizontal="center" vertical="center" wrapText="1"/>
    </xf>
    <xf numFmtId="0" fontId="14" fillId="3" borderId="3" xfId="0" applyFont="1" applyFill="1" applyBorder="1" applyAlignment="1">
      <alignment horizontal="left" vertical="center" wrapText="1"/>
    </xf>
    <xf numFmtId="0" fontId="14" fillId="3" borderId="0" xfId="0" applyFont="1" applyFill="1"/>
    <xf numFmtId="0" fontId="0" fillId="15" borderId="3" xfId="3" applyFont="1" applyFill="1" applyBorder="1" applyAlignment="1">
      <alignment horizontal="left" vertical="center" wrapText="1"/>
    </xf>
    <xf numFmtId="0" fontId="48" fillId="0" borderId="3" xfId="0" applyFont="1" applyBorder="1" applyAlignment="1">
      <alignment wrapText="1"/>
    </xf>
    <xf numFmtId="0" fontId="52" fillId="0" borderId="3" xfId="0" applyFont="1" applyBorder="1" applyAlignment="1">
      <alignment horizontal="left" vertical="center" wrapText="1"/>
    </xf>
    <xf numFmtId="49" fontId="52" fillId="0" borderId="3" xfId="0" applyNumberFormat="1" applyFont="1" applyBorder="1" applyAlignment="1">
      <alignment horizontal="left" vertical="center" wrapText="1"/>
    </xf>
    <xf numFmtId="14" fontId="52" fillId="0" borderId="3" xfId="0" applyNumberFormat="1" applyFont="1" applyBorder="1" applyAlignment="1">
      <alignment horizontal="left" vertical="center" wrapText="1"/>
    </xf>
    <xf numFmtId="0" fontId="56" fillId="0" borderId="3" xfId="0" applyFont="1" applyBorder="1" applyAlignment="1">
      <alignment horizontal="center" vertical="center" wrapText="1"/>
    </xf>
    <xf numFmtId="0" fontId="0" fillId="5" borderId="3" xfId="0" applyFill="1" applyBorder="1" applyAlignment="1">
      <alignment horizontal="center" vertical="center" wrapText="1"/>
    </xf>
    <xf numFmtId="0" fontId="14" fillId="5" borderId="3" xfId="0" applyFont="1" applyFill="1" applyBorder="1" applyAlignment="1">
      <alignment horizontal="left" vertical="center" wrapText="1"/>
    </xf>
    <xf numFmtId="0" fontId="5" fillId="5" borderId="3" xfId="0" applyFont="1" applyFill="1" applyBorder="1" applyAlignment="1">
      <alignment horizontal="left" vertical="center" wrapText="1"/>
    </xf>
    <xf numFmtId="0" fontId="35" fillId="5" borderId="0" xfId="0" applyFont="1" applyFill="1" applyAlignment="1">
      <alignment vertical="center"/>
    </xf>
    <xf numFmtId="0" fontId="35" fillId="5" borderId="3" xfId="0" applyFont="1" applyFill="1" applyBorder="1" applyAlignment="1">
      <alignment horizontal="center" vertical="center"/>
    </xf>
    <xf numFmtId="0" fontId="35" fillId="5" borderId="3" xfId="0" applyFont="1" applyFill="1" applyBorder="1" applyAlignment="1">
      <alignment horizontal="center" vertical="center" wrapText="1"/>
    </xf>
    <xf numFmtId="0" fontId="0" fillId="5" borderId="0" xfId="0" applyFill="1" applyAlignment="1">
      <alignment horizontal="left" vertical="center" wrapText="1"/>
    </xf>
    <xf numFmtId="0" fontId="10" fillId="5" borderId="3" xfId="0" applyFont="1" applyFill="1" applyBorder="1" applyAlignment="1">
      <alignment horizontal="left" vertical="center" wrapText="1"/>
    </xf>
    <xf numFmtId="0" fontId="35" fillId="5" borderId="3" xfId="0" applyFont="1" applyFill="1" applyBorder="1" applyAlignment="1">
      <alignment horizontal="left" vertical="center" wrapText="1"/>
    </xf>
    <xf numFmtId="0" fontId="10" fillId="5" borderId="3" xfId="0" applyFont="1" applyFill="1" applyBorder="1" applyAlignment="1">
      <alignment horizontal="center" vertical="center" wrapText="1"/>
    </xf>
    <xf numFmtId="0" fontId="32" fillId="5" borderId="3" xfId="0" applyFont="1" applyFill="1" applyBorder="1" applyAlignment="1">
      <alignment horizontal="left" vertical="center" wrapText="1"/>
    </xf>
    <xf numFmtId="0" fontId="58" fillId="0" borderId="3" xfId="0" applyFont="1" applyBorder="1" applyAlignment="1">
      <alignment horizontal="left" vertical="center" wrapText="1"/>
    </xf>
    <xf numFmtId="0" fontId="14" fillId="5" borderId="3" xfId="0" applyFont="1" applyFill="1" applyBorder="1" applyAlignment="1">
      <alignment horizontal="center" vertical="center" wrapText="1"/>
    </xf>
    <xf numFmtId="0" fontId="0" fillId="0" borderId="3" xfId="0" applyFont="1" applyBorder="1" applyAlignment="1">
      <alignment horizontal="center" vertical="center" wrapText="1"/>
    </xf>
    <xf numFmtId="0" fontId="35" fillId="5" borderId="3" xfId="0" applyFont="1" applyFill="1" applyBorder="1" applyAlignment="1">
      <alignment vertical="center" wrapText="1"/>
    </xf>
    <xf numFmtId="0" fontId="32" fillId="5" borderId="3" xfId="3" applyFill="1" applyBorder="1" applyAlignment="1">
      <alignment horizontal="left" vertical="center" wrapText="1"/>
    </xf>
    <xf numFmtId="0" fontId="0" fillId="0" borderId="3" xfId="0" applyFill="1" applyBorder="1" applyAlignment="1">
      <alignment horizontal="left" vertical="center" wrapText="1"/>
    </xf>
    <xf numFmtId="0" fontId="5" fillId="0" borderId="3" xfId="0" applyFont="1" applyFill="1" applyBorder="1" applyAlignment="1">
      <alignment horizontal="left" vertical="center" wrapText="1"/>
    </xf>
    <xf numFmtId="0" fontId="0" fillId="0" borderId="3" xfId="0" applyFill="1" applyBorder="1" applyAlignment="1">
      <alignment horizontal="center" vertical="center" wrapText="1"/>
    </xf>
    <xf numFmtId="0" fontId="0" fillId="0" borderId="0" xfId="0" applyFill="1"/>
    <xf numFmtId="0" fontId="0" fillId="5" borderId="3" xfId="0" applyFont="1" applyFill="1" applyBorder="1" applyAlignment="1">
      <alignment horizontal="left" vertical="center" wrapText="1"/>
    </xf>
    <xf numFmtId="0" fontId="0" fillId="5" borderId="0" xfId="0" applyFill="1"/>
    <xf numFmtId="0" fontId="0" fillId="5" borderId="0" xfId="0" applyFont="1" applyFill="1" applyAlignment="1">
      <alignment vertical="center"/>
    </xf>
    <xf numFmtId="0" fontId="0" fillId="5" borderId="3" xfId="0" applyFont="1" applyFill="1" applyBorder="1" applyAlignment="1">
      <alignment horizontal="center" vertical="center"/>
    </xf>
    <xf numFmtId="0" fontId="0" fillId="5" borderId="3" xfId="0" applyFont="1" applyFill="1" applyBorder="1" applyAlignment="1">
      <alignment horizontal="center" vertical="center" wrapText="1"/>
    </xf>
    <xf numFmtId="0" fontId="14" fillId="5" borderId="3" xfId="0" applyFont="1" applyFill="1" applyBorder="1" applyAlignment="1">
      <alignment wrapText="1"/>
    </xf>
    <xf numFmtId="0" fontId="0" fillId="5" borderId="3" xfId="0" applyFont="1" applyFill="1" applyBorder="1" applyAlignment="1">
      <alignment vertical="center"/>
    </xf>
    <xf numFmtId="0" fontId="5" fillId="5" borderId="3" xfId="0" applyFont="1" applyFill="1" applyBorder="1" applyAlignment="1">
      <alignment vertical="center"/>
    </xf>
    <xf numFmtId="0" fontId="0" fillId="11" borderId="3" xfId="0" applyFont="1" applyFill="1" applyBorder="1" applyAlignment="1">
      <alignment horizontal="center" vertical="center" wrapText="1"/>
    </xf>
    <xf numFmtId="0" fontId="0" fillId="20" borderId="3" xfId="0" applyFont="1" applyFill="1" applyBorder="1" applyAlignment="1">
      <alignment horizontal="center" vertical="center" wrapText="1"/>
    </xf>
    <xf numFmtId="0" fontId="51" fillId="5" borderId="3" xfId="0" applyFont="1" applyFill="1" applyBorder="1" applyAlignment="1">
      <alignment horizontal="left" vertical="center" wrapText="1"/>
    </xf>
    <xf numFmtId="0" fontId="14" fillId="5" borderId="3" xfId="0" applyFont="1" applyFill="1" applyBorder="1" applyAlignment="1">
      <alignment vertical="center"/>
    </xf>
    <xf numFmtId="0" fontId="32" fillId="5" borderId="3" xfId="0" applyFont="1" applyFill="1" applyBorder="1" applyAlignment="1">
      <alignment horizontal="center" vertical="center" wrapText="1"/>
    </xf>
    <xf numFmtId="0" fontId="0" fillId="5" borderId="0" xfId="0" applyFill="1" applyAlignment="1">
      <alignment horizontal="center"/>
    </xf>
    <xf numFmtId="0" fontId="0" fillId="6" borderId="0" xfId="0" applyFill="1" applyAlignment="1">
      <alignment horizontal="center"/>
    </xf>
    <xf numFmtId="0" fontId="19" fillId="3" borderId="4" xfId="0" applyFont="1" applyFill="1" applyBorder="1" applyAlignment="1">
      <alignment horizontal="left" vertical="center" wrapText="1"/>
    </xf>
    <xf numFmtId="0" fontId="19" fillId="3" borderId="0" xfId="0" applyFont="1" applyFill="1" applyAlignment="1">
      <alignment horizontal="left" vertical="center" wrapText="1"/>
    </xf>
  </cellXfs>
  <cellStyles count="8">
    <cellStyle name="Normal" xfId="0" builtinId="0"/>
    <cellStyle name="Normal 2" xfId="3" xr:uid="{00000000-0005-0000-0000-000001000000}"/>
    <cellStyle name="Normal 2 2" xfId="1" xr:uid="{00000000-0005-0000-0000-000002000000}"/>
    <cellStyle name="Normal 3" xfId="7" xr:uid="{B69D1B17-36FD-4D4C-B5AA-EC3BC6CC383E}"/>
    <cellStyle name="Normal 4" xfId="5" xr:uid="{00000000-0005-0000-0000-000003000000}"/>
    <cellStyle name="Normal 5" xfId="4" xr:uid="{00000000-0005-0000-0000-000004000000}"/>
    <cellStyle name="Normal 5 2" xfId="6" xr:uid="{508D2509-16BD-4571-9129-244C2F564FE1}"/>
    <cellStyle name="Note 2" xfId="2" xr:uid="{00000000-0005-0000-0000-000005000000}"/>
  </cellStyles>
  <dxfs count="0"/>
  <tableStyles count="0" defaultTableStyle="TableStyleMedium2" defaultPivotStyle="PivotStyleLight16"/>
  <colors>
    <mruColors>
      <color rgb="FF00A6AA"/>
      <color rgb="FF005658"/>
      <color rgb="FF001D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666751</xdr:colOff>
      <xdr:row>1</xdr:row>
      <xdr:rowOff>85725</xdr:rowOff>
    </xdr:from>
    <xdr:to>
      <xdr:col>4</xdr:col>
      <xdr:colOff>573618</xdr:colOff>
      <xdr:row>5</xdr:row>
      <xdr:rowOff>69919</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4251" y="276225"/>
          <a:ext cx="2552700" cy="746194"/>
        </a:xfrm>
        <a:prstGeom prst="rect">
          <a:avLst/>
        </a:prstGeom>
      </xdr:spPr>
    </xdr:pic>
    <xdr:clientData/>
  </xdr:twoCellAnchor>
  <xdr:twoCellAnchor editAs="oneCell">
    <xdr:from>
      <xdr:col>4</xdr:col>
      <xdr:colOff>1192744</xdr:colOff>
      <xdr:row>0</xdr:row>
      <xdr:rowOff>95250</xdr:rowOff>
    </xdr:from>
    <xdr:to>
      <xdr:col>4</xdr:col>
      <xdr:colOff>2935592</xdr:colOff>
      <xdr:row>7</xdr:row>
      <xdr:rowOff>0</xdr:rowOff>
    </xdr:to>
    <xdr:pic>
      <xdr:nvPicPr>
        <xdr:cNvPr id="4" name="Image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5802"/>
        <a:stretch/>
      </xdr:blipFill>
      <xdr:spPr>
        <a:xfrm>
          <a:off x="4156077" y="95250"/>
          <a:ext cx="1742848" cy="1238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3</xdr:col>
          <xdr:colOff>152400</xdr:colOff>
          <xdr:row>7</xdr:row>
          <xdr:rowOff>114300</xdr:rowOff>
        </xdr:to>
        <xdr:sp macro="" textlink="">
          <xdr:nvSpPr>
            <xdr:cNvPr id="9217" name="Object 1" hidden="1">
              <a:extLst>
                <a:ext uri="{63B3BB69-23CF-44E3-9099-C40C66FF867C}">
                  <a14:compatExt spid="_x0000_s9217"/>
                </a:ext>
                <a:ext uri="{FF2B5EF4-FFF2-40B4-BE49-F238E27FC236}">
                  <a16:creationId xmlns:a16="http://schemas.microsoft.com/office/drawing/2014/main" id="{00000000-0008-0000-2300-0000012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9.bin"/><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B9:G165"/>
  <sheetViews>
    <sheetView showGridLines="0" zoomScale="90" zoomScaleNormal="90" workbookViewId="0">
      <selection activeCell="G141" sqref="G141"/>
    </sheetView>
  </sheetViews>
  <sheetFormatPr baseColWidth="10" defaultColWidth="9.28515625" defaultRowHeight="15" outlineLevelRow="1" x14ac:dyDescent="0.25"/>
  <cols>
    <col min="1" max="1" width="4.7109375" style="2" customWidth="1"/>
    <col min="2" max="2" width="15.7109375" style="1" customWidth="1"/>
    <col min="3" max="3" width="12.28515625" style="2" customWidth="1"/>
    <col min="4" max="4" width="11.7109375" style="2" customWidth="1"/>
    <col min="5" max="5" width="72" style="234" customWidth="1"/>
    <col min="6" max="6" width="19.42578125" style="2" customWidth="1"/>
    <col min="7" max="256" width="9.28515625" style="2"/>
    <col min="257" max="257" width="4.7109375" style="2" customWidth="1"/>
    <col min="258" max="258" width="15.7109375" style="2" customWidth="1"/>
    <col min="259" max="259" width="12.28515625" style="2" customWidth="1"/>
    <col min="260" max="260" width="11.7109375" style="2" customWidth="1"/>
    <col min="261" max="261" width="9.28515625" style="2" customWidth="1"/>
    <col min="262" max="512" width="9.28515625" style="2"/>
    <col min="513" max="513" width="4.7109375" style="2" customWidth="1"/>
    <col min="514" max="514" width="15.7109375" style="2" customWidth="1"/>
    <col min="515" max="515" width="12.28515625" style="2" customWidth="1"/>
    <col min="516" max="516" width="11.7109375" style="2" customWidth="1"/>
    <col min="517" max="517" width="9.28515625" style="2" customWidth="1"/>
    <col min="518" max="768" width="9.28515625" style="2"/>
    <col min="769" max="769" width="4.7109375" style="2" customWidth="1"/>
    <col min="770" max="770" width="15.7109375" style="2" customWidth="1"/>
    <col min="771" max="771" width="12.28515625" style="2" customWidth="1"/>
    <col min="772" max="772" width="11.7109375" style="2" customWidth="1"/>
    <col min="773" max="773" width="9.28515625" style="2" customWidth="1"/>
    <col min="774" max="1024" width="9.28515625" style="2"/>
    <col min="1025" max="1025" width="4.7109375" style="2" customWidth="1"/>
    <col min="1026" max="1026" width="15.7109375" style="2" customWidth="1"/>
    <col min="1027" max="1027" width="12.28515625" style="2" customWidth="1"/>
    <col min="1028" max="1028" width="11.7109375" style="2" customWidth="1"/>
    <col min="1029" max="1029" width="9.28515625" style="2" customWidth="1"/>
    <col min="1030" max="1280" width="9.28515625" style="2"/>
    <col min="1281" max="1281" width="4.7109375" style="2" customWidth="1"/>
    <col min="1282" max="1282" width="15.7109375" style="2" customWidth="1"/>
    <col min="1283" max="1283" width="12.28515625" style="2" customWidth="1"/>
    <col min="1284" max="1284" width="11.7109375" style="2" customWidth="1"/>
    <col min="1285" max="1285" width="9.28515625" style="2" customWidth="1"/>
    <col min="1286" max="1536" width="9.28515625" style="2"/>
    <col min="1537" max="1537" width="4.7109375" style="2" customWidth="1"/>
    <col min="1538" max="1538" width="15.7109375" style="2" customWidth="1"/>
    <col min="1539" max="1539" width="12.28515625" style="2" customWidth="1"/>
    <col min="1540" max="1540" width="11.7109375" style="2" customWidth="1"/>
    <col min="1541" max="1541" width="9.28515625" style="2" customWidth="1"/>
    <col min="1542" max="1792" width="9.28515625" style="2"/>
    <col min="1793" max="1793" width="4.7109375" style="2" customWidth="1"/>
    <col min="1794" max="1794" width="15.7109375" style="2" customWidth="1"/>
    <col min="1795" max="1795" width="12.28515625" style="2" customWidth="1"/>
    <col min="1796" max="1796" width="11.7109375" style="2" customWidth="1"/>
    <col min="1797" max="1797" width="9.28515625" style="2" customWidth="1"/>
    <col min="1798" max="2048" width="9.28515625" style="2"/>
    <col min="2049" max="2049" width="4.7109375" style="2" customWidth="1"/>
    <col min="2050" max="2050" width="15.7109375" style="2" customWidth="1"/>
    <col min="2051" max="2051" width="12.28515625" style="2" customWidth="1"/>
    <col min="2052" max="2052" width="11.7109375" style="2" customWidth="1"/>
    <col min="2053" max="2053" width="9.28515625" style="2" customWidth="1"/>
    <col min="2054" max="2304" width="9.28515625" style="2"/>
    <col min="2305" max="2305" width="4.7109375" style="2" customWidth="1"/>
    <col min="2306" max="2306" width="15.7109375" style="2" customWidth="1"/>
    <col min="2307" max="2307" width="12.28515625" style="2" customWidth="1"/>
    <col min="2308" max="2308" width="11.7109375" style="2" customWidth="1"/>
    <col min="2309" max="2309" width="9.28515625" style="2" customWidth="1"/>
    <col min="2310" max="2560" width="9.28515625" style="2"/>
    <col min="2561" max="2561" width="4.7109375" style="2" customWidth="1"/>
    <col min="2562" max="2562" width="15.7109375" style="2" customWidth="1"/>
    <col min="2563" max="2563" width="12.28515625" style="2" customWidth="1"/>
    <col min="2564" max="2564" width="11.7109375" style="2" customWidth="1"/>
    <col min="2565" max="2565" width="9.28515625" style="2" customWidth="1"/>
    <col min="2566" max="2816" width="9.28515625" style="2"/>
    <col min="2817" max="2817" width="4.7109375" style="2" customWidth="1"/>
    <col min="2818" max="2818" width="15.7109375" style="2" customWidth="1"/>
    <col min="2819" max="2819" width="12.28515625" style="2" customWidth="1"/>
    <col min="2820" max="2820" width="11.7109375" style="2" customWidth="1"/>
    <col min="2821" max="2821" width="9.28515625" style="2" customWidth="1"/>
    <col min="2822" max="3072" width="9.28515625" style="2"/>
    <col min="3073" max="3073" width="4.7109375" style="2" customWidth="1"/>
    <col min="3074" max="3074" width="15.7109375" style="2" customWidth="1"/>
    <col min="3075" max="3075" width="12.28515625" style="2" customWidth="1"/>
    <col min="3076" max="3076" width="11.7109375" style="2" customWidth="1"/>
    <col min="3077" max="3077" width="9.28515625" style="2" customWidth="1"/>
    <col min="3078" max="3328" width="9.28515625" style="2"/>
    <col min="3329" max="3329" width="4.7109375" style="2" customWidth="1"/>
    <col min="3330" max="3330" width="15.7109375" style="2" customWidth="1"/>
    <col min="3331" max="3331" width="12.28515625" style="2" customWidth="1"/>
    <col min="3332" max="3332" width="11.7109375" style="2" customWidth="1"/>
    <col min="3333" max="3333" width="9.28515625" style="2" customWidth="1"/>
    <col min="3334" max="3584" width="9.28515625" style="2"/>
    <col min="3585" max="3585" width="4.7109375" style="2" customWidth="1"/>
    <col min="3586" max="3586" width="15.7109375" style="2" customWidth="1"/>
    <col min="3587" max="3587" width="12.28515625" style="2" customWidth="1"/>
    <col min="3588" max="3588" width="11.7109375" style="2" customWidth="1"/>
    <col min="3589" max="3589" width="9.28515625" style="2" customWidth="1"/>
    <col min="3590" max="3840" width="9.28515625" style="2"/>
    <col min="3841" max="3841" width="4.7109375" style="2" customWidth="1"/>
    <col min="3842" max="3842" width="15.7109375" style="2" customWidth="1"/>
    <col min="3843" max="3843" width="12.28515625" style="2" customWidth="1"/>
    <col min="3844" max="3844" width="11.7109375" style="2" customWidth="1"/>
    <col min="3845" max="3845" width="9.28515625" style="2" customWidth="1"/>
    <col min="3846" max="4096" width="9.28515625" style="2"/>
    <col min="4097" max="4097" width="4.7109375" style="2" customWidth="1"/>
    <col min="4098" max="4098" width="15.7109375" style="2" customWidth="1"/>
    <col min="4099" max="4099" width="12.28515625" style="2" customWidth="1"/>
    <col min="4100" max="4100" width="11.7109375" style="2" customWidth="1"/>
    <col min="4101" max="4101" width="9.28515625" style="2" customWidth="1"/>
    <col min="4102" max="4352" width="9.28515625" style="2"/>
    <col min="4353" max="4353" width="4.7109375" style="2" customWidth="1"/>
    <col min="4354" max="4354" width="15.7109375" style="2" customWidth="1"/>
    <col min="4355" max="4355" width="12.28515625" style="2" customWidth="1"/>
    <col min="4356" max="4356" width="11.7109375" style="2" customWidth="1"/>
    <col min="4357" max="4357" width="9.28515625" style="2" customWidth="1"/>
    <col min="4358" max="4608" width="9.28515625" style="2"/>
    <col min="4609" max="4609" width="4.7109375" style="2" customWidth="1"/>
    <col min="4610" max="4610" width="15.7109375" style="2" customWidth="1"/>
    <col min="4611" max="4611" width="12.28515625" style="2" customWidth="1"/>
    <col min="4612" max="4612" width="11.7109375" style="2" customWidth="1"/>
    <col min="4613" max="4613" width="9.28515625" style="2" customWidth="1"/>
    <col min="4614" max="4864" width="9.28515625" style="2"/>
    <col min="4865" max="4865" width="4.7109375" style="2" customWidth="1"/>
    <col min="4866" max="4866" width="15.7109375" style="2" customWidth="1"/>
    <col min="4867" max="4867" width="12.28515625" style="2" customWidth="1"/>
    <col min="4868" max="4868" width="11.7109375" style="2" customWidth="1"/>
    <col min="4869" max="4869" width="9.28515625" style="2" customWidth="1"/>
    <col min="4870" max="5120" width="9.28515625" style="2"/>
    <col min="5121" max="5121" width="4.7109375" style="2" customWidth="1"/>
    <col min="5122" max="5122" width="15.7109375" style="2" customWidth="1"/>
    <col min="5123" max="5123" width="12.28515625" style="2" customWidth="1"/>
    <col min="5124" max="5124" width="11.7109375" style="2" customWidth="1"/>
    <col min="5125" max="5125" width="9.28515625" style="2" customWidth="1"/>
    <col min="5126" max="5376" width="9.28515625" style="2"/>
    <col min="5377" max="5377" width="4.7109375" style="2" customWidth="1"/>
    <col min="5378" max="5378" width="15.7109375" style="2" customWidth="1"/>
    <col min="5379" max="5379" width="12.28515625" style="2" customWidth="1"/>
    <col min="5380" max="5380" width="11.7109375" style="2" customWidth="1"/>
    <col min="5381" max="5381" width="9.28515625" style="2" customWidth="1"/>
    <col min="5382" max="5632" width="9.28515625" style="2"/>
    <col min="5633" max="5633" width="4.7109375" style="2" customWidth="1"/>
    <col min="5634" max="5634" width="15.7109375" style="2" customWidth="1"/>
    <col min="5635" max="5635" width="12.28515625" style="2" customWidth="1"/>
    <col min="5636" max="5636" width="11.7109375" style="2" customWidth="1"/>
    <col min="5637" max="5637" width="9.28515625" style="2" customWidth="1"/>
    <col min="5638" max="5888" width="9.28515625" style="2"/>
    <col min="5889" max="5889" width="4.7109375" style="2" customWidth="1"/>
    <col min="5890" max="5890" width="15.7109375" style="2" customWidth="1"/>
    <col min="5891" max="5891" width="12.28515625" style="2" customWidth="1"/>
    <col min="5892" max="5892" width="11.7109375" style="2" customWidth="1"/>
    <col min="5893" max="5893" width="9.28515625" style="2" customWidth="1"/>
    <col min="5894" max="6144" width="9.28515625" style="2"/>
    <col min="6145" max="6145" width="4.7109375" style="2" customWidth="1"/>
    <col min="6146" max="6146" width="15.7109375" style="2" customWidth="1"/>
    <col min="6147" max="6147" width="12.28515625" style="2" customWidth="1"/>
    <col min="6148" max="6148" width="11.7109375" style="2" customWidth="1"/>
    <col min="6149" max="6149" width="9.28515625" style="2" customWidth="1"/>
    <col min="6150" max="6400" width="9.28515625" style="2"/>
    <col min="6401" max="6401" width="4.7109375" style="2" customWidth="1"/>
    <col min="6402" max="6402" width="15.7109375" style="2" customWidth="1"/>
    <col min="6403" max="6403" width="12.28515625" style="2" customWidth="1"/>
    <col min="6404" max="6404" width="11.7109375" style="2" customWidth="1"/>
    <col min="6405" max="6405" width="9.28515625" style="2" customWidth="1"/>
    <col min="6406" max="6656" width="9.28515625" style="2"/>
    <col min="6657" max="6657" width="4.7109375" style="2" customWidth="1"/>
    <col min="6658" max="6658" width="15.7109375" style="2" customWidth="1"/>
    <col min="6659" max="6659" width="12.28515625" style="2" customWidth="1"/>
    <col min="6660" max="6660" width="11.7109375" style="2" customWidth="1"/>
    <col min="6661" max="6661" width="9.28515625" style="2" customWidth="1"/>
    <col min="6662" max="6912" width="9.28515625" style="2"/>
    <col min="6913" max="6913" width="4.7109375" style="2" customWidth="1"/>
    <col min="6914" max="6914" width="15.7109375" style="2" customWidth="1"/>
    <col min="6915" max="6915" width="12.28515625" style="2" customWidth="1"/>
    <col min="6916" max="6916" width="11.7109375" style="2" customWidth="1"/>
    <col min="6917" max="6917" width="9.28515625" style="2" customWidth="1"/>
    <col min="6918" max="7168" width="9.28515625" style="2"/>
    <col min="7169" max="7169" width="4.7109375" style="2" customWidth="1"/>
    <col min="7170" max="7170" width="15.7109375" style="2" customWidth="1"/>
    <col min="7171" max="7171" width="12.28515625" style="2" customWidth="1"/>
    <col min="7172" max="7172" width="11.7109375" style="2" customWidth="1"/>
    <col min="7173" max="7173" width="9.28515625" style="2" customWidth="1"/>
    <col min="7174" max="7424" width="9.28515625" style="2"/>
    <col min="7425" max="7425" width="4.7109375" style="2" customWidth="1"/>
    <col min="7426" max="7426" width="15.7109375" style="2" customWidth="1"/>
    <col min="7427" max="7427" width="12.28515625" style="2" customWidth="1"/>
    <col min="7428" max="7428" width="11.7109375" style="2" customWidth="1"/>
    <col min="7429" max="7429" width="9.28515625" style="2" customWidth="1"/>
    <col min="7430" max="7680" width="9.28515625" style="2"/>
    <col min="7681" max="7681" width="4.7109375" style="2" customWidth="1"/>
    <col min="7682" max="7682" width="15.7109375" style="2" customWidth="1"/>
    <col min="7683" max="7683" width="12.28515625" style="2" customWidth="1"/>
    <col min="7684" max="7684" width="11.7109375" style="2" customWidth="1"/>
    <col min="7685" max="7685" width="9.28515625" style="2" customWidth="1"/>
    <col min="7686" max="7936" width="9.28515625" style="2"/>
    <col min="7937" max="7937" width="4.7109375" style="2" customWidth="1"/>
    <col min="7938" max="7938" width="15.7109375" style="2" customWidth="1"/>
    <col min="7939" max="7939" width="12.28515625" style="2" customWidth="1"/>
    <col min="7940" max="7940" width="11.7109375" style="2" customWidth="1"/>
    <col min="7941" max="7941" width="9.28515625" style="2" customWidth="1"/>
    <col min="7942" max="8192" width="9.28515625" style="2"/>
    <col min="8193" max="8193" width="4.7109375" style="2" customWidth="1"/>
    <col min="8194" max="8194" width="15.7109375" style="2" customWidth="1"/>
    <col min="8195" max="8195" width="12.28515625" style="2" customWidth="1"/>
    <col min="8196" max="8196" width="11.7109375" style="2" customWidth="1"/>
    <col min="8197" max="8197" width="9.28515625" style="2" customWidth="1"/>
    <col min="8198" max="8448" width="9.28515625" style="2"/>
    <col min="8449" max="8449" width="4.7109375" style="2" customWidth="1"/>
    <col min="8450" max="8450" width="15.7109375" style="2" customWidth="1"/>
    <col min="8451" max="8451" width="12.28515625" style="2" customWidth="1"/>
    <col min="8452" max="8452" width="11.7109375" style="2" customWidth="1"/>
    <col min="8453" max="8453" width="9.28515625" style="2" customWidth="1"/>
    <col min="8454" max="8704" width="9.28515625" style="2"/>
    <col min="8705" max="8705" width="4.7109375" style="2" customWidth="1"/>
    <col min="8706" max="8706" width="15.7109375" style="2" customWidth="1"/>
    <col min="8707" max="8707" width="12.28515625" style="2" customWidth="1"/>
    <col min="8708" max="8708" width="11.7109375" style="2" customWidth="1"/>
    <col min="8709" max="8709" width="9.28515625" style="2" customWidth="1"/>
    <col min="8710" max="8960" width="9.28515625" style="2"/>
    <col min="8961" max="8961" width="4.7109375" style="2" customWidth="1"/>
    <col min="8962" max="8962" width="15.7109375" style="2" customWidth="1"/>
    <col min="8963" max="8963" width="12.28515625" style="2" customWidth="1"/>
    <col min="8964" max="8964" width="11.7109375" style="2" customWidth="1"/>
    <col min="8965" max="8965" width="9.28515625" style="2" customWidth="1"/>
    <col min="8966" max="9216" width="9.28515625" style="2"/>
    <col min="9217" max="9217" width="4.7109375" style="2" customWidth="1"/>
    <col min="9218" max="9218" width="15.7109375" style="2" customWidth="1"/>
    <col min="9219" max="9219" width="12.28515625" style="2" customWidth="1"/>
    <col min="9220" max="9220" width="11.7109375" style="2" customWidth="1"/>
    <col min="9221" max="9221" width="9.28515625" style="2" customWidth="1"/>
    <col min="9222" max="9472" width="9.28515625" style="2"/>
    <col min="9473" max="9473" width="4.7109375" style="2" customWidth="1"/>
    <col min="9474" max="9474" width="15.7109375" style="2" customWidth="1"/>
    <col min="9475" max="9475" width="12.28515625" style="2" customWidth="1"/>
    <col min="9476" max="9476" width="11.7109375" style="2" customWidth="1"/>
    <col min="9477" max="9477" width="9.28515625" style="2" customWidth="1"/>
    <col min="9478" max="9728" width="9.28515625" style="2"/>
    <col min="9729" max="9729" width="4.7109375" style="2" customWidth="1"/>
    <col min="9730" max="9730" width="15.7109375" style="2" customWidth="1"/>
    <col min="9731" max="9731" width="12.28515625" style="2" customWidth="1"/>
    <col min="9732" max="9732" width="11.7109375" style="2" customWidth="1"/>
    <col min="9733" max="9733" width="9.28515625" style="2" customWidth="1"/>
    <col min="9734" max="9984" width="9.28515625" style="2"/>
    <col min="9985" max="9985" width="4.7109375" style="2" customWidth="1"/>
    <col min="9986" max="9986" width="15.7109375" style="2" customWidth="1"/>
    <col min="9987" max="9987" width="12.28515625" style="2" customWidth="1"/>
    <col min="9988" max="9988" width="11.7109375" style="2" customWidth="1"/>
    <col min="9989" max="9989" width="9.28515625" style="2" customWidth="1"/>
    <col min="9990" max="10240" width="9.28515625" style="2"/>
    <col min="10241" max="10241" width="4.7109375" style="2" customWidth="1"/>
    <col min="10242" max="10242" width="15.7109375" style="2" customWidth="1"/>
    <col min="10243" max="10243" width="12.28515625" style="2" customWidth="1"/>
    <col min="10244" max="10244" width="11.7109375" style="2" customWidth="1"/>
    <col min="10245" max="10245" width="9.28515625" style="2" customWidth="1"/>
    <col min="10246" max="10496" width="9.28515625" style="2"/>
    <col min="10497" max="10497" width="4.7109375" style="2" customWidth="1"/>
    <col min="10498" max="10498" width="15.7109375" style="2" customWidth="1"/>
    <col min="10499" max="10499" width="12.28515625" style="2" customWidth="1"/>
    <col min="10500" max="10500" width="11.7109375" style="2" customWidth="1"/>
    <col min="10501" max="10501" width="9.28515625" style="2" customWidth="1"/>
    <col min="10502" max="10752" width="9.28515625" style="2"/>
    <col min="10753" max="10753" width="4.7109375" style="2" customWidth="1"/>
    <col min="10754" max="10754" width="15.7109375" style="2" customWidth="1"/>
    <col min="10755" max="10755" width="12.28515625" style="2" customWidth="1"/>
    <col min="10756" max="10756" width="11.7109375" style="2" customWidth="1"/>
    <col min="10757" max="10757" width="9.28515625" style="2" customWidth="1"/>
    <col min="10758" max="11008" width="9.28515625" style="2"/>
    <col min="11009" max="11009" width="4.7109375" style="2" customWidth="1"/>
    <col min="11010" max="11010" width="15.7109375" style="2" customWidth="1"/>
    <col min="11011" max="11011" width="12.28515625" style="2" customWidth="1"/>
    <col min="11012" max="11012" width="11.7109375" style="2" customWidth="1"/>
    <col min="11013" max="11013" width="9.28515625" style="2" customWidth="1"/>
    <col min="11014" max="11264" width="9.28515625" style="2"/>
    <col min="11265" max="11265" width="4.7109375" style="2" customWidth="1"/>
    <col min="11266" max="11266" width="15.7109375" style="2" customWidth="1"/>
    <col min="11267" max="11267" width="12.28515625" style="2" customWidth="1"/>
    <col min="11268" max="11268" width="11.7109375" style="2" customWidth="1"/>
    <col min="11269" max="11269" width="9.28515625" style="2" customWidth="1"/>
    <col min="11270" max="11520" width="9.28515625" style="2"/>
    <col min="11521" max="11521" width="4.7109375" style="2" customWidth="1"/>
    <col min="11522" max="11522" width="15.7109375" style="2" customWidth="1"/>
    <col min="11523" max="11523" width="12.28515625" style="2" customWidth="1"/>
    <col min="11524" max="11524" width="11.7109375" style="2" customWidth="1"/>
    <col min="11525" max="11525" width="9.28515625" style="2" customWidth="1"/>
    <col min="11526" max="11776" width="9.28515625" style="2"/>
    <col min="11777" max="11777" width="4.7109375" style="2" customWidth="1"/>
    <col min="11778" max="11778" width="15.7109375" style="2" customWidth="1"/>
    <col min="11779" max="11779" width="12.28515625" style="2" customWidth="1"/>
    <col min="11780" max="11780" width="11.7109375" style="2" customWidth="1"/>
    <col min="11781" max="11781" width="9.28515625" style="2" customWidth="1"/>
    <col min="11782" max="12032" width="9.28515625" style="2"/>
    <col min="12033" max="12033" width="4.7109375" style="2" customWidth="1"/>
    <col min="12034" max="12034" width="15.7109375" style="2" customWidth="1"/>
    <col min="12035" max="12035" width="12.28515625" style="2" customWidth="1"/>
    <col min="12036" max="12036" width="11.7109375" style="2" customWidth="1"/>
    <col min="12037" max="12037" width="9.28515625" style="2" customWidth="1"/>
    <col min="12038" max="12288" width="9.28515625" style="2"/>
    <col min="12289" max="12289" width="4.7109375" style="2" customWidth="1"/>
    <col min="12290" max="12290" width="15.7109375" style="2" customWidth="1"/>
    <col min="12291" max="12291" width="12.28515625" style="2" customWidth="1"/>
    <col min="12292" max="12292" width="11.7109375" style="2" customWidth="1"/>
    <col min="12293" max="12293" width="9.28515625" style="2" customWidth="1"/>
    <col min="12294" max="12544" width="9.28515625" style="2"/>
    <col min="12545" max="12545" width="4.7109375" style="2" customWidth="1"/>
    <col min="12546" max="12546" width="15.7109375" style="2" customWidth="1"/>
    <col min="12547" max="12547" width="12.28515625" style="2" customWidth="1"/>
    <col min="12548" max="12548" width="11.7109375" style="2" customWidth="1"/>
    <col min="12549" max="12549" width="9.28515625" style="2" customWidth="1"/>
    <col min="12550" max="12800" width="9.28515625" style="2"/>
    <col min="12801" max="12801" width="4.7109375" style="2" customWidth="1"/>
    <col min="12802" max="12802" width="15.7109375" style="2" customWidth="1"/>
    <col min="12803" max="12803" width="12.28515625" style="2" customWidth="1"/>
    <col min="12804" max="12804" width="11.7109375" style="2" customWidth="1"/>
    <col min="12805" max="12805" width="9.28515625" style="2" customWidth="1"/>
    <col min="12806" max="13056" width="9.28515625" style="2"/>
    <col min="13057" max="13057" width="4.7109375" style="2" customWidth="1"/>
    <col min="13058" max="13058" width="15.7109375" style="2" customWidth="1"/>
    <col min="13059" max="13059" width="12.28515625" style="2" customWidth="1"/>
    <col min="13060" max="13060" width="11.7109375" style="2" customWidth="1"/>
    <col min="13061" max="13061" width="9.28515625" style="2" customWidth="1"/>
    <col min="13062" max="13312" width="9.28515625" style="2"/>
    <col min="13313" max="13313" width="4.7109375" style="2" customWidth="1"/>
    <col min="13314" max="13314" width="15.7109375" style="2" customWidth="1"/>
    <col min="13315" max="13315" width="12.28515625" style="2" customWidth="1"/>
    <col min="13316" max="13316" width="11.7109375" style="2" customWidth="1"/>
    <col min="13317" max="13317" width="9.28515625" style="2" customWidth="1"/>
    <col min="13318" max="13568" width="9.28515625" style="2"/>
    <col min="13569" max="13569" width="4.7109375" style="2" customWidth="1"/>
    <col min="13570" max="13570" width="15.7109375" style="2" customWidth="1"/>
    <col min="13571" max="13571" width="12.28515625" style="2" customWidth="1"/>
    <col min="13572" max="13572" width="11.7109375" style="2" customWidth="1"/>
    <col min="13573" max="13573" width="9.28515625" style="2" customWidth="1"/>
    <col min="13574" max="13824" width="9.28515625" style="2"/>
    <col min="13825" max="13825" width="4.7109375" style="2" customWidth="1"/>
    <col min="13826" max="13826" width="15.7109375" style="2" customWidth="1"/>
    <col min="13827" max="13827" width="12.28515625" style="2" customWidth="1"/>
    <col min="13828" max="13828" width="11.7109375" style="2" customWidth="1"/>
    <col min="13829" max="13829" width="9.28515625" style="2" customWidth="1"/>
    <col min="13830" max="14080" width="9.28515625" style="2"/>
    <col min="14081" max="14081" width="4.7109375" style="2" customWidth="1"/>
    <col min="14082" max="14082" width="15.7109375" style="2" customWidth="1"/>
    <col min="14083" max="14083" width="12.28515625" style="2" customWidth="1"/>
    <col min="14084" max="14084" width="11.7109375" style="2" customWidth="1"/>
    <col min="14085" max="14085" width="9.28515625" style="2" customWidth="1"/>
    <col min="14086" max="14336" width="9.28515625" style="2"/>
    <col min="14337" max="14337" width="4.7109375" style="2" customWidth="1"/>
    <col min="14338" max="14338" width="15.7109375" style="2" customWidth="1"/>
    <col min="14339" max="14339" width="12.28515625" style="2" customWidth="1"/>
    <col min="14340" max="14340" width="11.7109375" style="2" customWidth="1"/>
    <col min="14341" max="14341" width="9.28515625" style="2" customWidth="1"/>
    <col min="14342" max="14592" width="9.28515625" style="2"/>
    <col min="14593" max="14593" width="4.7109375" style="2" customWidth="1"/>
    <col min="14594" max="14594" width="15.7109375" style="2" customWidth="1"/>
    <col min="14595" max="14595" width="12.28515625" style="2" customWidth="1"/>
    <col min="14596" max="14596" width="11.7109375" style="2" customWidth="1"/>
    <col min="14597" max="14597" width="9.28515625" style="2" customWidth="1"/>
    <col min="14598" max="14848" width="9.28515625" style="2"/>
    <col min="14849" max="14849" width="4.7109375" style="2" customWidth="1"/>
    <col min="14850" max="14850" width="15.7109375" style="2" customWidth="1"/>
    <col min="14851" max="14851" width="12.28515625" style="2" customWidth="1"/>
    <col min="14852" max="14852" width="11.7109375" style="2" customWidth="1"/>
    <col min="14853" max="14853" width="9.28515625" style="2" customWidth="1"/>
    <col min="14854" max="15104" width="9.28515625" style="2"/>
    <col min="15105" max="15105" width="4.7109375" style="2" customWidth="1"/>
    <col min="15106" max="15106" width="15.7109375" style="2" customWidth="1"/>
    <col min="15107" max="15107" width="12.28515625" style="2" customWidth="1"/>
    <col min="15108" max="15108" width="11.7109375" style="2" customWidth="1"/>
    <col min="15109" max="15109" width="9.28515625" style="2" customWidth="1"/>
    <col min="15110" max="15360" width="9.28515625" style="2"/>
    <col min="15361" max="15361" width="4.7109375" style="2" customWidth="1"/>
    <col min="15362" max="15362" width="15.7109375" style="2" customWidth="1"/>
    <col min="15363" max="15363" width="12.28515625" style="2" customWidth="1"/>
    <col min="15364" max="15364" width="11.7109375" style="2" customWidth="1"/>
    <col min="15365" max="15365" width="9.28515625" style="2" customWidth="1"/>
    <col min="15366" max="15616" width="9.28515625" style="2"/>
    <col min="15617" max="15617" width="4.7109375" style="2" customWidth="1"/>
    <col min="15618" max="15618" width="15.7109375" style="2" customWidth="1"/>
    <col min="15619" max="15619" width="12.28515625" style="2" customWidth="1"/>
    <col min="15620" max="15620" width="11.7109375" style="2" customWidth="1"/>
    <col min="15621" max="15621" width="9.28515625" style="2" customWidth="1"/>
    <col min="15622" max="15872" width="9.28515625" style="2"/>
    <col min="15873" max="15873" width="4.7109375" style="2" customWidth="1"/>
    <col min="15874" max="15874" width="15.7109375" style="2" customWidth="1"/>
    <col min="15875" max="15875" width="12.28515625" style="2" customWidth="1"/>
    <col min="15876" max="15876" width="11.7109375" style="2" customWidth="1"/>
    <col min="15877" max="15877" width="9.28515625" style="2" customWidth="1"/>
    <col min="15878" max="16128" width="9.28515625" style="2"/>
    <col min="16129" max="16129" width="4.7109375" style="2" customWidth="1"/>
    <col min="16130" max="16130" width="15.7109375" style="2" customWidth="1"/>
    <col min="16131" max="16131" width="12.28515625" style="2" customWidth="1"/>
    <col min="16132" max="16132" width="11.7109375" style="2" customWidth="1"/>
    <col min="16133" max="16133" width="9.28515625" style="2" customWidth="1"/>
    <col min="16134" max="16384" width="9.28515625" style="2"/>
  </cols>
  <sheetData>
    <row r="9" spans="2:7" x14ac:dyDescent="0.25">
      <c r="B9" s="1" t="s">
        <v>28</v>
      </c>
      <c r="C9" s="2" t="s">
        <v>29</v>
      </c>
    </row>
    <row r="11" spans="2:7" x14ac:dyDescent="0.25">
      <c r="B11" s="1" t="s">
        <v>30</v>
      </c>
      <c r="C11" s="3">
        <v>43572</v>
      </c>
    </row>
    <row r="13" spans="2:7" x14ac:dyDescent="0.25">
      <c r="B13" s="1" t="s">
        <v>31</v>
      </c>
      <c r="C13" s="2" t="s">
        <v>197</v>
      </c>
    </row>
    <row r="16" spans="2:7" x14ac:dyDescent="0.25">
      <c r="C16" s="1" t="s">
        <v>1871</v>
      </c>
      <c r="E16" s="234" t="s">
        <v>1872</v>
      </c>
      <c r="F16" s="2" t="s">
        <v>1873</v>
      </c>
      <c r="G16" s="236" t="s">
        <v>1890</v>
      </c>
    </row>
    <row r="17" spans="3:7" hidden="1" outlineLevel="1" x14ac:dyDescent="0.25">
      <c r="C17" s="6">
        <v>0.01</v>
      </c>
      <c r="D17" s="5"/>
      <c r="E17" s="234" t="s">
        <v>37</v>
      </c>
    </row>
    <row r="18" spans="3:7" hidden="1" outlineLevel="1" x14ac:dyDescent="0.25">
      <c r="C18" s="6">
        <v>0.02</v>
      </c>
      <c r="D18" s="5"/>
      <c r="E18" s="234" t="s">
        <v>175</v>
      </c>
    </row>
    <row r="19" spans="3:7" hidden="1" outlineLevel="1" x14ac:dyDescent="0.25">
      <c r="C19" s="6">
        <v>0.03</v>
      </c>
      <c r="D19" s="5"/>
      <c r="E19" s="234" t="s">
        <v>465</v>
      </c>
    </row>
    <row r="20" spans="3:7" hidden="1" outlineLevel="1" x14ac:dyDescent="0.25">
      <c r="C20" s="6">
        <v>0.04</v>
      </c>
      <c r="D20" s="5"/>
      <c r="E20" s="234" t="s">
        <v>474</v>
      </c>
    </row>
    <row r="21" spans="3:7" hidden="1" outlineLevel="1" x14ac:dyDescent="0.25">
      <c r="C21" s="4">
        <v>0.1</v>
      </c>
      <c r="D21" s="5"/>
      <c r="E21" s="234" t="s">
        <v>518</v>
      </c>
    </row>
    <row r="22" spans="3:7" hidden="1" outlineLevel="1" x14ac:dyDescent="0.25">
      <c r="C22" s="6">
        <v>0.11</v>
      </c>
      <c r="D22" s="5"/>
      <c r="E22" s="234" t="s">
        <v>546</v>
      </c>
    </row>
    <row r="23" spans="3:7" hidden="1" outlineLevel="1" x14ac:dyDescent="0.25">
      <c r="C23" s="4">
        <v>0.2</v>
      </c>
      <c r="D23" s="5"/>
      <c r="E23" s="234" t="s">
        <v>578</v>
      </c>
    </row>
    <row r="24" spans="3:7" hidden="1" outlineLevel="1" x14ac:dyDescent="0.25">
      <c r="C24" s="4">
        <v>0.3</v>
      </c>
      <c r="D24" s="5"/>
      <c r="E24" s="234" t="s">
        <v>1349</v>
      </c>
    </row>
    <row r="25" spans="3:7" ht="30" hidden="1" outlineLevel="1" x14ac:dyDescent="0.25">
      <c r="C25" s="6">
        <v>0.96</v>
      </c>
      <c r="D25" s="5"/>
      <c r="E25" s="234" t="s">
        <v>1887</v>
      </c>
      <c r="F25" s="5" t="s">
        <v>1886</v>
      </c>
      <c r="G25" s="2" t="s">
        <v>1891</v>
      </c>
    </row>
    <row r="26" spans="3:7" hidden="1" outlineLevel="1" x14ac:dyDescent="0.25">
      <c r="C26" s="6">
        <v>0.97</v>
      </c>
      <c r="D26" s="5"/>
      <c r="E26" s="234" t="s">
        <v>1889</v>
      </c>
      <c r="F26" s="5">
        <v>22</v>
      </c>
      <c r="G26" s="2" t="s">
        <v>1892</v>
      </c>
    </row>
    <row r="27" spans="3:7" hidden="1" outlineLevel="1" x14ac:dyDescent="0.25">
      <c r="C27" s="6">
        <v>0.98</v>
      </c>
      <c r="D27" s="5"/>
      <c r="E27" s="234" t="s">
        <v>1894</v>
      </c>
      <c r="F27" s="5">
        <v>1.2</v>
      </c>
      <c r="G27" s="2" t="s">
        <v>1891</v>
      </c>
    </row>
    <row r="28" spans="3:7" ht="30" hidden="1" outlineLevel="1" x14ac:dyDescent="0.25">
      <c r="C28" s="239">
        <v>0.99</v>
      </c>
      <c r="D28" s="5"/>
      <c r="E28" s="234" t="s">
        <v>1938</v>
      </c>
      <c r="F28" s="5" t="s">
        <v>1936</v>
      </c>
      <c r="G28" s="2" t="s">
        <v>1937</v>
      </c>
    </row>
    <row r="29" spans="3:7" ht="30" hidden="1" outlineLevel="1" x14ac:dyDescent="0.25">
      <c r="C29" s="240">
        <v>0.1</v>
      </c>
      <c r="D29" s="5"/>
      <c r="E29" s="234" t="s">
        <v>1945</v>
      </c>
      <c r="F29" s="5" t="s">
        <v>1946</v>
      </c>
      <c r="G29" s="2" t="s">
        <v>1891</v>
      </c>
    </row>
    <row r="30" spans="3:7" hidden="1" outlineLevel="1" x14ac:dyDescent="0.25">
      <c r="C30" s="241">
        <v>1</v>
      </c>
      <c r="D30" s="5"/>
      <c r="E30" s="234" t="s">
        <v>1950</v>
      </c>
      <c r="F30" s="5">
        <v>1.3</v>
      </c>
      <c r="G30" s="2" t="s">
        <v>1891</v>
      </c>
    </row>
    <row r="31" spans="3:7" hidden="1" outlineLevel="1" x14ac:dyDescent="0.25">
      <c r="C31" s="241">
        <v>1.1000000000000001</v>
      </c>
      <c r="D31" s="5"/>
      <c r="E31" s="234" t="s">
        <v>1968</v>
      </c>
      <c r="F31" s="5">
        <v>1</v>
      </c>
      <c r="G31" s="2" t="s">
        <v>1891</v>
      </c>
    </row>
    <row r="32" spans="3:7" hidden="1" outlineLevel="1" x14ac:dyDescent="0.25">
      <c r="C32" s="4">
        <v>1.3</v>
      </c>
      <c r="D32" s="5"/>
      <c r="E32" s="234" t="s">
        <v>1974</v>
      </c>
      <c r="F32" s="5">
        <v>1</v>
      </c>
      <c r="G32" s="2" t="s">
        <v>1937</v>
      </c>
    </row>
    <row r="33" spans="3:7" hidden="1" outlineLevel="1" x14ac:dyDescent="0.25">
      <c r="C33" s="4">
        <v>1.4</v>
      </c>
      <c r="D33" s="5"/>
      <c r="E33" s="234" t="s">
        <v>1997</v>
      </c>
      <c r="F33" s="5">
        <v>3.4</v>
      </c>
      <c r="G33" s="2" t="s">
        <v>1891</v>
      </c>
    </row>
    <row r="34" spans="3:7" hidden="1" outlineLevel="1" x14ac:dyDescent="0.25">
      <c r="C34" s="4">
        <v>1.7</v>
      </c>
      <c r="D34" s="5"/>
      <c r="E34" s="234" t="s">
        <v>2031</v>
      </c>
      <c r="F34" s="5">
        <v>3.12</v>
      </c>
      <c r="G34" s="2" t="s">
        <v>1891</v>
      </c>
    </row>
    <row r="35" spans="3:7" hidden="1" outlineLevel="1" x14ac:dyDescent="0.25">
      <c r="C35" s="6">
        <v>1.1399999999999999</v>
      </c>
      <c r="D35" s="5"/>
      <c r="F35" s="5"/>
      <c r="G35" s="2" t="s">
        <v>2113</v>
      </c>
    </row>
    <row r="36" spans="3:7" hidden="1" outlineLevel="1" x14ac:dyDescent="0.25">
      <c r="C36" s="6">
        <v>1.17</v>
      </c>
      <c r="D36" s="5"/>
      <c r="E36" s="234" t="s">
        <v>2114</v>
      </c>
      <c r="F36" s="251" t="s">
        <v>2115</v>
      </c>
      <c r="G36" s="2" t="s">
        <v>1891</v>
      </c>
    </row>
    <row r="37" spans="3:7" hidden="1" outlineLevel="1" x14ac:dyDescent="0.25">
      <c r="C37" s="6">
        <v>1.19</v>
      </c>
      <c r="D37" s="5"/>
      <c r="F37" s="251"/>
      <c r="G37" s="2" t="s">
        <v>2113</v>
      </c>
    </row>
    <row r="38" spans="3:7" hidden="1" outlineLevel="1" x14ac:dyDescent="0.25">
      <c r="C38" s="6">
        <v>1.21</v>
      </c>
      <c r="D38" s="5"/>
      <c r="E38" s="234" t="s">
        <v>2128</v>
      </c>
      <c r="F38" s="251" t="s">
        <v>2129</v>
      </c>
      <c r="G38" s="2" t="s">
        <v>1891</v>
      </c>
    </row>
    <row r="39" spans="3:7" hidden="1" outlineLevel="1" x14ac:dyDescent="0.25">
      <c r="C39" s="6">
        <v>1.22</v>
      </c>
      <c r="D39" s="5"/>
      <c r="E39" s="234" t="s">
        <v>2148</v>
      </c>
      <c r="F39" s="251" t="s">
        <v>2149</v>
      </c>
      <c r="G39" s="2" t="s">
        <v>1891</v>
      </c>
    </row>
    <row r="40" spans="3:7" hidden="1" outlineLevel="1" x14ac:dyDescent="0.25">
      <c r="C40" s="6">
        <v>1.24</v>
      </c>
      <c r="D40" s="5"/>
      <c r="E40" s="234" t="s">
        <v>2150</v>
      </c>
      <c r="F40" s="251" t="s">
        <v>2149</v>
      </c>
      <c r="G40" s="2" t="s">
        <v>1891</v>
      </c>
    </row>
    <row r="41" spans="3:7" hidden="1" outlineLevel="1" x14ac:dyDescent="0.25">
      <c r="C41" s="6">
        <v>1.26</v>
      </c>
      <c r="D41" s="5"/>
      <c r="E41" s="234" t="s">
        <v>2156</v>
      </c>
      <c r="F41" s="251" t="s">
        <v>2157</v>
      </c>
      <c r="G41" s="2" t="s">
        <v>1891</v>
      </c>
    </row>
    <row r="42" spans="3:7" hidden="1" outlineLevel="1" x14ac:dyDescent="0.25">
      <c r="C42" s="6">
        <v>1.28</v>
      </c>
      <c r="D42" s="5"/>
      <c r="F42" s="251"/>
      <c r="G42" s="2" t="s">
        <v>2113</v>
      </c>
    </row>
    <row r="43" spans="3:7" hidden="1" outlineLevel="1" x14ac:dyDescent="0.25">
      <c r="C43" s="6">
        <v>1.3</v>
      </c>
      <c r="D43" s="5"/>
      <c r="E43" s="234" t="s">
        <v>2158</v>
      </c>
      <c r="F43" s="251" t="s">
        <v>2149</v>
      </c>
      <c r="G43" s="2" t="s">
        <v>1891</v>
      </c>
    </row>
    <row r="44" spans="3:7" hidden="1" outlineLevel="1" x14ac:dyDescent="0.25">
      <c r="C44" s="6">
        <v>1.32</v>
      </c>
      <c r="D44" s="5"/>
      <c r="E44" s="234" t="s">
        <v>2165</v>
      </c>
      <c r="F44" s="5" t="s">
        <v>2166</v>
      </c>
      <c r="G44" s="2" t="s">
        <v>1891</v>
      </c>
    </row>
    <row r="45" spans="3:7" hidden="1" outlineLevel="1" x14ac:dyDescent="0.25">
      <c r="C45" s="6">
        <v>1.33</v>
      </c>
      <c r="D45" s="5"/>
      <c r="E45" s="234" t="s">
        <v>2184</v>
      </c>
      <c r="F45" s="5">
        <v>13</v>
      </c>
      <c r="G45" s="2" t="s">
        <v>1891</v>
      </c>
    </row>
    <row r="46" spans="3:7" hidden="1" outlineLevel="1" x14ac:dyDescent="0.25">
      <c r="C46" s="6">
        <v>1.35</v>
      </c>
      <c r="D46" s="5"/>
      <c r="F46" s="5"/>
      <c r="G46" s="2" t="s">
        <v>1937</v>
      </c>
    </row>
    <row r="47" spans="3:7" hidden="1" outlineLevel="1" x14ac:dyDescent="0.25">
      <c r="C47" s="6">
        <v>1.36</v>
      </c>
      <c r="D47" s="5"/>
      <c r="E47" s="234" t="s">
        <v>2191</v>
      </c>
      <c r="F47" s="5">
        <v>3</v>
      </c>
      <c r="G47" s="2" t="s">
        <v>1891</v>
      </c>
    </row>
    <row r="48" spans="3:7" hidden="1" outlineLevel="1" x14ac:dyDescent="0.25">
      <c r="C48" s="6">
        <v>1.37</v>
      </c>
      <c r="D48" s="5"/>
      <c r="E48" s="234" t="s">
        <v>2196</v>
      </c>
      <c r="F48" s="5" t="s">
        <v>2221</v>
      </c>
      <c r="G48" s="2" t="s">
        <v>1891</v>
      </c>
    </row>
    <row r="49" spans="3:7" hidden="1" outlineLevel="1" x14ac:dyDescent="0.25">
      <c r="C49" s="6">
        <v>1.39</v>
      </c>
      <c r="D49" s="5"/>
      <c r="E49" s="234" t="s">
        <v>2197</v>
      </c>
      <c r="F49" s="5">
        <v>3</v>
      </c>
      <c r="G49" s="2" t="s">
        <v>1937</v>
      </c>
    </row>
    <row r="50" spans="3:7" hidden="1" outlineLevel="1" x14ac:dyDescent="0.25">
      <c r="C50" s="6">
        <v>1.4</v>
      </c>
      <c r="D50" s="5"/>
      <c r="E50" s="234" t="s">
        <v>2201</v>
      </c>
      <c r="F50" s="5" t="s">
        <v>2221</v>
      </c>
      <c r="G50" s="2" t="s">
        <v>1891</v>
      </c>
    </row>
    <row r="51" spans="3:7" hidden="1" outlineLevel="1" x14ac:dyDescent="0.25">
      <c r="C51" s="6">
        <v>1.42</v>
      </c>
      <c r="D51" s="5"/>
      <c r="E51" s="234" t="s">
        <v>2219</v>
      </c>
      <c r="F51" s="5" t="s">
        <v>2220</v>
      </c>
      <c r="G51" s="2" t="s">
        <v>1891</v>
      </c>
    </row>
    <row r="52" spans="3:7" hidden="1" outlineLevel="1" x14ac:dyDescent="0.25">
      <c r="C52" s="6">
        <v>1.45</v>
      </c>
      <c r="D52" s="5"/>
      <c r="E52" s="234" t="s">
        <v>2224</v>
      </c>
      <c r="F52" s="5">
        <v>4</v>
      </c>
      <c r="G52" s="2" t="s">
        <v>1891</v>
      </c>
    </row>
    <row r="53" spans="3:7" hidden="1" outlineLevel="1" x14ac:dyDescent="0.25">
      <c r="C53" s="6">
        <v>1.46</v>
      </c>
      <c r="D53" s="5"/>
      <c r="E53" s="234" t="s">
        <v>2228</v>
      </c>
      <c r="F53" s="5">
        <v>4</v>
      </c>
      <c r="G53" s="2" t="s">
        <v>1937</v>
      </c>
    </row>
    <row r="54" spans="3:7" hidden="1" outlineLevel="1" x14ac:dyDescent="0.25">
      <c r="C54" s="6">
        <v>1.47</v>
      </c>
      <c r="D54" s="5"/>
      <c r="E54" s="234" t="s">
        <v>2229</v>
      </c>
      <c r="F54" s="5">
        <v>4</v>
      </c>
      <c r="G54" s="2" t="s">
        <v>1891</v>
      </c>
    </row>
    <row r="55" spans="3:7" ht="45" hidden="1" outlineLevel="1" x14ac:dyDescent="0.25">
      <c r="C55" s="6">
        <v>1.48</v>
      </c>
      <c r="D55" s="5"/>
      <c r="E55" s="234" t="s">
        <v>2298</v>
      </c>
      <c r="F55" s="5" t="s">
        <v>2285</v>
      </c>
      <c r="G55" s="2" t="s">
        <v>1891</v>
      </c>
    </row>
    <row r="56" spans="3:7" hidden="1" outlineLevel="1" x14ac:dyDescent="0.25">
      <c r="C56" s="6">
        <v>1.49</v>
      </c>
      <c r="D56" s="5"/>
      <c r="E56" s="234" t="s">
        <v>2300</v>
      </c>
      <c r="F56" s="5">
        <v>10</v>
      </c>
      <c r="G56" s="2" t="s">
        <v>1891</v>
      </c>
    </row>
    <row r="57" spans="3:7" hidden="1" outlineLevel="1" x14ac:dyDescent="0.25">
      <c r="C57" s="6">
        <v>1.5</v>
      </c>
      <c r="D57" s="5"/>
      <c r="E57" s="234" t="s">
        <v>2303</v>
      </c>
      <c r="F57" s="5">
        <v>4</v>
      </c>
      <c r="G57" s="2" t="s">
        <v>1891</v>
      </c>
    </row>
    <row r="58" spans="3:7" hidden="1" outlineLevel="1" x14ac:dyDescent="0.25">
      <c r="C58" s="6">
        <v>1.51</v>
      </c>
      <c r="D58" s="5"/>
      <c r="E58" s="234" t="s">
        <v>2306</v>
      </c>
      <c r="F58" s="5">
        <v>4</v>
      </c>
      <c r="G58" s="2" t="s">
        <v>1891</v>
      </c>
    </row>
    <row r="59" spans="3:7" hidden="1" outlineLevel="1" x14ac:dyDescent="0.25">
      <c r="C59" s="6">
        <v>1.52</v>
      </c>
      <c r="D59" s="5"/>
      <c r="E59" s="234" t="s">
        <v>2307</v>
      </c>
      <c r="F59" s="5">
        <v>4</v>
      </c>
      <c r="G59" s="2" t="s">
        <v>1891</v>
      </c>
    </row>
    <row r="60" spans="3:7" hidden="1" outlineLevel="1" x14ac:dyDescent="0.25">
      <c r="C60" s="6">
        <v>1.56</v>
      </c>
      <c r="D60" s="5"/>
      <c r="E60" s="234" t="s">
        <v>2308</v>
      </c>
      <c r="F60" s="5" t="s">
        <v>2315</v>
      </c>
      <c r="G60" s="2" t="s">
        <v>1937</v>
      </c>
    </row>
    <row r="61" spans="3:7" hidden="1" outlineLevel="1" x14ac:dyDescent="0.25">
      <c r="C61" s="6">
        <v>1.57</v>
      </c>
      <c r="D61" s="5"/>
      <c r="E61" s="234" t="s">
        <v>2337</v>
      </c>
      <c r="F61" s="5" t="s">
        <v>2221</v>
      </c>
      <c r="G61" s="2" t="s">
        <v>1937</v>
      </c>
    </row>
    <row r="62" spans="3:7" hidden="1" outlineLevel="1" x14ac:dyDescent="0.25">
      <c r="C62" s="6">
        <v>1.58</v>
      </c>
      <c r="D62" s="5"/>
      <c r="E62" s="234" t="s">
        <v>2348</v>
      </c>
      <c r="F62" s="5">
        <v>4</v>
      </c>
      <c r="G62" s="2" t="s">
        <v>1891</v>
      </c>
    </row>
    <row r="63" spans="3:7" hidden="1" outlineLevel="1" x14ac:dyDescent="0.25">
      <c r="C63" s="6">
        <v>1.59</v>
      </c>
      <c r="D63" s="5"/>
      <c r="E63" s="234" t="s">
        <v>2357</v>
      </c>
      <c r="F63" s="5" t="s">
        <v>2363</v>
      </c>
      <c r="G63" s="2" t="s">
        <v>1891</v>
      </c>
    </row>
    <row r="64" spans="3:7" hidden="1" outlineLevel="1" x14ac:dyDescent="0.25">
      <c r="C64" s="6">
        <v>1.61</v>
      </c>
      <c r="D64" s="5"/>
      <c r="E64" s="234" t="s">
        <v>2365</v>
      </c>
      <c r="F64" s="274" t="s">
        <v>2364</v>
      </c>
      <c r="G64" s="2" t="s">
        <v>1937</v>
      </c>
    </row>
    <row r="65" spans="3:7" hidden="1" outlineLevel="1" collapsed="1" x14ac:dyDescent="0.25">
      <c r="C65" s="6">
        <v>1.62</v>
      </c>
      <c r="D65" s="5"/>
      <c r="E65" s="234" t="s">
        <v>2367</v>
      </c>
      <c r="F65" s="274">
        <v>3</v>
      </c>
      <c r="G65" s="2" t="s">
        <v>1891</v>
      </c>
    </row>
    <row r="66" spans="3:7" hidden="1" outlineLevel="1" x14ac:dyDescent="0.25">
      <c r="C66" s="6">
        <v>1.63</v>
      </c>
      <c r="D66" s="5"/>
      <c r="E66" s="234" t="s">
        <v>2368</v>
      </c>
      <c r="F66" s="274">
        <v>4</v>
      </c>
      <c r="G66" s="2" t="s">
        <v>1891</v>
      </c>
    </row>
    <row r="67" spans="3:7" hidden="1" outlineLevel="1" x14ac:dyDescent="0.25">
      <c r="C67" s="6">
        <v>1.64</v>
      </c>
      <c r="D67" s="5"/>
      <c r="E67" s="234" t="s">
        <v>2374</v>
      </c>
      <c r="F67" s="5" t="s">
        <v>2378</v>
      </c>
      <c r="G67" s="2" t="s">
        <v>1891</v>
      </c>
    </row>
    <row r="68" spans="3:7" hidden="1" outlineLevel="1" x14ac:dyDescent="0.25">
      <c r="C68" s="6">
        <v>1.65</v>
      </c>
      <c r="D68" s="5"/>
      <c r="E68" s="234" t="s">
        <v>2379</v>
      </c>
      <c r="F68" s="5">
        <v>5</v>
      </c>
      <c r="G68" s="2" t="s">
        <v>1937</v>
      </c>
    </row>
    <row r="69" spans="3:7" hidden="1" outlineLevel="1" x14ac:dyDescent="0.25">
      <c r="C69" s="6">
        <v>1.66</v>
      </c>
      <c r="D69" s="5"/>
      <c r="E69" s="234" t="s">
        <v>2409</v>
      </c>
      <c r="F69" s="5">
        <v>15</v>
      </c>
      <c r="G69" s="2" t="s">
        <v>1891</v>
      </c>
    </row>
    <row r="70" spans="3:7" hidden="1" outlineLevel="1" x14ac:dyDescent="0.25">
      <c r="C70" s="6">
        <v>1.68</v>
      </c>
      <c r="D70" s="5"/>
      <c r="E70" s="234" t="s">
        <v>2408</v>
      </c>
      <c r="F70" s="5">
        <v>14</v>
      </c>
      <c r="G70" s="2" t="s">
        <v>1891</v>
      </c>
    </row>
    <row r="71" spans="3:7" hidden="1" outlineLevel="1" x14ac:dyDescent="0.25">
      <c r="C71" s="6">
        <v>1.7</v>
      </c>
      <c r="D71" s="5"/>
      <c r="E71" s="234" t="s">
        <v>2425</v>
      </c>
      <c r="F71" s="5" t="s">
        <v>2315</v>
      </c>
      <c r="G71" s="2" t="s">
        <v>1891</v>
      </c>
    </row>
    <row r="72" spans="3:7" ht="30" hidden="1" outlineLevel="1" x14ac:dyDescent="0.25">
      <c r="C72" s="6">
        <v>1.71</v>
      </c>
      <c r="D72" s="5"/>
      <c r="E72" s="234" t="s">
        <v>2585</v>
      </c>
      <c r="F72" s="5" t="s">
        <v>2741</v>
      </c>
      <c r="G72" s="2" t="s">
        <v>1891</v>
      </c>
    </row>
    <row r="73" spans="3:7" hidden="1" outlineLevel="1" x14ac:dyDescent="0.25">
      <c r="C73" s="6">
        <v>1.72</v>
      </c>
      <c r="D73" s="5"/>
      <c r="E73" s="234" t="s">
        <v>2786</v>
      </c>
      <c r="F73" s="5">
        <v>4</v>
      </c>
      <c r="G73" s="2" t="s">
        <v>1891</v>
      </c>
    </row>
    <row r="74" spans="3:7" hidden="1" outlineLevel="1" x14ac:dyDescent="0.25">
      <c r="C74" s="6">
        <v>1.73</v>
      </c>
      <c r="D74" s="5"/>
      <c r="E74" s="234" t="s">
        <v>2791</v>
      </c>
      <c r="F74" s="5">
        <v>4</v>
      </c>
      <c r="G74" s="2" t="s">
        <v>1891</v>
      </c>
    </row>
    <row r="75" spans="3:7" hidden="1" outlineLevel="1" x14ac:dyDescent="0.25">
      <c r="C75" s="6">
        <v>1.75</v>
      </c>
      <c r="D75" s="5"/>
      <c r="E75" s="234" t="s">
        <v>2816</v>
      </c>
      <c r="F75" s="5">
        <v>3.4</v>
      </c>
      <c r="G75" s="2" t="s">
        <v>1891</v>
      </c>
    </row>
    <row r="76" spans="3:7" hidden="1" outlineLevel="1" x14ac:dyDescent="0.25">
      <c r="C76" s="6">
        <v>1.76</v>
      </c>
      <c r="D76" s="5"/>
      <c r="E76" s="234" t="s">
        <v>2823</v>
      </c>
      <c r="F76" s="5">
        <v>3.4</v>
      </c>
      <c r="G76" s="2" t="s">
        <v>1937</v>
      </c>
    </row>
    <row r="77" spans="3:7" hidden="1" outlineLevel="1" x14ac:dyDescent="0.25">
      <c r="C77" s="6">
        <v>1.79</v>
      </c>
      <c r="D77" s="5"/>
      <c r="E77" s="234" t="s">
        <v>2915</v>
      </c>
      <c r="F77" s="5" t="s">
        <v>2916</v>
      </c>
      <c r="G77" s="2" t="s">
        <v>1891</v>
      </c>
    </row>
    <row r="78" spans="3:7" hidden="1" outlineLevel="1" x14ac:dyDescent="0.25">
      <c r="C78" s="6">
        <v>1.8</v>
      </c>
      <c r="D78" s="5"/>
      <c r="E78" s="234" t="s">
        <v>2979</v>
      </c>
      <c r="F78" s="5" t="s">
        <v>2980</v>
      </c>
      <c r="G78" s="2" t="s">
        <v>1891</v>
      </c>
    </row>
    <row r="79" spans="3:7" hidden="1" outlineLevel="1" x14ac:dyDescent="0.25">
      <c r="C79" s="6">
        <v>1.82</v>
      </c>
      <c r="D79" s="5"/>
      <c r="E79" s="234" t="s">
        <v>2984</v>
      </c>
      <c r="F79" s="5" t="s">
        <v>2985</v>
      </c>
      <c r="G79" s="2" t="s">
        <v>1891</v>
      </c>
    </row>
    <row r="80" spans="3:7" hidden="1" outlineLevel="1" x14ac:dyDescent="0.25">
      <c r="C80" s="6">
        <v>1.83</v>
      </c>
      <c r="D80" s="5"/>
      <c r="E80" s="234" t="s">
        <v>2987</v>
      </c>
      <c r="F80" s="5">
        <v>3</v>
      </c>
      <c r="G80" s="2" t="s">
        <v>1937</v>
      </c>
    </row>
    <row r="81" spans="3:7" hidden="1" outlineLevel="1" x14ac:dyDescent="0.25">
      <c r="C81" s="6">
        <v>1.88</v>
      </c>
      <c r="D81" s="5"/>
      <c r="E81" s="234" t="s">
        <v>3025</v>
      </c>
      <c r="F81" s="5" t="s">
        <v>3026</v>
      </c>
      <c r="G81" s="2" t="s">
        <v>1891</v>
      </c>
    </row>
    <row r="82" spans="3:7" hidden="1" outlineLevel="1" x14ac:dyDescent="0.25">
      <c r="C82" s="6">
        <v>1.93</v>
      </c>
      <c r="D82" s="5"/>
      <c r="F82" s="5"/>
      <c r="G82" s="2" t="s">
        <v>1937</v>
      </c>
    </row>
    <row r="83" spans="3:7" ht="30" hidden="1" outlineLevel="1" x14ac:dyDescent="0.25">
      <c r="C83" s="6">
        <v>1.94</v>
      </c>
      <c r="D83" s="5"/>
      <c r="E83" s="234" t="s">
        <v>3071</v>
      </c>
      <c r="F83" s="5" t="s">
        <v>2221</v>
      </c>
      <c r="G83" s="2" t="s">
        <v>1891</v>
      </c>
    </row>
    <row r="84" spans="3:7" hidden="1" outlineLevel="1" x14ac:dyDescent="0.25">
      <c r="C84" s="6">
        <v>1.95</v>
      </c>
      <c r="D84" s="5"/>
      <c r="E84" s="234" t="s">
        <v>3072</v>
      </c>
      <c r="F84" s="5">
        <v>4</v>
      </c>
      <c r="G84" s="2" t="s">
        <v>1891</v>
      </c>
    </row>
    <row r="85" spans="3:7" hidden="1" outlineLevel="1" collapsed="1" x14ac:dyDescent="0.25">
      <c r="C85" s="6">
        <v>2</v>
      </c>
      <c r="D85" s="5"/>
      <c r="E85" s="234" t="s">
        <v>3154</v>
      </c>
      <c r="F85" s="5" t="s">
        <v>2221</v>
      </c>
      <c r="G85" s="2" t="s">
        <v>1891</v>
      </c>
    </row>
    <row r="86" spans="3:7" hidden="1" outlineLevel="1" x14ac:dyDescent="0.25">
      <c r="C86" s="4">
        <v>2.1</v>
      </c>
      <c r="D86" s="5"/>
      <c r="E86" s="234" t="s">
        <v>3156</v>
      </c>
      <c r="F86" s="5">
        <v>4</v>
      </c>
      <c r="G86" s="2" t="s">
        <v>1891</v>
      </c>
    </row>
    <row r="87" spans="3:7" hidden="1" outlineLevel="1" x14ac:dyDescent="0.25">
      <c r="C87" s="4">
        <v>2.8</v>
      </c>
      <c r="D87" s="5"/>
      <c r="E87" s="234" t="s">
        <v>3190</v>
      </c>
      <c r="F87" s="5" t="s">
        <v>2221</v>
      </c>
      <c r="G87" s="2" t="s">
        <v>1891</v>
      </c>
    </row>
    <row r="88" spans="3:7" hidden="1" outlineLevel="1" x14ac:dyDescent="0.25">
      <c r="C88" s="6">
        <v>2.12</v>
      </c>
      <c r="D88" s="5"/>
      <c r="E88" s="234" t="s">
        <v>3254</v>
      </c>
      <c r="F88" s="5">
        <v>4</v>
      </c>
      <c r="G88" s="2" t="s">
        <v>1891</v>
      </c>
    </row>
    <row r="89" spans="3:7" hidden="1" outlineLevel="1" x14ac:dyDescent="0.25">
      <c r="C89" s="6">
        <v>2.13</v>
      </c>
      <c r="D89" s="5"/>
      <c r="E89" s="234" t="s">
        <v>3283</v>
      </c>
      <c r="F89" s="5" t="s">
        <v>2221</v>
      </c>
      <c r="G89" s="2" t="s">
        <v>1891</v>
      </c>
    </row>
    <row r="90" spans="3:7" hidden="1" outlineLevel="1" x14ac:dyDescent="0.25">
      <c r="C90" s="6">
        <v>2.15</v>
      </c>
      <c r="D90" s="5"/>
      <c r="E90" s="234" t="s">
        <v>3298</v>
      </c>
      <c r="F90" s="5" t="s">
        <v>2221</v>
      </c>
      <c r="G90" s="2" t="s">
        <v>1891</v>
      </c>
    </row>
    <row r="91" spans="3:7" hidden="1" outlineLevel="1" x14ac:dyDescent="0.25">
      <c r="C91" s="6">
        <v>2.16</v>
      </c>
      <c r="D91" s="5"/>
      <c r="E91" s="234" t="s">
        <v>3329</v>
      </c>
      <c r="F91" s="5" t="s">
        <v>3328</v>
      </c>
      <c r="G91" s="2" t="s">
        <v>1891</v>
      </c>
    </row>
    <row r="92" spans="3:7" hidden="1" outlineLevel="1" x14ac:dyDescent="0.25">
      <c r="C92" s="6">
        <v>2.1800000000000002</v>
      </c>
      <c r="D92" s="5"/>
      <c r="E92" s="234" t="s">
        <v>3402</v>
      </c>
      <c r="F92" s="5"/>
      <c r="G92" s="2" t="s">
        <v>1937</v>
      </c>
    </row>
    <row r="93" spans="3:7" hidden="1" outlineLevel="1" x14ac:dyDescent="0.25">
      <c r="C93" s="6">
        <v>2.19</v>
      </c>
      <c r="D93" s="5"/>
      <c r="E93" s="234" t="s">
        <v>3403</v>
      </c>
      <c r="F93" s="5" t="s">
        <v>2221</v>
      </c>
      <c r="G93" s="2" t="s">
        <v>1891</v>
      </c>
    </row>
    <row r="94" spans="3:7" hidden="1" outlineLevel="1" x14ac:dyDescent="0.25">
      <c r="C94" s="6">
        <v>2.2000000000000002</v>
      </c>
      <c r="D94" s="5"/>
      <c r="E94" s="234" t="s">
        <v>3404</v>
      </c>
      <c r="F94" s="5">
        <v>4</v>
      </c>
      <c r="G94" s="2" t="s">
        <v>1891</v>
      </c>
    </row>
    <row r="95" spans="3:7" hidden="1" outlineLevel="1" x14ac:dyDescent="0.25">
      <c r="C95" s="6">
        <v>2.23</v>
      </c>
      <c r="D95" s="5"/>
      <c r="E95" s="234" t="s">
        <v>3407</v>
      </c>
      <c r="F95" s="5" t="s">
        <v>3408</v>
      </c>
      <c r="G95" s="2" t="s">
        <v>1937</v>
      </c>
    </row>
    <row r="96" spans="3:7" hidden="1" outlineLevel="1" x14ac:dyDescent="0.25">
      <c r="C96" s="6">
        <v>2.2799999999999998</v>
      </c>
      <c r="D96" s="5"/>
      <c r="F96" s="5"/>
    </row>
    <row r="97" spans="3:7" hidden="1" outlineLevel="1" x14ac:dyDescent="0.25">
      <c r="C97" s="6">
        <v>2.29</v>
      </c>
      <c r="D97" s="5"/>
      <c r="E97" s="234" t="s">
        <v>3472</v>
      </c>
      <c r="F97" s="5">
        <v>12</v>
      </c>
      <c r="G97" s="2" t="s">
        <v>1891</v>
      </c>
    </row>
    <row r="98" spans="3:7" hidden="1" outlineLevel="1" x14ac:dyDescent="0.25">
      <c r="C98" s="6"/>
      <c r="D98" s="5"/>
      <c r="F98" s="5"/>
    </row>
    <row r="99" spans="3:7" hidden="1" outlineLevel="1" x14ac:dyDescent="0.25">
      <c r="C99" s="6">
        <v>2.34</v>
      </c>
      <c r="D99" s="5"/>
      <c r="E99" s="234" t="s">
        <v>3483</v>
      </c>
      <c r="F99" s="5">
        <v>20</v>
      </c>
      <c r="G99" s="2" t="s">
        <v>1891</v>
      </c>
    </row>
    <row r="100" spans="3:7" hidden="1" outlineLevel="1" x14ac:dyDescent="0.25">
      <c r="C100" s="6">
        <v>2.35</v>
      </c>
      <c r="D100" s="5"/>
      <c r="E100" s="234" t="s">
        <v>3486</v>
      </c>
      <c r="F100" s="5" t="s">
        <v>3487</v>
      </c>
      <c r="G100" s="2" t="s">
        <v>1891</v>
      </c>
    </row>
    <row r="101" spans="3:7" hidden="1" outlineLevel="1" x14ac:dyDescent="0.25">
      <c r="C101" s="6">
        <v>2.36</v>
      </c>
      <c r="D101" s="5"/>
      <c r="E101" s="234" t="s">
        <v>3492</v>
      </c>
      <c r="F101" s="5">
        <v>12</v>
      </c>
      <c r="G101" s="2" t="s">
        <v>1891</v>
      </c>
    </row>
    <row r="102" spans="3:7" hidden="1" outlineLevel="1" x14ac:dyDescent="0.25">
      <c r="C102" s="6">
        <v>2.37</v>
      </c>
      <c r="D102" s="5"/>
      <c r="E102" s="234" t="s">
        <v>3491</v>
      </c>
      <c r="F102" s="5">
        <v>4</v>
      </c>
      <c r="G102" s="2" t="s">
        <v>1891</v>
      </c>
    </row>
    <row r="103" spans="3:7" hidden="1" outlineLevel="1" x14ac:dyDescent="0.25">
      <c r="C103" s="6">
        <v>2.39</v>
      </c>
      <c r="D103" s="5"/>
      <c r="F103" s="5"/>
    </row>
    <row r="104" spans="3:7" ht="30" hidden="1" outlineLevel="1" x14ac:dyDescent="0.25">
      <c r="C104" s="6">
        <v>2.4</v>
      </c>
      <c r="D104" s="5"/>
      <c r="E104" s="234" t="s">
        <v>3498</v>
      </c>
      <c r="F104" s="5">
        <v>4</v>
      </c>
      <c r="G104" s="2" t="s">
        <v>1891</v>
      </c>
    </row>
    <row r="105" spans="3:7" hidden="1" outlineLevel="1" x14ac:dyDescent="0.25">
      <c r="C105" s="6">
        <v>2.41</v>
      </c>
      <c r="D105" s="5"/>
      <c r="E105" s="234" t="s">
        <v>3528</v>
      </c>
      <c r="F105" s="5" t="s">
        <v>3529</v>
      </c>
      <c r="G105" s="2" t="s">
        <v>1891</v>
      </c>
    </row>
    <row r="106" spans="3:7" hidden="1" outlineLevel="1" x14ac:dyDescent="0.25">
      <c r="C106" s="6">
        <v>2.48</v>
      </c>
      <c r="D106" s="5"/>
      <c r="F106" s="5"/>
      <c r="G106" s="2" t="s">
        <v>3533</v>
      </c>
    </row>
    <row r="107" spans="3:7" hidden="1" outlineLevel="1" x14ac:dyDescent="0.25">
      <c r="C107" s="6">
        <v>2.4900000000000002</v>
      </c>
      <c r="D107" s="5"/>
      <c r="E107" s="234" t="s">
        <v>3532</v>
      </c>
      <c r="F107" s="5">
        <v>14</v>
      </c>
      <c r="G107" s="2" t="s">
        <v>1891</v>
      </c>
    </row>
    <row r="108" spans="3:7" hidden="1" outlineLevel="1" x14ac:dyDescent="0.25">
      <c r="C108" s="6">
        <v>2.5</v>
      </c>
      <c r="D108" s="5"/>
      <c r="E108" s="234" t="s">
        <v>3538</v>
      </c>
      <c r="F108" s="5" t="s">
        <v>2221</v>
      </c>
      <c r="G108" s="2" t="s">
        <v>1891</v>
      </c>
    </row>
    <row r="109" spans="3:7" hidden="1" outlineLevel="1" x14ac:dyDescent="0.25">
      <c r="C109" s="6">
        <v>2.54</v>
      </c>
      <c r="D109" s="5"/>
      <c r="E109" s="234" t="s">
        <v>3548</v>
      </c>
      <c r="F109" s="5">
        <v>14</v>
      </c>
      <c r="G109" s="2" t="s">
        <v>1891</v>
      </c>
    </row>
    <row r="110" spans="3:7" hidden="1" outlineLevel="1" x14ac:dyDescent="0.25">
      <c r="C110" s="6">
        <v>2.5499999999999998</v>
      </c>
      <c r="D110" s="5"/>
      <c r="F110" s="5"/>
      <c r="G110" s="2" t="s">
        <v>1937</v>
      </c>
    </row>
    <row r="111" spans="3:7" hidden="1" outlineLevel="1" x14ac:dyDescent="0.25">
      <c r="C111" s="6">
        <v>2.57</v>
      </c>
      <c r="D111" s="5"/>
      <c r="E111" s="234" t="s">
        <v>3549</v>
      </c>
      <c r="F111" s="5" t="s">
        <v>3550</v>
      </c>
      <c r="G111" s="2" t="s">
        <v>1891</v>
      </c>
    </row>
    <row r="112" spans="3:7" hidden="1" outlineLevel="1" x14ac:dyDescent="0.25">
      <c r="C112" s="6"/>
      <c r="D112" s="5"/>
      <c r="F112" s="5"/>
    </row>
    <row r="113" spans="3:7" hidden="1" outlineLevel="1" x14ac:dyDescent="0.25">
      <c r="C113" s="6">
        <v>2.67</v>
      </c>
      <c r="D113" s="5"/>
      <c r="E113" s="234" t="s">
        <v>3691</v>
      </c>
      <c r="F113" s="5">
        <v>4</v>
      </c>
      <c r="G113" s="2" t="s">
        <v>1891</v>
      </c>
    </row>
    <row r="114" spans="3:7" hidden="1" outlineLevel="1" x14ac:dyDescent="0.25">
      <c r="C114" s="6">
        <v>2.68</v>
      </c>
      <c r="D114" s="5"/>
      <c r="E114" s="234" t="s">
        <v>3696</v>
      </c>
      <c r="F114" s="5">
        <v>4</v>
      </c>
      <c r="G114" s="2" t="s">
        <v>1891</v>
      </c>
    </row>
    <row r="115" spans="3:7" hidden="1" outlineLevel="1" x14ac:dyDescent="0.25">
      <c r="C115" s="6">
        <v>2.69</v>
      </c>
      <c r="D115" s="5"/>
      <c r="E115" s="234" t="s">
        <v>3736</v>
      </c>
      <c r="F115" s="5">
        <v>4</v>
      </c>
      <c r="G115" s="2" t="s">
        <v>1891</v>
      </c>
    </row>
    <row r="116" spans="3:7" collapsed="1" x14ac:dyDescent="0.25">
      <c r="C116" s="6">
        <v>2.7</v>
      </c>
      <c r="D116" s="5"/>
      <c r="E116" s="234" t="s">
        <v>3737</v>
      </c>
      <c r="F116" s="5">
        <v>20</v>
      </c>
      <c r="G116" s="2" t="s">
        <v>1891</v>
      </c>
    </row>
    <row r="117" spans="3:7" x14ac:dyDescent="0.25">
      <c r="C117" s="6">
        <v>2.71</v>
      </c>
      <c r="D117" s="5"/>
      <c r="E117" s="234" t="s">
        <v>3738</v>
      </c>
      <c r="F117" s="5" t="s">
        <v>3739</v>
      </c>
      <c r="G117" s="2" t="s">
        <v>1891</v>
      </c>
    </row>
    <row r="118" spans="3:7" x14ac:dyDescent="0.25">
      <c r="C118" s="6">
        <v>2.72</v>
      </c>
      <c r="D118" s="5"/>
      <c r="F118" s="5"/>
      <c r="G118" s="2" t="s">
        <v>1937</v>
      </c>
    </row>
    <row r="119" spans="3:7" x14ac:dyDescent="0.25">
      <c r="C119" s="6">
        <v>2.73</v>
      </c>
      <c r="D119" s="5"/>
      <c r="E119" s="234" t="s">
        <v>3740</v>
      </c>
      <c r="F119" s="5"/>
      <c r="G119" s="2" t="s">
        <v>1891</v>
      </c>
    </row>
    <row r="120" spans="3:7" x14ac:dyDescent="0.25">
      <c r="C120" s="6"/>
      <c r="D120" s="5"/>
      <c r="E120" s="234" t="s">
        <v>3740</v>
      </c>
      <c r="F120" s="5"/>
      <c r="G120" s="2" t="s">
        <v>1891</v>
      </c>
    </row>
    <row r="121" spans="3:7" x14ac:dyDescent="0.25">
      <c r="C121" s="6" t="s">
        <v>3743</v>
      </c>
      <c r="D121" s="5"/>
      <c r="F121" s="5"/>
      <c r="G121" s="2" t="s">
        <v>1891</v>
      </c>
    </row>
    <row r="122" spans="3:7" x14ac:dyDescent="0.25">
      <c r="C122" s="6" t="s">
        <v>3747</v>
      </c>
      <c r="D122" s="5"/>
      <c r="E122" s="234" t="s">
        <v>3748</v>
      </c>
      <c r="F122" s="5">
        <v>4</v>
      </c>
      <c r="G122" s="2" t="s">
        <v>1891</v>
      </c>
    </row>
    <row r="123" spans="3:7" x14ac:dyDescent="0.25">
      <c r="C123" s="6" t="s">
        <v>3854</v>
      </c>
      <c r="D123" s="5"/>
      <c r="E123" s="234" t="s">
        <v>3855</v>
      </c>
      <c r="F123" s="5">
        <v>21</v>
      </c>
      <c r="G123" s="2" t="s">
        <v>1891</v>
      </c>
    </row>
    <row r="124" spans="3:7" x14ac:dyDescent="0.25">
      <c r="C124" s="6" t="s">
        <v>3858</v>
      </c>
      <c r="D124" s="5"/>
      <c r="E124" s="234" t="s">
        <v>3859</v>
      </c>
      <c r="F124" s="5">
        <v>14</v>
      </c>
      <c r="G124" s="2" t="s">
        <v>1891</v>
      </c>
    </row>
    <row r="125" spans="3:7" x14ac:dyDescent="0.25">
      <c r="C125" s="6" t="s">
        <v>3864</v>
      </c>
      <c r="D125" s="5"/>
      <c r="F125" s="5"/>
      <c r="G125" s="2" t="s">
        <v>1891</v>
      </c>
    </row>
    <row r="126" spans="3:7" x14ac:dyDescent="0.25">
      <c r="C126" s="6" t="s">
        <v>3868</v>
      </c>
      <c r="D126" s="5"/>
      <c r="F126" s="5"/>
      <c r="G126" s="2" t="s">
        <v>1937</v>
      </c>
    </row>
    <row r="127" spans="3:7" x14ac:dyDescent="0.25">
      <c r="C127" s="6" t="s">
        <v>3869</v>
      </c>
      <c r="D127" s="5"/>
      <c r="E127" s="234" t="s">
        <v>3870</v>
      </c>
      <c r="F127" s="5">
        <v>4</v>
      </c>
      <c r="G127" s="2" t="s">
        <v>1891</v>
      </c>
    </row>
    <row r="128" spans="3:7" x14ac:dyDescent="0.25">
      <c r="C128" s="6" t="s">
        <v>3882</v>
      </c>
      <c r="D128" s="5"/>
      <c r="E128" s="234" t="s">
        <v>3883</v>
      </c>
      <c r="F128" s="5" t="s">
        <v>3529</v>
      </c>
      <c r="G128" s="2" t="s">
        <v>1891</v>
      </c>
    </row>
    <row r="129" spans="2:7" x14ac:dyDescent="0.25">
      <c r="C129" s="6" t="s">
        <v>3911</v>
      </c>
      <c r="D129" s="5"/>
      <c r="E129" s="234" t="s">
        <v>3912</v>
      </c>
      <c r="F129" s="5" t="s">
        <v>3529</v>
      </c>
      <c r="G129" s="2" t="s">
        <v>1891</v>
      </c>
    </row>
    <row r="130" spans="2:7" x14ac:dyDescent="0.25">
      <c r="C130" s="6" t="s">
        <v>3919</v>
      </c>
      <c r="D130" s="5"/>
      <c r="E130" s="234" t="s">
        <v>3920</v>
      </c>
      <c r="F130" s="5">
        <v>4</v>
      </c>
      <c r="G130" s="2" t="s">
        <v>1891</v>
      </c>
    </row>
    <row r="131" spans="2:7" x14ac:dyDescent="0.25">
      <c r="C131" s="6" t="s">
        <v>3926</v>
      </c>
      <c r="D131" s="5"/>
      <c r="E131" s="234" t="s">
        <v>3927</v>
      </c>
      <c r="F131" s="5">
        <v>4</v>
      </c>
      <c r="G131" s="2" t="s">
        <v>1891</v>
      </c>
    </row>
    <row r="132" spans="2:7" x14ac:dyDescent="0.25">
      <c r="C132" s="6" t="s">
        <v>3947</v>
      </c>
      <c r="D132" s="5"/>
      <c r="E132" s="234" t="s">
        <v>3927</v>
      </c>
      <c r="F132" s="5">
        <v>4</v>
      </c>
      <c r="G132" s="2" t="s">
        <v>1891</v>
      </c>
    </row>
    <row r="133" spans="2:7" x14ac:dyDescent="0.25">
      <c r="C133" s="6" t="s">
        <v>3994</v>
      </c>
      <c r="D133" s="5"/>
      <c r="E133" s="234" t="s">
        <v>3927</v>
      </c>
      <c r="F133" s="5">
        <v>4</v>
      </c>
      <c r="G133" s="2" t="s">
        <v>1891</v>
      </c>
    </row>
    <row r="134" spans="2:7" x14ac:dyDescent="0.25">
      <c r="C134" s="6" t="s">
        <v>4027</v>
      </c>
      <c r="D134" s="5"/>
      <c r="E134" s="234" t="s">
        <v>4028</v>
      </c>
      <c r="F134" s="5">
        <v>4</v>
      </c>
      <c r="G134" s="2" t="s">
        <v>1891</v>
      </c>
    </row>
    <row r="135" spans="2:7" x14ac:dyDescent="0.25">
      <c r="C135" s="6" t="s">
        <v>4047</v>
      </c>
      <c r="D135" s="5"/>
      <c r="E135" s="234" t="s">
        <v>4037</v>
      </c>
      <c r="F135" s="5">
        <v>14</v>
      </c>
      <c r="G135" s="2" t="s">
        <v>1891</v>
      </c>
    </row>
    <row r="136" spans="2:7" x14ac:dyDescent="0.25">
      <c r="C136" s="6" t="s">
        <v>4048</v>
      </c>
      <c r="D136" s="5"/>
      <c r="E136" s="234" t="s">
        <v>4042</v>
      </c>
      <c r="F136" s="5">
        <v>4</v>
      </c>
      <c r="G136" s="2" t="s">
        <v>1891</v>
      </c>
    </row>
    <row r="137" spans="2:7" x14ac:dyDescent="0.25">
      <c r="C137" s="6" t="s">
        <v>4059</v>
      </c>
      <c r="D137" s="5"/>
      <c r="F137" s="5"/>
      <c r="G137" s="2" t="s">
        <v>1937</v>
      </c>
    </row>
    <row r="138" spans="2:7" x14ac:dyDescent="0.25">
      <c r="C138" s="6" t="s">
        <v>4072</v>
      </c>
      <c r="D138" s="5"/>
      <c r="E138" s="234" t="s">
        <v>4073</v>
      </c>
      <c r="F138" s="5">
        <v>4</v>
      </c>
      <c r="G138" s="2" t="s">
        <v>1891</v>
      </c>
    </row>
    <row r="139" spans="2:7" x14ac:dyDescent="0.25">
      <c r="C139" s="6" t="s">
        <v>4077</v>
      </c>
      <c r="D139" s="5"/>
      <c r="E139" s="234" t="s">
        <v>4078</v>
      </c>
      <c r="F139" s="5">
        <v>4</v>
      </c>
      <c r="G139" s="2" t="s">
        <v>1891</v>
      </c>
    </row>
    <row r="140" spans="2:7" x14ac:dyDescent="0.25">
      <c r="C140" s="6" t="s">
        <v>4089</v>
      </c>
      <c r="D140" s="5"/>
      <c r="E140" s="234" t="s">
        <v>4090</v>
      </c>
      <c r="F140" s="5">
        <v>3</v>
      </c>
      <c r="G140" s="2" t="s">
        <v>1891</v>
      </c>
    </row>
    <row r="141" spans="2:7" x14ac:dyDescent="0.25">
      <c r="C141" s="6" t="s">
        <v>4092</v>
      </c>
      <c r="D141" s="5"/>
      <c r="E141" s="234" t="s">
        <v>4093</v>
      </c>
      <c r="F141" s="5" t="s">
        <v>4094</v>
      </c>
      <c r="G141" s="2" t="s">
        <v>1891</v>
      </c>
    </row>
    <row r="142" spans="2:7" x14ac:dyDescent="0.25">
      <c r="C142" s="6"/>
      <c r="D142" s="5"/>
      <c r="F142" s="5"/>
    </row>
    <row r="143" spans="2:7" x14ac:dyDescent="0.25">
      <c r="C143" s="5"/>
      <c r="D143" s="5"/>
    </row>
    <row r="144" spans="2:7" x14ac:dyDescent="0.25">
      <c r="B144" s="1" t="s">
        <v>32</v>
      </c>
      <c r="C144" s="7"/>
      <c r="D144" s="5"/>
      <c r="E144" s="234" t="s">
        <v>33</v>
      </c>
    </row>
    <row r="145" spans="2:5" x14ac:dyDescent="0.25">
      <c r="C145" s="8"/>
      <c r="D145" s="9"/>
    </row>
    <row r="146" spans="2:5" x14ac:dyDescent="0.25">
      <c r="C146" s="8"/>
      <c r="D146" s="9"/>
    </row>
    <row r="147" spans="2:5" x14ac:dyDescent="0.25">
      <c r="B147" s="2"/>
      <c r="C147" s="8"/>
      <c r="D147" s="9"/>
    </row>
    <row r="148" spans="2:5" x14ac:dyDescent="0.25">
      <c r="B148" s="1" t="s">
        <v>36</v>
      </c>
      <c r="C148" s="2" t="s">
        <v>1299</v>
      </c>
    </row>
    <row r="149" spans="2:5" x14ac:dyDescent="0.25">
      <c r="C149" s="2" t="s">
        <v>35</v>
      </c>
    </row>
    <row r="151" spans="2:5" x14ac:dyDescent="0.25">
      <c r="C151" s="5"/>
      <c r="D151" s="10"/>
    </row>
    <row r="153" spans="2:5" x14ac:dyDescent="0.25">
      <c r="B153" s="1" t="s">
        <v>34</v>
      </c>
      <c r="C153" s="2" t="s">
        <v>579</v>
      </c>
      <c r="E153" s="234" t="s">
        <v>1370</v>
      </c>
    </row>
    <row r="154" spans="2:5" x14ac:dyDescent="0.25">
      <c r="C154" s="2" t="s">
        <v>268</v>
      </c>
      <c r="E154" s="234" t="s">
        <v>1371</v>
      </c>
    </row>
    <row r="155" spans="2:5" x14ac:dyDescent="0.25">
      <c r="C155" s="2" t="s">
        <v>1373</v>
      </c>
      <c r="E155" s="234" t="s">
        <v>1372</v>
      </c>
    </row>
    <row r="156" spans="2:5" x14ac:dyDescent="0.25">
      <c r="C156" s="2" t="s">
        <v>1374</v>
      </c>
      <c r="E156" s="234" t="s">
        <v>1893</v>
      </c>
    </row>
    <row r="157" spans="2:5" x14ac:dyDescent="0.25">
      <c r="C157" s="2" t="s">
        <v>1375</v>
      </c>
      <c r="E157" s="234" t="s">
        <v>1376</v>
      </c>
    </row>
    <row r="158" spans="2:5" x14ac:dyDescent="0.25">
      <c r="C158" s="2" t="s">
        <v>1377</v>
      </c>
      <c r="E158" s="234" t="s">
        <v>1378</v>
      </c>
    </row>
    <row r="159" spans="2:5" x14ac:dyDescent="0.25">
      <c r="C159" s="2" t="s">
        <v>1332</v>
      </c>
      <c r="E159" s="234" t="s">
        <v>1379</v>
      </c>
    </row>
    <row r="160" spans="2:5" x14ac:dyDescent="0.25">
      <c r="C160" s="2" t="s">
        <v>1381</v>
      </c>
      <c r="E160" s="234" t="s">
        <v>1383</v>
      </c>
    </row>
    <row r="161" spans="3:5" x14ac:dyDescent="0.25">
      <c r="C161" s="2" t="s">
        <v>1380</v>
      </c>
      <c r="E161" s="234" t="s">
        <v>1384</v>
      </c>
    </row>
    <row r="162" spans="3:5" x14ac:dyDescent="0.25">
      <c r="C162" s="2" t="s">
        <v>1385</v>
      </c>
      <c r="E162" s="234" t="s">
        <v>1386</v>
      </c>
    </row>
    <row r="163" spans="3:5" x14ac:dyDescent="0.25">
      <c r="C163" s="2" t="s">
        <v>512</v>
      </c>
      <c r="E163" s="234" t="s">
        <v>1387</v>
      </c>
    </row>
    <row r="164" spans="3:5" x14ac:dyDescent="0.25">
      <c r="C164" s="2" t="s">
        <v>1388</v>
      </c>
      <c r="E164" s="234" t="s">
        <v>1390</v>
      </c>
    </row>
    <row r="165" spans="3:5" x14ac:dyDescent="0.25">
      <c r="C165" s="2" t="s">
        <v>1389</v>
      </c>
      <c r="E165" s="234" t="s">
        <v>1391</v>
      </c>
    </row>
  </sheetData>
  <pageMargins left="0.7" right="0.7" top="0.75" bottom="0.75" header="0.3" footer="0.3"/>
  <pageSetup paperSize="9" orientation="portrait" r:id="rId1"/>
  <ignoredErrors>
    <ignoredError sqref="F64" twoDigitTextYear="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4765D-0810-4D3B-A4F8-EE2F93C52BBB}">
  <sheetPr>
    <tabColor rgb="FF00A6AA"/>
  </sheetPr>
  <dimension ref="A1:H75"/>
  <sheetViews>
    <sheetView workbookViewId="0">
      <selection activeCell="C30" sqref="C30"/>
    </sheetView>
  </sheetViews>
  <sheetFormatPr baseColWidth="10" defaultColWidth="11.5703125" defaultRowHeight="15" x14ac:dyDescent="0.25"/>
  <cols>
    <col min="1" max="1" width="12.5703125" style="231"/>
    <col min="2" max="2" width="32.28515625" style="232" customWidth="1"/>
    <col min="3" max="3" width="26" style="232" bestFit="1" customWidth="1"/>
    <col min="4" max="4" width="17.42578125" style="232" customWidth="1"/>
    <col min="5" max="5" width="72.28515625" style="232" bestFit="1" customWidth="1"/>
    <col min="6" max="6" width="36.5703125" style="232" bestFit="1" customWidth="1"/>
    <col min="7" max="7" width="17.7109375" style="231" bestFit="1" customWidth="1"/>
    <col min="8" max="8" width="11.42578125" style="231"/>
  </cols>
  <sheetData>
    <row r="1" spans="1:8" s="22" customFormat="1" x14ac:dyDescent="0.25">
      <c r="A1" s="311" t="s">
        <v>3051</v>
      </c>
      <c r="B1" s="312" t="s">
        <v>3052</v>
      </c>
      <c r="C1" s="312" t="s">
        <v>566</v>
      </c>
      <c r="D1" s="312" t="s">
        <v>3053</v>
      </c>
      <c r="E1" s="312" t="s">
        <v>1</v>
      </c>
      <c r="F1" s="312" t="s">
        <v>3191</v>
      </c>
      <c r="G1" s="311" t="s">
        <v>3192</v>
      </c>
      <c r="H1" s="311" t="s">
        <v>3228</v>
      </c>
    </row>
    <row r="2" spans="1:8" s="286" customFormat="1" ht="30" x14ac:dyDescent="0.25">
      <c r="A2" s="313" t="s">
        <v>68</v>
      </c>
      <c r="B2" s="314" t="s">
        <v>2466</v>
      </c>
      <c r="C2" s="314" t="s">
        <v>3049</v>
      </c>
      <c r="D2" s="314"/>
      <c r="E2" s="324" t="s">
        <v>3193</v>
      </c>
      <c r="F2" s="314" t="s">
        <v>3194</v>
      </c>
      <c r="G2" s="313" t="s">
        <v>3200</v>
      </c>
      <c r="H2" s="315" t="s">
        <v>3229</v>
      </c>
    </row>
    <row r="3" spans="1:8" s="286" customFormat="1" x14ac:dyDescent="0.25">
      <c r="A3" s="313" t="s">
        <v>68</v>
      </c>
      <c r="B3" s="314" t="s">
        <v>2467</v>
      </c>
      <c r="C3" s="314" t="s">
        <v>3049</v>
      </c>
      <c r="D3" s="314"/>
      <c r="E3" s="314" t="s">
        <v>3230</v>
      </c>
      <c r="F3" s="314" t="s">
        <v>41</v>
      </c>
      <c r="G3" s="313" t="s">
        <v>3196</v>
      </c>
      <c r="H3" s="313"/>
    </row>
    <row r="4" spans="1:8" s="286" customFormat="1" x14ac:dyDescent="0.25">
      <c r="A4" s="313" t="s">
        <v>68</v>
      </c>
      <c r="B4" s="314" t="s">
        <v>2787</v>
      </c>
      <c r="C4" s="314" t="s">
        <v>3049</v>
      </c>
      <c r="D4" s="314"/>
      <c r="E4" s="314" t="s">
        <v>3054</v>
      </c>
      <c r="F4" s="314" t="s">
        <v>3197</v>
      </c>
      <c r="G4" s="313" t="s">
        <v>3195</v>
      </c>
      <c r="H4" s="313"/>
    </row>
    <row r="5" spans="1:8" s="286" customFormat="1" x14ac:dyDescent="0.25">
      <c r="A5" s="313" t="s">
        <v>68</v>
      </c>
      <c r="B5" s="314" t="s">
        <v>2788</v>
      </c>
      <c r="C5" s="314" t="s">
        <v>3049</v>
      </c>
      <c r="D5" s="314"/>
      <c r="E5" s="314" t="s">
        <v>3054</v>
      </c>
      <c r="F5" s="314" t="s">
        <v>3198</v>
      </c>
      <c r="G5" s="313" t="s">
        <v>3195</v>
      </c>
      <c r="H5" s="313"/>
    </row>
    <row r="6" spans="1:8" s="286" customFormat="1" x14ac:dyDescent="0.25">
      <c r="A6" s="313" t="s">
        <v>68</v>
      </c>
      <c r="B6" s="314" t="s">
        <v>2485</v>
      </c>
      <c r="C6" s="314" t="s">
        <v>3049</v>
      </c>
      <c r="D6" s="314" t="s">
        <v>3241</v>
      </c>
      <c r="E6" s="314" t="s">
        <v>3064</v>
      </c>
      <c r="F6" s="316" t="s">
        <v>3199</v>
      </c>
      <c r="G6" s="313" t="s">
        <v>3195</v>
      </c>
      <c r="H6" s="313"/>
    </row>
    <row r="7" spans="1:8" s="286" customFormat="1" x14ac:dyDescent="0.25">
      <c r="A7" s="313" t="s">
        <v>68</v>
      </c>
      <c r="B7" s="314" t="s">
        <v>2486</v>
      </c>
      <c r="C7" s="314" t="s">
        <v>3049</v>
      </c>
      <c r="D7" s="314" t="s">
        <v>3242</v>
      </c>
      <c r="E7" s="314"/>
      <c r="F7" s="314" t="s">
        <v>2051</v>
      </c>
      <c r="G7" s="313" t="s">
        <v>3195</v>
      </c>
      <c r="H7" s="313"/>
    </row>
    <row r="8" spans="1:8" s="286" customFormat="1" x14ac:dyDescent="0.25">
      <c r="A8" s="313" t="s">
        <v>68</v>
      </c>
      <c r="B8" s="314" t="s">
        <v>2487</v>
      </c>
      <c r="C8" s="314" t="s">
        <v>3049</v>
      </c>
      <c r="D8" s="314"/>
      <c r="E8" s="314" t="s">
        <v>3231</v>
      </c>
      <c r="F8" s="314" t="s">
        <v>41</v>
      </c>
      <c r="G8" s="313" t="s">
        <v>3196</v>
      </c>
      <c r="H8" s="313"/>
    </row>
    <row r="9" spans="1:8" s="286" customFormat="1" ht="45" x14ac:dyDescent="0.25">
      <c r="A9" s="313" t="s">
        <v>3050</v>
      </c>
      <c r="B9" s="314" t="s">
        <v>3232</v>
      </c>
      <c r="C9" s="314" t="s">
        <v>3049</v>
      </c>
      <c r="D9" s="314"/>
      <c r="E9" s="324" t="s">
        <v>3243</v>
      </c>
      <c r="F9" s="318" t="s">
        <v>3201</v>
      </c>
      <c r="G9" s="313" t="s">
        <v>3196</v>
      </c>
      <c r="H9" s="313"/>
    </row>
    <row r="10" spans="1:8" s="286" customFormat="1" ht="75" x14ac:dyDescent="0.25">
      <c r="A10" s="313" t="s">
        <v>3050</v>
      </c>
      <c r="B10" s="314" t="s">
        <v>2908</v>
      </c>
      <c r="C10" s="314" t="s">
        <v>3049</v>
      </c>
      <c r="D10" s="314"/>
      <c r="E10" s="324" t="s">
        <v>3202</v>
      </c>
      <c r="F10" s="319" t="s">
        <v>3203</v>
      </c>
      <c r="G10" s="313" t="s">
        <v>3196</v>
      </c>
      <c r="H10" s="313"/>
    </row>
    <row r="11" spans="1:8" s="286" customFormat="1" x14ac:dyDescent="0.25">
      <c r="A11" s="313" t="s">
        <v>3050</v>
      </c>
      <c r="B11" s="314" t="s">
        <v>2192</v>
      </c>
      <c r="C11" s="314" t="s">
        <v>3049</v>
      </c>
      <c r="D11" s="314"/>
      <c r="E11" s="325" t="s">
        <v>3233</v>
      </c>
      <c r="F11" s="320" t="s">
        <v>3204</v>
      </c>
      <c r="G11" s="313" t="s">
        <v>3196</v>
      </c>
      <c r="H11" s="313"/>
    </row>
    <row r="12" spans="1:8" s="286" customFormat="1" x14ac:dyDescent="0.25">
      <c r="A12" s="313" t="s">
        <v>68</v>
      </c>
      <c r="B12" s="314" t="s">
        <v>2495</v>
      </c>
      <c r="C12" s="314" t="s">
        <v>3049</v>
      </c>
      <c r="D12" s="314"/>
      <c r="E12" s="314" t="s">
        <v>3067</v>
      </c>
      <c r="F12" s="314" t="s">
        <v>3205</v>
      </c>
      <c r="G12" s="313" t="s">
        <v>3195</v>
      </c>
      <c r="H12" s="313"/>
    </row>
    <row r="13" spans="1:8" s="286" customFormat="1" ht="75" x14ac:dyDescent="0.25">
      <c r="A13" s="313" t="s">
        <v>68</v>
      </c>
      <c r="B13" s="314" t="s">
        <v>2498</v>
      </c>
      <c r="C13" s="314" t="s">
        <v>3049</v>
      </c>
      <c r="D13" s="314"/>
      <c r="E13" s="324" t="s">
        <v>3226</v>
      </c>
      <c r="F13" s="319" t="s">
        <v>3206</v>
      </c>
      <c r="G13" s="313" t="s">
        <v>3196</v>
      </c>
      <c r="H13" s="313"/>
    </row>
    <row r="14" spans="1:8" s="286" customFormat="1" ht="30" x14ac:dyDescent="0.25">
      <c r="A14" s="313" t="s">
        <v>68</v>
      </c>
      <c r="B14" s="314" t="s">
        <v>2893</v>
      </c>
      <c r="C14" s="314" t="s">
        <v>3049</v>
      </c>
      <c r="D14" s="314"/>
      <c r="E14" s="324" t="s">
        <v>3227</v>
      </c>
      <c r="F14" s="319" t="s">
        <v>3207</v>
      </c>
      <c r="G14" s="313" t="s">
        <v>3208</v>
      </c>
      <c r="H14" s="315" t="s">
        <v>3234</v>
      </c>
    </row>
    <row r="15" spans="1:8" s="286" customFormat="1" x14ac:dyDescent="0.25">
      <c r="A15" s="313" t="s">
        <v>68</v>
      </c>
      <c r="B15" s="314" t="s">
        <v>2894</v>
      </c>
      <c r="C15" s="314" t="s">
        <v>3049</v>
      </c>
      <c r="D15" s="314"/>
      <c r="E15" s="314"/>
      <c r="F15" s="314" t="s">
        <v>3204</v>
      </c>
      <c r="G15" s="313" t="s">
        <v>3208</v>
      </c>
      <c r="H15" s="313"/>
    </row>
    <row r="16" spans="1:8" s="286" customFormat="1" x14ac:dyDescent="0.25">
      <c r="A16" s="313" t="s">
        <v>68</v>
      </c>
      <c r="B16" s="314" t="s">
        <v>2895</v>
      </c>
      <c r="C16" s="314" t="s">
        <v>3049</v>
      </c>
      <c r="D16" s="314"/>
      <c r="E16" s="314"/>
      <c r="F16" s="314" t="s">
        <v>3204</v>
      </c>
      <c r="G16" s="313" t="s">
        <v>3208</v>
      </c>
      <c r="H16" s="313"/>
    </row>
    <row r="17" spans="1:8" s="286" customFormat="1" x14ac:dyDescent="0.25">
      <c r="A17" s="313" t="s">
        <v>68</v>
      </c>
      <c r="B17" s="314" t="s">
        <v>2896</v>
      </c>
      <c r="C17" s="314" t="s">
        <v>3049</v>
      </c>
      <c r="D17" s="314"/>
      <c r="E17" s="314"/>
      <c r="F17" s="314" t="s">
        <v>3204</v>
      </c>
      <c r="G17" s="313" t="s">
        <v>3208</v>
      </c>
      <c r="H17" s="313"/>
    </row>
    <row r="18" spans="1:8" s="286" customFormat="1" x14ac:dyDescent="0.25">
      <c r="A18" s="313" t="s">
        <v>68</v>
      </c>
      <c r="B18" s="314" t="s">
        <v>2897</v>
      </c>
      <c r="C18" s="314" t="s">
        <v>3049</v>
      </c>
      <c r="D18" s="314"/>
      <c r="E18" s="314"/>
      <c r="F18" s="314" t="s">
        <v>3204</v>
      </c>
      <c r="G18" s="313" t="s">
        <v>3208</v>
      </c>
      <c r="H18" s="313"/>
    </row>
    <row r="19" spans="1:8" s="286" customFormat="1" x14ac:dyDescent="0.25">
      <c r="A19" s="313" t="s">
        <v>68</v>
      </c>
      <c r="B19" s="314" t="s">
        <v>2727</v>
      </c>
      <c r="C19" s="314" t="s">
        <v>3049</v>
      </c>
      <c r="D19" s="314"/>
      <c r="E19" s="317" t="s">
        <v>3244</v>
      </c>
      <c r="F19" s="320" t="s">
        <v>3209</v>
      </c>
      <c r="G19" s="313" t="s">
        <v>3200</v>
      </c>
      <c r="H19" s="313"/>
    </row>
    <row r="20" spans="1:8" s="286" customFormat="1" x14ac:dyDescent="0.25">
      <c r="A20" s="313" t="s">
        <v>68</v>
      </c>
      <c r="B20" s="314" t="s">
        <v>2728</v>
      </c>
      <c r="C20" s="314" t="s">
        <v>3049</v>
      </c>
      <c r="D20" s="314"/>
      <c r="E20" s="314"/>
      <c r="F20" s="314" t="s">
        <v>3209</v>
      </c>
      <c r="G20" s="313" t="s">
        <v>3200</v>
      </c>
      <c r="H20" s="313"/>
    </row>
    <row r="21" spans="1:8" s="286" customFormat="1" ht="60" x14ac:dyDescent="0.25">
      <c r="A21" s="313" t="s">
        <v>68</v>
      </c>
      <c r="B21" s="314" t="s">
        <v>2731</v>
      </c>
      <c r="C21" s="314" t="s">
        <v>3049</v>
      </c>
      <c r="D21" s="314"/>
      <c r="E21" s="324" t="s">
        <v>3245</v>
      </c>
      <c r="F21" s="319" t="s">
        <v>3210</v>
      </c>
      <c r="G21" s="313" t="s">
        <v>3200</v>
      </c>
      <c r="H21" s="313"/>
    </row>
    <row r="22" spans="1:8" s="286" customFormat="1" x14ac:dyDescent="0.25">
      <c r="A22" s="313" t="s">
        <v>68</v>
      </c>
      <c r="B22" s="314" t="s">
        <v>2733</v>
      </c>
      <c r="C22" s="314" t="s">
        <v>3049</v>
      </c>
      <c r="D22" s="314"/>
      <c r="E22" s="314"/>
      <c r="F22" s="314" t="s">
        <v>3204</v>
      </c>
      <c r="G22" s="313" t="s">
        <v>3200</v>
      </c>
      <c r="H22" s="313"/>
    </row>
    <row r="23" spans="1:8" s="286" customFormat="1" x14ac:dyDescent="0.25">
      <c r="A23" s="313" t="s">
        <v>3050</v>
      </c>
      <c r="B23" s="314" t="s">
        <v>2427</v>
      </c>
      <c r="C23" s="314" t="s">
        <v>3049</v>
      </c>
      <c r="D23" s="314"/>
      <c r="E23" s="314" t="s">
        <v>3068</v>
      </c>
      <c r="F23" s="314" t="s">
        <v>3204</v>
      </c>
      <c r="G23" s="313" t="s">
        <v>3200</v>
      </c>
      <c r="H23" s="313"/>
    </row>
    <row r="24" spans="1:8" s="286" customFormat="1" x14ac:dyDescent="0.25">
      <c r="A24" s="313" t="s">
        <v>3050</v>
      </c>
      <c r="B24" s="314" t="s">
        <v>2428</v>
      </c>
      <c r="C24" s="314" t="s">
        <v>3049</v>
      </c>
      <c r="D24" s="314"/>
      <c r="E24" s="314"/>
      <c r="F24" s="314" t="s">
        <v>3204</v>
      </c>
      <c r="G24" s="313" t="s">
        <v>3200</v>
      </c>
      <c r="H24" s="313"/>
    </row>
    <row r="25" spans="1:8" s="286" customFormat="1" x14ac:dyDescent="0.25">
      <c r="A25" s="313" t="s">
        <v>68</v>
      </c>
      <c r="B25" s="314" t="s">
        <v>2751</v>
      </c>
      <c r="C25" s="314" t="s">
        <v>3049</v>
      </c>
      <c r="D25" s="314"/>
      <c r="E25" s="314"/>
      <c r="F25" s="316" t="s">
        <v>3211</v>
      </c>
      <c r="G25" s="313" t="s">
        <v>3195</v>
      </c>
      <c r="H25" s="313"/>
    </row>
    <row r="26" spans="1:8" s="286" customFormat="1" x14ac:dyDescent="0.25">
      <c r="A26" s="313" t="s">
        <v>68</v>
      </c>
      <c r="B26" s="314" t="s">
        <v>2506</v>
      </c>
      <c r="C26" s="314" t="s">
        <v>3049</v>
      </c>
      <c r="D26" s="314"/>
      <c r="E26" s="314"/>
      <c r="F26" s="314" t="s">
        <v>3212</v>
      </c>
      <c r="G26" s="313" t="s">
        <v>3195</v>
      </c>
      <c r="H26" s="313"/>
    </row>
    <row r="27" spans="1:8" s="286" customFormat="1" x14ac:dyDescent="0.25">
      <c r="A27" s="313" t="s">
        <v>68</v>
      </c>
      <c r="B27" s="314" t="s">
        <v>2507</v>
      </c>
      <c r="C27" s="314" t="s">
        <v>3049</v>
      </c>
      <c r="D27" s="314"/>
      <c r="E27" s="314"/>
      <c r="F27" s="314" t="s">
        <v>3213</v>
      </c>
      <c r="G27" s="313" t="s">
        <v>3195</v>
      </c>
      <c r="H27" s="313"/>
    </row>
    <row r="28" spans="1:8" s="286" customFormat="1" x14ac:dyDescent="0.25">
      <c r="A28" s="313" t="s">
        <v>68</v>
      </c>
      <c r="B28" s="314" t="s">
        <v>2508</v>
      </c>
      <c r="C28" s="314" t="s">
        <v>3049</v>
      </c>
      <c r="D28" s="314"/>
      <c r="E28" s="314" t="s">
        <v>3069</v>
      </c>
      <c r="F28" s="314" t="s">
        <v>3214</v>
      </c>
      <c r="G28" s="313" t="s">
        <v>3195</v>
      </c>
      <c r="H28" s="313"/>
    </row>
    <row r="29" spans="1:8" s="286" customFormat="1" x14ac:dyDescent="0.25">
      <c r="A29" s="313" t="s">
        <v>68</v>
      </c>
      <c r="B29" s="314" t="s">
        <v>2509</v>
      </c>
      <c r="C29" s="314" t="s">
        <v>3049</v>
      </c>
      <c r="D29" s="314"/>
      <c r="E29" s="314" t="s">
        <v>3069</v>
      </c>
      <c r="F29" s="314" t="s">
        <v>3215</v>
      </c>
      <c r="G29" s="313" t="s">
        <v>3195</v>
      </c>
      <c r="H29" s="313"/>
    </row>
    <row r="30" spans="1:8" s="286" customFormat="1" x14ac:dyDescent="0.25">
      <c r="A30" s="313" t="s">
        <v>68</v>
      </c>
      <c r="B30" s="314" t="s">
        <v>2510</v>
      </c>
      <c r="C30" s="314" t="s">
        <v>3049</v>
      </c>
      <c r="D30" s="314"/>
      <c r="E30" s="314"/>
      <c r="F30" s="314" t="s">
        <v>2060</v>
      </c>
      <c r="G30" s="313" t="s">
        <v>3195</v>
      </c>
      <c r="H30" s="313"/>
    </row>
    <row r="31" spans="1:8" s="286" customFormat="1" ht="30" x14ac:dyDescent="0.25">
      <c r="A31" s="313" t="s">
        <v>68</v>
      </c>
      <c r="B31" s="314" t="s">
        <v>2525</v>
      </c>
      <c r="C31" s="314" t="s">
        <v>3049</v>
      </c>
      <c r="D31" s="314"/>
      <c r="E31" s="314" t="s">
        <v>3070</v>
      </c>
      <c r="F31" s="317" t="s">
        <v>3216</v>
      </c>
      <c r="G31" s="313" t="s">
        <v>3196</v>
      </c>
      <c r="H31" s="313"/>
    </row>
    <row r="32" spans="1:8" s="286" customFormat="1" x14ac:dyDescent="0.25">
      <c r="A32" s="313" t="s">
        <v>68</v>
      </c>
      <c r="B32" s="314" t="s">
        <v>2526</v>
      </c>
      <c r="C32" s="314" t="s">
        <v>3049</v>
      </c>
      <c r="D32" s="314"/>
      <c r="E32" s="314" t="s">
        <v>3070</v>
      </c>
      <c r="F32" s="314" t="s">
        <v>3217</v>
      </c>
      <c r="G32" s="313" t="s">
        <v>3195</v>
      </c>
      <c r="H32" s="313"/>
    </row>
    <row r="33" spans="1:8" s="286" customFormat="1" ht="60" x14ac:dyDescent="0.25">
      <c r="A33" s="313" t="s">
        <v>68</v>
      </c>
      <c r="B33" s="314" t="s">
        <v>2765</v>
      </c>
      <c r="C33" s="314" t="s">
        <v>3049</v>
      </c>
      <c r="D33" s="314"/>
      <c r="E33" s="324" t="s">
        <v>3235</v>
      </c>
      <c r="F33" s="319" t="s">
        <v>3218</v>
      </c>
      <c r="G33" s="313" t="s">
        <v>3208</v>
      </c>
      <c r="H33" s="315" t="s">
        <v>3236</v>
      </c>
    </row>
    <row r="34" spans="1:8" s="286" customFormat="1" x14ac:dyDescent="0.25">
      <c r="A34" s="313" t="s">
        <v>68</v>
      </c>
      <c r="B34" s="314" t="s">
        <v>2767</v>
      </c>
      <c r="C34" s="314" t="s">
        <v>3049</v>
      </c>
      <c r="D34" s="314"/>
      <c r="E34" s="314"/>
      <c r="F34" s="314" t="s">
        <v>3204</v>
      </c>
      <c r="G34" s="313" t="s">
        <v>3208</v>
      </c>
      <c r="H34" s="313"/>
    </row>
    <row r="35" spans="1:8" s="286" customFormat="1" ht="30" x14ac:dyDescent="0.25">
      <c r="A35" s="313" t="s">
        <v>3050</v>
      </c>
      <c r="B35" s="314" t="s">
        <v>1990</v>
      </c>
      <c r="C35" s="314" t="s">
        <v>3049</v>
      </c>
      <c r="D35" s="314"/>
      <c r="E35" s="314" t="s">
        <v>3246</v>
      </c>
      <c r="F35" s="317" t="s">
        <v>3219</v>
      </c>
      <c r="G35" s="313" t="s">
        <v>3195</v>
      </c>
      <c r="H35" s="313"/>
    </row>
    <row r="36" spans="1:8" s="286" customFormat="1" ht="60" x14ac:dyDescent="0.25">
      <c r="A36" s="313" t="s">
        <v>3050</v>
      </c>
      <c r="B36" s="314" t="s">
        <v>2001</v>
      </c>
      <c r="C36" s="314" t="s">
        <v>3049</v>
      </c>
      <c r="D36" s="314"/>
      <c r="E36" s="314" t="s">
        <v>2338</v>
      </c>
      <c r="F36" s="321" t="s">
        <v>3220</v>
      </c>
      <c r="G36" s="313" t="s">
        <v>3195</v>
      </c>
      <c r="H36" s="313"/>
    </row>
    <row r="37" spans="1:8" s="286" customFormat="1" ht="45" x14ac:dyDescent="0.25">
      <c r="A37" s="313" t="s">
        <v>3050</v>
      </c>
      <c r="B37" s="317" t="s">
        <v>2366</v>
      </c>
      <c r="C37" s="314" t="s">
        <v>3049</v>
      </c>
      <c r="D37" s="314"/>
      <c r="E37" s="314" t="s">
        <v>3237</v>
      </c>
      <c r="F37" s="319" t="s">
        <v>3221</v>
      </c>
      <c r="G37" s="313" t="s">
        <v>3208</v>
      </c>
      <c r="H37" s="313"/>
    </row>
    <row r="38" spans="1:8" x14ac:dyDescent="0.25">
      <c r="A38" s="231" t="s">
        <v>68</v>
      </c>
      <c r="B38" s="232" t="s">
        <v>2475</v>
      </c>
      <c r="C38" s="232" t="s">
        <v>3004</v>
      </c>
      <c r="D38" s="232" t="s">
        <v>2834</v>
      </c>
    </row>
    <row r="39" spans="1:8" x14ac:dyDescent="0.25">
      <c r="A39" s="231" t="s">
        <v>68</v>
      </c>
      <c r="B39" s="232" t="s">
        <v>2476</v>
      </c>
    </row>
    <row r="40" spans="1:8" x14ac:dyDescent="0.25">
      <c r="A40" s="231" t="s">
        <v>68</v>
      </c>
      <c r="B40" s="232" t="s">
        <v>2477</v>
      </c>
      <c r="C40" s="232" t="s">
        <v>3004</v>
      </c>
      <c r="D40" s="232" t="s">
        <v>2835</v>
      </c>
    </row>
    <row r="41" spans="1:8" x14ac:dyDescent="0.25">
      <c r="A41" s="231" t="s">
        <v>68</v>
      </c>
      <c r="B41" s="232" t="s">
        <v>2478</v>
      </c>
      <c r="C41" s="232" t="s">
        <v>3004</v>
      </c>
      <c r="D41" s="232" t="s">
        <v>3009</v>
      </c>
    </row>
    <row r="42" spans="1:8" x14ac:dyDescent="0.25">
      <c r="A42" s="231" t="s">
        <v>68</v>
      </c>
      <c r="B42" s="326" t="s">
        <v>3238</v>
      </c>
      <c r="C42" s="232" t="s">
        <v>3004</v>
      </c>
      <c r="D42" s="232" t="s">
        <v>3198</v>
      </c>
      <c r="F42" s="232" t="s">
        <v>3198</v>
      </c>
    </row>
    <row r="43" spans="1:8" x14ac:dyDescent="0.25">
      <c r="A43" s="231" t="s">
        <v>68</v>
      </c>
      <c r="B43" s="232" t="s">
        <v>3222</v>
      </c>
      <c r="C43" s="232" t="s">
        <v>3004</v>
      </c>
      <c r="D43" s="232" t="s">
        <v>3011</v>
      </c>
    </row>
    <row r="44" spans="1:8" x14ac:dyDescent="0.25">
      <c r="A44" s="231" t="s">
        <v>68</v>
      </c>
      <c r="B44" s="232" t="s">
        <v>3055</v>
      </c>
      <c r="C44" s="232" t="s">
        <v>3004</v>
      </c>
      <c r="D44" s="232" t="s">
        <v>3239</v>
      </c>
    </row>
    <row r="45" spans="1:8" x14ac:dyDescent="0.25">
      <c r="A45" s="231" t="s">
        <v>68</v>
      </c>
      <c r="B45" s="232" t="s">
        <v>3059</v>
      </c>
      <c r="C45" s="232" t="s">
        <v>3004</v>
      </c>
      <c r="D45" s="232" t="s">
        <v>2837</v>
      </c>
    </row>
    <row r="46" spans="1:8" x14ac:dyDescent="0.25">
      <c r="A46" s="231" t="s">
        <v>68</v>
      </c>
      <c r="B46" s="232" t="s">
        <v>3060</v>
      </c>
      <c r="C46" s="232" t="s">
        <v>3004</v>
      </c>
    </row>
    <row r="47" spans="1:8" x14ac:dyDescent="0.25">
      <c r="A47" s="231" t="s">
        <v>68</v>
      </c>
      <c r="B47" s="232" t="s">
        <v>2488</v>
      </c>
      <c r="C47" s="232" t="s">
        <v>3004</v>
      </c>
      <c r="D47" s="232" t="s">
        <v>3013</v>
      </c>
    </row>
    <row r="48" spans="1:8" x14ac:dyDescent="0.25">
      <c r="A48" s="231" t="s">
        <v>68</v>
      </c>
      <c r="B48" s="232" t="s">
        <v>2495</v>
      </c>
      <c r="C48" s="232" t="s">
        <v>3004</v>
      </c>
      <c r="D48" s="232" t="s">
        <v>3015</v>
      </c>
    </row>
    <row r="49" spans="1:8" x14ac:dyDescent="0.25">
      <c r="A49" s="231" t="s">
        <v>68</v>
      </c>
      <c r="B49" s="232" t="s">
        <v>2500</v>
      </c>
      <c r="C49" s="232" t="s">
        <v>3004</v>
      </c>
      <c r="D49" s="232" t="s">
        <v>2841</v>
      </c>
    </row>
    <row r="50" spans="1:8" x14ac:dyDescent="0.25">
      <c r="A50" s="231" t="s">
        <v>68</v>
      </c>
      <c r="B50" s="232" t="s">
        <v>2502</v>
      </c>
      <c r="C50" s="232" t="s">
        <v>3004</v>
      </c>
      <c r="D50" s="232" t="s">
        <v>2844</v>
      </c>
    </row>
    <row r="51" spans="1:8" x14ac:dyDescent="0.25">
      <c r="A51" s="231" t="s">
        <v>68</v>
      </c>
      <c r="B51" s="232" t="s">
        <v>2892</v>
      </c>
      <c r="C51" s="232" t="s">
        <v>3004</v>
      </c>
      <c r="D51" s="232" t="s">
        <v>2057</v>
      </c>
    </row>
    <row r="52" spans="1:8" x14ac:dyDescent="0.25">
      <c r="A52" s="231" t="s">
        <v>68</v>
      </c>
      <c r="B52" s="232" t="s">
        <v>2726</v>
      </c>
      <c r="C52" s="232" t="s">
        <v>3004</v>
      </c>
      <c r="D52" s="232" t="s">
        <v>2845</v>
      </c>
    </row>
    <row r="53" spans="1:8" x14ac:dyDescent="0.25">
      <c r="A53" s="231" t="s">
        <v>68</v>
      </c>
      <c r="B53" s="232" t="s">
        <v>3247</v>
      </c>
      <c r="C53" s="232" t="s">
        <v>3004</v>
      </c>
    </row>
    <row r="54" spans="1:8" x14ac:dyDescent="0.25">
      <c r="A54" s="231" t="s">
        <v>68</v>
      </c>
      <c r="B54" s="232" t="s">
        <v>3248</v>
      </c>
      <c r="C54" s="232" t="s">
        <v>3004</v>
      </c>
      <c r="D54" s="232" t="s">
        <v>2059</v>
      </c>
    </row>
    <row r="55" spans="1:8" x14ac:dyDescent="0.25">
      <c r="A55" s="231" t="s">
        <v>68</v>
      </c>
      <c r="B55" s="232" t="s">
        <v>3249</v>
      </c>
      <c r="C55" s="232" t="s">
        <v>3004</v>
      </c>
      <c r="D55" s="232" t="s">
        <v>2169</v>
      </c>
    </row>
    <row r="56" spans="1:8" x14ac:dyDescent="0.25">
      <c r="A56" s="231" t="s">
        <v>68</v>
      </c>
      <c r="B56" s="232" t="s">
        <v>2511</v>
      </c>
      <c r="C56" s="232" t="s">
        <v>3004</v>
      </c>
      <c r="D56" s="232" t="s">
        <v>2061</v>
      </c>
    </row>
    <row r="57" spans="1:8" x14ac:dyDescent="0.25">
      <c r="A57" s="231" t="s">
        <v>68</v>
      </c>
      <c r="B57" s="232" t="s">
        <v>2764</v>
      </c>
      <c r="C57" s="232" t="s">
        <v>3004</v>
      </c>
      <c r="D57" s="232" t="s">
        <v>2993</v>
      </c>
    </row>
    <row r="58" spans="1:8" x14ac:dyDescent="0.25">
      <c r="A58" s="231" t="s">
        <v>68</v>
      </c>
      <c r="B58" s="232" t="s">
        <v>2528</v>
      </c>
      <c r="C58" s="232" t="s">
        <v>3004</v>
      </c>
      <c r="D58" s="232" t="s">
        <v>2996</v>
      </c>
    </row>
    <row r="59" spans="1:8" x14ac:dyDescent="0.25">
      <c r="A59" s="231" t="s">
        <v>3050</v>
      </c>
      <c r="B59" s="232" t="s">
        <v>547</v>
      </c>
      <c r="C59" s="232" t="s">
        <v>3004</v>
      </c>
      <c r="D59" s="232" t="s">
        <v>2159</v>
      </c>
    </row>
    <row r="60" spans="1:8" x14ac:dyDescent="0.25">
      <c r="A60" s="231" t="s">
        <v>3050</v>
      </c>
      <c r="B60" s="232" t="s">
        <v>2339</v>
      </c>
      <c r="C60" s="232" t="s">
        <v>3004</v>
      </c>
      <c r="D60" s="232" t="s">
        <v>3240</v>
      </c>
      <c r="F60" s="232" t="s">
        <v>3223</v>
      </c>
    </row>
    <row r="61" spans="1:8" x14ac:dyDescent="0.25">
      <c r="A61" s="231" t="s">
        <v>3050</v>
      </c>
      <c r="B61" s="232" t="s">
        <v>2354</v>
      </c>
      <c r="C61" s="232" t="s">
        <v>3004</v>
      </c>
      <c r="D61" s="232" t="s">
        <v>3007</v>
      </c>
    </row>
    <row r="62" spans="1:8" x14ac:dyDescent="0.25">
      <c r="A62" s="231" t="s">
        <v>3050</v>
      </c>
      <c r="B62" s="232" t="s">
        <v>3017</v>
      </c>
      <c r="C62" s="232" t="s">
        <v>3004</v>
      </c>
      <c r="D62" s="232" t="s">
        <v>2831</v>
      </c>
      <c r="F62" s="232" t="s">
        <v>3224</v>
      </c>
    </row>
    <row r="63" spans="1:8" s="287" customFormat="1" x14ac:dyDescent="0.25">
      <c r="A63" s="322" t="s">
        <v>68</v>
      </c>
      <c r="B63" s="323" t="s">
        <v>1995</v>
      </c>
      <c r="C63" s="323" t="s">
        <v>3005</v>
      </c>
      <c r="D63" s="323" t="s">
        <v>1995</v>
      </c>
      <c r="E63" s="323"/>
      <c r="F63" s="323"/>
      <c r="G63" s="322"/>
      <c r="H63" s="322"/>
    </row>
    <row r="64" spans="1:8" s="287" customFormat="1" x14ac:dyDescent="0.25">
      <c r="A64" s="322" t="s">
        <v>68</v>
      </c>
      <c r="B64" s="323" t="s">
        <v>2143</v>
      </c>
      <c r="C64" s="323" t="s">
        <v>3005</v>
      </c>
      <c r="D64" s="323" t="s">
        <v>53</v>
      </c>
      <c r="E64" s="323"/>
      <c r="F64" s="323"/>
      <c r="G64" s="322"/>
      <c r="H64" s="322"/>
    </row>
    <row r="65" spans="1:8" s="287" customFormat="1" x14ac:dyDescent="0.25">
      <c r="A65" s="322" t="s">
        <v>68</v>
      </c>
      <c r="B65" s="323" t="s">
        <v>1825</v>
      </c>
      <c r="C65" s="323" t="s">
        <v>3005</v>
      </c>
      <c r="D65" s="323" t="s">
        <v>2043</v>
      </c>
      <c r="E65" s="323"/>
      <c r="F65" s="323" t="s">
        <v>2835</v>
      </c>
      <c r="G65" s="322"/>
      <c r="H65" s="322"/>
    </row>
    <row r="66" spans="1:8" s="287" customFormat="1" x14ac:dyDescent="0.25">
      <c r="A66" s="322" t="s">
        <v>68</v>
      </c>
      <c r="B66" s="323" t="s">
        <v>84</v>
      </c>
      <c r="C66" s="323" t="s">
        <v>3005</v>
      </c>
      <c r="D66" s="323" t="s">
        <v>84</v>
      </c>
      <c r="E66" s="323"/>
      <c r="F66" s="323"/>
      <c r="G66" s="322"/>
      <c r="H66" s="322"/>
    </row>
    <row r="67" spans="1:8" s="287" customFormat="1" x14ac:dyDescent="0.25">
      <c r="A67" s="322" t="s">
        <v>68</v>
      </c>
      <c r="B67" s="323" t="s">
        <v>126</v>
      </c>
      <c r="C67" s="323" t="s">
        <v>3005</v>
      </c>
      <c r="D67" s="323" t="s">
        <v>2050</v>
      </c>
      <c r="E67" s="323"/>
      <c r="F67" s="323"/>
      <c r="G67" s="322"/>
      <c r="H67" s="322"/>
    </row>
    <row r="68" spans="1:8" s="287" customFormat="1" x14ac:dyDescent="0.25">
      <c r="A68" s="322" t="s">
        <v>68</v>
      </c>
      <c r="B68" s="323" t="s">
        <v>160</v>
      </c>
      <c r="C68" s="323" t="s">
        <v>3005</v>
      </c>
      <c r="D68" s="323" t="s">
        <v>2053</v>
      </c>
      <c r="E68" s="323"/>
      <c r="F68" s="323"/>
      <c r="G68" s="322"/>
      <c r="H68" s="322"/>
    </row>
    <row r="69" spans="1:8" s="287" customFormat="1" x14ac:dyDescent="0.25">
      <c r="A69" s="322" t="s">
        <v>68</v>
      </c>
      <c r="B69" s="323" t="s">
        <v>3029</v>
      </c>
      <c r="C69" s="323" t="s">
        <v>3005</v>
      </c>
      <c r="D69" s="323" t="s">
        <v>2055</v>
      </c>
      <c r="E69" s="323"/>
      <c r="F69" s="323"/>
      <c r="G69" s="322"/>
      <c r="H69" s="322"/>
    </row>
    <row r="70" spans="1:8" s="287" customFormat="1" x14ac:dyDescent="0.25">
      <c r="A70" s="322" t="s">
        <v>68</v>
      </c>
      <c r="B70" s="323" t="s">
        <v>1695</v>
      </c>
      <c r="C70" s="323" t="s">
        <v>3005</v>
      </c>
      <c r="D70" s="323" t="s">
        <v>2056</v>
      </c>
      <c r="E70" s="323"/>
      <c r="F70" s="323" t="s">
        <v>3225</v>
      </c>
      <c r="G70" s="322"/>
      <c r="H70" s="322"/>
    </row>
    <row r="71" spans="1:8" s="287" customFormat="1" x14ac:dyDescent="0.25">
      <c r="A71" s="322" t="s">
        <v>68</v>
      </c>
      <c r="B71" s="323" t="s">
        <v>2883</v>
      </c>
      <c r="C71" s="323" t="s">
        <v>3005</v>
      </c>
      <c r="D71" s="323" t="s">
        <v>2057</v>
      </c>
      <c r="E71" s="323"/>
      <c r="F71" s="323"/>
      <c r="G71" s="322"/>
      <c r="H71" s="322"/>
    </row>
    <row r="72" spans="1:8" s="287" customFormat="1" x14ac:dyDescent="0.25">
      <c r="A72" s="322" t="s">
        <v>68</v>
      </c>
      <c r="B72" s="323" t="s">
        <v>166</v>
      </c>
      <c r="C72" s="323" t="s">
        <v>3005</v>
      </c>
      <c r="D72" s="323" t="s">
        <v>2058</v>
      </c>
      <c r="E72" s="323"/>
      <c r="F72" s="323"/>
      <c r="G72" s="322"/>
      <c r="H72" s="322"/>
    </row>
    <row r="73" spans="1:8" s="287" customFormat="1" x14ac:dyDescent="0.25">
      <c r="A73" s="322" t="s">
        <v>68</v>
      </c>
      <c r="B73" s="323" t="s">
        <v>2180</v>
      </c>
      <c r="C73" s="323" t="s">
        <v>3005</v>
      </c>
      <c r="D73" s="323" t="s">
        <v>2169</v>
      </c>
      <c r="E73" s="323"/>
      <c r="F73" s="323"/>
      <c r="G73" s="322"/>
      <c r="H73" s="322"/>
    </row>
    <row r="74" spans="1:8" s="287" customFormat="1" x14ac:dyDescent="0.25">
      <c r="A74" s="322" t="s">
        <v>3050</v>
      </c>
      <c r="B74" s="323" t="s">
        <v>1992</v>
      </c>
      <c r="C74" s="323" t="s">
        <v>3005</v>
      </c>
      <c r="D74" s="323" t="s">
        <v>2045</v>
      </c>
      <c r="E74" s="323"/>
      <c r="F74" s="323"/>
      <c r="G74" s="322"/>
      <c r="H74" s="322"/>
    </row>
    <row r="75" spans="1:8" s="84" customFormat="1" x14ac:dyDescent="0.25">
      <c r="A75" s="232"/>
      <c r="B75" s="232"/>
      <c r="C75" s="232"/>
      <c r="D75" s="232"/>
      <c r="E75" s="232"/>
      <c r="F75" s="232"/>
      <c r="G75" s="232"/>
      <c r="H75" s="23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tint="-0.499984740745262"/>
  </sheetPr>
  <dimension ref="A2:K16"/>
  <sheetViews>
    <sheetView showGridLines="0" workbookViewId="0">
      <selection activeCell="A8" sqref="A8"/>
    </sheetView>
  </sheetViews>
  <sheetFormatPr baseColWidth="10" defaultColWidth="11.42578125" defaultRowHeight="15" x14ac:dyDescent="0.25"/>
  <cols>
    <col min="2" max="3" width="25.7109375" customWidth="1"/>
    <col min="4" max="4" width="20.7109375" customWidth="1"/>
    <col min="5" max="5" width="57.5703125" customWidth="1"/>
    <col min="6" max="6" width="13.7109375" style="18" customWidth="1"/>
    <col min="7" max="7" width="14.28515625" style="18" customWidth="1"/>
    <col min="8" max="8" width="15.7109375" customWidth="1"/>
    <col min="10" max="10" width="35.7109375" customWidth="1"/>
  </cols>
  <sheetData>
    <row r="2" spans="1:11" x14ac:dyDescent="0.25">
      <c r="B2" s="109" t="s">
        <v>2587</v>
      </c>
      <c r="C2" s="109" t="s">
        <v>1870</v>
      </c>
      <c r="D2" s="109" t="s">
        <v>1712</v>
      </c>
      <c r="E2" s="110" t="s">
        <v>1837</v>
      </c>
      <c r="F2" s="141" t="s">
        <v>566</v>
      </c>
      <c r="G2" s="109" t="s">
        <v>1434</v>
      </c>
      <c r="H2" s="127" t="s">
        <v>1865</v>
      </c>
      <c r="I2" s="127" t="s">
        <v>1839</v>
      </c>
      <c r="J2" s="109" t="s">
        <v>1</v>
      </c>
      <c r="K2" s="127" t="s">
        <v>580</v>
      </c>
    </row>
    <row r="3" spans="1:11" x14ac:dyDescent="0.25">
      <c r="B3" s="98" t="s">
        <v>1333</v>
      </c>
      <c r="C3" s="99" t="s">
        <v>2612</v>
      </c>
      <c r="D3" s="100" t="s">
        <v>1334</v>
      </c>
      <c r="E3" s="98" t="s">
        <v>1687</v>
      </c>
      <c r="F3" s="100" t="s">
        <v>565</v>
      </c>
      <c r="G3" s="100" t="s">
        <v>165</v>
      </c>
      <c r="H3" s="98"/>
      <c r="I3" s="98"/>
      <c r="J3" s="98"/>
      <c r="K3" s="98"/>
    </row>
    <row r="4" spans="1:11" ht="30" x14ac:dyDescent="0.25">
      <c r="B4" s="98" t="s">
        <v>2622</v>
      </c>
      <c r="C4" s="99" t="s">
        <v>2620</v>
      </c>
      <c r="D4" s="100" t="s">
        <v>512</v>
      </c>
      <c r="E4" s="98" t="s">
        <v>2621</v>
      </c>
      <c r="F4" s="100" t="s">
        <v>565</v>
      </c>
      <c r="G4" s="100" t="s">
        <v>165</v>
      </c>
      <c r="H4" s="98"/>
      <c r="I4" s="98"/>
      <c r="J4" s="98"/>
      <c r="K4" s="98"/>
    </row>
    <row r="5" spans="1:11" ht="30" x14ac:dyDescent="0.25">
      <c r="A5" t="s">
        <v>511</v>
      </c>
      <c r="B5" s="98" t="s">
        <v>2624</v>
      </c>
      <c r="C5" s="99" t="s">
        <v>2623</v>
      </c>
      <c r="D5" s="100" t="s">
        <v>1332</v>
      </c>
      <c r="E5" s="98" t="s">
        <v>1686</v>
      </c>
      <c r="F5" s="100" t="s">
        <v>565</v>
      </c>
      <c r="G5" s="100" t="s">
        <v>165</v>
      </c>
      <c r="H5" s="98"/>
      <c r="I5" s="98"/>
      <c r="J5" s="98"/>
      <c r="K5" s="98"/>
    </row>
    <row r="6" spans="1:11" x14ac:dyDescent="0.25">
      <c r="B6" s="98" t="s">
        <v>2644</v>
      </c>
      <c r="C6" s="99" t="s">
        <v>2627</v>
      </c>
      <c r="D6" s="100" t="s">
        <v>1385</v>
      </c>
      <c r="E6" s="98" t="s">
        <v>2626</v>
      </c>
      <c r="F6" s="100" t="s">
        <v>565</v>
      </c>
      <c r="G6" s="100" t="s">
        <v>165</v>
      </c>
      <c r="H6" s="98"/>
      <c r="I6" s="98"/>
      <c r="J6" s="98"/>
      <c r="K6" s="98"/>
    </row>
    <row r="7" spans="1:11" x14ac:dyDescent="0.25">
      <c r="B7" s="98" t="s">
        <v>1350</v>
      </c>
      <c r="C7" s="99" t="s">
        <v>2613</v>
      </c>
      <c r="D7" s="100" t="s">
        <v>1381</v>
      </c>
      <c r="E7" s="98" t="s">
        <v>2067</v>
      </c>
      <c r="F7" s="100" t="s">
        <v>565</v>
      </c>
      <c r="G7" s="100" t="s">
        <v>165</v>
      </c>
      <c r="H7" s="98"/>
      <c r="I7" s="98"/>
      <c r="J7" s="98" t="s">
        <v>2068</v>
      </c>
      <c r="K7" s="98"/>
    </row>
    <row r="8" spans="1:11" x14ac:dyDescent="0.25">
      <c r="A8" t="s">
        <v>511</v>
      </c>
      <c r="B8" s="98" t="s">
        <v>2231</v>
      </c>
      <c r="C8" s="99" t="s">
        <v>2614</v>
      </c>
      <c r="D8" s="100" t="s">
        <v>2111</v>
      </c>
      <c r="E8" s="98" t="s">
        <v>2112</v>
      </c>
      <c r="F8" s="100" t="s">
        <v>565</v>
      </c>
      <c r="G8" s="100" t="s">
        <v>165</v>
      </c>
      <c r="H8" s="98"/>
      <c r="I8" s="98"/>
      <c r="J8" s="98"/>
      <c r="K8" s="98"/>
    </row>
    <row r="9" spans="1:11" ht="30" x14ac:dyDescent="0.25">
      <c r="A9" t="s">
        <v>511</v>
      </c>
      <c r="B9" s="98" t="s">
        <v>2232</v>
      </c>
      <c r="C9" s="99" t="s">
        <v>2615</v>
      </c>
      <c r="D9" s="100" t="s">
        <v>2234</v>
      </c>
      <c r="E9" s="98" t="s">
        <v>2069</v>
      </c>
      <c r="F9" s="100" t="s">
        <v>565</v>
      </c>
      <c r="G9" s="100" t="s">
        <v>2207</v>
      </c>
      <c r="H9" s="98"/>
      <c r="I9" s="98"/>
      <c r="J9" s="98" t="s">
        <v>2239</v>
      </c>
      <c r="K9" s="98"/>
    </row>
    <row r="10" spans="1:11" ht="30" x14ac:dyDescent="0.25">
      <c r="A10" t="s">
        <v>511</v>
      </c>
      <c r="B10" s="98" t="s">
        <v>2233</v>
      </c>
      <c r="C10" s="99" t="s">
        <v>2616</v>
      </c>
      <c r="D10" s="100" t="s">
        <v>2235</v>
      </c>
      <c r="E10" s="98" t="s">
        <v>2237</v>
      </c>
      <c r="F10" s="100" t="s">
        <v>565</v>
      </c>
      <c r="G10" s="100" t="s">
        <v>2207</v>
      </c>
      <c r="H10" s="98"/>
      <c r="I10" s="98"/>
      <c r="J10" s="98" t="s">
        <v>2240</v>
      </c>
      <c r="K10" s="98"/>
    </row>
    <row r="11" spans="1:11" ht="30" x14ac:dyDescent="0.25">
      <c r="B11" s="98" t="s">
        <v>2242</v>
      </c>
      <c r="C11" s="99" t="s">
        <v>2617</v>
      </c>
      <c r="D11" s="100" t="s">
        <v>2236</v>
      </c>
      <c r="E11" s="98" t="s">
        <v>2238</v>
      </c>
      <c r="F11" s="100" t="s">
        <v>565</v>
      </c>
      <c r="G11" s="100" t="s">
        <v>2207</v>
      </c>
      <c r="H11" s="98"/>
      <c r="I11" s="98"/>
      <c r="J11" s="98" t="s">
        <v>2240</v>
      </c>
      <c r="K11" s="98"/>
    </row>
    <row r="12" spans="1:11" x14ac:dyDescent="0.25">
      <c r="B12" s="98" t="s">
        <v>2258</v>
      </c>
      <c r="C12" s="99" t="s">
        <v>2258</v>
      </c>
      <c r="D12" s="100" t="s">
        <v>1334</v>
      </c>
      <c r="E12" s="98" t="s">
        <v>1685</v>
      </c>
      <c r="F12" s="100" t="s">
        <v>565</v>
      </c>
      <c r="G12" s="100" t="s">
        <v>165</v>
      </c>
      <c r="H12" s="98"/>
      <c r="I12" s="98"/>
      <c r="J12" s="98"/>
      <c r="K12" s="98"/>
    </row>
    <row r="13" spans="1:11" x14ac:dyDescent="0.25">
      <c r="B13" s="98" t="s">
        <v>2271</v>
      </c>
      <c r="C13" s="99" t="s">
        <v>2271</v>
      </c>
      <c r="D13" s="100" t="s">
        <v>1334</v>
      </c>
      <c r="E13" s="98" t="s">
        <v>2272</v>
      </c>
      <c r="F13" s="100" t="s">
        <v>574</v>
      </c>
      <c r="G13" s="100" t="s">
        <v>165</v>
      </c>
      <c r="H13" s="98"/>
      <c r="I13" s="98"/>
      <c r="J13" s="98"/>
      <c r="K13" s="98"/>
    </row>
    <row r="14" spans="1:11" x14ac:dyDescent="0.25">
      <c r="B14" s="98" t="s">
        <v>2646</v>
      </c>
      <c r="C14" s="99" t="s">
        <v>2645</v>
      </c>
      <c r="D14" s="100" t="s">
        <v>1334</v>
      </c>
      <c r="E14" s="98" t="s">
        <v>1693</v>
      </c>
      <c r="F14" s="100" t="s">
        <v>1392</v>
      </c>
      <c r="G14" s="100" t="s">
        <v>165</v>
      </c>
      <c r="H14" s="98"/>
      <c r="I14" s="98"/>
      <c r="J14" s="98"/>
      <c r="K14" s="98"/>
    </row>
    <row r="15" spans="1:11" ht="45" x14ac:dyDescent="0.25">
      <c r="B15" s="98" t="s">
        <v>2648</v>
      </c>
      <c r="C15" s="99" t="s">
        <v>2647</v>
      </c>
      <c r="D15" s="100" t="s">
        <v>1334</v>
      </c>
      <c r="E15" s="98" t="s">
        <v>2375</v>
      </c>
      <c r="F15" s="100" t="s">
        <v>565</v>
      </c>
      <c r="G15" s="100" t="s">
        <v>165</v>
      </c>
      <c r="H15" s="98" t="s">
        <v>2369</v>
      </c>
      <c r="I15" s="98"/>
      <c r="J15" s="98"/>
      <c r="K15" s="98"/>
    </row>
    <row r="16" spans="1:11" ht="30" x14ac:dyDescent="0.25">
      <c r="B16" s="98" t="s">
        <v>1336</v>
      </c>
      <c r="C16" s="147" t="s">
        <v>2618</v>
      </c>
      <c r="D16" s="100" t="s">
        <v>1334</v>
      </c>
      <c r="E16" s="98" t="s">
        <v>2377</v>
      </c>
      <c r="F16" s="100" t="s">
        <v>565</v>
      </c>
      <c r="G16" s="100" t="s">
        <v>165</v>
      </c>
      <c r="H16" s="98" t="s">
        <v>2376</v>
      </c>
      <c r="I16" s="98"/>
      <c r="J16" s="98"/>
      <c r="K16" s="98"/>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499984740745262"/>
  </sheetPr>
  <dimension ref="B2:K12"/>
  <sheetViews>
    <sheetView showGridLines="0" workbookViewId="0">
      <selection activeCell="E3" sqref="E3"/>
    </sheetView>
  </sheetViews>
  <sheetFormatPr baseColWidth="10" defaultColWidth="21.7109375" defaultRowHeight="13.5" customHeight="1" x14ac:dyDescent="0.25"/>
  <cols>
    <col min="1" max="1" width="11.7109375" customWidth="1"/>
    <col min="2" max="2" width="15.28515625" customWidth="1"/>
    <col min="4" max="4" width="15.5703125" customWidth="1"/>
    <col min="5" max="5" width="61.28515625" style="161" customWidth="1"/>
    <col min="6" max="6" width="16.7109375" style="18" customWidth="1"/>
    <col min="7" max="7" width="12.7109375" customWidth="1"/>
  </cols>
  <sheetData>
    <row r="2" spans="2:11" ht="15" x14ac:dyDescent="0.25">
      <c r="B2" s="109" t="s">
        <v>2587</v>
      </c>
      <c r="C2" s="109" t="s">
        <v>1870</v>
      </c>
      <c r="D2" s="109" t="s">
        <v>1712</v>
      </c>
      <c r="E2" s="110" t="s">
        <v>1837</v>
      </c>
      <c r="F2" s="141" t="s">
        <v>566</v>
      </c>
      <c r="G2" s="109" t="s">
        <v>1434</v>
      </c>
      <c r="H2" s="127" t="s">
        <v>1865</v>
      </c>
      <c r="I2" s="127" t="s">
        <v>1839</v>
      </c>
      <c r="J2" s="109" t="s">
        <v>1</v>
      </c>
      <c r="K2" s="127" t="s">
        <v>580</v>
      </c>
    </row>
    <row r="3" spans="2:11" ht="30" x14ac:dyDescent="0.25">
      <c r="B3" s="98" t="s">
        <v>2653</v>
      </c>
      <c r="C3" s="99" t="s">
        <v>2273</v>
      </c>
      <c r="D3" s="100" t="s">
        <v>268</v>
      </c>
      <c r="E3" s="98" t="s">
        <v>2649</v>
      </c>
      <c r="F3" s="100" t="s">
        <v>565</v>
      </c>
      <c r="G3" s="98"/>
      <c r="H3" s="98"/>
      <c r="I3" s="98"/>
      <c r="J3" s="98"/>
      <c r="K3" s="98"/>
    </row>
    <row r="4" spans="2:11" ht="30" x14ac:dyDescent="0.25">
      <c r="B4" s="98" t="s">
        <v>2650</v>
      </c>
      <c r="C4" s="99" t="s">
        <v>2650</v>
      </c>
      <c r="D4" s="100" t="s">
        <v>1332</v>
      </c>
      <c r="E4" s="98" t="s">
        <v>1692</v>
      </c>
      <c r="F4" s="148" t="s">
        <v>1340</v>
      </c>
      <c r="G4" s="149"/>
      <c r="H4" s="149"/>
      <c r="I4" s="149"/>
      <c r="J4" s="149"/>
      <c r="K4" s="149"/>
    </row>
    <row r="5" spans="2:11" ht="30" x14ac:dyDescent="0.25">
      <c r="B5" s="98" t="s">
        <v>2654</v>
      </c>
      <c r="C5" s="99" t="s">
        <v>2651</v>
      </c>
      <c r="D5" s="100" t="s">
        <v>1332</v>
      </c>
      <c r="E5" s="98" t="s">
        <v>1690</v>
      </c>
      <c r="F5" s="124" t="s">
        <v>176</v>
      </c>
      <c r="G5" s="103"/>
      <c r="H5" s="103"/>
      <c r="I5" s="103"/>
      <c r="J5" s="103"/>
      <c r="K5" s="103"/>
    </row>
    <row r="6" spans="2:11" ht="30" x14ac:dyDescent="0.25">
      <c r="B6" s="98" t="s">
        <v>2655</v>
      </c>
      <c r="C6" s="99" t="s">
        <v>2652</v>
      </c>
      <c r="D6" s="100" t="s">
        <v>1332</v>
      </c>
      <c r="E6" s="98" t="s">
        <v>1691</v>
      </c>
      <c r="F6" s="100" t="s">
        <v>1345</v>
      </c>
      <c r="G6" s="98"/>
      <c r="H6" s="98"/>
      <c r="I6" s="98"/>
      <c r="J6" s="98"/>
      <c r="K6" s="98"/>
    </row>
    <row r="12" spans="2:11" ht="13.5" customHeight="1" x14ac:dyDescent="0.25">
      <c r="D12" s="193"/>
      <c r="F12" s="250"/>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499984740745262"/>
  </sheetPr>
  <dimension ref="B2:K5"/>
  <sheetViews>
    <sheetView showGridLines="0" workbookViewId="0">
      <selection activeCell="H3" sqref="H3"/>
    </sheetView>
  </sheetViews>
  <sheetFormatPr baseColWidth="10" defaultColWidth="11.42578125" defaultRowHeight="15" x14ac:dyDescent="0.25"/>
  <cols>
    <col min="2" max="2" width="15.28515625" customWidth="1"/>
    <col min="3" max="3" width="16.42578125" bestFit="1" customWidth="1"/>
    <col min="4" max="4" width="24.7109375" bestFit="1" customWidth="1"/>
    <col min="5" max="5" width="32" customWidth="1"/>
    <col min="6" max="6" width="10.42578125" style="18" customWidth="1"/>
    <col min="8" max="8" width="21.28515625" customWidth="1"/>
    <col min="10" max="10" width="25.7109375" customWidth="1"/>
  </cols>
  <sheetData>
    <row r="2" spans="2:11" x14ac:dyDescent="0.25">
      <c r="B2" s="109" t="s">
        <v>2587</v>
      </c>
      <c r="C2" s="109" t="s">
        <v>1870</v>
      </c>
      <c r="D2" s="109" t="s">
        <v>1712</v>
      </c>
      <c r="E2" s="110" t="s">
        <v>1837</v>
      </c>
      <c r="F2" s="141" t="s">
        <v>566</v>
      </c>
      <c r="G2" s="109" t="s">
        <v>1434</v>
      </c>
      <c r="H2" s="127" t="s">
        <v>1865</v>
      </c>
      <c r="I2" s="127" t="s">
        <v>1839</v>
      </c>
      <c r="J2" s="109" t="s">
        <v>1</v>
      </c>
      <c r="K2" s="127" t="s">
        <v>580</v>
      </c>
    </row>
    <row r="3" spans="2:11" x14ac:dyDescent="0.25">
      <c r="B3" s="98" t="s">
        <v>1335</v>
      </c>
      <c r="C3" s="99" t="s">
        <v>2620</v>
      </c>
      <c r="D3" s="100" t="s">
        <v>2109</v>
      </c>
      <c r="E3" s="98" t="s">
        <v>2110</v>
      </c>
      <c r="F3" s="100" t="s">
        <v>565</v>
      </c>
      <c r="G3" s="98"/>
      <c r="H3" s="98"/>
      <c r="I3" s="98"/>
      <c r="J3" s="98"/>
      <c r="K3" s="98"/>
    </row>
    <row r="4" spans="2:11" ht="45" x14ac:dyDescent="0.25">
      <c r="B4" s="98" t="s">
        <v>2604</v>
      </c>
      <c r="C4" s="99" t="s">
        <v>1766</v>
      </c>
      <c r="D4" s="100" t="s">
        <v>512</v>
      </c>
      <c r="E4" s="98" t="s">
        <v>1766</v>
      </c>
      <c r="F4" s="100" t="s">
        <v>565</v>
      </c>
      <c r="G4" s="100" t="s">
        <v>165</v>
      </c>
      <c r="H4" s="98" t="s">
        <v>2625</v>
      </c>
      <c r="I4" s="98"/>
      <c r="J4" s="98"/>
      <c r="K4" s="98"/>
    </row>
    <row r="5" spans="2:11" ht="45" x14ac:dyDescent="0.25">
      <c r="B5" s="98" t="s">
        <v>1348</v>
      </c>
      <c r="C5" s="99" t="s">
        <v>2619</v>
      </c>
      <c r="D5" s="100" t="s">
        <v>512</v>
      </c>
      <c r="E5" s="98" t="s">
        <v>2621</v>
      </c>
      <c r="F5" s="100" t="s">
        <v>565</v>
      </c>
      <c r="G5" s="100" t="s">
        <v>165</v>
      </c>
      <c r="H5" s="98"/>
      <c r="I5" s="98"/>
      <c r="J5" s="98" t="s">
        <v>2064</v>
      </c>
      <c r="K5" s="9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tint="-0.499984740745262"/>
  </sheetPr>
  <dimension ref="B2:L27"/>
  <sheetViews>
    <sheetView showGridLines="0" workbookViewId="0">
      <selection activeCell="B3" sqref="B3"/>
    </sheetView>
  </sheetViews>
  <sheetFormatPr baseColWidth="10" defaultColWidth="11.42578125" defaultRowHeight="15" x14ac:dyDescent="0.25"/>
  <cols>
    <col min="2" max="3" width="21.7109375" customWidth="1"/>
    <col min="4" max="4" width="20.5703125" customWidth="1"/>
    <col min="5" max="6" width="43.5703125" customWidth="1"/>
    <col min="7" max="7" width="13" style="18" customWidth="1"/>
    <col min="8" max="8" width="14.28515625" customWidth="1"/>
    <col min="9" max="9" width="23.7109375" customWidth="1"/>
    <col min="11" max="11" width="32" customWidth="1"/>
  </cols>
  <sheetData>
    <row r="2" spans="2:12" x14ac:dyDescent="0.25">
      <c r="B2" s="109" t="s">
        <v>2587</v>
      </c>
      <c r="C2" s="109" t="s">
        <v>1870</v>
      </c>
      <c r="D2" s="109" t="s">
        <v>1712</v>
      </c>
      <c r="E2" s="110" t="s">
        <v>1837</v>
      </c>
      <c r="F2" s="110" t="s">
        <v>2309</v>
      </c>
      <c r="G2" s="141" t="s">
        <v>566</v>
      </c>
      <c r="H2" s="109" t="s">
        <v>1434</v>
      </c>
      <c r="I2" s="127" t="s">
        <v>1865</v>
      </c>
      <c r="J2" s="127" t="s">
        <v>1839</v>
      </c>
      <c r="K2" s="109" t="s">
        <v>1</v>
      </c>
      <c r="L2" s="127" t="s">
        <v>580</v>
      </c>
    </row>
    <row r="3" spans="2:12" s="374" customFormat="1" x14ac:dyDescent="0.25">
      <c r="B3" s="371"/>
      <c r="C3" s="372" t="s">
        <v>3332</v>
      </c>
      <c r="D3" s="373" t="s">
        <v>512</v>
      </c>
      <c r="E3" s="371" t="s">
        <v>3333</v>
      </c>
      <c r="F3" s="371" t="s">
        <v>3334</v>
      </c>
      <c r="G3" s="373" t="s">
        <v>565</v>
      </c>
      <c r="H3" s="373" t="s">
        <v>165</v>
      </c>
      <c r="I3" s="371"/>
      <c r="J3" s="371"/>
      <c r="K3" s="371"/>
      <c r="L3" s="371"/>
    </row>
    <row r="4" spans="2:12" ht="30" x14ac:dyDescent="0.25">
      <c r="B4" s="98" t="s">
        <v>2629</v>
      </c>
      <c r="C4" s="99" t="s">
        <v>2627</v>
      </c>
      <c r="D4" s="100" t="s">
        <v>512</v>
      </c>
      <c r="E4" s="98" t="s">
        <v>2628</v>
      </c>
      <c r="F4" s="98"/>
      <c r="G4" s="100" t="s">
        <v>565</v>
      </c>
      <c r="H4" s="100" t="s">
        <v>165</v>
      </c>
      <c r="I4" s="98"/>
      <c r="J4" s="98"/>
      <c r="K4" s="98" t="s">
        <v>2064</v>
      </c>
      <c r="L4" s="98"/>
    </row>
    <row r="5" spans="2:12" ht="30" x14ac:dyDescent="0.25">
      <c r="B5" s="98" t="s">
        <v>270</v>
      </c>
      <c r="C5" s="99" t="s">
        <v>270</v>
      </c>
      <c r="D5" s="100" t="s">
        <v>512</v>
      </c>
      <c r="E5" s="98" t="s">
        <v>2218</v>
      </c>
      <c r="F5" s="98" t="s">
        <v>3335</v>
      </c>
      <c r="G5" s="100" t="s">
        <v>1340</v>
      </c>
      <c r="H5" s="100" t="s">
        <v>165</v>
      </c>
      <c r="I5" s="100" t="s">
        <v>2066</v>
      </c>
      <c r="J5" s="98"/>
      <c r="K5" s="98" t="s">
        <v>2065</v>
      </c>
      <c r="L5" s="98"/>
    </row>
    <row r="6" spans="2:12" ht="45" x14ac:dyDescent="0.25">
      <c r="B6" s="98" t="s">
        <v>2071</v>
      </c>
      <c r="C6" s="99" t="s">
        <v>2071</v>
      </c>
      <c r="D6" s="100" t="s">
        <v>512</v>
      </c>
      <c r="E6" s="98" t="s">
        <v>2072</v>
      </c>
      <c r="F6" s="98" t="s">
        <v>3349</v>
      </c>
      <c r="G6" s="100" t="s">
        <v>565</v>
      </c>
      <c r="H6" s="100" t="s">
        <v>165</v>
      </c>
      <c r="I6" s="98" t="s">
        <v>2073</v>
      </c>
      <c r="J6" s="98"/>
      <c r="K6" s="98" t="s">
        <v>2074</v>
      </c>
      <c r="L6" s="98"/>
    </row>
    <row r="7" spans="2:12" ht="30" x14ac:dyDescent="0.25">
      <c r="B7" s="98" t="s">
        <v>2630</v>
      </c>
      <c r="C7" s="99" t="s">
        <v>2075</v>
      </c>
      <c r="D7" s="100" t="s">
        <v>512</v>
      </c>
      <c r="E7" s="98" t="s">
        <v>2076</v>
      </c>
      <c r="F7" s="98" t="s">
        <v>2331</v>
      </c>
      <c r="G7" s="100" t="s">
        <v>574</v>
      </c>
      <c r="H7" s="100" t="s">
        <v>165</v>
      </c>
      <c r="I7" s="98"/>
      <c r="J7" s="98"/>
      <c r="K7" s="98" t="s">
        <v>2079</v>
      </c>
      <c r="L7" s="98"/>
    </row>
    <row r="8" spans="2:12" ht="30" x14ac:dyDescent="0.25">
      <c r="B8" s="98" t="s">
        <v>2586</v>
      </c>
      <c r="C8" s="99" t="s">
        <v>2077</v>
      </c>
      <c r="D8" s="100" t="s">
        <v>512</v>
      </c>
      <c r="E8" s="98" t="s">
        <v>2078</v>
      </c>
      <c r="F8" s="98" t="s">
        <v>2332</v>
      </c>
      <c r="G8" s="100" t="s">
        <v>574</v>
      </c>
      <c r="H8" s="100" t="s">
        <v>165</v>
      </c>
      <c r="I8" s="98"/>
      <c r="J8" s="98"/>
      <c r="K8" s="98" t="s">
        <v>2079</v>
      </c>
      <c r="L8" s="98"/>
    </row>
    <row r="9" spans="2:12" ht="30" x14ac:dyDescent="0.25">
      <c r="B9" s="98" t="s">
        <v>2631</v>
      </c>
      <c r="C9" s="99" t="s">
        <v>2278</v>
      </c>
      <c r="D9" s="100" t="s">
        <v>512</v>
      </c>
      <c r="E9" s="98" t="s">
        <v>2417</v>
      </c>
      <c r="F9" s="98" t="s">
        <v>2416</v>
      </c>
      <c r="G9" s="100" t="s">
        <v>565</v>
      </c>
      <c r="H9" s="100" t="s">
        <v>165</v>
      </c>
      <c r="I9" s="100" t="s">
        <v>2036</v>
      </c>
      <c r="J9" s="98"/>
      <c r="K9" s="98" t="s">
        <v>2080</v>
      </c>
      <c r="L9" s="98"/>
    </row>
    <row r="10" spans="2:12" ht="60" x14ac:dyDescent="0.25">
      <c r="B10" s="98" t="s">
        <v>2632</v>
      </c>
      <c r="C10" s="99" t="s">
        <v>2081</v>
      </c>
      <c r="D10" s="100" t="s">
        <v>512</v>
      </c>
      <c r="E10" s="98" t="s">
        <v>2082</v>
      </c>
      <c r="F10" s="98" t="s">
        <v>3336</v>
      </c>
      <c r="G10" s="100" t="s">
        <v>565</v>
      </c>
      <c r="H10" s="100" t="s">
        <v>165</v>
      </c>
      <c r="I10" s="100" t="s">
        <v>2083</v>
      </c>
      <c r="J10" s="98"/>
      <c r="K10" s="98"/>
      <c r="L10" s="98"/>
    </row>
    <row r="11" spans="2:12" ht="75" x14ac:dyDescent="0.25">
      <c r="B11" s="98" t="s">
        <v>2633</v>
      </c>
      <c r="C11" s="99" t="s">
        <v>2084</v>
      </c>
      <c r="D11" s="100" t="s">
        <v>512</v>
      </c>
      <c r="E11" s="98" t="s">
        <v>2085</v>
      </c>
      <c r="F11" s="98" t="s">
        <v>3348</v>
      </c>
      <c r="G11" s="100" t="s">
        <v>565</v>
      </c>
      <c r="H11" s="100" t="s">
        <v>165</v>
      </c>
      <c r="I11" s="100" t="s">
        <v>2086</v>
      </c>
      <c r="J11" s="98"/>
      <c r="K11" s="98" t="s">
        <v>2087</v>
      </c>
      <c r="L11" s="98"/>
    </row>
    <row r="12" spans="2:12" ht="45" x14ac:dyDescent="0.25">
      <c r="B12" s="98" t="s">
        <v>2634</v>
      </c>
      <c r="C12" s="99" t="s">
        <v>2167</v>
      </c>
      <c r="D12" s="100" t="s">
        <v>512</v>
      </c>
      <c r="E12" s="98" t="s">
        <v>2168</v>
      </c>
      <c r="F12" s="98" t="s">
        <v>2317</v>
      </c>
      <c r="G12" s="100" t="s">
        <v>565</v>
      </c>
      <c r="H12" s="100" t="s">
        <v>165</v>
      </c>
      <c r="I12" s="100" t="s">
        <v>2086</v>
      </c>
      <c r="J12" s="98"/>
      <c r="K12" s="98" t="s">
        <v>2088</v>
      </c>
      <c r="L12" s="98"/>
    </row>
    <row r="13" spans="2:12" ht="30" x14ac:dyDescent="0.25">
      <c r="B13" s="255" t="s">
        <v>2635</v>
      </c>
      <c r="C13" s="295" t="s">
        <v>2089</v>
      </c>
      <c r="D13" s="254" t="s">
        <v>512</v>
      </c>
      <c r="E13" s="255" t="s">
        <v>2090</v>
      </c>
      <c r="F13" s="255" t="s">
        <v>2318</v>
      </c>
      <c r="G13" s="254" t="s">
        <v>565</v>
      </c>
      <c r="H13" s="254" t="s">
        <v>165</v>
      </c>
      <c r="I13" s="254" t="s">
        <v>2091</v>
      </c>
      <c r="J13" s="255"/>
      <c r="K13" s="255" t="s">
        <v>2092</v>
      </c>
      <c r="L13" s="255"/>
    </row>
    <row r="14" spans="2:12" ht="45" x14ac:dyDescent="0.25">
      <c r="B14" s="98" t="s">
        <v>3350</v>
      </c>
      <c r="C14" s="99" t="s">
        <v>3351</v>
      </c>
      <c r="D14" s="100" t="s">
        <v>512</v>
      </c>
      <c r="E14" s="329" t="s">
        <v>3352</v>
      </c>
      <c r="F14" s="98" t="s">
        <v>3353</v>
      </c>
      <c r="G14" s="100" t="s">
        <v>565</v>
      </c>
      <c r="H14" s="100" t="s">
        <v>3354</v>
      </c>
      <c r="I14" s="100"/>
      <c r="J14" s="98"/>
      <c r="K14" s="98" t="s">
        <v>2277</v>
      </c>
      <c r="L14" s="98"/>
    </row>
    <row r="15" spans="2:12" ht="45" x14ac:dyDescent="0.25">
      <c r="B15" s="98" t="s">
        <v>2636</v>
      </c>
      <c r="C15" s="99" t="s">
        <v>2276</v>
      </c>
      <c r="D15" s="100" t="s">
        <v>512</v>
      </c>
      <c r="E15" s="98" t="s">
        <v>2093</v>
      </c>
      <c r="F15" s="98" t="s">
        <v>2418</v>
      </c>
      <c r="G15" s="100" t="s">
        <v>1340</v>
      </c>
      <c r="H15" s="100" t="s">
        <v>165</v>
      </c>
      <c r="I15" s="100" t="s">
        <v>1999</v>
      </c>
      <c r="J15" s="166"/>
      <c r="K15" s="98"/>
      <c r="L15" s="166"/>
    </row>
    <row r="16" spans="2:12" ht="45" x14ac:dyDescent="0.25">
      <c r="B16" s="98" t="s">
        <v>2637</v>
      </c>
      <c r="C16" s="99" t="s">
        <v>2161</v>
      </c>
      <c r="D16" s="100" t="s">
        <v>512</v>
      </c>
      <c r="E16" s="98" t="s">
        <v>2162</v>
      </c>
      <c r="F16" s="98" t="s">
        <v>2333</v>
      </c>
      <c r="G16" s="100" t="s">
        <v>1340</v>
      </c>
      <c r="H16" s="100" t="s">
        <v>165</v>
      </c>
      <c r="I16" s="100" t="s">
        <v>2036</v>
      </c>
      <c r="J16" s="166"/>
      <c r="K16" s="98" t="s">
        <v>2163</v>
      </c>
      <c r="L16" s="166"/>
    </row>
    <row r="17" spans="2:12" ht="60" x14ac:dyDescent="0.25">
      <c r="B17" s="98" t="s">
        <v>2638</v>
      </c>
      <c r="C17" s="99" t="s">
        <v>2094</v>
      </c>
      <c r="D17" s="100" t="s">
        <v>512</v>
      </c>
      <c r="E17" s="98" t="s">
        <v>2095</v>
      </c>
      <c r="F17" s="98" t="s">
        <v>2334</v>
      </c>
      <c r="G17" s="100" t="s">
        <v>1340</v>
      </c>
      <c r="H17" s="100" t="s">
        <v>165</v>
      </c>
      <c r="I17" s="100" t="s">
        <v>2036</v>
      </c>
      <c r="J17" s="166"/>
      <c r="K17" s="98" t="s">
        <v>2164</v>
      </c>
      <c r="L17" s="166"/>
    </row>
    <row r="18" spans="2:12" ht="60" x14ac:dyDescent="0.25">
      <c r="B18" s="98" t="s">
        <v>2639</v>
      </c>
      <c r="C18" s="99" t="s">
        <v>2096</v>
      </c>
      <c r="D18" s="100" t="s">
        <v>512</v>
      </c>
      <c r="E18" s="98" t="s">
        <v>2097</v>
      </c>
      <c r="F18" s="98" t="s">
        <v>2335</v>
      </c>
      <c r="G18" s="100" t="s">
        <v>1340</v>
      </c>
      <c r="H18" s="100" t="s">
        <v>165</v>
      </c>
      <c r="I18" s="100" t="s">
        <v>2098</v>
      </c>
      <c r="J18" s="166"/>
      <c r="K18" s="98" t="s">
        <v>2099</v>
      </c>
      <c r="L18" s="166"/>
    </row>
    <row r="19" spans="2:12" ht="30" x14ac:dyDescent="0.25">
      <c r="B19" s="98" t="s">
        <v>2640</v>
      </c>
      <c r="C19" s="99" t="s">
        <v>2100</v>
      </c>
      <c r="D19" s="100" t="s">
        <v>512</v>
      </c>
      <c r="E19" s="98" t="s">
        <v>2101</v>
      </c>
      <c r="F19" s="98" t="s">
        <v>2319</v>
      </c>
      <c r="G19" s="100" t="s">
        <v>1340</v>
      </c>
      <c r="H19" s="100" t="s">
        <v>165</v>
      </c>
      <c r="I19" s="100" t="s">
        <v>2036</v>
      </c>
      <c r="J19" s="166"/>
      <c r="K19" s="98"/>
      <c r="L19" s="166"/>
    </row>
    <row r="20" spans="2:12" ht="45" x14ac:dyDescent="0.25">
      <c r="B20" s="98" t="s">
        <v>2641</v>
      </c>
      <c r="C20" s="99" t="s">
        <v>2102</v>
      </c>
      <c r="D20" s="100" t="s">
        <v>512</v>
      </c>
      <c r="E20" s="98" t="s">
        <v>2103</v>
      </c>
      <c r="F20" s="98"/>
      <c r="G20" s="100" t="s">
        <v>586</v>
      </c>
      <c r="H20" s="100" t="s">
        <v>41</v>
      </c>
      <c r="I20" s="100"/>
      <c r="J20" s="166"/>
      <c r="K20" s="98" t="s">
        <v>2104</v>
      </c>
      <c r="L20" s="166"/>
    </row>
    <row r="21" spans="2:12" ht="30" x14ac:dyDescent="0.25">
      <c r="B21" s="327" t="s">
        <v>3337</v>
      </c>
      <c r="C21" s="328" t="s">
        <v>3338</v>
      </c>
      <c r="D21" s="196" t="s">
        <v>512</v>
      </c>
      <c r="E21" s="327" t="s">
        <v>3339</v>
      </c>
      <c r="F21" s="327" t="s">
        <v>3340</v>
      </c>
      <c r="G21" s="196" t="s">
        <v>565</v>
      </c>
      <c r="H21" s="196" t="s">
        <v>165</v>
      </c>
      <c r="I21" s="196" t="s">
        <v>2036</v>
      </c>
      <c r="J21" s="327"/>
      <c r="K21" s="327"/>
      <c r="L21" s="327"/>
    </row>
    <row r="22" spans="2:12" ht="45" x14ac:dyDescent="0.25">
      <c r="B22" s="327" t="s">
        <v>3342</v>
      </c>
      <c r="C22" s="328" t="s">
        <v>3341</v>
      </c>
      <c r="D22" s="196" t="s">
        <v>512</v>
      </c>
      <c r="E22" s="327" t="s">
        <v>2097</v>
      </c>
      <c r="F22" s="327" t="s">
        <v>3343</v>
      </c>
      <c r="G22" s="196" t="s">
        <v>565</v>
      </c>
      <c r="H22" s="196" t="s">
        <v>165</v>
      </c>
      <c r="I22" s="196" t="s">
        <v>2098</v>
      </c>
      <c r="J22" s="327"/>
      <c r="K22" s="327"/>
      <c r="L22" s="327"/>
    </row>
    <row r="23" spans="2:12" ht="30" x14ac:dyDescent="0.25">
      <c r="B23" s="98" t="s">
        <v>2642</v>
      </c>
      <c r="C23" s="99" t="s">
        <v>2105</v>
      </c>
      <c r="D23" s="100" t="s">
        <v>512</v>
      </c>
      <c r="E23" s="98" t="s">
        <v>2420</v>
      </c>
      <c r="F23" s="98" t="s">
        <v>3556</v>
      </c>
      <c r="G23" s="100" t="s">
        <v>1340</v>
      </c>
      <c r="H23" s="100" t="s">
        <v>165</v>
      </c>
      <c r="I23" s="100" t="s">
        <v>2419</v>
      </c>
      <c r="J23" s="166"/>
      <c r="K23" s="98"/>
      <c r="L23" s="166"/>
    </row>
    <row r="24" spans="2:12" ht="45" x14ac:dyDescent="0.25">
      <c r="B24" s="98" t="s">
        <v>3558</v>
      </c>
      <c r="C24" s="99" t="s">
        <v>3557</v>
      </c>
      <c r="D24" s="100" t="s">
        <v>512</v>
      </c>
      <c r="E24" s="98" t="s">
        <v>3559</v>
      </c>
      <c r="F24" s="98" t="s">
        <v>3560</v>
      </c>
      <c r="G24" s="100" t="s">
        <v>1340</v>
      </c>
      <c r="H24" s="100" t="s">
        <v>44</v>
      </c>
      <c r="I24" s="100" t="s">
        <v>2036</v>
      </c>
      <c r="J24" s="166"/>
      <c r="K24" s="175" t="s">
        <v>2106</v>
      </c>
      <c r="L24" s="166"/>
    </row>
    <row r="25" spans="2:12" ht="60" x14ac:dyDescent="0.25">
      <c r="B25" s="98" t="s">
        <v>2826</v>
      </c>
      <c r="C25" s="99" t="s">
        <v>3344</v>
      </c>
      <c r="D25" s="100" t="s">
        <v>512</v>
      </c>
      <c r="E25" s="98" t="s">
        <v>2107</v>
      </c>
      <c r="F25" s="198" t="s">
        <v>3561</v>
      </c>
      <c r="G25" s="100" t="s">
        <v>1340</v>
      </c>
      <c r="H25" s="100" t="s">
        <v>44</v>
      </c>
      <c r="I25" s="100" t="s">
        <v>3345</v>
      </c>
      <c r="J25" s="166"/>
      <c r="K25" s="98" t="s">
        <v>2108</v>
      </c>
      <c r="L25" s="166"/>
    </row>
    <row r="26" spans="2:12" ht="30" x14ac:dyDescent="0.25">
      <c r="B26" s="98" t="s">
        <v>3356</v>
      </c>
      <c r="C26" s="99" t="s">
        <v>3355</v>
      </c>
      <c r="D26" s="100" t="s">
        <v>512</v>
      </c>
      <c r="E26" s="98" t="s">
        <v>3359</v>
      </c>
      <c r="F26" s="98" t="s">
        <v>3358</v>
      </c>
      <c r="G26" s="100" t="s">
        <v>565</v>
      </c>
      <c r="H26" s="330" t="s">
        <v>44</v>
      </c>
      <c r="I26" s="100" t="s">
        <v>3357</v>
      </c>
      <c r="J26" s="166"/>
      <c r="K26" s="98"/>
      <c r="L26" s="166"/>
    </row>
    <row r="27" spans="2:12" x14ac:dyDescent="0.25">
      <c r="B27" s="98" t="s">
        <v>2643</v>
      </c>
      <c r="C27" s="99" t="s">
        <v>2274</v>
      </c>
      <c r="D27" s="100" t="s">
        <v>512</v>
      </c>
      <c r="E27" s="98" t="s">
        <v>2275</v>
      </c>
      <c r="F27" s="98" t="s">
        <v>2320</v>
      </c>
      <c r="G27" s="100" t="s">
        <v>575</v>
      </c>
      <c r="H27" s="100" t="s">
        <v>41</v>
      </c>
      <c r="I27" s="100"/>
      <c r="J27" s="166"/>
      <c r="K27" s="98"/>
      <c r="L27" s="166"/>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4303B-96E7-4DA3-863F-0CB2E0BA49D2}">
  <sheetPr>
    <tabColor theme="9" tint="-0.499984740745262"/>
  </sheetPr>
  <dimension ref="B2:L6"/>
  <sheetViews>
    <sheetView showGridLines="0" workbookViewId="0">
      <selection activeCell="B6" sqref="B6"/>
    </sheetView>
  </sheetViews>
  <sheetFormatPr baseColWidth="10" defaultColWidth="11.42578125" defaultRowHeight="15" x14ac:dyDescent="0.25"/>
  <cols>
    <col min="2" max="2" width="19.28515625" customWidth="1"/>
    <col min="3" max="3" width="19.42578125" bestFit="1" customWidth="1"/>
    <col min="5" max="6" width="36.28515625" customWidth="1"/>
    <col min="7" max="7" width="10.7109375" style="18" bestFit="1" customWidth="1"/>
    <col min="9" max="9" width="23.7109375" customWidth="1"/>
    <col min="11" max="11" width="22.28515625" customWidth="1"/>
  </cols>
  <sheetData>
    <row r="2" spans="2:12" x14ac:dyDescent="0.25">
      <c r="B2" s="109" t="s">
        <v>2587</v>
      </c>
      <c r="C2" s="109" t="s">
        <v>1870</v>
      </c>
      <c r="D2" s="109" t="s">
        <v>1712</v>
      </c>
      <c r="E2" s="110" t="s">
        <v>1837</v>
      </c>
      <c r="F2" s="110" t="s">
        <v>2309</v>
      </c>
      <c r="G2" s="141" t="s">
        <v>566</v>
      </c>
      <c r="H2" s="109" t="s">
        <v>1434</v>
      </c>
      <c r="I2" s="127" t="s">
        <v>1865</v>
      </c>
      <c r="J2" s="127" t="s">
        <v>1839</v>
      </c>
      <c r="K2" s="109" t="s">
        <v>1</v>
      </c>
      <c r="L2" s="127" t="s">
        <v>580</v>
      </c>
    </row>
    <row r="3" spans="2:12" ht="60" x14ac:dyDescent="0.25">
      <c r="B3" s="98" t="s">
        <v>2070</v>
      </c>
      <c r="C3" s="99" t="s">
        <v>2111</v>
      </c>
      <c r="D3" s="100" t="s">
        <v>1380</v>
      </c>
      <c r="E3" s="98" t="s">
        <v>2321</v>
      </c>
      <c r="F3" s="98" t="s">
        <v>2322</v>
      </c>
      <c r="G3" s="100" t="s">
        <v>565</v>
      </c>
      <c r="H3" s="100" t="s">
        <v>165</v>
      </c>
      <c r="I3" s="98" t="s">
        <v>2241</v>
      </c>
      <c r="J3" s="98"/>
      <c r="K3" s="98"/>
      <c r="L3" s="98"/>
    </row>
    <row r="4" spans="2:12" x14ac:dyDescent="0.25">
      <c r="B4" s="98" t="s">
        <v>3346</v>
      </c>
      <c r="C4" s="99" t="s">
        <v>3347</v>
      </c>
      <c r="D4" s="100" t="s">
        <v>1380</v>
      </c>
      <c r="E4" s="98" t="s">
        <v>2658</v>
      </c>
      <c r="F4" s="98"/>
      <c r="G4" s="100"/>
      <c r="H4" s="100"/>
      <c r="I4" s="98"/>
      <c r="J4" s="98"/>
      <c r="K4" s="98"/>
      <c r="L4" s="98"/>
    </row>
    <row r="5" spans="2:12" ht="30" x14ac:dyDescent="0.25">
      <c r="B5" s="98" t="s">
        <v>2656</v>
      </c>
      <c r="C5" s="99" t="s">
        <v>2313</v>
      </c>
      <c r="D5" s="100" t="s">
        <v>1380</v>
      </c>
      <c r="E5" s="98" t="s">
        <v>2659</v>
      </c>
      <c r="F5" s="100" t="s">
        <v>2422</v>
      </c>
      <c r="G5" s="100"/>
      <c r="H5" s="100"/>
      <c r="I5" s="100"/>
      <c r="J5" s="100"/>
      <c r="K5" s="100"/>
      <c r="L5" s="100"/>
    </row>
    <row r="6" spans="2:12" ht="30" x14ac:dyDescent="0.25">
      <c r="B6" s="98" t="s">
        <v>2657</v>
      </c>
      <c r="C6" s="99" t="s">
        <v>2314</v>
      </c>
      <c r="D6" s="100" t="s">
        <v>1380</v>
      </c>
      <c r="E6" s="98" t="s">
        <v>2660</v>
      </c>
      <c r="F6" s="100" t="s">
        <v>2421</v>
      </c>
      <c r="G6" s="100"/>
      <c r="H6" s="100"/>
      <c r="I6" s="100"/>
      <c r="J6" s="100"/>
      <c r="K6" s="100"/>
      <c r="L6" s="10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3B5C1-9D9D-4270-A648-B4D9164903AF}">
  <sheetPr>
    <tabColor theme="9" tint="-0.499984740745262"/>
  </sheetPr>
  <dimension ref="B2:K12"/>
  <sheetViews>
    <sheetView showGridLines="0" workbookViewId="0">
      <selection activeCell="H5" sqref="H5:H6"/>
    </sheetView>
  </sheetViews>
  <sheetFormatPr baseColWidth="10" defaultColWidth="11.42578125" defaultRowHeight="15" x14ac:dyDescent="0.25"/>
  <cols>
    <col min="1" max="1" width="11.42578125" style="231"/>
    <col min="2" max="2" width="15.5703125" style="231" customWidth="1"/>
    <col min="3" max="3" width="19.42578125" style="231" bestFit="1" customWidth="1"/>
    <col min="4" max="4" width="11.42578125" style="231"/>
    <col min="5" max="5" width="36.28515625" style="231" customWidth="1"/>
    <col min="6" max="6" width="10.7109375" style="233" bestFit="1" customWidth="1"/>
    <col min="7" max="7" width="11.42578125" style="231"/>
    <col min="8" max="8" width="17" style="231" customWidth="1"/>
    <col min="9" max="9" width="11.42578125" style="231"/>
    <col min="10" max="10" width="33.28515625" style="231" customWidth="1"/>
    <col min="11" max="16384" width="11.42578125" style="231"/>
  </cols>
  <sheetData>
    <row r="2" spans="2:11" x14ac:dyDescent="0.25">
      <c r="B2" s="257" t="s">
        <v>2587</v>
      </c>
      <c r="C2" s="257" t="s">
        <v>1870</v>
      </c>
      <c r="D2" s="257" t="s">
        <v>1712</v>
      </c>
      <c r="E2" s="258" t="s">
        <v>1837</v>
      </c>
      <c r="F2" s="258" t="s">
        <v>566</v>
      </c>
      <c r="G2" s="257" t="s">
        <v>1434</v>
      </c>
      <c r="H2" s="259" t="s">
        <v>1865</v>
      </c>
      <c r="I2" s="259" t="s">
        <v>1839</v>
      </c>
      <c r="J2" s="257" t="s">
        <v>1</v>
      </c>
      <c r="K2" s="259" t="s">
        <v>580</v>
      </c>
    </row>
    <row r="3" spans="2:11" ht="45" x14ac:dyDescent="0.25">
      <c r="B3" s="262" t="s">
        <v>2202</v>
      </c>
      <c r="C3" s="260" t="s">
        <v>2202</v>
      </c>
      <c r="D3" s="268" t="s">
        <v>2279</v>
      </c>
      <c r="E3" s="262" t="s">
        <v>2205</v>
      </c>
      <c r="F3" s="261" t="s">
        <v>1341</v>
      </c>
      <c r="G3" s="261" t="s">
        <v>2207</v>
      </c>
      <c r="H3" s="262" t="s">
        <v>2243</v>
      </c>
      <c r="I3" s="262"/>
      <c r="J3" s="262" t="s">
        <v>2244</v>
      </c>
      <c r="K3" s="262"/>
    </row>
    <row r="4" spans="2:11" ht="45" x14ac:dyDescent="0.25">
      <c r="B4" s="262" t="s">
        <v>2245</v>
      </c>
      <c r="C4" s="260" t="s">
        <v>2245</v>
      </c>
      <c r="D4" s="268" t="s">
        <v>2279</v>
      </c>
      <c r="E4" s="262" t="s">
        <v>2246</v>
      </c>
      <c r="F4" s="261" t="s">
        <v>565</v>
      </c>
      <c r="G4" s="261" t="s">
        <v>2207</v>
      </c>
      <c r="H4" s="262" t="s">
        <v>2247</v>
      </c>
      <c r="I4" s="262"/>
      <c r="J4" s="262" t="s">
        <v>2244</v>
      </c>
      <c r="K4" s="262"/>
    </row>
    <row r="5" spans="2:11" ht="45" x14ac:dyDescent="0.25">
      <c r="B5" s="262" t="s">
        <v>2203</v>
      </c>
      <c r="C5" s="260" t="s">
        <v>2203</v>
      </c>
      <c r="D5" s="268" t="s">
        <v>2279</v>
      </c>
      <c r="E5" s="262" t="s">
        <v>2204</v>
      </c>
      <c r="F5" s="261" t="s">
        <v>565</v>
      </c>
      <c r="G5" s="261" t="s">
        <v>2207</v>
      </c>
      <c r="H5" s="262" t="s">
        <v>2209</v>
      </c>
      <c r="I5" s="262"/>
      <c r="J5" s="262" t="s">
        <v>2244</v>
      </c>
      <c r="K5" s="262"/>
    </row>
    <row r="6" spans="2:11" ht="45" x14ac:dyDescent="0.25">
      <c r="B6" s="262" t="s">
        <v>2208</v>
      </c>
      <c r="C6" s="260" t="s">
        <v>2208</v>
      </c>
      <c r="D6" s="268" t="s">
        <v>2279</v>
      </c>
      <c r="E6" s="262" t="s">
        <v>2206</v>
      </c>
      <c r="F6" s="261" t="s">
        <v>565</v>
      </c>
      <c r="G6" s="261" t="s">
        <v>2207</v>
      </c>
      <c r="H6" s="262" t="s">
        <v>2210</v>
      </c>
      <c r="I6" s="262"/>
      <c r="J6" s="262" t="s">
        <v>2244</v>
      </c>
      <c r="K6" s="262"/>
    </row>
    <row r="7" spans="2:11" ht="30" x14ac:dyDescent="0.25">
      <c r="B7" s="262" t="s">
        <v>2661</v>
      </c>
      <c r="C7" s="260" t="s">
        <v>2211</v>
      </c>
      <c r="D7" s="268" t="s">
        <v>2279</v>
      </c>
      <c r="E7" s="262" t="s">
        <v>2212</v>
      </c>
      <c r="F7" s="261" t="s">
        <v>565</v>
      </c>
      <c r="G7" s="261" t="s">
        <v>1869</v>
      </c>
      <c r="H7" s="269" t="s">
        <v>3671</v>
      </c>
      <c r="I7" s="262"/>
      <c r="J7" s="262"/>
      <c r="K7" s="262"/>
    </row>
    <row r="8" spans="2:11" ht="30" x14ac:dyDescent="0.25">
      <c r="B8" s="262" t="s">
        <v>270</v>
      </c>
      <c r="C8" s="260" t="s">
        <v>270</v>
      </c>
      <c r="D8" s="268" t="s">
        <v>2279</v>
      </c>
      <c r="E8" s="262" t="s">
        <v>2214</v>
      </c>
      <c r="F8" s="261" t="s">
        <v>565</v>
      </c>
      <c r="G8" s="261" t="s">
        <v>165</v>
      </c>
      <c r="H8" s="269" t="s">
        <v>3406</v>
      </c>
      <c r="I8" s="262"/>
      <c r="J8" s="262"/>
      <c r="K8" s="262"/>
    </row>
    <row r="9" spans="2:11" ht="45" x14ac:dyDescent="0.25">
      <c r="B9" s="264" t="s">
        <v>2071</v>
      </c>
      <c r="C9" s="263" t="s">
        <v>2071</v>
      </c>
      <c r="D9" s="268" t="s">
        <v>2279</v>
      </c>
      <c r="E9" s="264" t="s">
        <v>2215</v>
      </c>
      <c r="F9" s="261"/>
      <c r="G9" s="268" t="s">
        <v>1869</v>
      </c>
      <c r="H9" s="262"/>
      <c r="I9" s="262"/>
      <c r="J9" s="262"/>
      <c r="K9" s="262"/>
    </row>
    <row r="10" spans="2:11" ht="45" x14ac:dyDescent="0.25">
      <c r="B10" s="288" t="s">
        <v>2662</v>
      </c>
      <c r="C10" s="289" t="s">
        <v>2289</v>
      </c>
      <c r="D10" s="290" t="s">
        <v>2279</v>
      </c>
      <c r="E10" s="288" t="s">
        <v>2290</v>
      </c>
      <c r="F10" s="290" t="s">
        <v>1341</v>
      </c>
      <c r="G10" s="290" t="s">
        <v>1869</v>
      </c>
      <c r="H10" s="288"/>
      <c r="I10" s="288"/>
      <c r="J10" s="291" t="s">
        <v>3073</v>
      </c>
      <c r="K10" s="262"/>
    </row>
    <row r="11" spans="2:11" ht="45" x14ac:dyDescent="0.25">
      <c r="B11" s="262" t="s">
        <v>2663</v>
      </c>
      <c r="C11" s="260" t="s">
        <v>2299</v>
      </c>
      <c r="D11" s="268" t="s">
        <v>2279</v>
      </c>
      <c r="E11" s="269" t="s">
        <v>2290</v>
      </c>
      <c r="F11" s="268" t="s">
        <v>1341</v>
      </c>
      <c r="G11" s="268" t="s">
        <v>1869</v>
      </c>
      <c r="H11" s="349" t="s">
        <v>3565</v>
      </c>
      <c r="I11" s="262"/>
      <c r="J11" s="262"/>
      <c r="K11" s="262"/>
    </row>
    <row r="12" spans="2:11" ht="30" x14ac:dyDescent="0.25">
      <c r="B12" s="262" t="s">
        <v>2216</v>
      </c>
      <c r="C12" s="260" t="s">
        <v>2216</v>
      </c>
      <c r="D12" s="268" t="s">
        <v>2279</v>
      </c>
      <c r="E12" s="262" t="s">
        <v>2217</v>
      </c>
      <c r="F12" s="261" t="s">
        <v>1341</v>
      </c>
      <c r="G12" s="261" t="s">
        <v>165</v>
      </c>
      <c r="H12" s="262"/>
      <c r="I12" s="262"/>
      <c r="J12" s="262"/>
      <c r="K12" s="262">
        <v>1.421</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712CC-F471-455A-8F97-C3E29CF44275}">
  <sheetPr>
    <tabColor theme="9" tint="-0.499984740745262"/>
  </sheetPr>
  <dimension ref="B2:K11"/>
  <sheetViews>
    <sheetView showGridLines="0" workbookViewId="0">
      <selection activeCell="E6" sqref="E6"/>
    </sheetView>
  </sheetViews>
  <sheetFormatPr baseColWidth="10" defaultColWidth="11.42578125" defaultRowHeight="15" x14ac:dyDescent="0.25"/>
  <cols>
    <col min="1" max="1" width="11.42578125" style="231"/>
    <col min="2" max="2" width="16.7109375" style="231" customWidth="1"/>
    <col min="3" max="3" width="19.42578125" style="231" bestFit="1" customWidth="1"/>
    <col min="4" max="4" width="14.28515625" style="231" customWidth="1"/>
    <col min="5" max="5" width="36.28515625" style="231" customWidth="1"/>
    <col min="6" max="6" width="10.7109375" style="233" bestFit="1" customWidth="1"/>
    <col min="7" max="7" width="11.42578125" style="231"/>
    <col min="8" max="8" width="15.5703125" style="231" customWidth="1"/>
    <col min="9" max="9" width="11.42578125" style="231"/>
    <col min="10" max="10" width="33.28515625" style="231" customWidth="1"/>
    <col min="11" max="16384" width="11.42578125" style="231"/>
  </cols>
  <sheetData>
    <row r="2" spans="2:11" x14ac:dyDescent="0.25">
      <c r="B2" s="257" t="s">
        <v>2587</v>
      </c>
      <c r="C2" s="257" t="s">
        <v>1870</v>
      </c>
      <c r="D2" s="257" t="s">
        <v>1712</v>
      </c>
      <c r="E2" s="258" t="s">
        <v>1837</v>
      </c>
      <c r="F2" s="258" t="s">
        <v>566</v>
      </c>
      <c r="G2" s="257" t="s">
        <v>1434</v>
      </c>
      <c r="H2" s="259" t="s">
        <v>1865</v>
      </c>
      <c r="I2" s="259" t="s">
        <v>1839</v>
      </c>
      <c r="J2" s="257" t="s">
        <v>1</v>
      </c>
      <c r="K2" s="259" t="s">
        <v>580</v>
      </c>
    </row>
    <row r="3" spans="2:11" ht="45" x14ac:dyDescent="0.25">
      <c r="B3" s="262" t="s">
        <v>2202</v>
      </c>
      <c r="C3" s="260" t="s">
        <v>2202</v>
      </c>
      <c r="D3" s="268" t="s">
        <v>2280</v>
      </c>
      <c r="E3" s="262" t="s">
        <v>2205</v>
      </c>
      <c r="F3" s="261" t="s">
        <v>1341</v>
      </c>
      <c r="G3" s="261" t="s">
        <v>2207</v>
      </c>
      <c r="H3" s="262" t="s">
        <v>2243</v>
      </c>
      <c r="I3" s="262"/>
      <c r="J3" s="262" t="s">
        <v>2244</v>
      </c>
      <c r="K3" s="262"/>
    </row>
    <row r="4" spans="2:11" ht="45" x14ac:dyDescent="0.25">
      <c r="B4" s="262" t="s">
        <v>2245</v>
      </c>
      <c r="C4" s="260" t="s">
        <v>2245</v>
      </c>
      <c r="D4" s="268" t="s">
        <v>2280</v>
      </c>
      <c r="E4" s="262" t="s">
        <v>2246</v>
      </c>
      <c r="F4" s="261" t="s">
        <v>565</v>
      </c>
      <c r="G4" s="261" t="s">
        <v>2207</v>
      </c>
      <c r="H4" s="262" t="s">
        <v>2247</v>
      </c>
      <c r="I4" s="262"/>
      <c r="J4" s="262" t="s">
        <v>2244</v>
      </c>
      <c r="K4" s="262"/>
    </row>
    <row r="5" spans="2:11" ht="45" x14ac:dyDescent="0.25">
      <c r="B5" s="262" t="s">
        <v>2203</v>
      </c>
      <c r="C5" s="260" t="s">
        <v>2203</v>
      </c>
      <c r="D5" s="268" t="s">
        <v>2280</v>
      </c>
      <c r="E5" s="262" t="s">
        <v>2204</v>
      </c>
      <c r="F5" s="261" t="s">
        <v>565</v>
      </c>
      <c r="G5" s="261" t="s">
        <v>2207</v>
      </c>
      <c r="H5" s="262" t="s">
        <v>2209</v>
      </c>
      <c r="I5" s="262"/>
      <c r="J5" s="262" t="s">
        <v>2244</v>
      </c>
      <c r="K5" s="262"/>
    </row>
    <row r="6" spans="2:11" ht="45" x14ac:dyDescent="0.25">
      <c r="B6" s="262" t="s">
        <v>2208</v>
      </c>
      <c r="C6" s="260" t="s">
        <v>2208</v>
      </c>
      <c r="D6" s="268" t="s">
        <v>2280</v>
      </c>
      <c r="E6" s="262" t="s">
        <v>2206</v>
      </c>
      <c r="F6" s="261" t="s">
        <v>565</v>
      </c>
      <c r="G6" s="261" t="s">
        <v>2207</v>
      </c>
      <c r="H6" s="262" t="s">
        <v>2210</v>
      </c>
      <c r="I6" s="262"/>
      <c r="J6" s="262" t="s">
        <v>2244</v>
      </c>
      <c r="K6" s="262"/>
    </row>
    <row r="7" spans="2:11" ht="45" x14ac:dyDescent="0.25">
      <c r="B7" s="262" t="s">
        <v>2442</v>
      </c>
      <c r="C7" s="260" t="s">
        <v>2116</v>
      </c>
      <c r="D7" s="268" t="s">
        <v>2280</v>
      </c>
      <c r="E7" s="262" t="s">
        <v>2119</v>
      </c>
      <c r="F7" s="261" t="s">
        <v>565</v>
      </c>
      <c r="G7" s="268" t="s">
        <v>165</v>
      </c>
      <c r="H7" s="265" t="s">
        <v>2120</v>
      </c>
      <c r="I7" s="262"/>
      <c r="J7" s="262"/>
      <c r="K7" s="262"/>
    </row>
    <row r="8" spans="2:11" ht="30" x14ac:dyDescent="0.25">
      <c r="B8" s="262" t="s">
        <v>2664</v>
      </c>
      <c r="C8" s="260" t="s">
        <v>2248</v>
      </c>
      <c r="D8" s="268" t="s">
        <v>2280</v>
      </c>
      <c r="E8" s="262" t="s">
        <v>2249</v>
      </c>
      <c r="F8" s="261" t="s">
        <v>575</v>
      </c>
      <c r="G8" s="261" t="s">
        <v>165</v>
      </c>
      <c r="H8" s="262"/>
      <c r="I8" s="262"/>
      <c r="J8" s="262"/>
      <c r="K8" s="262"/>
    </row>
    <row r="9" spans="2:11" ht="30" x14ac:dyDescent="0.25">
      <c r="B9" s="262" t="s">
        <v>270</v>
      </c>
      <c r="C9" s="260" t="s">
        <v>270</v>
      </c>
      <c r="D9" s="268" t="s">
        <v>2280</v>
      </c>
      <c r="E9" s="262" t="s">
        <v>2250</v>
      </c>
      <c r="F9" s="261" t="s">
        <v>565</v>
      </c>
      <c r="G9" s="261" t="s">
        <v>165</v>
      </c>
      <c r="H9" s="265" t="s">
        <v>3406</v>
      </c>
      <c r="I9" s="262"/>
      <c r="J9" s="262"/>
      <c r="K9" s="262"/>
    </row>
    <row r="10" spans="2:11" ht="45" x14ac:dyDescent="0.25">
      <c r="B10" s="262" t="s">
        <v>2665</v>
      </c>
      <c r="C10" s="260" t="s">
        <v>2251</v>
      </c>
      <c r="D10" s="268" t="s">
        <v>2280</v>
      </c>
      <c r="E10" s="262" t="s">
        <v>2252</v>
      </c>
      <c r="F10" s="261" t="s">
        <v>1341</v>
      </c>
      <c r="G10" s="261" t="s">
        <v>2207</v>
      </c>
      <c r="H10" s="262"/>
      <c r="I10" s="262"/>
      <c r="J10" s="262" t="s">
        <v>2253</v>
      </c>
      <c r="K10" s="262"/>
    </row>
    <row r="11" spans="2:11" ht="45" x14ac:dyDescent="0.25">
      <c r="B11" s="262" t="s">
        <v>2666</v>
      </c>
      <c r="C11" s="260" t="s">
        <v>2254</v>
      </c>
      <c r="D11" s="268" t="s">
        <v>2280</v>
      </c>
      <c r="E11" s="262" t="s">
        <v>2255</v>
      </c>
      <c r="F11" s="261" t="s">
        <v>1341</v>
      </c>
      <c r="G11" s="261" t="s">
        <v>2207</v>
      </c>
      <c r="H11" s="262"/>
      <c r="I11" s="262"/>
      <c r="J11" s="262" t="s">
        <v>2253</v>
      </c>
      <c r="K11" s="262"/>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E23C4-20CD-4158-AF95-71B6EB1674C0}">
  <sheetPr>
    <tabColor theme="9" tint="-0.499984740745262"/>
  </sheetPr>
  <dimension ref="B2:K6"/>
  <sheetViews>
    <sheetView showGridLines="0" workbookViewId="0">
      <selection activeCell="B2" sqref="B2:E3"/>
    </sheetView>
  </sheetViews>
  <sheetFormatPr baseColWidth="10" defaultColWidth="11.42578125" defaultRowHeight="14.25" x14ac:dyDescent="0.2"/>
  <cols>
    <col min="1" max="1" width="11.42578125" style="266"/>
    <col min="2" max="2" width="15.28515625" style="266" customWidth="1"/>
    <col min="3" max="3" width="20.28515625" style="266" customWidth="1"/>
    <col min="4" max="4" width="11.42578125" style="266"/>
    <col min="5" max="5" width="40.7109375" style="266" customWidth="1"/>
    <col min="6" max="7" width="11.42578125" style="266"/>
    <col min="8" max="8" width="18.28515625" style="266" customWidth="1"/>
    <col min="9" max="9" width="11.42578125" style="266"/>
    <col min="10" max="10" width="17.42578125" style="266" customWidth="1"/>
    <col min="11" max="16384" width="11.42578125" style="266"/>
  </cols>
  <sheetData>
    <row r="2" spans="2:11" ht="15" x14ac:dyDescent="0.2">
      <c r="B2" s="257" t="s">
        <v>2587</v>
      </c>
      <c r="C2" s="257" t="s">
        <v>1870</v>
      </c>
      <c r="D2" s="257" t="s">
        <v>1712</v>
      </c>
      <c r="E2" s="258" t="s">
        <v>1837</v>
      </c>
      <c r="F2" s="258" t="s">
        <v>566</v>
      </c>
      <c r="G2" s="257" t="s">
        <v>1434</v>
      </c>
      <c r="H2" s="259" t="s">
        <v>1865</v>
      </c>
      <c r="I2" s="259" t="s">
        <v>1839</v>
      </c>
      <c r="J2" s="257" t="s">
        <v>1</v>
      </c>
      <c r="K2" s="259" t="s">
        <v>580</v>
      </c>
    </row>
    <row r="3" spans="2:11" ht="45" x14ac:dyDescent="0.2">
      <c r="B3" s="98" t="s">
        <v>2821</v>
      </c>
      <c r="C3" s="99" t="s">
        <v>2818</v>
      </c>
      <c r="D3" s="261" t="s">
        <v>2063</v>
      </c>
      <c r="E3" s="262" t="s">
        <v>1762</v>
      </c>
      <c r="F3" s="261" t="s">
        <v>575</v>
      </c>
      <c r="G3" s="261" t="s">
        <v>165</v>
      </c>
      <c r="H3" s="265"/>
      <c r="I3" s="262"/>
      <c r="J3" s="262" t="s">
        <v>2256</v>
      </c>
      <c r="K3" s="262"/>
    </row>
    <row r="4" spans="2:11" ht="30" x14ac:dyDescent="0.2">
      <c r="B4" s="262" t="s">
        <v>2442</v>
      </c>
      <c r="C4" s="260" t="s">
        <v>2116</v>
      </c>
      <c r="D4" s="261" t="s">
        <v>2063</v>
      </c>
      <c r="E4" s="262" t="s">
        <v>2119</v>
      </c>
      <c r="F4" s="261" t="s">
        <v>565</v>
      </c>
      <c r="G4" s="261" t="s">
        <v>165</v>
      </c>
      <c r="H4" s="265" t="s">
        <v>2120</v>
      </c>
      <c r="I4" s="262"/>
      <c r="J4" s="262" t="s">
        <v>2257</v>
      </c>
      <c r="K4" s="262"/>
    </row>
    <row r="5" spans="2:11" ht="30" x14ac:dyDescent="0.2">
      <c r="B5" s="262" t="s">
        <v>2664</v>
      </c>
      <c r="C5" s="260" t="s">
        <v>2248</v>
      </c>
      <c r="D5" s="261" t="s">
        <v>2063</v>
      </c>
      <c r="E5" s="262" t="s">
        <v>2249</v>
      </c>
      <c r="F5" s="261" t="s">
        <v>575</v>
      </c>
      <c r="G5" s="261" t="s">
        <v>165</v>
      </c>
      <c r="H5" s="262"/>
      <c r="I5" s="262"/>
      <c r="J5" s="262" t="s">
        <v>2257</v>
      </c>
      <c r="K5" s="262"/>
    </row>
    <row r="6" spans="2:11" ht="30" x14ac:dyDescent="0.2">
      <c r="B6" s="262" t="s">
        <v>270</v>
      </c>
      <c r="C6" s="260" t="s">
        <v>270</v>
      </c>
      <c r="D6" s="261" t="s">
        <v>2063</v>
      </c>
      <c r="E6" s="262" t="s">
        <v>2250</v>
      </c>
      <c r="F6" s="261" t="s">
        <v>565</v>
      </c>
      <c r="G6" s="261" t="s">
        <v>165</v>
      </c>
      <c r="H6" s="262" t="s">
        <v>3406</v>
      </c>
      <c r="I6" s="262"/>
      <c r="J6" s="262" t="s">
        <v>2257</v>
      </c>
      <c r="K6" s="262"/>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tint="-0.499984740745262"/>
  </sheetPr>
  <dimension ref="B2:K4"/>
  <sheetViews>
    <sheetView showGridLines="0" workbookViewId="0">
      <selection activeCell="B2" sqref="B2"/>
    </sheetView>
  </sheetViews>
  <sheetFormatPr baseColWidth="10" defaultColWidth="17.28515625" defaultRowHeight="15" x14ac:dyDescent="0.25"/>
  <cols>
    <col min="3" max="3" width="19" customWidth="1"/>
    <col min="4" max="4" width="16.28515625" customWidth="1"/>
    <col min="5" max="5" width="31.5703125" customWidth="1"/>
    <col min="6" max="6" width="13.42578125" style="18" customWidth="1"/>
    <col min="7" max="7" width="15.5703125" style="18" customWidth="1"/>
    <col min="9" max="9" width="8.7109375" customWidth="1"/>
    <col min="10" max="10" width="32.42578125" customWidth="1"/>
  </cols>
  <sheetData>
    <row r="2" spans="2:11" ht="16.5" customHeight="1" x14ac:dyDescent="0.25">
      <c r="B2" s="257" t="s">
        <v>2587</v>
      </c>
      <c r="C2" s="109" t="s">
        <v>1870</v>
      </c>
      <c r="D2" s="109" t="s">
        <v>1712</v>
      </c>
      <c r="E2" s="110" t="s">
        <v>1837</v>
      </c>
      <c r="F2" s="141" t="s">
        <v>566</v>
      </c>
      <c r="G2" s="109" t="s">
        <v>1434</v>
      </c>
      <c r="H2" s="127" t="s">
        <v>1865</v>
      </c>
      <c r="I2" s="127" t="s">
        <v>1839</v>
      </c>
      <c r="J2" s="109" t="s">
        <v>1</v>
      </c>
      <c r="K2" s="127" t="s">
        <v>580</v>
      </c>
    </row>
    <row r="3" spans="2:11" ht="30" x14ac:dyDescent="0.25">
      <c r="B3" s="98" t="s">
        <v>1350</v>
      </c>
      <c r="C3" s="99" t="s">
        <v>2613</v>
      </c>
      <c r="D3" s="100" t="s">
        <v>1389</v>
      </c>
      <c r="E3" s="98" t="s">
        <v>2062</v>
      </c>
      <c r="F3" s="100" t="s">
        <v>565</v>
      </c>
      <c r="G3" s="100" t="s">
        <v>165</v>
      </c>
      <c r="H3" s="98"/>
      <c r="I3" s="98"/>
      <c r="J3" s="98"/>
      <c r="K3" s="98"/>
    </row>
    <row r="4" spans="2:11" ht="75" x14ac:dyDescent="0.25">
      <c r="B4" s="98" t="s">
        <v>2667</v>
      </c>
      <c r="C4" s="99" t="s">
        <v>2281</v>
      </c>
      <c r="D4" s="100" t="s">
        <v>1377</v>
      </c>
      <c r="E4" s="98" t="s">
        <v>2282</v>
      </c>
      <c r="F4" s="100" t="s">
        <v>565</v>
      </c>
      <c r="G4" s="100"/>
      <c r="H4" s="98" t="s">
        <v>2283</v>
      </c>
      <c r="I4" s="98"/>
      <c r="J4" s="98" t="s">
        <v>2284</v>
      </c>
      <c r="K4" s="9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740"/>
  <sheetViews>
    <sheetView workbookViewId="0">
      <selection activeCell="F22" sqref="F22"/>
    </sheetView>
  </sheetViews>
  <sheetFormatPr baseColWidth="10" defaultColWidth="11.42578125" defaultRowHeight="15" x14ac:dyDescent="0.25"/>
  <cols>
    <col min="1" max="1" width="11" style="133" customWidth="1"/>
    <col min="2" max="2" width="18.7109375" style="133" customWidth="1"/>
    <col min="3" max="3" width="16.7109375" style="133" customWidth="1"/>
    <col min="4" max="4" width="13.7109375" style="133" customWidth="1"/>
    <col min="5" max="6" width="12.42578125" style="133" customWidth="1"/>
    <col min="7" max="7" width="20.7109375" style="133" bestFit="1" customWidth="1"/>
  </cols>
  <sheetData>
    <row r="1" spans="1:7" ht="31.5" x14ac:dyDescent="0.25">
      <c r="A1" s="129" t="s">
        <v>572</v>
      </c>
      <c r="B1" s="130" t="s">
        <v>599</v>
      </c>
      <c r="C1" s="129" t="s">
        <v>600</v>
      </c>
      <c r="D1" s="129" t="s">
        <v>10</v>
      </c>
      <c r="E1" s="131" t="s">
        <v>601</v>
      </c>
      <c r="F1" s="129" t="s">
        <v>602</v>
      </c>
      <c r="G1" s="129" t="s">
        <v>603</v>
      </c>
    </row>
    <row r="2" spans="1:7" x14ac:dyDescent="0.25">
      <c r="A2" s="132" t="s">
        <v>604</v>
      </c>
      <c r="B2" s="133" t="s">
        <v>605</v>
      </c>
      <c r="C2" s="132" t="s">
        <v>606</v>
      </c>
      <c r="D2" s="134" t="s">
        <v>607</v>
      </c>
      <c r="E2" s="133">
        <v>6.0101199999999999E-3</v>
      </c>
      <c r="F2" s="132" t="s">
        <v>608</v>
      </c>
      <c r="G2" s="132" t="s">
        <v>609</v>
      </c>
    </row>
    <row r="3" spans="1:7" x14ac:dyDescent="0.25">
      <c r="A3" s="132" t="s">
        <v>610</v>
      </c>
      <c r="B3" s="133" t="s">
        <v>611</v>
      </c>
      <c r="C3" s="132" t="s">
        <v>612</v>
      </c>
      <c r="D3" s="134" t="s">
        <v>607</v>
      </c>
      <c r="E3" s="133">
        <v>0.2496131</v>
      </c>
      <c r="F3" s="132" t="s">
        <v>608</v>
      </c>
      <c r="G3" s="132" t="s">
        <v>609</v>
      </c>
    </row>
    <row r="4" spans="1:7" x14ac:dyDescent="0.25">
      <c r="A4" s="132" t="s">
        <v>613</v>
      </c>
      <c r="B4" s="133" t="s">
        <v>614</v>
      </c>
      <c r="C4" s="132" t="s">
        <v>615</v>
      </c>
      <c r="D4" s="134" t="s">
        <v>607</v>
      </c>
      <c r="E4" s="133">
        <v>1.3570000000000001E-5</v>
      </c>
      <c r="F4" s="132" t="s">
        <v>608</v>
      </c>
      <c r="G4" s="132" t="s">
        <v>609</v>
      </c>
    </row>
    <row r="5" spans="1:7" x14ac:dyDescent="0.25">
      <c r="A5" s="132" t="s">
        <v>616</v>
      </c>
      <c r="B5" s="133" t="s">
        <v>617</v>
      </c>
      <c r="C5" s="132" t="s">
        <v>615</v>
      </c>
      <c r="D5" s="134" t="s">
        <v>607</v>
      </c>
      <c r="E5" s="133">
        <v>1.3569370000000001E-2</v>
      </c>
      <c r="F5" s="132" t="s">
        <v>608</v>
      </c>
      <c r="G5" s="132" t="s">
        <v>609</v>
      </c>
    </row>
    <row r="6" spans="1:7" x14ac:dyDescent="0.25">
      <c r="A6" s="132" t="s">
        <v>618</v>
      </c>
      <c r="B6" s="133" t="s">
        <v>619</v>
      </c>
      <c r="C6" s="132" t="s">
        <v>261</v>
      </c>
      <c r="D6" s="134" t="s">
        <v>607</v>
      </c>
      <c r="E6" s="133">
        <v>7.4085000000000002E-3</v>
      </c>
      <c r="F6" s="132" t="s">
        <v>608</v>
      </c>
      <c r="G6" s="132" t="s">
        <v>609</v>
      </c>
    </row>
    <row r="7" spans="1:7" x14ac:dyDescent="0.25">
      <c r="A7" s="132" t="s">
        <v>620</v>
      </c>
      <c r="B7" s="133" t="s">
        <v>621</v>
      </c>
      <c r="C7" s="132" t="s">
        <v>622</v>
      </c>
      <c r="D7" s="134" t="s">
        <v>607</v>
      </c>
      <c r="E7" s="133">
        <v>1.8916600000000001E-3</v>
      </c>
      <c r="F7" s="132" t="s">
        <v>608</v>
      </c>
      <c r="G7" s="132" t="s">
        <v>609</v>
      </c>
    </row>
    <row r="8" spans="1:7" x14ac:dyDescent="0.25">
      <c r="A8" s="132" t="s">
        <v>623</v>
      </c>
      <c r="B8" s="133" t="s">
        <v>624</v>
      </c>
      <c r="C8" s="132" t="s">
        <v>625</v>
      </c>
      <c r="D8" s="134" t="s">
        <v>607</v>
      </c>
      <c r="E8" s="133">
        <v>0.51216388999999996</v>
      </c>
      <c r="F8" s="132" t="s">
        <v>608</v>
      </c>
      <c r="G8" s="132" t="s">
        <v>609</v>
      </c>
    </row>
    <row r="9" spans="1:7" x14ac:dyDescent="0.25">
      <c r="A9" s="132" t="s">
        <v>626</v>
      </c>
      <c r="B9" s="133" t="s">
        <v>627</v>
      </c>
      <c r="C9" s="132" t="s">
        <v>628</v>
      </c>
      <c r="D9" s="134" t="s">
        <v>607</v>
      </c>
      <c r="E9" s="133">
        <v>5.5257800000000001E-3</v>
      </c>
      <c r="F9" s="132" t="s">
        <v>608</v>
      </c>
      <c r="G9" s="132" t="s">
        <v>609</v>
      </c>
    </row>
    <row r="10" spans="1:7" x14ac:dyDescent="0.25">
      <c r="A10" s="132" t="s">
        <v>629</v>
      </c>
      <c r="B10" s="133" t="s">
        <v>630</v>
      </c>
      <c r="C10" s="132" t="s">
        <v>628</v>
      </c>
      <c r="D10" s="134" t="s">
        <v>607</v>
      </c>
      <c r="E10" s="133">
        <v>1E-8</v>
      </c>
      <c r="F10" s="132" t="s">
        <v>608</v>
      </c>
      <c r="G10" s="132" t="s">
        <v>609</v>
      </c>
    </row>
    <row r="11" spans="1:7" x14ac:dyDescent="0.25">
      <c r="A11" s="132" t="s">
        <v>631</v>
      </c>
      <c r="B11" s="133" t="s">
        <v>632</v>
      </c>
      <c r="C11" s="132" t="s">
        <v>628</v>
      </c>
      <c r="D11" s="134" t="s">
        <v>607</v>
      </c>
      <c r="E11" s="133">
        <v>1E-8</v>
      </c>
      <c r="F11" s="132" t="s">
        <v>608</v>
      </c>
      <c r="G11" s="132" t="s">
        <v>609</v>
      </c>
    </row>
    <row r="12" spans="1:7" x14ac:dyDescent="0.25">
      <c r="A12" s="132" t="s">
        <v>633</v>
      </c>
      <c r="B12" s="133" t="s">
        <v>632</v>
      </c>
      <c r="C12" s="132" t="s">
        <v>628</v>
      </c>
      <c r="D12" s="134" t="s">
        <v>607</v>
      </c>
      <c r="E12" s="133">
        <v>1E-8</v>
      </c>
      <c r="F12" s="132" t="s">
        <v>608</v>
      </c>
      <c r="G12" s="132" t="s">
        <v>609</v>
      </c>
    </row>
    <row r="13" spans="1:7" x14ac:dyDescent="0.25">
      <c r="A13" s="132" t="s">
        <v>634</v>
      </c>
      <c r="B13" s="133" t="s">
        <v>635</v>
      </c>
      <c r="C13" s="132" t="s">
        <v>636</v>
      </c>
      <c r="D13" s="134" t="s">
        <v>607</v>
      </c>
      <c r="E13" s="133">
        <v>9.1680000000000003E-5</v>
      </c>
      <c r="F13" s="132" t="s">
        <v>608</v>
      </c>
      <c r="G13" s="132" t="s">
        <v>609</v>
      </c>
    </row>
    <row r="14" spans="1:7" x14ac:dyDescent="0.25">
      <c r="A14" s="132" t="s">
        <v>637</v>
      </c>
      <c r="B14" s="133" t="s">
        <v>638</v>
      </c>
      <c r="C14" s="132" t="s">
        <v>636</v>
      </c>
      <c r="D14" s="134" t="s">
        <v>607</v>
      </c>
      <c r="E14" s="133">
        <v>8.9999999999999999E-8</v>
      </c>
      <c r="F14" s="132" t="s">
        <v>608</v>
      </c>
      <c r="G14" s="132" t="s">
        <v>609</v>
      </c>
    </row>
    <row r="15" spans="1:7" x14ac:dyDescent="0.25">
      <c r="A15" s="132" t="s">
        <v>639</v>
      </c>
      <c r="B15" s="133" t="s">
        <v>640</v>
      </c>
      <c r="C15" s="132" t="s">
        <v>636</v>
      </c>
      <c r="D15" s="134" t="s">
        <v>607</v>
      </c>
      <c r="E15" s="133">
        <v>5.9597600000000001E-2</v>
      </c>
      <c r="F15" s="132" t="s">
        <v>608</v>
      </c>
      <c r="G15" s="132" t="s">
        <v>609</v>
      </c>
    </row>
    <row r="16" spans="1:7" x14ac:dyDescent="0.25">
      <c r="A16" s="132" t="s">
        <v>641</v>
      </c>
      <c r="B16" s="133" t="s">
        <v>642</v>
      </c>
      <c r="C16" s="132" t="s">
        <v>636</v>
      </c>
      <c r="D16" s="134" t="s">
        <v>607</v>
      </c>
      <c r="E16" s="133">
        <v>8.9999999999999999E-8</v>
      </c>
      <c r="F16" s="132" t="s">
        <v>608</v>
      </c>
      <c r="G16" s="132" t="s">
        <v>609</v>
      </c>
    </row>
    <row r="17" spans="1:7" x14ac:dyDescent="0.25">
      <c r="A17" s="132" t="s">
        <v>643</v>
      </c>
      <c r="B17" s="133" t="s">
        <v>644</v>
      </c>
      <c r="C17" s="132" t="s">
        <v>645</v>
      </c>
      <c r="D17" s="134" t="s">
        <v>607</v>
      </c>
      <c r="E17" s="133">
        <v>7.2672829999999994E-2</v>
      </c>
      <c r="F17" s="132" t="s">
        <v>608</v>
      </c>
      <c r="G17" s="132" t="s">
        <v>609</v>
      </c>
    </row>
    <row r="18" spans="1:7" x14ac:dyDescent="0.25">
      <c r="A18" s="132" t="s">
        <v>646</v>
      </c>
      <c r="B18" s="133" t="s">
        <v>647</v>
      </c>
      <c r="C18" s="132" t="s">
        <v>648</v>
      </c>
      <c r="D18" s="134" t="s">
        <v>607</v>
      </c>
      <c r="E18" s="133">
        <v>0.69129043000000001</v>
      </c>
      <c r="F18" s="132" t="s">
        <v>608</v>
      </c>
      <c r="G18" s="132" t="s">
        <v>609</v>
      </c>
    </row>
    <row r="19" spans="1:7" x14ac:dyDescent="0.25">
      <c r="A19" s="132" t="s">
        <v>649</v>
      </c>
      <c r="B19" s="133" t="s">
        <v>650</v>
      </c>
      <c r="C19" s="132" t="s">
        <v>651</v>
      </c>
      <c r="D19" s="134" t="s">
        <v>607</v>
      </c>
      <c r="E19" s="133">
        <v>0.51219011999999997</v>
      </c>
      <c r="F19" s="132" t="s">
        <v>608</v>
      </c>
      <c r="G19" s="132" t="s">
        <v>609</v>
      </c>
    </row>
    <row r="20" spans="1:7" x14ac:dyDescent="0.25">
      <c r="A20" s="132" t="s">
        <v>652</v>
      </c>
      <c r="B20" s="133" t="s">
        <v>653</v>
      </c>
      <c r="C20" s="132" t="s">
        <v>654</v>
      </c>
      <c r="D20" s="134" t="s">
        <v>607</v>
      </c>
      <c r="E20" s="133">
        <v>0.54653768000000003</v>
      </c>
      <c r="F20" s="132" t="s">
        <v>608</v>
      </c>
      <c r="G20" s="132" t="s">
        <v>609</v>
      </c>
    </row>
    <row r="21" spans="1:7" x14ac:dyDescent="0.25">
      <c r="A21" s="132" t="s">
        <v>655</v>
      </c>
      <c r="B21" s="133" t="s">
        <v>656</v>
      </c>
      <c r="C21" s="132" t="s">
        <v>657</v>
      </c>
      <c r="D21" s="134" t="s">
        <v>607</v>
      </c>
      <c r="E21" s="133">
        <v>0.45840017999999999</v>
      </c>
      <c r="F21" s="132" t="s">
        <v>608</v>
      </c>
      <c r="G21" s="132" t="s">
        <v>609</v>
      </c>
    </row>
    <row r="22" spans="1:7" x14ac:dyDescent="0.25">
      <c r="A22" s="132" t="s">
        <v>658</v>
      </c>
      <c r="B22" s="133" t="s">
        <v>659</v>
      </c>
      <c r="C22" s="132" t="s">
        <v>660</v>
      </c>
      <c r="D22" s="134" t="s">
        <v>607</v>
      </c>
      <c r="E22" s="133">
        <v>1.1157739999999999E-2</v>
      </c>
      <c r="F22" s="132" t="s">
        <v>608</v>
      </c>
      <c r="G22" s="132" t="s">
        <v>609</v>
      </c>
    </row>
    <row r="23" spans="1:7" x14ac:dyDescent="0.25">
      <c r="A23" s="132" t="s">
        <v>661</v>
      </c>
      <c r="B23" s="133" t="s">
        <v>662</v>
      </c>
      <c r="C23" s="132" t="s">
        <v>663</v>
      </c>
      <c r="D23" s="134" t="s">
        <v>607</v>
      </c>
      <c r="E23" s="133">
        <v>2.4789350000000002E-2</v>
      </c>
      <c r="F23" s="132" t="s">
        <v>608</v>
      </c>
      <c r="G23" s="132" t="s">
        <v>609</v>
      </c>
    </row>
    <row r="24" spans="1:7" x14ac:dyDescent="0.25">
      <c r="A24" s="132" t="s">
        <v>663</v>
      </c>
      <c r="B24" s="133" t="s">
        <v>664</v>
      </c>
      <c r="C24" s="132" t="s">
        <v>663</v>
      </c>
      <c r="D24" s="134" t="s">
        <v>607</v>
      </c>
      <c r="E24" s="133">
        <v>2.4789350000000002E-2</v>
      </c>
      <c r="F24" s="132" t="s">
        <v>608</v>
      </c>
      <c r="G24" s="132" t="s">
        <v>609</v>
      </c>
    </row>
    <row r="25" spans="1:7" x14ac:dyDescent="0.25">
      <c r="A25" s="132" t="s">
        <v>665</v>
      </c>
      <c r="B25" s="133" t="s">
        <v>666</v>
      </c>
      <c r="C25" s="132" t="s">
        <v>667</v>
      </c>
      <c r="D25" s="134" t="s">
        <v>607</v>
      </c>
      <c r="E25" s="133">
        <v>5.1077999999999996E-4</v>
      </c>
      <c r="F25" s="132" t="s">
        <v>608</v>
      </c>
      <c r="G25" s="132" t="s">
        <v>609</v>
      </c>
    </row>
    <row r="26" spans="1:7" x14ac:dyDescent="0.25">
      <c r="A26" s="132" t="s">
        <v>668</v>
      </c>
      <c r="B26" s="133" t="s">
        <v>669</v>
      </c>
      <c r="C26" s="132" t="s">
        <v>667</v>
      </c>
      <c r="D26" s="134" t="s">
        <v>607</v>
      </c>
      <c r="E26" s="133">
        <v>0.51077740000000005</v>
      </c>
      <c r="F26" s="132" t="s">
        <v>608</v>
      </c>
      <c r="G26" s="132" t="s">
        <v>609</v>
      </c>
    </row>
    <row r="27" spans="1:7" x14ac:dyDescent="0.25">
      <c r="A27" s="132" t="s">
        <v>670</v>
      </c>
      <c r="B27" s="133" t="s">
        <v>671</v>
      </c>
      <c r="C27" s="132" t="s">
        <v>672</v>
      </c>
      <c r="D27" s="134" t="s">
        <v>607</v>
      </c>
      <c r="E27" s="133">
        <v>2.43190661</v>
      </c>
      <c r="F27" s="132" t="s">
        <v>608</v>
      </c>
      <c r="G27" s="132" t="s">
        <v>609</v>
      </c>
    </row>
    <row r="28" spans="1:7" x14ac:dyDescent="0.25">
      <c r="A28" s="132" t="s">
        <v>673</v>
      </c>
      <c r="B28" s="133" t="s">
        <v>674</v>
      </c>
      <c r="C28" s="132" t="s">
        <v>675</v>
      </c>
      <c r="D28" s="134" t="s">
        <v>607</v>
      </c>
      <c r="E28" s="133">
        <v>5.3302000000000004E-4</v>
      </c>
      <c r="F28" s="132" t="s">
        <v>608</v>
      </c>
      <c r="G28" s="132" t="s">
        <v>609</v>
      </c>
    </row>
    <row r="29" spans="1:7" x14ac:dyDescent="0.25">
      <c r="A29" s="132" t="s">
        <v>676</v>
      </c>
      <c r="B29" s="133" t="s">
        <v>677</v>
      </c>
      <c r="C29" s="132" t="s">
        <v>678</v>
      </c>
      <c r="D29" s="134" t="s">
        <v>607</v>
      </c>
      <c r="E29" s="133">
        <v>0.91684239000000001</v>
      </c>
      <c r="F29" s="132" t="s">
        <v>608</v>
      </c>
      <c r="G29" s="132" t="s">
        <v>609</v>
      </c>
    </row>
    <row r="30" spans="1:7" x14ac:dyDescent="0.25">
      <c r="A30" s="132" t="s">
        <v>679</v>
      </c>
      <c r="B30" s="133" t="s">
        <v>680</v>
      </c>
      <c r="C30" s="132" t="s">
        <v>681</v>
      </c>
      <c r="D30" s="134" t="s">
        <v>607</v>
      </c>
      <c r="E30" s="133">
        <v>0.65711657000000001</v>
      </c>
      <c r="F30" s="132" t="s">
        <v>608</v>
      </c>
      <c r="G30" s="132" t="s">
        <v>609</v>
      </c>
    </row>
    <row r="31" spans="1:7" x14ac:dyDescent="0.25">
      <c r="A31" s="132" t="s">
        <v>682</v>
      </c>
      <c r="B31" s="133" t="s">
        <v>683</v>
      </c>
      <c r="C31" s="132" t="s">
        <v>684</v>
      </c>
      <c r="D31" s="134" t="s">
        <v>607</v>
      </c>
      <c r="E31" s="133">
        <v>0.13267702000000001</v>
      </c>
      <c r="F31" s="132" t="s">
        <v>608</v>
      </c>
      <c r="G31" s="132" t="s">
        <v>609</v>
      </c>
    </row>
    <row r="32" spans="1:7" x14ac:dyDescent="0.25">
      <c r="A32" s="132" t="s">
        <v>685</v>
      </c>
      <c r="B32" s="133" t="s">
        <v>686</v>
      </c>
      <c r="C32" s="132" t="s">
        <v>684</v>
      </c>
      <c r="D32" s="134" t="s">
        <v>607</v>
      </c>
      <c r="E32" s="133">
        <v>1.3E-7</v>
      </c>
      <c r="F32" s="132" t="s">
        <v>608</v>
      </c>
      <c r="G32" s="132" t="s">
        <v>609</v>
      </c>
    </row>
    <row r="33" spans="1:7" x14ac:dyDescent="0.25">
      <c r="A33" s="132" t="s">
        <v>657</v>
      </c>
      <c r="B33" s="133" t="s">
        <v>687</v>
      </c>
      <c r="C33" s="132" t="s">
        <v>688</v>
      </c>
      <c r="D33" s="134" t="s">
        <v>607</v>
      </c>
      <c r="E33" s="133">
        <v>1E-8</v>
      </c>
      <c r="F33" s="132" t="s">
        <v>608</v>
      </c>
      <c r="G33" s="132" t="s">
        <v>609</v>
      </c>
    </row>
    <row r="34" spans="1:7" x14ac:dyDescent="0.25">
      <c r="A34" s="132" t="s">
        <v>689</v>
      </c>
      <c r="B34" s="133" t="s">
        <v>690</v>
      </c>
      <c r="C34" s="132" t="s">
        <v>688</v>
      </c>
      <c r="D34" s="134" t="s">
        <v>607</v>
      </c>
      <c r="E34" s="133">
        <v>1E-8</v>
      </c>
      <c r="F34" s="132" t="s">
        <v>608</v>
      </c>
      <c r="G34" s="132" t="s">
        <v>609</v>
      </c>
    </row>
    <row r="35" spans="1:7" x14ac:dyDescent="0.25">
      <c r="A35" s="132" t="s">
        <v>691</v>
      </c>
      <c r="B35" s="133" t="s">
        <v>692</v>
      </c>
      <c r="C35" s="132" t="s">
        <v>688</v>
      </c>
      <c r="D35" s="134" t="s">
        <v>607</v>
      </c>
      <c r="E35" s="133">
        <v>1E-8</v>
      </c>
      <c r="F35" s="132" t="s">
        <v>608</v>
      </c>
      <c r="G35" s="132" t="s">
        <v>609</v>
      </c>
    </row>
    <row r="36" spans="1:7" x14ac:dyDescent="0.25">
      <c r="A36" s="132" t="s">
        <v>693</v>
      </c>
      <c r="B36" s="133" t="s">
        <v>694</v>
      </c>
      <c r="C36" s="132" t="s">
        <v>688</v>
      </c>
      <c r="D36" s="134" t="s">
        <v>607</v>
      </c>
      <c r="E36" s="133">
        <v>0.28885872000000001</v>
      </c>
      <c r="F36" s="132" t="s">
        <v>608</v>
      </c>
      <c r="G36" s="132" t="s">
        <v>609</v>
      </c>
    </row>
    <row r="37" spans="1:7" x14ac:dyDescent="0.25">
      <c r="A37" s="132" t="s">
        <v>681</v>
      </c>
      <c r="B37" s="133" t="s">
        <v>695</v>
      </c>
      <c r="C37" s="132" t="s">
        <v>688</v>
      </c>
      <c r="D37" s="134" t="s">
        <v>607</v>
      </c>
      <c r="E37" s="133">
        <v>1E-8</v>
      </c>
      <c r="F37" s="132" t="s">
        <v>608</v>
      </c>
      <c r="G37" s="132" t="s">
        <v>609</v>
      </c>
    </row>
    <row r="38" spans="1:7" x14ac:dyDescent="0.25">
      <c r="A38" s="132" t="s">
        <v>696</v>
      </c>
      <c r="B38" s="133" t="s">
        <v>697</v>
      </c>
      <c r="C38" s="132" t="s">
        <v>688</v>
      </c>
      <c r="D38" s="134" t="s">
        <v>607</v>
      </c>
      <c r="E38" s="133">
        <v>2.8999999999999998E-7</v>
      </c>
      <c r="F38" s="132" t="s">
        <v>608</v>
      </c>
      <c r="G38" s="132" t="s">
        <v>609</v>
      </c>
    </row>
    <row r="39" spans="1:7" x14ac:dyDescent="0.25">
      <c r="A39" s="132" t="s">
        <v>698</v>
      </c>
      <c r="B39" s="133" t="s">
        <v>699</v>
      </c>
      <c r="C39" s="132" t="s">
        <v>700</v>
      </c>
      <c r="D39" s="134" t="s">
        <v>607</v>
      </c>
      <c r="E39" s="133">
        <v>0.91675834</v>
      </c>
      <c r="F39" s="132" t="s">
        <v>608</v>
      </c>
      <c r="G39" s="132" t="s">
        <v>609</v>
      </c>
    </row>
    <row r="40" spans="1:7" x14ac:dyDescent="0.25">
      <c r="A40" s="132" t="s">
        <v>701</v>
      </c>
      <c r="B40" s="133" t="s">
        <v>702</v>
      </c>
      <c r="C40" s="132" t="s">
        <v>264</v>
      </c>
      <c r="D40" s="134" t="s">
        <v>607</v>
      </c>
      <c r="E40" s="133">
        <v>1.423285E-2</v>
      </c>
      <c r="F40" s="132" t="s">
        <v>608</v>
      </c>
      <c r="G40" s="132" t="s">
        <v>609</v>
      </c>
    </row>
    <row r="41" spans="1:7" x14ac:dyDescent="0.25">
      <c r="A41" s="132" t="s">
        <v>703</v>
      </c>
      <c r="B41" s="133" t="s">
        <v>704</v>
      </c>
      <c r="C41" s="132" t="s">
        <v>705</v>
      </c>
      <c r="D41" s="134" t="s">
        <v>607</v>
      </c>
      <c r="E41" s="133">
        <v>8.7916729999999998E-2</v>
      </c>
      <c r="F41" s="132" t="s">
        <v>608</v>
      </c>
      <c r="G41" s="132" t="s">
        <v>609</v>
      </c>
    </row>
    <row r="42" spans="1:7" x14ac:dyDescent="0.25">
      <c r="A42" s="132" t="s">
        <v>706</v>
      </c>
      <c r="B42" s="133" t="s">
        <v>707</v>
      </c>
      <c r="C42" s="132" t="s">
        <v>708</v>
      </c>
      <c r="D42" s="134" t="s">
        <v>607</v>
      </c>
      <c r="E42" s="133">
        <v>4.9089999999999999E-5</v>
      </c>
      <c r="F42" s="132" t="s">
        <v>608</v>
      </c>
      <c r="G42" s="132" t="s">
        <v>609</v>
      </c>
    </row>
    <row r="43" spans="1:7" x14ac:dyDescent="0.25">
      <c r="A43" s="132" t="s">
        <v>709</v>
      </c>
      <c r="B43" s="133" t="s">
        <v>710</v>
      </c>
      <c r="C43" s="132" t="s">
        <v>711</v>
      </c>
      <c r="D43" s="134" t="s">
        <v>607</v>
      </c>
      <c r="E43" s="133">
        <v>0.45865247999999997</v>
      </c>
      <c r="F43" s="132" t="s">
        <v>608</v>
      </c>
      <c r="G43" s="132" t="s">
        <v>609</v>
      </c>
    </row>
    <row r="44" spans="1:7" x14ac:dyDescent="0.25">
      <c r="A44" s="132" t="s">
        <v>712</v>
      </c>
      <c r="B44" s="133" t="s">
        <v>713</v>
      </c>
      <c r="C44" s="132" t="s">
        <v>714</v>
      </c>
      <c r="D44" s="134" t="s">
        <v>607</v>
      </c>
      <c r="E44" s="133">
        <v>0.67116796999999995</v>
      </c>
      <c r="F44" s="132" t="s">
        <v>608</v>
      </c>
      <c r="G44" s="132" t="s">
        <v>609</v>
      </c>
    </row>
    <row r="45" spans="1:7" x14ac:dyDescent="0.25">
      <c r="A45" s="132" t="s">
        <v>715</v>
      </c>
      <c r="B45" s="133" t="s">
        <v>716</v>
      </c>
      <c r="C45" s="132" t="s">
        <v>717</v>
      </c>
      <c r="D45" s="134" t="s">
        <v>607</v>
      </c>
      <c r="E45" s="133">
        <v>6.579E-4</v>
      </c>
      <c r="F45" s="132" t="s">
        <v>608</v>
      </c>
      <c r="G45" s="132" t="s">
        <v>609</v>
      </c>
    </row>
    <row r="46" spans="1:7" x14ac:dyDescent="0.25">
      <c r="A46" s="132" t="s">
        <v>718</v>
      </c>
      <c r="B46" s="133" t="s">
        <v>719</v>
      </c>
      <c r="C46" s="132" t="s">
        <v>720</v>
      </c>
      <c r="D46" s="134" t="s">
        <v>607</v>
      </c>
      <c r="E46" s="133">
        <v>0.92050516999999998</v>
      </c>
      <c r="F46" s="132" t="s">
        <v>608</v>
      </c>
      <c r="G46" s="132" t="s">
        <v>609</v>
      </c>
    </row>
    <row r="47" spans="1:7" x14ac:dyDescent="0.25">
      <c r="A47" s="132" t="s">
        <v>721</v>
      </c>
      <c r="B47" s="133" t="s">
        <v>722</v>
      </c>
      <c r="C47" s="132" t="s">
        <v>723</v>
      </c>
      <c r="D47" s="134" t="s">
        <v>607</v>
      </c>
      <c r="E47" s="133">
        <v>36.585932489999998</v>
      </c>
      <c r="F47" s="132" t="s">
        <v>608</v>
      </c>
      <c r="G47" s="132" t="s">
        <v>609</v>
      </c>
    </row>
    <row r="48" spans="1:7" x14ac:dyDescent="0.25">
      <c r="A48" s="132" t="s">
        <v>724</v>
      </c>
      <c r="B48" s="133" t="s">
        <v>725</v>
      </c>
      <c r="C48" s="132" t="s">
        <v>723</v>
      </c>
      <c r="D48" s="134" t="s">
        <v>607</v>
      </c>
      <c r="E48" s="133">
        <v>1.3769400000000001E-3</v>
      </c>
      <c r="F48" s="132" t="s">
        <v>608</v>
      </c>
      <c r="G48" s="132" t="s">
        <v>609</v>
      </c>
    </row>
    <row r="49" spans="1:7" x14ac:dyDescent="0.25">
      <c r="A49" s="132" t="s">
        <v>726</v>
      </c>
      <c r="B49" s="133" t="s">
        <v>727</v>
      </c>
      <c r="C49" s="132" t="s">
        <v>728</v>
      </c>
      <c r="D49" s="134" t="s">
        <v>607</v>
      </c>
      <c r="E49" s="133">
        <v>0.13290448999999999</v>
      </c>
      <c r="F49" s="132" t="s">
        <v>608</v>
      </c>
      <c r="G49" s="132" t="s">
        <v>609</v>
      </c>
    </row>
    <row r="50" spans="1:7" x14ac:dyDescent="0.25">
      <c r="A50" s="132" t="s">
        <v>729</v>
      </c>
      <c r="B50" s="133" t="s">
        <v>730</v>
      </c>
      <c r="C50" s="132" t="s">
        <v>728</v>
      </c>
      <c r="D50" s="134" t="s">
        <v>607</v>
      </c>
      <c r="E50" s="133">
        <v>0.13292039</v>
      </c>
      <c r="F50" s="132" t="s">
        <v>608</v>
      </c>
      <c r="G50" s="132" t="s">
        <v>609</v>
      </c>
    </row>
    <row r="51" spans="1:7" x14ac:dyDescent="0.25">
      <c r="A51" s="132" t="s">
        <v>731</v>
      </c>
      <c r="B51" s="133" t="s">
        <v>732</v>
      </c>
      <c r="C51" s="132" t="s">
        <v>264</v>
      </c>
      <c r="D51" s="134" t="s">
        <v>607</v>
      </c>
      <c r="E51" s="133">
        <v>3.1168E-4</v>
      </c>
      <c r="F51" s="132" t="s">
        <v>608</v>
      </c>
      <c r="G51" s="132" t="s">
        <v>609</v>
      </c>
    </row>
    <row r="52" spans="1:7" x14ac:dyDescent="0.25">
      <c r="A52" s="132" t="s">
        <v>733</v>
      </c>
      <c r="B52" s="133" t="s">
        <v>734</v>
      </c>
      <c r="C52" s="132" t="s">
        <v>735</v>
      </c>
      <c r="D52" s="134" t="s">
        <v>607</v>
      </c>
      <c r="E52" s="133">
        <v>1.62462E-3</v>
      </c>
      <c r="F52" s="132" t="s">
        <v>608</v>
      </c>
      <c r="G52" s="132" t="s">
        <v>609</v>
      </c>
    </row>
    <row r="53" spans="1:7" x14ac:dyDescent="0.25">
      <c r="A53" s="132" t="s">
        <v>736</v>
      </c>
      <c r="B53" s="133" t="s">
        <v>737</v>
      </c>
      <c r="C53" s="132" t="s">
        <v>738</v>
      </c>
      <c r="D53" s="134" t="s">
        <v>607</v>
      </c>
      <c r="E53" s="133">
        <v>8.1265799999999996E-3</v>
      </c>
      <c r="F53" s="132" t="s">
        <v>608</v>
      </c>
      <c r="G53" s="132" t="s">
        <v>609</v>
      </c>
    </row>
    <row r="54" spans="1:7" x14ac:dyDescent="0.25">
      <c r="A54" s="132" t="s">
        <v>739</v>
      </c>
      <c r="B54" s="133" t="s">
        <v>740</v>
      </c>
      <c r="C54" s="132" t="s">
        <v>264</v>
      </c>
      <c r="D54" s="134" t="s">
        <v>607</v>
      </c>
      <c r="E54" s="133">
        <v>3.722454E-2</v>
      </c>
      <c r="F54" s="132" t="s">
        <v>608</v>
      </c>
      <c r="G54" s="132" t="s">
        <v>609</v>
      </c>
    </row>
    <row r="55" spans="1:7" x14ac:dyDescent="0.25">
      <c r="A55" s="132" t="s">
        <v>741</v>
      </c>
      <c r="B55" s="133" t="s">
        <v>742</v>
      </c>
      <c r="C55" s="132" t="s">
        <v>743</v>
      </c>
      <c r="D55" s="134" t="s">
        <v>607</v>
      </c>
      <c r="E55" s="133">
        <v>0.91684239000000001</v>
      </c>
      <c r="F55" s="132" t="s">
        <v>608</v>
      </c>
      <c r="G55" s="132" t="s">
        <v>609</v>
      </c>
    </row>
    <row r="56" spans="1:7" x14ac:dyDescent="0.25">
      <c r="A56" s="132" t="s">
        <v>744</v>
      </c>
      <c r="B56" s="133" t="s">
        <v>745</v>
      </c>
      <c r="C56" s="132" t="s">
        <v>746</v>
      </c>
      <c r="D56" s="134" t="s">
        <v>607</v>
      </c>
      <c r="E56" s="133">
        <v>9.0690600000000003E-3</v>
      </c>
      <c r="F56" s="132" t="s">
        <v>608</v>
      </c>
      <c r="G56" s="132" t="s">
        <v>609</v>
      </c>
    </row>
    <row r="57" spans="1:7" x14ac:dyDescent="0.25">
      <c r="A57" s="132" t="s">
        <v>747</v>
      </c>
      <c r="B57" s="133" t="s">
        <v>748</v>
      </c>
      <c r="C57" s="132" t="s">
        <v>747</v>
      </c>
      <c r="D57" s="134" t="s">
        <v>607</v>
      </c>
      <c r="E57" s="133">
        <v>1.7085255399999999</v>
      </c>
      <c r="F57" s="132" t="s">
        <v>608</v>
      </c>
      <c r="G57" s="132" t="s">
        <v>609</v>
      </c>
    </row>
    <row r="58" spans="1:7" x14ac:dyDescent="0.25">
      <c r="A58" s="132" t="s">
        <v>749</v>
      </c>
      <c r="B58" s="133" t="s">
        <v>750</v>
      </c>
      <c r="C58" s="132" t="s">
        <v>751</v>
      </c>
      <c r="D58" s="134" t="s">
        <v>607</v>
      </c>
      <c r="E58" s="133">
        <v>3.722454E-2</v>
      </c>
      <c r="F58" s="132" t="s">
        <v>608</v>
      </c>
      <c r="G58" s="132" t="s">
        <v>609</v>
      </c>
    </row>
    <row r="59" spans="1:7" x14ac:dyDescent="0.25">
      <c r="A59" s="132" t="s">
        <v>752</v>
      </c>
      <c r="B59" s="133" t="s">
        <v>753</v>
      </c>
      <c r="C59" s="132" t="s">
        <v>264</v>
      </c>
      <c r="D59" s="134" t="s">
        <v>607</v>
      </c>
      <c r="E59" s="133">
        <v>0.51129188000000003</v>
      </c>
      <c r="F59" s="132" t="s">
        <v>608</v>
      </c>
      <c r="G59" s="132" t="s">
        <v>609</v>
      </c>
    </row>
    <row r="60" spans="1:7" x14ac:dyDescent="0.25">
      <c r="A60" s="132" t="s">
        <v>754</v>
      </c>
      <c r="B60" s="133" t="s">
        <v>755</v>
      </c>
      <c r="C60" s="132" t="s">
        <v>756</v>
      </c>
      <c r="D60" s="134" t="s">
        <v>607</v>
      </c>
      <c r="E60" s="133">
        <v>0.51129188000000003</v>
      </c>
      <c r="F60" s="132" t="s">
        <v>608</v>
      </c>
      <c r="G60" s="132" t="s">
        <v>609</v>
      </c>
    </row>
    <row r="61" spans="1:7" x14ac:dyDescent="0.25">
      <c r="A61" s="132" t="s">
        <v>757</v>
      </c>
      <c r="B61" s="133" t="s">
        <v>758</v>
      </c>
      <c r="C61" s="132" t="s">
        <v>759</v>
      </c>
      <c r="D61" s="134" t="s">
        <v>607</v>
      </c>
      <c r="E61" s="133">
        <v>5.1561100000000002E-3</v>
      </c>
      <c r="F61" s="132" t="s">
        <v>608</v>
      </c>
      <c r="G61" s="132" t="s">
        <v>609</v>
      </c>
    </row>
    <row r="62" spans="1:7" x14ac:dyDescent="0.25">
      <c r="A62" s="132" t="s">
        <v>760</v>
      </c>
      <c r="B62" s="133" t="s">
        <v>761</v>
      </c>
      <c r="C62" s="132" t="s">
        <v>762</v>
      </c>
      <c r="D62" s="134" t="s">
        <v>607</v>
      </c>
      <c r="E62" s="133">
        <v>0.13447005000000001</v>
      </c>
      <c r="F62" s="132" t="s">
        <v>608</v>
      </c>
      <c r="G62" s="132" t="s">
        <v>609</v>
      </c>
    </row>
    <row r="63" spans="1:7" x14ac:dyDescent="0.25">
      <c r="A63" s="132" t="s">
        <v>763</v>
      </c>
      <c r="B63" s="133" t="s">
        <v>764</v>
      </c>
      <c r="C63" s="132" t="s">
        <v>765</v>
      </c>
      <c r="D63" s="134" t="s">
        <v>607</v>
      </c>
      <c r="E63" s="133">
        <v>1.9351790000000001E-2</v>
      </c>
      <c r="F63" s="132" t="s">
        <v>608</v>
      </c>
      <c r="G63" s="132" t="s">
        <v>609</v>
      </c>
    </row>
    <row r="64" spans="1:7" x14ac:dyDescent="0.25">
      <c r="A64" s="132" t="s">
        <v>766</v>
      </c>
      <c r="B64" s="133" t="s">
        <v>767</v>
      </c>
      <c r="C64" s="132" t="s">
        <v>768</v>
      </c>
      <c r="D64" s="134" t="s">
        <v>607</v>
      </c>
      <c r="E64" s="133">
        <v>8.3888799999999996E-3</v>
      </c>
      <c r="F64" s="132" t="s">
        <v>608</v>
      </c>
      <c r="G64" s="132" t="s">
        <v>609</v>
      </c>
    </row>
    <row r="65" spans="1:7" x14ac:dyDescent="0.25">
      <c r="A65" s="132" t="s">
        <v>769</v>
      </c>
      <c r="B65" s="133" t="s">
        <v>770</v>
      </c>
      <c r="C65" s="132" t="s">
        <v>771</v>
      </c>
      <c r="D65" s="134" t="s">
        <v>607</v>
      </c>
      <c r="E65" s="133">
        <v>3.667E-5</v>
      </c>
      <c r="F65" s="132" t="s">
        <v>608</v>
      </c>
      <c r="G65" s="132" t="s">
        <v>609</v>
      </c>
    </row>
    <row r="66" spans="1:7" x14ac:dyDescent="0.25">
      <c r="A66" s="132" t="s">
        <v>772</v>
      </c>
      <c r="B66" s="133" t="s">
        <v>773</v>
      </c>
      <c r="C66" s="132" t="s">
        <v>774</v>
      </c>
      <c r="D66" s="134" t="s">
        <v>607</v>
      </c>
      <c r="E66" s="133">
        <v>6.391165E-2</v>
      </c>
      <c r="F66" s="132" t="s">
        <v>608</v>
      </c>
      <c r="G66" s="132" t="s">
        <v>609</v>
      </c>
    </row>
    <row r="67" spans="1:7" x14ac:dyDescent="0.25">
      <c r="A67" s="132" t="s">
        <v>775</v>
      </c>
      <c r="B67" s="133" t="s">
        <v>776</v>
      </c>
      <c r="C67" s="132" t="s">
        <v>777</v>
      </c>
      <c r="D67" s="134" t="s">
        <v>607</v>
      </c>
      <c r="E67" s="133">
        <v>5.0592949999999998E-2</v>
      </c>
      <c r="F67" s="132" t="s">
        <v>608</v>
      </c>
      <c r="G67" s="132" t="s">
        <v>609</v>
      </c>
    </row>
    <row r="68" spans="1:7" x14ac:dyDescent="0.25">
      <c r="A68" s="132" t="s">
        <v>778</v>
      </c>
      <c r="B68" s="133" t="s">
        <v>779</v>
      </c>
      <c r="C68" s="132" t="s">
        <v>778</v>
      </c>
      <c r="D68" s="134" t="s">
        <v>607</v>
      </c>
      <c r="E68" s="133">
        <v>6.0101199999999999E-3</v>
      </c>
      <c r="F68" s="132" t="s">
        <v>608</v>
      </c>
      <c r="G68" s="132" t="s">
        <v>609</v>
      </c>
    </row>
    <row r="69" spans="1:7" x14ac:dyDescent="0.25">
      <c r="A69" s="132" t="s">
        <v>780</v>
      </c>
      <c r="B69" s="133" t="s">
        <v>781</v>
      </c>
      <c r="C69" s="132" t="s">
        <v>782</v>
      </c>
      <c r="D69" s="134" t="s">
        <v>607</v>
      </c>
      <c r="E69" s="133">
        <v>3.9657049999999999E-2</v>
      </c>
      <c r="F69" s="132" t="s">
        <v>608</v>
      </c>
      <c r="G69" s="132" t="s">
        <v>609</v>
      </c>
    </row>
    <row r="70" spans="1:7" x14ac:dyDescent="0.25">
      <c r="A70" s="132" t="s">
        <v>783</v>
      </c>
      <c r="B70" s="133" t="s">
        <v>784</v>
      </c>
      <c r="C70" s="132" t="s">
        <v>264</v>
      </c>
      <c r="D70" s="134" t="s">
        <v>607</v>
      </c>
      <c r="E70" s="133">
        <v>1</v>
      </c>
      <c r="F70" s="132" t="s">
        <v>608</v>
      </c>
      <c r="G70" s="132" t="s">
        <v>609</v>
      </c>
    </row>
    <row r="71" spans="1:7" x14ac:dyDescent="0.25">
      <c r="A71" s="132" t="s">
        <v>581</v>
      </c>
      <c r="B71" s="133" t="s">
        <v>785</v>
      </c>
      <c r="C71" s="132" t="s">
        <v>264</v>
      </c>
      <c r="D71" s="134" t="s">
        <v>607</v>
      </c>
      <c r="E71" s="133">
        <v>1</v>
      </c>
      <c r="F71" s="132" t="s">
        <v>608</v>
      </c>
      <c r="G71" s="132" t="s">
        <v>609</v>
      </c>
    </row>
    <row r="72" spans="1:7" x14ac:dyDescent="0.25">
      <c r="A72" s="132" t="s">
        <v>786</v>
      </c>
      <c r="B72" s="133" t="s">
        <v>787</v>
      </c>
      <c r="C72" s="132" t="s">
        <v>788</v>
      </c>
      <c r="D72" s="134" t="s">
        <v>607</v>
      </c>
      <c r="E72" s="133">
        <v>0.16818793000000001</v>
      </c>
      <c r="F72" s="132" t="s">
        <v>608</v>
      </c>
      <c r="G72" s="132" t="s">
        <v>609</v>
      </c>
    </row>
    <row r="73" spans="1:7" x14ac:dyDescent="0.25">
      <c r="A73" s="132" t="s">
        <v>789</v>
      </c>
      <c r="B73" s="133" t="s">
        <v>790</v>
      </c>
      <c r="C73" s="132" t="s">
        <v>791</v>
      </c>
      <c r="D73" s="134" t="s">
        <v>607</v>
      </c>
      <c r="E73" s="133">
        <v>0.43761760999999999</v>
      </c>
      <c r="F73" s="132" t="s">
        <v>608</v>
      </c>
      <c r="G73" s="132" t="s">
        <v>609</v>
      </c>
    </row>
    <row r="74" spans="1:7" x14ac:dyDescent="0.25">
      <c r="A74" s="132" t="s">
        <v>792</v>
      </c>
      <c r="B74" s="133" t="s">
        <v>793</v>
      </c>
      <c r="C74" s="132" t="s">
        <v>264</v>
      </c>
      <c r="D74" s="134" t="s">
        <v>607</v>
      </c>
      <c r="E74" s="133">
        <v>1.16258792</v>
      </c>
      <c r="F74" s="132" t="s">
        <v>608</v>
      </c>
      <c r="G74" s="132" t="s">
        <v>609</v>
      </c>
    </row>
    <row r="75" spans="1:7" x14ac:dyDescent="0.25">
      <c r="A75" s="132" t="s">
        <v>794</v>
      </c>
      <c r="B75" s="133" t="s">
        <v>795</v>
      </c>
      <c r="C75" s="132" t="s">
        <v>796</v>
      </c>
      <c r="D75" s="134" t="s">
        <v>607</v>
      </c>
      <c r="E75" s="133">
        <v>0.15244901999999999</v>
      </c>
      <c r="F75" s="132" t="s">
        <v>608</v>
      </c>
      <c r="G75" s="132" t="s">
        <v>609</v>
      </c>
    </row>
    <row r="76" spans="1:7" x14ac:dyDescent="0.25">
      <c r="A76" s="132" t="s">
        <v>797</v>
      </c>
      <c r="B76" s="133" t="s">
        <v>798</v>
      </c>
      <c r="C76" s="132" t="s">
        <v>799</v>
      </c>
      <c r="D76" s="134" t="s">
        <v>607</v>
      </c>
      <c r="E76" s="133">
        <v>1.1822007800000001</v>
      </c>
      <c r="F76" s="132" t="s">
        <v>608</v>
      </c>
      <c r="G76" s="132" t="s">
        <v>609</v>
      </c>
    </row>
    <row r="77" spans="1:7" x14ac:dyDescent="0.25">
      <c r="A77" s="132" t="s">
        <v>800</v>
      </c>
      <c r="B77" s="133" t="s">
        <v>801</v>
      </c>
      <c r="C77" s="132" t="s">
        <v>802</v>
      </c>
      <c r="D77" s="134" t="s">
        <v>607</v>
      </c>
      <c r="E77" s="133">
        <v>0.37574208999999997</v>
      </c>
      <c r="F77" s="132" t="s">
        <v>608</v>
      </c>
      <c r="G77" s="132" t="s">
        <v>609</v>
      </c>
    </row>
    <row r="78" spans="1:7" x14ac:dyDescent="0.25">
      <c r="A78" s="132" t="s">
        <v>803</v>
      </c>
      <c r="B78" s="133" t="s">
        <v>804</v>
      </c>
      <c r="C78" s="132" t="s">
        <v>805</v>
      </c>
      <c r="D78" s="134" t="s">
        <v>607</v>
      </c>
      <c r="E78" s="133">
        <v>2.1699999999999999E-5</v>
      </c>
      <c r="F78" s="132" t="s">
        <v>608</v>
      </c>
      <c r="G78" s="132" t="s">
        <v>609</v>
      </c>
    </row>
    <row r="79" spans="1:7" x14ac:dyDescent="0.25">
      <c r="A79" s="132" t="s">
        <v>806</v>
      </c>
      <c r="B79" s="133" t="s">
        <v>807</v>
      </c>
      <c r="C79" s="132" t="s">
        <v>805</v>
      </c>
      <c r="D79" s="134" t="s">
        <v>607</v>
      </c>
      <c r="E79" s="133">
        <v>0.21826435999999999</v>
      </c>
      <c r="F79" s="132" t="s">
        <v>608</v>
      </c>
      <c r="G79" s="132" t="s">
        <v>609</v>
      </c>
    </row>
    <row r="80" spans="1:7" x14ac:dyDescent="0.25">
      <c r="A80" s="132" t="s">
        <v>808</v>
      </c>
      <c r="B80" s="133" t="s">
        <v>809</v>
      </c>
      <c r="C80" s="132" t="s">
        <v>810</v>
      </c>
      <c r="D80" s="134" t="s">
        <v>607</v>
      </c>
      <c r="E80" s="133">
        <v>2.01491E-2</v>
      </c>
      <c r="F80" s="132" t="s">
        <v>608</v>
      </c>
      <c r="G80" s="132" t="s">
        <v>609</v>
      </c>
    </row>
    <row r="81" spans="1:7" x14ac:dyDescent="0.25">
      <c r="A81" s="132" t="s">
        <v>811</v>
      </c>
      <c r="B81" s="133" t="s">
        <v>812</v>
      </c>
      <c r="C81" s="132" t="s">
        <v>264</v>
      </c>
      <c r="D81" s="134" t="s">
        <v>607</v>
      </c>
      <c r="E81" s="133">
        <v>1.0047000000000001E-4</v>
      </c>
      <c r="F81" s="132" t="s">
        <v>608</v>
      </c>
      <c r="G81" s="132" t="s">
        <v>609</v>
      </c>
    </row>
    <row r="82" spans="1:7" x14ac:dyDescent="0.25">
      <c r="A82" s="132" t="s">
        <v>813</v>
      </c>
      <c r="B82" s="133" t="s">
        <v>814</v>
      </c>
      <c r="C82" s="132" t="s">
        <v>815</v>
      </c>
      <c r="D82" s="134" t="s">
        <v>607</v>
      </c>
      <c r="E82" s="133">
        <v>1.0047000000000001E-4</v>
      </c>
      <c r="F82" s="132" t="s">
        <v>608</v>
      </c>
      <c r="G82" s="132" t="s">
        <v>609</v>
      </c>
    </row>
    <row r="83" spans="1:7" x14ac:dyDescent="0.25">
      <c r="A83" s="132" t="s">
        <v>816</v>
      </c>
      <c r="B83" s="133" t="s">
        <v>817</v>
      </c>
      <c r="C83" s="132" t="s">
        <v>264</v>
      </c>
      <c r="D83" s="134" t="s">
        <v>607</v>
      </c>
      <c r="E83" s="133">
        <v>1.0047000000000001E-4</v>
      </c>
      <c r="F83" s="132" t="s">
        <v>608</v>
      </c>
      <c r="G83" s="132" t="s">
        <v>609</v>
      </c>
    </row>
    <row r="84" spans="1:7" x14ac:dyDescent="0.25">
      <c r="A84" s="132" t="s">
        <v>818</v>
      </c>
      <c r="B84" s="133" t="s">
        <v>819</v>
      </c>
      <c r="C84" s="132" t="s">
        <v>820</v>
      </c>
      <c r="D84" s="134" t="s">
        <v>607</v>
      </c>
      <c r="E84" s="133">
        <v>2.9347000000000002E-3</v>
      </c>
      <c r="F84" s="132" t="s">
        <v>608</v>
      </c>
      <c r="G84" s="132" t="s">
        <v>609</v>
      </c>
    </row>
    <row r="85" spans="1:7" x14ac:dyDescent="0.25">
      <c r="A85" s="132" t="s">
        <v>821</v>
      </c>
      <c r="B85" s="133" t="s">
        <v>822</v>
      </c>
      <c r="C85" s="132" t="s">
        <v>823</v>
      </c>
      <c r="D85" s="134" t="s">
        <v>607</v>
      </c>
      <c r="E85" s="133">
        <v>0.12492035999999999</v>
      </c>
      <c r="F85" s="132" t="s">
        <v>608</v>
      </c>
      <c r="G85" s="132" t="s">
        <v>609</v>
      </c>
    </row>
    <row r="86" spans="1:7" x14ac:dyDescent="0.25">
      <c r="A86" s="132" t="s">
        <v>824</v>
      </c>
      <c r="B86" s="133" t="s">
        <v>825</v>
      </c>
      <c r="C86" s="132" t="s">
        <v>826</v>
      </c>
      <c r="D86" s="134" t="s">
        <v>607</v>
      </c>
      <c r="E86" s="133">
        <v>4.4244599999999999E-3</v>
      </c>
      <c r="F86" s="132" t="s">
        <v>608</v>
      </c>
      <c r="G86" s="132" t="s">
        <v>609</v>
      </c>
    </row>
    <row r="87" spans="1:7" x14ac:dyDescent="0.25">
      <c r="A87" s="132" t="s">
        <v>827</v>
      </c>
      <c r="B87" s="133" t="s">
        <v>828</v>
      </c>
      <c r="C87" s="132" t="s">
        <v>829</v>
      </c>
      <c r="D87" s="134" t="s">
        <v>607</v>
      </c>
      <c r="E87" s="133">
        <v>0.11783976</v>
      </c>
      <c r="F87" s="132" t="s">
        <v>608</v>
      </c>
      <c r="G87" s="132" t="s">
        <v>609</v>
      </c>
    </row>
    <row r="88" spans="1:7" x14ac:dyDescent="0.25">
      <c r="A88" s="132" t="s">
        <v>830</v>
      </c>
      <c r="B88" s="133" t="s">
        <v>831</v>
      </c>
      <c r="C88" s="132" t="s">
        <v>832</v>
      </c>
      <c r="D88" s="134" t="s">
        <v>607</v>
      </c>
      <c r="E88" s="133">
        <v>3.9049689999999998E-2</v>
      </c>
      <c r="F88" s="132" t="s">
        <v>608</v>
      </c>
      <c r="G88" s="132" t="s">
        <v>609</v>
      </c>
    </row>
    <row r="89" spans="1:7" x14ac:dyDescent="0.25">
      <c r="A89" s="132" t="s">
        <v>833</v>
      </c>
      <c r="B89" s="133" t="s">
        <v>834</v>
      </c>
      <c r="C89" s="132" t="s">
        <v>835</v>
      </c>
      <c r="D89" s="134" t="s">
        <v>607</v>
      </c>
      <c r="E89" s="133">
        <v>1.3388000000000001E-4</v>
      </c>
      <c r="F89" s="132" t="s">
        <v>608</v>
      </c>
      <c r="G89" s="132" t="s">
        <v>609</v>
      </c>
    </row>
    <row r="90" spans="1:7" x14ac:dyDescent="0.25">
      <c r="A90" s="132" t="s">
        <v>836</v>
      </c>
      <c r="B90" s="133" t="s">
        <v>837</v>
      </c>
      <c r="C90" s="132" t="s">
        <v>835</v>
      </c>
      <c r="D90" s="134" t="s">
        <v>607</v>
      </c>
      <c r="E90" s="133">
        <v>0.13387777000000001</v>
      </c>
      <c r="F90" s="132" t="s">
        <v>608</v>
      </c>
      <c r="G90" s="132" t="s">
        <v>609</v>
      </c>
    </row>
    <row r="91" spans="1:7" x14ac:dyDescent="0.25">
      <c r="A91" s="132" t="s">
        <v>838</v>
      </c>
      <c r="B91" s="133" t="s">
        <v>839</v>
      </c>
      <c r="C91" s="132" t="s">
        <v>840</v>
      </c>
      <c r="D91" s="134" t="s">
        <v>607</v>
      </c>
      <c r="E91" s="133">
        <v>1.3429180000000001E-2</v>
      </c>
      <c r="F91" s="132" t="s">
        <v>608</v>
      </c>
      <c r="G91" s="132" t="s">
        <v>609</v>
      </c>
    </row>
    <row r="92" spans="1:7" x14ac:dyDescent="0.25">
      <c r="A92" s="132" t="s">
        <v>841</v>
      </c>
      <c r="B92" s="133" t="s">
        <v>842</v>
      </c>
      <c r="C92" s="132" t="s">
        <v>843</v>
      </c>
      <c r="D92" s="134" t="s">
        <v>607</v>
      </c>
      <c r="E92" s="133">
        <v>3.2052299999999999E-3</v>
      </c>
      <c r="F92" s="132" t="s">
        <v>608</v>
      </c>
      <c r="G92" s="132" t="s">
        <v>609</v>
      </c>
    </row>
    <row r="93" spans="1:7" x14ac:dyDescent="0.25">
      <c r="A93" s="132" t="s">
        <v>844</v>
      </c>
      <c r="B93" s="133" t="s">
        <v>845</v>
      </c>
      <c r="C93" s="132" t="s">
        <v>846</v>
      </c>
      <c r="D93" s="134" t="s">
        <v>607</v>
      </c>
      <c r="E93" s="133">
        <v>6.8839999999999998E-5</v>
      </c>
      <c r="F93" s="132" t="s">
        <v>608</v>
      </c>
      <c r="G93" s="132" t="s">
        <v>609</v>
      </c>
    </row>
    <row r="94" spans="1:7" x14ac:dyDescent="0.25">
      <c r="A94" s="132" t="s">
        <v>847</v>
      </c>
      <c r="B94" s="133" t="s">
        <v>848</v>
      </c>
      <c r="C94" s="132" t="s">
        <v>849</v>
      </c>
      <c r="D94" s="134" t="s">
        <v>607</v>
      </c>
      <c r="E94" s="133">
        <v>1.26973808</v>
      </c>
      <c r="F94" s="132" t="s">
        <v>608</v>
      </c>
      <c r="G94" s="132" t="s">
        <v>609</v>
      </c>
    </row>
    <row r="95" spans="1:7" x14ac:dyDescent="0.25">
      <c r="A95" s="132" t="s">
        <v>850</v>
      </c>
      <c r="B95" s="133" t="s">
        <v>851</v>
      </c>
      <c r="C95" s="132" t="s">
        <v>852</v>
      </c>
      <c r="D95" s="134" t="s">
        <v>607</v>
      </c>
      <c r="E95" s="133">
        <v>2.5389999999999999E-5</v>
      </c>
      <c r="F95" s="132" t="s">
        <v>608</v>
      </c>
      <c r="G95" s="132" t="s">
        <v>609</v>
      </c>
    </row>
    <row r="96" spans="1:7" x14ac:dyDescent="0.25">
      <c r="A96" s="132" t="s">
        <v>853</v>
      </c>
      <c r="B96" s="133" t="s">
        <v>854</v>
      </c>
      <c r="C96" s="132" t="s">
        <v>852</v>
      </c>
      <c r="D96" s="134" t="s">
        <v>607</v>
      </c>
      <c r="E96" s="133">
        <v>2.5387000000000001E-4</v>
      </c>
      <c r="F96" s="132" t="s">
        <v>608</v>
      </c>
      <c r="G96" s="132" t="s">
        <v>609</v>
      </c>
    </row>
    <row r="97" spans="1:7" x14ac:dyDescent="0.25">
      <c r="A97" s="132" t="s">
        <v>855</v>
      </c>
      <c r="B97" s="133" t="s">
        <v>856</v>
      </c>
      <c r="C97" s="132" t="s">
        <v>852</v>
      </c>
      <c r="D97" s="134" t="s">
        <v>607</v>
      </c>
      <c r="E97" s="133">
        <v>0.25387154000000001</v>
      </c>
      <c r="F97" s="132" t="s">
        <v>608</v>
      </c>
      <c r="G97" s="132" t="s">
        <v>609</v>
      </c>
    </row>
    <row r="98" spans="1:7" x14ac:dyDescent="0.25">
      <c r="A98" s="132" t="s">
        <v>857</v>
      </c>
      <c r="B98" s="133" t="s">
        <v>858</v>
      </c>
      <c r="C98" s="132" t="s">
        <v>859</v>
      </c>
      <c r="D98" s="134" t="s">
        <v>607</v>
      </c>
      <c r="E98" s="133">
        <v>1.423285E-2</v>
      </c>
      <c r="F98" s="132" t="s">
        <v>608</v>
      </c>
      <c r="G98" s="132" t="s">
        <v>609</v>
      </c>
    </row>
    <row r="99" spans="1:7" x14ac:dyDescent="0.25">
      <c r="A99" s="132" t="s">
        <v>860</v>
      </c>
      <c r="B99" s="133" t="s">
        <v>861</v>
      </c>
      <c r="C99" s="132" t="s">
        <v>264</v>
      </c>
      <c r="D99" s="134" t="s">
        <v>607</v>
      </c>
      <c r="E99" s="133">
        <v>7.6287999999999996E-4</v>
      </c>
      <c r="F99" s="132" t="s">
        <v>608</v>
      </c>
      <c r="G99" s="132" t="s">
        <v>609</v>
      </c>
    </row>
    <row r="100" spans="1:7" x14ac:dyDescent="0.25">
      <c r="A100" s="132" t="s">
        <v>862</v>
      </c>
      <c r="B100" s="133" t="s">
        <v>863</v>
      </c>
      <c r="C100" s="132" t="s">
        <v>864</v>
      </c>
      <c r="D100" s="134" t="s">
        <v>607</v>
      </c>
      <c r="E100" s="133">
        <v>2.5999999999999998E-5</v>
      </c>
      <c r="F100" s="132" t="s">
        <v>608</v>
      </c>
      <c r="G100" s="132" t="s">
        <v>609</v>
      </c>
    </row>
    <row r="101" spans="1:7" x14ac:dyDescent="0.25">
      <c r="A101" s="132" t="s">
        <v>865</v>
      </c>
      <c r="B101" s="133" t="s">
        <v>866</v>
      </c>
      <c r="C101" s="132" t="s">
        <v>867</v>
      </c>
      <c r="D101" s="134" t="s">
        <v>607</v>
      </c>
      <c r="E101" s="133">
        <v>8.6390000000000005E-5</v>
      </c>
      <c r="F101" s="132" t="s">
        <v>608</v>
      </c>
      <c r="G101" s="132" t="s">
        <v>609</v>
      </c>
    </row>
    <row r="102" spans="1:7" x14ac:dyDescent="0.25">
      <c r="A102" s="132" t="s">
        <v>868</v>
      </c>
      <c r="B102" s="133" t="s">
        <v>869</v>
      </c>
      <c r="C102" s="132" t="s">
        <v>867</v>
      </c>
      <c r="D102" s="134" t="s">
        <v>607</v>
      </c>
      <c r="E102" s="133">
        <v>8.63856E-3</v>
      </c>
      <c r="F102" s="132" t="s">
        <v>608</v>
      </c>
      <c r="G102" s="132" t="s">
        <v>609</v>
      </c>
    </row>
    <row r="103" spans="1:7" x14ac:dyDescent="0.25">
      <c r="A103" s="132" t="s">
        <v>870</v>
      </c>
      <c r="B103" s="133" t="s">
        <v>871</v>
      </c>
      <c r="C103" s="132" t="s">
        <v>872</v>
      </c>
      <c r="D103" s="134" t="s">
        <v>607</v>
      </c>
      <c r="E103" s="133">
        <v>5.1646000000000005E-4</v>
      </c>
      <c r="F103" s="132" t="s">
        <v>608</v>
      </c>
      <c r="G103" s="132" t="s">
        <v>609</v>
      </c>
    </row>
    <row r="104" spans="1:7" x14ac:dyDescent="0.25">
      <c r="A104" s="132" t="s">
        <v>873</v>
      </c>
      <c r="B104" s="133" t="s">
        <v>874</v>
      </c>
      <c r="C104" s="132" t="s">
        <v>875</v>
      </c>
      <c r="D104" s="134" t="s">
        <v>607</v>
      </c>
      <c r="E104" s="133">
        <v>7.1143100000000004E-3</v>
      </c>
      <c r="F104" s="132" t="s">
        <v>608</v>
      </c>
      <c r="G104" s="132" t="s">
        <v>609</v>
      </c>
    </row>
    <row r="105" spans="1:7" x14ac:dyDescent="0.25">
      <c r="A105" s="132" t="s">
        <v>876</v>
      </c>
      <c r="B105" s="133" t="s">
        <v>877</v>
      </c>
      <c r="C105" s="132" t="s">
        <v>878</v>
      </c>
      <c r="D105" s="134" t="s">
        <v>607</v>
      </c>
      <c r="E105" s="133">
        <v>1.29198966</v>
      </c>
      <c r="F105" s="132" t="s">
        <v>608</v>
      </c>
      <c r="G105" s="132" t="s">
        <v>609</v>
      </c>
    </row>
    <row r="106" spans="1:7" x14ac:dyDescent="0.25">
      <c r="A106" s="132" t="s">
        <v>879</v>
      </c>
      <c r="B106" s="133" t="s">
        <v>880</v>
      </c>
      <c r="C106" s="132" t="s">
        <v>881</v>
      </c>
      <c r="D106" s="134" t="s">
        <v>607</v>
      </c>
      <c r="E106" s="133">
        <v>8.1900099999999993E-3</v>
      </c>
      <c r="F106" s="132" t="s">
        <v>608</v>
      </c>
      <c r="G106" s="132" t="s">
        <v>609</v>
      </c>
    </row>
    <row r="107" spans="1:7" x14ac:dyDescent="0.25">
      <c r="A107" s="132" t="s">
        <v>882</v>
      </c>
      <c r="B107" s="133" t="s">
        <v>883</v>
      </c>
      <c r="C107" s="132" t="s">
        <v>884</v>
      </c>
      <c r="D107" s="134" t="s">
        <v>607</v>
      </c>
      <c r="E107" s="133">
        <v>8.8770499999999992E-3</v>
      </c>
      <c r="F107" s="132" t="s">
        <v>608</v>
      </c>
      <c r="G107" s="132" t="s">
        <v>609</v>
      </c>
    </row>
    <row r="108" spans="1:7" x14ac:dyDescent="0.25">
      <c r="A108" s="132" t="s">
        <v>885</v>
      </c>
      <c r="B108" s="133" t="s">
        <v>886</v>
      </c>
      <c r="C108" s="132" t="s">
        <v>887</v>
      </c>
      <c r="D108" s="134" t="s">
        <v>607</v>
      </c>
      <c r="E108" s="133">
        <v>1.3581970000000001E-2</v>
      </c>
      <c r="F108" s="132" t="s">
        <v>608</v>
      </c>
      <c r="G108" s="132" t="s">
        <v>609</v>
      </c>
    </row>
    <row r="109" spans="1:7" x14ac:dyDescent="0.25">
      <c r="A109" s="132" t="s">
        <v>888</v>
      </c>
      <c r="B109" s="133" t="s">
        <v>889</v>
      </c>
      <c r="C109" s="132" t="s">
        <v>890</v>
      </c>
      <c r="D109" s="134" t="s">
        <v>607</v>
      </c>
      <c r="E109" s="133">
        <v>2.2693999999999999E-4</v>
      </c>
      <c r="F109" s="132" t="s">
        <v>608</v>
      </c>
      <c r="G109" s="132" t="s">
        <v>609</v>
      </c>
    </row>
    <row r="110" spans="1:7" x14ac:dyDescent="0.25">
      <c r="A110" s="132" t="s">
        <v>891</v>
      </c>
      <c r="B110" s="133" t="s">
        <v>892</v>
      </c>
      <c r="C110" s="132" t="s">
        <v>893</v>
      </c>
      <c r="D110" s="134" t="s">
        <v>607</v>
      </c>
      <c r="E110" s="133">
        <v>2.03265E-3</v>
      </c>
      <c r="F110" s="132" t="s">
        <v>608</v>
      </c>
      <c r="G110" s="132" t="s">
        <v>609</v>
      </c>
    </row>
    <row r="111" spans="1:7" x14ac:dyDescent="0.25">
      <c r="A111" s="132" t="s">
        <v>894</v>
      </c>
      <c r="B111" s="133" t="s">
        <v>895</v>
      </c>
      <c r="C111" s="132" t="s">
        <v>896</v>
      </c>
      <c r="D111" s="134" t="s">
        <v>607</v>
      </c>
      <c r="E111" s="133">
        <v>8.1364000000000002E-4</v>
      </c>
      <c r="F111" s="132" t="s">
        <v>608</v>
      </c>
      <c r="G111" s="132" t="s">
        <v>609</v>
      </c>
    </row>
    <row r="112" spans="1:7" x14ac:dyDescent="0.25">
      <c r="A112" s="132" t="s">
        <v>897</v>
      </c>
      <c r="B112" s="133" t="s">
        <v>898</v>
      </c>
      <c r="C112" s="132" t="s">
        <v>899</v>
      </c>
      <c r="D112" s="134" t="s">
        <v>607</v>
      </c>
      <c r="E112" s="133">
        <v>8.0979000000000001E-4</v>
      </c>
      <c r="F112" s="132" t="s">
        <v>608</v>
      </c>
      <c r="G112" s="132" t="s">
        <v>609</v>
      </c>
    </row>
    <row r="113" spans="1:7" x14ac:dyDescent="0.25">
      <c r="A113" s="132" t="s">
        <v>900</v>
      </c>
      <c r="B113" s="133" t="s">
        <v>901</v>
      </c>
      <c r="C113" s="132" t="s">
        <v>264</v>
      </c>
      <c r="D113" s="134" t="s">
        <v>607</v>
      </c>
      <c r="E113" s="133">
        <v>3.0120481899999998</v>
      </c>
      <c r="F113" s="132" t="s">
        <v>608</v>
      </c>
      <c r="G113" s="132" t="s">
        <v>609</v>
      </c>
    </row>
    <row r="114" spans="1:7" x14ac:dyDescent="0.25">
      <c r="A114" s="132" t="s">
        <v>902</v>
      </c>
      <c r="B114" s="133" t="s">
        <v>903</v>
      </c>
      <c r="C114" s="132" t="s">
        <v>904</v>
      </c>
      <c r="D114" s="134" t="s">
        <v>607</v>
      </c>
      <c r="E114" s="133">
        <v>1.11806798</v>
      </c>
      <c r="F114" s="132" t="s">
        <v>608</v>
      </c>
      <c r="G114" s="132" t="s">
        <v>609</v>
      </c>
    </row>
    <row r="115" spans="1:7" x14ac:dyDescent="0.25">
      <c r="A115" s="132" t="s">
        <v>905</v>
      </c>
      <c r="B115" s="133" t="s">
        <v>906</v>
      </c>
      <c r="C115" s="132" t="s">
        <v>907</v>
      </c>
      <c r="D115" s="134" t="s">
        <v>607</v>
      </c>
      <c r="E115" s="133">
        <v>2.90588E-3</v>
      </c>
      <c r="F115" s="132" t="s">
        <v>608</v>
      </c>
      <c r="G115" s="132" t="s">
        <v>609</v>
      </c>
    </row>
    <row r="116" spans="1:7" x14ac:dyDescent="0.25">
      <c r="A116" s="132" t="s">
        <v>908</v>
      </c>
      <c r="B116" s="133" t="s">
        <v>909</v>
      </c>
      <c r="C116" s="132" t="s">
        <v>910</v>
      </c>
      <c r="D116" s="134" t="s">
        <v>607</v>
      </c>
      <c r="E116" s="133">
        <v>1.1200000000000001E-6</v>
      </c>
      <c r="F116" s="132" t="s">
        <v>608</v>
      </c>
      <c r="G116" s="132" t="s">
        <v>609</v>
      </c>
    </row>
    <row r="117" spans="1:7" x14ac:dyDescent="0.25">
      <c r="A117" s="132" t="s">
        <v>911</v>
      </c>
      <c r="B117" s="133" t="s">
        <v>912</v>
      </c>
      <c r="C117" s="132" t="s">
        <v>910</v>
      </c>
      <c r="D117" s="134" t="s">
        <v>607</v>
      </c>
      <c r="E117" s="133">
        <v>1.1166E-4</v>
      </c>
      <c r="F117" s="132" t="s">
        <v>608</v>
      </c>
      <c r="G117" s="132" t="s">
        <v>609</v>
      </c>
    </row>
    <row r="118" spans="1:7" x14ac:dyDescent="0.25">
      <c r="A118" s="132" t="s">
        <v>913</v>
      </c>
      <c r="B118" s="133" t="s">
        <v>914</v>
      </c>
      <c r="C118" s="132" t="s">
        <v>915</v>
      </c>
      <c r="D118" s="134" t="s">
        <v>607</v>
      </c>
      <c r="E118" s="133">
        <v>6.0654999999999997E-4</v>
      </c>
      <c r="F118" s="132" t="s">
        <v>608</v>
      </c>
      <c r="G118" s="132" t="s">
        <v>609</v>
      </c>
    </row>
    <row r="119" spans="1:7" x14ac:dyDescent="0.25">
      <c r="A119" s="132" t="s">
        <v>916</v>
      </c>
      <c r="B119" s="133" t="s">
        <v>917</v>
      </c>
      <c r="C119" s="132" t="s">
        <v>918</v>
      </c>
      <c r="D119" s="134" t="s">
        <v>607</v>
      </c>
      <c r="E119" s="133">
        <v>6.0141500000000002E-3</v>
      </c>
      <c r="F119" s="132" t="s">
        <v>608</v>
      </c>
      <c r="G119" s="132" t="s">
        <v>609</v>
      </c>
    </row>
    <row r="120" spans="1:7" x14ac:dyDescent="0.25">
      <c r="A120" s="132" t="s">
        <v>919</v>
      </c>
      <c r="B120" s="133" t="s">
        <v>920</v>
      </c>
      <c r="C120" s="132" t="s">
        <v>921</v>
      </c>
      <c r="D120" s="134" t="s">
        <v>607</v>
      </c>
      <c r="E120" s="133">
        <v>1.1212369999999999E-2</v>
      </c>
      <c r="F120" s="132" t="s">
        <v>608</v>
      </c>
      <c r="G120" s="132" t="s">
        <v>609</v>
      </c>
    </row>
    <row r="121" spans="1:7" x14ac:dyDescent="0.25">
      <c r="A121" s="132" t="s">
        <v>922</v>
      </c>
      <c r="B121" s="133" t="s">
        <v>923</v>
      </c>
      <c r="C121" s="132" t="s">
        <v>924</v>
      </c>
      <c r="D121" s="134" t="s">
        <v>607</v>
      </c>
      <c r="E121" s="133">
        <v>6.8484240000000002E-2</v>
      </c>
      <c r="F121" s="132" t="s">
        <v>608</v>
      </c>
      <c r="G121" s="132" t="s">
        <v>609</v>
      </c>
    </row>
    <row r="122" spans="1:7" x14ac:dyDescent="0.25">
      <c r="A122" s="132" t="s">
        <v>925</v>
      </c>
      <c r="B122" s="133" t="s">
        <v>926</v>
      </c>
      <c r="C122" s="132" t="s">
        <v>924</v>
      </c>
      <c r="D122" s="134" t="s">
        <v>607</v>
      </c>
      <c r="E122" s="133">
        <v>6.8484240000000002E-2</v>
      </c>
      <c r="F122" s="132" t="s">
        <v>608</v>
      </c>
      <c r="G122" s="132" t="s">
        <v>609</v>
      </c>
    </row>
    <row r="123" spans="1:7" x14ac:dyDescent="0.25">
      <c r="A123" s="132" t="s">
        <v>927</v>
      </c>
      <c r="B123" s="133" t="s">
        <v>928</v>
      </c>
      <c r="C123" s="132" t="s">
        <v>929</v>
      </c>
      <c r="D123" s="134" t="s">
        <v>607</v>
      </c>
      <c r="E123" s="133">
        <v>0.28962001999999998</v>
      </c>
      <c r="F123" s="132" t="s">
        <v>608</v>
      </c>
      <c r="G123" s="132" t="s">
        <v>609</v>
      </c>
    </row>
    <row r="124" spans="1:7" x14ac:dyDescent="0.25">
      <c r="A124" s="132" t="s">
        <v>930</v>
      </c>
      <c r="B124" s="133" t="s">
        <v>931</v>
      </c>
      <c r="C124" s="132" t="s">
        <v>932</v>
      </c>
      <c r="D124" s="134" t="s">
        <v>607</v>
      </c>
      <c r="E124" s="133">
        <v>2.4789350000000002E-2</v>
      </c>
      <c r="F124" s="132" t="s">
        <v>608</v>
      </c>
      <c r="G124" s="132" t="s">
        <v>609</v>
      </c>
    </row>
    <row r="125" spans="1:7" x14ac:dyDescent="0.25">
      <c r="A125" s="132" t="s">
        <v>933</v>
      </c>
      <c r="B125" s="133" t="s">
        <v>934</v>
      </c>
      <c r="C125" s="132" t="s">
        <v>932</v>
      </c>
      <c r="D125" s="134" t="s">
        <v>607</v>
      </c>
      <c r="E125" s="133">
        <v>2.4789350000000002E-2</v>
      </c>
      <c r="F125" s="132" t="s">
        <v>608</v>
      </c>
      <c r="G125" s="132" t="s">
        <v>609</v>
      </c>
    </row>
    <row r="126" spans="1:7" x14ac:dyDescent="0.25">
      <c r="A126" s="132" t="s">
        <v>935</v>
      </c>
      <c r="B126" s="133" t="s">
        <v>936</v>
      </c>
      <c r="C126" s="132" t="s">
        <v>264</v>
      </c>
      <c r="D126" s="134" t="s">
        <v>607</v>
      </c>
      <c r="E126" s="133">
        <v>1.42287991</v>
      </c>
      <c r="F126" s="132" t="s">
        <v>608</v>
      </c>
      <c r="G126" s="132" t="s">
        <v>609</v>
      </c>
    </row>
    <row r="127" spans="1:7" x14ac:dyDescent="0.25">
      <c r="A127" s="132" t="s">
        <v>937</v>
      </c>
      <c r="B127" s="133" t="s">
        <v>938</v>
      </c>
      <c r="C127" s="132" t="s">
        <v>939</v>
      </c>
      <c r="D127" s="134" t="s">
        <v>607</v>
      </c>
      <c r="E127" s="133">
        <v>0.64863462000000005</v>
      </c>
      <c r="F127" s="132" t="s">
        <v>608</v>
      </c>
      <c r="G127" s="132" t="s">
        <v>609</v>
      </c>
    </row>
    <row r="128" spans="1:7" x14ac:dyDescent="0.25">
      <c r="A128" s="132" t="s">
        <v>940</v>
      </c>
      <c r="B128" s="133" t="s">
        <v>941</v>
      </c>
      <c r="C128" s="132" t="s">
        <v>942</v>
      </c>
      <c r="D128" s="134" t="s">
        <v>607</v>
      </c>
      <c r="E128" s="133">
        <v>9.2429979999999995E-2</v>
      </c>
      <c r="F128" s="132" t="s">
        <v>608</v>
      </c>
      <c r="G128" s="132" t="s">
        <v>609</v>
      </c>
    </row>
    <row r="129" spans="1:7" x14ac:dyDescent="0.25">
      <c r="A129" s="132" t="s">
        <v>943</v>
      </c>
      <c r="B129" s="133" t="s">
        <v>944</v>
      </c>
      <c r="C129" s="132" t="s">
        <v>945</v>
      </c>
      <c r="D129" s="134" t="s">
        <v>607</v>
      </c>
      <c r="E129" s="133">
        <v>7.5809E-4</v>
      </c>
      <c r="F129" s="132" t="s">
        <v>608</v>
      </c>
      <c r="G129" s="132" t="s">
        <v>609</v>
      </c>
    </row>
    <row r="130" spans="1:7" x14ac:dyDescent="0.25">
      <c r="A130" s="132" t="s">
        <v>946</v>
      </c>
      <c r="B130" s="133" t="s">
        <v>947</v>
      </c>
      <c r="C130" s="132" t="s">
        <v>948</v>
      </c>
      <c r="D130" s="134" t="s">
        <v>607</v>
      </c>
      <c r="E130" s="133">
        <v>4.777443E-2</v>
      </c>
      <c r="F130" s="132" t="s">
        <v>608</v>
      </c>
      <c r="G130" s="132" t="s">
        <v>609</v>
      </c>
    </row>
    <row r="131" spans="1:7" x14ac:dyDescent="0.25">
      <c r="A131" s="132" t="s">
        <v>949</v>
      </c>
      <c r="B131" s="133" t="s">
        <v>950</v>
      </c>
      <c r="C131" s="132" t="s">
        <v>951</v>
      </c>
      <c r="D131" s="134" t="s">
        <v>607</v>
      </c>
      <c r="E131" s="133">
        <v>2.8998000000000001E-4</v>
      </c>
      <c r="F131" s="132" t="s">
        <v>608</v>
      </c>
      <c r="G131" s="132" t="s">
        <v>609</v>
      </c>
    </row>
    <row r="132" spans="1:7" x14ac:dyDescent="0.25">
      <c r="A132" s="132" t="s">
        <v>952</v>
      </c>
      <c r="B132" s="133" t="s">
        <v>953</v>
      </c>
      <c r="C132" s="132" t="s">
        <v>951</v>
      </c>
      <c r="D132" s="134" t="s">
        <v>607</v>
      </c>
      <c r="E132" s="133">
        <v>5.8E-5</v>
      </c>
      <c r="F132" s="132" t="s">
        <v>608</v>
      </c>
      <c r="G132" s="132" t="s">
        <v>609</v>
      </c>
    </row>
    <row r="133" spans="1:7" x14ac:dyDescent="0.25">
      <c r="A133" s="132" t="s">
        <v>954</v>
      </c>
      <c r="B133" s="133" t="s">
        <v>955</v>
      </c>
      <c r="C133" s="132" t="s">
        <v>954</v>
      </c>
      <c r="D133" s="134" t="s">
        <v>607</v>
      </c>
      <c r="E133" s="133">
        <v>1.622007E-2</v>
      </c>
      <c r="F133" s="132" t="s">
        <v>608</v>
      </c>
      <c r="G133" s="132" t="s">
        <v>609</v>
      </c>
    </row>
    <row r="134" spans="1:7" x14ac:dyDescent="0.25">
      <c r="A134" s="132" t="s">
        <v>956</v>
      </c>
      <c r="B134" s="133" t="s">
        <v>957</v>
      </c>
      <c r="C134" s="132" t="s">
        <v>958</v>
      </c>
      <c r="D134" s="134" t="s">
        <v>607</v>
      </c>
      <c r="E134" s="133">
        <v>6.7809000000000001E-4</v>
      </c>
      <c r="F134" s="132" t="s">
        <v>608</v>
      </c>
      <c r="G134" s="132" t="s">
        <v>609</v>
      </c>
    </row>
    <row r="135" spans="1:7" x14ac:dyDescent="0.25">
      <c r="A135" s="132" t="s">
        <v>959</v>
      </c>
      <c r="B135" s="133" t="s">
        <v>960</v>
      </c>
      <c r="C135" s="132" t="s">
        <v>264</v>
      </c>
      <c r="D135" s="134" t="s">
        <v>607</v>
      </c>
      <c r="E135" s="133">
        <v>3.7947000000000002E-4</v>
      </c>
      <c r="F135" s="132" t="s">
        <v>608</v>
      </c>
      <c r="G135" s="132" t="s">
        <v>609</v>
      </c>
    </row>
    <row r="136" spans="1:7" x14ac:dyDescent="0.25">
      <c r="A136" s="132" t="s">
        <v>961</v>
      </c>
      <c r="B136" s="133" t="s">
        <v>962</v>
      </c>
      <c r="C136" s="132" t="s">
        <v>963</v>
      </c>
      <c r="D136" s="134" t="s">
        <v>607</v>
      </c>
      <c r="E136" s="133">
        <v>0.11442564</v>
      </c>
      <c r="F136" s="132" t="s">
        <v>608</v>
      </c>
      <c r="G136" s="132" t="s">
        <v>609</v>
      </c>
    </row>
    <row r="137" spans="1:7" x14ac:dyDescent="0.25">
      <c r="A137" s="132" t="s">
        <v>964</v>
      </c>
      <c r="B137" s="133" t="s">
        <v>965</v>
      </c>
      <c r="C137" s="132" t="s">
        <v>966</v>
      </c>
      <c r="D137" s="134" t="s">
        <v>607</v>
      </c>
      <c r="E137" s="133">
        <v>2.5516599999999999E-3</v>
      </c>
      <c r="F137" s="132" t="s">
        <v>608</v>
      </c>
      <c r="G137" s="132" t="s">
        <v>609</v>
      </c>
    </row>
    <row r="138" spans="1:7" x14ac:dyDescent="0.25">
      <c r="A138" s="132" t="s">
        <v>967</v>
      </c>
      <c r="B138" s="133" t="s">
        <v>968</v>
      </c>
      <c r="C138" s="132" t="s">
        <v>969</v>
      </c>
      <c r="D138" s="134" t="s">
        <v>607</v>
      </c>
      <c r="E138" s="133">
        <v>2.3293734000000001</v>
      </c>
      <c r="F138" s="132" t="s">
        <v>608</v>
      </c>
      <c r="G138" s="132" t="s">
        <v>609</v>
      </c>
    </row>
    <row r="139" spans="1:7" x14ac:dyDescent="0.25">
      <c r="A139" s="132" t="s">
        <v>970</v>
      </c>
      <c r="B139" s="133" t="s">
        <v>971</v>
      </c>
      <c r="C139" s="132" t="s">
        <v>972</v>
      </c>
      <c r="D139" s="134" t="s">
        <v>607</v>
      </c>
      <c r="E139" s="133">
        <v>2.6382579999999999E-2</v>
      </c>
      <c r="F139" s="132" t="s">
        <v>608</v>
      </c>
      <c r="G139" s="132" t="s">
        <v>609</v>
      </c>
    </row>
    <row r="140" spans="1:7" x14ac:dyDescent="0.25">
      <c r="A140" s="132" t="s">
        <v>973</v>
      </c>
      <c r="B140" s="133" t="s">
        <v>974</v>
      </c>
      <c r="C140" s="132" t="s">
        <v>975</v>
      </c>
      <c r="D140" s="134" t="s">
        <v>607</v>
      </c>
      <c r="E140" s="133">
        <v>5.9570970000000001E-2</v>
      </c>
      <c r="F140" s="132" t="s">
        <v>608</v>
      </c>
      <c r="G140" s="132" t="s">
        <v>609</v>
      </c>
    </row>
    <row r="141" spans="1:7" x14ac:dyDescent="0.25">
      <c r="A141" s="132" t="s">
        <v>976</v>
      </c>
      <c r="B141" s="133" t="s">
        <v>977</v>
      </c>
      <c r="C141" s="132" t="s">
        <v>978</v>
      </c>
      <c r="D141" s="134" t="s">
        <v>607</v>
      </c>
      <c r="E141" s="133">
        <v>1.26373E-3</v>
      </c>
      <c r="F141" s="132" t="s">
        <v>608</v>
      </c>
      <c r="G141" s="132" t="s">
        <v>609</v>
      </c>
    </row>
    <row r="142" spans="1:7" x14ac:dyDescent="0.25">
      <c r="A142" s="132" t="s">
        <v>979</v>
      </c>
      <c r="B142" s="133" t="s">
        <v>980</v>
      </c>
      <c r="C142" s="132" t="s">
        <v>981</v>
      </c>
      <c r="D142" s="134" t="s">
        <v>607</v>
      </c>
      <c r="E142" s="133">
        <v>4.896416E-2</v>
      </c>
      <c r="F142" s="132" t="s">
        <v>608</v>
      </c>
      <c r="G142" s="132" t="s">
        <v>609</v>
      </c>
    </row>
    <row r="143" spans="1:7" x14ac:dyDescent="0.25">
      <c r="A143" s="132" t="s">
        <v>982</v>
      </c>
      <c r="B143" s="133" t="s">
        <v>983</v>
      </c>
      <c r="C143" s="132" t="s">
        <v>981</v>
      </c>
      <c r="D143" s="134" t="s">
        <v>607</v>
      </c>
      <c r="E143" s="133">
        <v>4.8959999999999999E-5</v>
      </c>
      <c r="F143" s="132" t="s">
        <v>608</v>
      </c>
      <c r="G143" s="132" t="s">
        <v>609</v>
      </c>
    </row>
    <row r="144" spans="1:7" x14ac:dyDescent="0.25">
      <c r="A144" s="132" t="s">
        <v>984</v>
      </c>
      <c r="B144" s="133" t="s">
        <v>985</v>
      </c>
      <c r="C144" s="132" t="s">
        <v>981</v>
      </c>
      <c r="D144" s="134" t="s">
        <v>607</v>
      </c>
      <c r="E144" s="133">
        <v>0.27367269</v>
      </c>
      <c r="F144" s="132" t="s">
        <v>608</v>
      </c>
      <c r="G144" s="132" t="s">
        <v>609</v>
      </c>
    </row>
    <row r="145" spans="1:7" x14ac:dyDescent="0.25">
      <c r="A145" s="132" t="s">
        <v>986</v>
      </c>
      <c r="B145" s="133" t="s">
        <v>987</v>
      </c>
      <c r="C145" s="132" t="s">
        <v>988</v>
      </c>
      <c r="D145" s="134" t="s">
        <v>607</v>
      </c>
      <c r="E145" s="133">
        <v>0.21180607000000001</v>
      </c>
      <c r="F145" s="132" t="s">
        <v>608</v>
      </c>
      <c r="G145" s="132" t="s">
        <v>609</v>
      </c>
    </row>
    <row r="146" spans="1:7" x14ac:dyDescent="0.25">
      <c r="A146" s="132" t="s">
        <v>989</v>
      </c>
      <c r="B146" s="133" t="s">
        <v>990</v>
      </c>
      <c r="C146" s="132" t="s">
        <v>991</v>
      </c>
      <c r="D146" s="134" t="s">
        <v>607</v>
      </c>
      <c r="E146" s="133">
        <v>1.4100000000000001E-5</v>
      </c>
      <c r="F146" s="132" t="s">
        <v>608</v>
      </c>
      <c r="G146" s="132" t="s">
        <v>609</v>
      </c>
    </row>
    <row r="147" spans="1:7" x14ac:dyDescent="0.25">
      <c r="A147" s="132" t="s">
        <v>992</v>
      </c>
      <c r="B147" s="133" t="s">
        <v>993</v>
      </c>
      <c r="C147" s="132" t="s">
        <v>991</v>
      </c>
      <c r="D147" s="134" t="s">
        <v>607</v>
      </c>
      <c r="E147" s="133">
        <v>1.410437E-2</v>
      </c>
      <c r="F147" s="132" t="s">
        <v>608</v>
      </c>
      <c r="G147" s="132" t="s">
        <v>609</v>
      </c>
    </row>
    <row r="148" spans="1:7" x14ac:dyDescent="0.25">
      <c r="A148" s="132" t="s">
        <v>994</v>
      </c>
      <c r="B148" s="133" t="s">
        <v>995</v>
      </c>
      <c r="C148" s="132" t="s">
        <v>996</v>
      </c>
      <c r="D148" s="134" t="s">
        <v>607</v>
      </c>
      <c r="E148" s="133">
        <v>6.8484240000000002E-2</v>
      </c>
      <c r="F148" s="132" t="s">
        <v>608</v>
      </c>
      <c r="G148" s="132" t="s">
        <v>609</v>
      </c>
    </row>
    <row r="149" spans="1:7" x14ac:dyDescent="0.25">
      <c r="A149" s="132" t="s">
        <v>997</v>
      </c>
      <c r="B149" s="133" t="s">
        <v>998</v>
      </c>
      <c r="C149" s="132" t="s">
        <v>999</v>
      </c>
      <c r="D149" s="134" t="s">
        <v>607</v>
      </c>
      <c r="E149" s="133">
        <v>3.0004599999999999E-3</v>
      </c>
      <c r="F149" s="132" t="s">
        <v>608</v>
      </c>
      <c r="G149" s="132" t="s">
        <v>609</v>
      </c>
    </row>
    <row r="150" spans="1:7" x14ac:dyDescent="0.25">
      <c r="A150" s="132" t="s">
        <v>1000</v>
      </c>
      <c r="B150" s="133" t="s">
        <v>1001</v>
      </c>
      <c r="C150" s="132" t="s">
        <v>1002</v>
      </c>
      <c r="D150" s="134" t="s">
        <v>607</v>
      </c>
      <c r="E150" s="133">
        <v>1E-8</v>
      </c>
      <c r="F150" s="132" t="s">
        <v>608</v>
      </c>
      <c r="G150" s="132" t="s">
        <v>609</v>
      </c>
    </row>
    <row r="151" spans="1:7" x14ac:dyDescent="0.25">
      <c r="A151" s="132" t="s">
        <v>1002</v>
      </c>
      <c r="B151" s="133" t="s">
        <v>1003</v>
      </c>
      <c r="C151" s="132" t="s">
        <v>1002</v>
      </c>
      <c r="D151" s="134" t="s">
        <v>607</v>
      </c>
      <c r="E151" s="133">
        <v>5.9999999999999995E-8</v>
      </c>
      <c r="F151" s="132" t="s">
        <v>608</v>
      </c>
      <c r="G151" s="132" t="s">
        <v>609</v>
      </c>
    </row>
    <row r="152" spans="1:7" x14ac:dyDescent="0.25">
      <c r="A152" s="132" t="s">
        <v>1004</v>
      </c>
      <c r="B152" s="133" t="s">
        <v>1005</v>
      </c>
      <c r="C152" s="132" t="s">
        <v>1002</v>
      </c>
      <c r="D152" s="134" t="s">
        <v>607</v>
      </c>
      <c r="E152" s="133">
        <v>3.0757969999999999E-2</v>
      </c>
      <c r="F152" s="132" t="s">
        <v>608</v>
      </c>
      <c r="G152" s="132" t="s">
        <v>609</v>
      </c>
    </row>
    <row r="153" spans="1:7" x14ac:dyDescent="0.25">
      <c r="A153" s="132" t="s">
        <v>1006</v>
      </c>
      <c r="B153" s="133" t="s">
        <v>1007</v>
      </c>
      <c r="C153" s="132" t="s">
        <v>1008</v>
      </c>
      <c r="D153" s="134" t="s">
        <v>607</v>
      </c>
      <c r="E153" s="133">
        <v>0.45378022000000001</v>
      </c>
      <c r="F153" s="132" t="s">
        <v>608</v>
      </c>
      <c r="G153" s="132" t="s">
        <v>609</v>
      </c>
    </row>
    <row r="154" spans="1:7" x14ac:dyDescent="0.25">
      <c r="A154" s="132" t="s">
        <v>1009</v>
      </c>
      <c r="B154" s="133" t="s">
        <v>1010</v>
      </c>
      <c r="C154" s="132" t="s">
        <v>1011</v>
      </c>
      <c r="D154" s="134" t="s">
        <v>607</v>
      </c>
      <c r="E154" s="133">
        <v>0.10680794</v>
      </c>
      <c r="F154" s="132" t="s">
        <v>608</v>
      </c>
      <c r="G154" s="132" t="s">
        <v>609</v>
      </c>
    </row>
    <row r="155" spans="1:7" x14ac:dyDescent="0.25">
      <c r="A155" s="132" t="s">
        <v>1012</v>
      </c>
      <c r="B155" s="133" t="s">
        <v>1013</v>
      </c>
      <c r="C155" s="132" t="s">
        <v>1014</v>
      </c>
      <c r="D155" s="134" t="s">
        <v>607</v>
      </c>
      <c r="E155" s="133">
        <v>8.9062599999999992E-3</v>
      </c>
      <c r="F155" s="132" t="s">
        <v>608</v>
      </c>
      <c r="G155" s="132" t="s">
        <v>609</v>
      </c>
    </row>
    <row r="156" spans="1:7" x14ac:dyDescent="0.25">
      <c r="A156" s="132" t="s">
        <v>1015</v>
      </c>
      <c r="B156" s="133" t="s">
        <v>1016</v>
      </c>
      <c r="C156" s="132" t="s">
        <v>1017</v>
      </c>
      <c r="D156" s="134" t="s">
        <v>607</v>
      </c>
      <c r="E156" s="133">
        <v>0.63512226000000005</v>
      </c>
      <c r="F156" s="132" t="s">
        <v>608</v>
      </c>
      <c r="G156" s="132" t="s">
        <v>609</v>
      </c>
    </row>
    <row r="157" spans="1:7" x14ac:dyDescent="0.25">
      <c r="A157" s="132" t="s">
        <v>1018</v>
      </c>
      <c r="B157" s="133" t="s">
        <v>1019</v>
      </c>
      <c r="C157" s="132" t="s">
        <v>1020</v>
      </c>
      <c r="D157" s="134" t="s">
        <v>607</v>
      </c>
      <c r="E157" s="133">
        <v>2.3815194100000001</v>
      </c>
      <c r="F157" s="132" t="s">
        <v>608</v>
      </c>
      <c r="G157" s="132" t="s">
        <v>609</v>
      </c>
    </row>
    <row r="158" spans="1:7" x14ac:dyDescent="0.25">
      <c r="A158" s="132" t="s">
        <v>1021</v>
      </c>
      <c r="B158" s="133" t="s">
        <v>1022</v>
      </c>
      <c r="C158" s="132" t="s">
        <v>1023</v>
      </c>
      <c r="D158" s="134" t="s">
        <v>607</v>
      </c>
      <c r="E158" s="133">
        <v>0.91684239000000001</v>
      </c>
      <c r="F158" s="132" t="s">
        <v>608</v>
      </c>
      <c r="G158" s="132" t="s">
        <v>609</v>
      </c>
    </row>
    <row r="159" spans="1:7" x14ac:dyDescent="0.25">
      <c r="A159" s="132" t="s">
        <v>1024</v>
      </c>
      <c r="B159" s="133" t="s">
        <v>1025</v>
      </c>
      <c r="C159" s="132" t="s">
        <v>1026</v>
      </c>
      <c r="D159" s="134" t="s">
        <v>607</v>
      </c>
      <c r="E159" s="133">
        <v>1E-8</v>
      </c>
      <c r="F159" s="132" t="s">
        <v>608</v>
      </c>
      <c r="G159" s="132" t="s">
        <v>609</v>
      </c>
    </row>
    <row r="160" spans="1:7" x14ac:dyDescent="0.25">
      <c r="A160" s="132" t="s">
        <v>1027</v>
      </c>
      <c r="B160" s="133" t="s">
        <v>1028</v>
      </c>
      <c r="C160" s="132" t="s">
        <v>1026</v>
      </c>
      <c r="D160" s="134" t="s">
        <v>607</v>
      </c>
      <c r="E160" s="133">
        <v>2.8000000000000002E-7</v>
      </c>
      <c r="F160" s="132" t="s">
        <v>608</v>
      </c>
      <c r="G160" s="132" t="s">
        <v>609</v>
      </c>
    </row>
    <row r="161" spans="1:7" x14ac:dyDescent="0.25">
      <c r="A161" s="132" t="s">
        <v>1029</v>
      </c>
      <c r="B161" s="133" t="s">
        <v>1030</v>
      </c>
      <c r="C161" s="132" t="s">
        <v>1026</v>
      </c>
      <c r="D161" s="134" t="s">
        <v>607</v>
      </c>
      <c r="E161" s="133">
        <v>0.28268550999999997</v>
      </c>
      <c r="F161" s="132" t="s">
        <v>608</v>
      </c>
      <c r="G161" s="132" t="s">
        <v>609</v>
      </c>
    </row>
    <row r="162" spans="1:7" x14ac:dyDescent="0.25">
      <c r="A162" s="132" t="s">
        <v>1031</v>
      </c>
      <c r="B162" s="133" t="s">
        <v>1032</v>
      </c>
      <c r="C162" s="132" t="s">
        <v>1026</v>
      </c>
      <c r="D162" s="134" t="s">
        <v>607</v>
      </c>
      <c r="E162" s="133">
        <v>1E-8</v>
      </c>
      <c r="F162" s="132" t="s">
        <v>608</v>
      </c>
      <c r="G162" s="132" t="s">
        <v>609</v>
      </c>
    </row>
    <row r="163" spans="1:7" x14ac:dyDescent="0.25">
      <c r="A163" s="132" t="s">
        <v>1033</v>
      </c>
      <c r="B163" s="133" t="s">
        <v>1034</v>
      </c>
      <c r="C163" s="132" t="s">
        <v>1035</v>
      </c>
      <c r="D163" s="134" t="s">
        <v>607</v>
      </c>
      <c r="E163" s="133">
        <v>0.28882534999999998</v>
      </c>
      <c r="F163" s="132" t="s">
        <v>608</v>
      </c>
      <c r="G163" s="132" t="s">
        <v>609</v>
      </c>
    </row>
    <row r="164" spans="1:7" x14ac:dyDescent="0.25">
      <c r="A164" s="132" t="s">
        <v>1036</v>
      </c>
      <c r="B164" s="133" t="s">
        <v>1037</v>
      </c>
      <c r="C164" s="132" t="s">
        <v>1038</v>
      </c>
      <c r="D164" s="134" t="s">
        <v>607</v>
      </c>
      <c r="E164" s="133">
        <v>1.8281229999999999E-2</v>
      </c>
      <c r="F164" s="132" t="s">
        <v>608</v>
      </c>
      <c r="G164" s="132" t="s">
        <v>609</v>
      </c>
    </row>
    <row r="165" spans="1:7" x14ac:dyDescent="0.25">
      <c r="A165" s="132" t="s">
        <v>1039</v>
      </c>
      <c r="B165" s="133" t="s">
        <v>1040</v>
      </c>
      <c r="C165" s="132" t="s">
        <v>1041</v>
      </c>
      <c r="D165" s="134" t="s">
        <v>607</v>
      </c>
      <c r="E165" s="133">
        <v>8.7518500000000003E-3</v>
      </c>
      <c r="F165" s="132" t="s">
        <v>608</v>
      </c>
      <c r="G165" s="132" t="s">
        <v>609</v>
      </c>
    </row>
    <row r="166" spans="1:7" x14ac:dyDescent="0.25">
      <c r="A166" s="132" t="s">
        <v>1042</v>
      </c>
      <c r="B166" s="133" t="s">
        <v>1043</v>
      </c>
      <c r="C166" s="132" t="s">
        <v>1044</v>
      </c>
      <c r="D166" s="134" t="s">
        <v>607</v>
      </c>
      <c r="E166" s="133">
        <v>0.23675362999999999</v>
      </c>
      <c r="F166" s="132" t="s">
        <v>608</v>
      </c>
      <c r="G166" s="132" t="s">
        <v>609</v>
      </c>
    </row>
    <row r="167" spans="1:7" x14ac:dyDescent="0.25">
      <c r="A167" s="132" t="s">
        <v>1045</v>
      </c>
      <c r="B167" s="133" t="s">
        <v>1046</v>
      </c>
      <c r="C167" s="132" t="s">
        <v>1044</v>
      </c>
      <c r="D167" s="134" t="s">
        <v>607</v>
      </c>
      <c r="E167" s="133">
        <v>2.368E-5</v>
      </c>
      <c r="F167" s="132" t="s">
        <v>608</v>
      </c>
      <c r="G167" s="132" t="s">
        <v>609</v>
      </c>
    </row>
    <row r="168" spans="1:7" x14ac:dyDescent="0.25">
      <c r="A168" s="132" t="s">
        <v>1047</v>
      </c>
      <c r="B168" s="133" t="s">
        <v>1048</v>
      </c>
      <c r="C168" s="132" t="s">
        <v>1049</v>
      </c>
      <c r="D168" s="134" t="s">
        <v>607</v>
      </c>
      <c r="E168" s="133">
        <v>4.9879800000000004E-3</v>
      </c>
      <c r="F168" s="132" t="s">
        <v>608</v>
      </c>
      <c r="G168" s="132" t="s">
        <v>609</v>
      </c>
    </row>
    <row r="169" spans="1:7" x14ac:dyDescent="0.25">
      <c r="A169" s="132" t="s">
        <v>1050</v>
      </c>
      <c r="B169" s="133" t="s">
        <v>1051</v>
      </c>
      <c r="C169" s="132" t="s">
        <v>1052</v>
      </c>
      <c r="D169" s="134" t="s">
        <v>607</v>
      </c>
      <c r="E169" s="133">
        <v>1.6449999999999999E-4</v>
      </c>
      <c r="F169" s="132" t="s">
        <v>608</v>
      </c>
      <c r="G169" s="132" t="s">
        <v>609</v>
      </c>
    </row>
    <row r="170" spans="1:7" x14ac:dyDescent="0.25">
      <c r="A170" s="132" t="s">
        <v>1053</v>
      </c>
      <c r="B170" s="133" t="s">
        <v>1054</v>
      </c>
      <c r="C170" s="132" t="s">
        <v>1055</v>
      </c>
      <c r="D170" s="134" t="s">
        <v>607</v>
      </c>
      <c r="E170" s="133">
        <v>0.25174965999999999</v>
      </c>
      <c r="F170" s="132" t="s">
        <v>608</v>
      </c>
      <c r="G170" s="132" t="s">
        <v>609</v>
      </c>
    </row>
    <row r="171" spans="1:7" x14ac:dyDescent="0.25">
      <c r="A171" s="132" t="s">
        <v>1056</v>
      </c>
      <c r="B171" s="133" t="s">
        <v>1057</v>
      </c>
      <c r="C171" s="132" t="s">
        <v>1058</v>
      </c>
      <c r="D171" s="134" t="s">
        <v>607</v>
      </c>
      <c r="E171" s="133">
        <v>2.198E-5</v>
      </c>
      <c r="F171" s="132" t="s">
        <v>608</v>
      </c>
      <c r="G171" s="132" t="s">
        <v>609</v>
      </c>
    </row>
    <row r="172" spans="1:7" x14ac:dyDescent="0.25">
      <c r="A172" s="132" t="s">
        <v>1059</v>
      </c>
      <c r="B172" s="133" t="s">
        <v>1060</v>
      </c>
      <c r="C172" s="132" t="s">
        <v>1058</v>
      </c>
      <c r="D172" s="134" t="s">
        <v>607</v>
      </c>
      <c r="E172" s="133">
        <v>0.21980921</v>
      </c>
      <c r="F172" s="132" t="s">
        <v>608</v>
      </c>
      <c r="G172" s="132" t="s">
        <v>609</v>
      </c>
    </row>
    <row r="173" spans="1:7" x14ac:dyDescent="0.25">
      <c r="A173" s="132" t="s">
        <v>1061</v>
      </c>
      <c r="B173" s="133" t="s">
        <v>737</v>
      </c>
      <c r="C173" s="132" t="s">
        <v>1062</v>
      </c>
      <c r="D173" s="134" t="s">
        <v>607</v>
      </c>
      <c r="E173" s="133">
        <v>8.1265799999999996E-3</v>
      </c>
      <c r="F173" s="132" t="s">
        <v>608</v>
      </c>
      <c r="G173" s="132" t="s">
        <v>609</v>
      </c>
    </row>
    <row r="174" spans="1:7" x14ac:dyDescent="0.25">
      <c r="A174" s="132" t="s">
        <v>1063</v>
      </c>
      <c r="B174" s="133" t="s">
        <v>1064</v>
      </c>
      <c r="C174" s="132" t="s">
        <v>1065</v>
      </c>
      <c r="D174" s="134" t="s">
        <v>607</v>
      </c>
      <c r="E174" s="133">
        <v>1.6083819999999999E-2</v>
      </c>
      <c r="F174" s="132" t="s">
        <v>608</v>
      </c>
      <c r="G174" s="132" t="s">
        <v>609</v>
      </c>
    </row>
    <row r="175" spans="1:7" x14ac:dyDescent="0.25">
      <c r="A175" s="132" t="s">
        <v>1066</v>
      </c>
      <c r="B175" s="133" t="s">
        <v>1067</v>
      </c>
      <c r="C175" s="132" t="s">
        <v>1065</v>
      </c>
      <c r="D175" s="134" t="s">
        <v>607</v>
      </c>
      <c r="E175" s="133">
        <v>1.6079999999999999E-5</v>
      </c>
      <c r="F175" s="132" t="s">
        <v>608</v>
      </c>
      <c r="G175" s="132" t="s">
        <v>609</v>
      </c>
    </row>
    <row r="176" spans="1:7" x14ac:dyDescent="0.25">
      <c r="A176" s="132" t="s">
        <v>1068</v>
      </c>
      <c r="B176" s="133" t="s">
        <v>1069</v>
      </c>
      <c r="C176" s="132" t="s">
        <v>1070</v>
      </c>
      <c r="D176" s="134" t="s">
        <v>607</v>
      </c>
      <c r="E176" s="133">
        <v>1.1098799999999999E-3</v>
      </c>
      <c r="F176" s="132" t="s">
        <v>608</v>
      </c>
      <c r="G176" s="132" t="s">
        <v>609</v>
      </c>
    </row>
    <row r="177" spans="1:7" x14ac:dyDescent="0.25">
      <c r="A177" s="132" t="s">
        <v>1071</v>
      </c>
      <c r="B177" s="133" t="s">
        <v>1072</v>
      </c>
      <c r="C177" s="132" t="s">
        <v>1073</v>
      </c>
      <c r="D177" s="134" t="s">
        <v>607</v>
      </c>
      <c r="E177" s="133">
        <v>0.24445694000000001</v>
      </c>
      <c r="F177" s="132" t="s">
        <v>608</v>
      </c>
      <c r="G177" s="132" t="s">
        <v>609</v>
      </c>
    </row>
    <row r="178" spans="1:7" x14ac:dyDescent="0.25">
      <c r="A178" s="132" t="s">
        <v>1074</v>
      </c>
      <c r="B178" s="133" t="s">
        <v>1075</v>
      </c>
      <c r="C178" s="132" t="s">
        <v>1076</v>
      </c>
      <c r="D178" s="134" t="s">
        <v>607</v>
      </c>
      <c r="E178" s="133">
        <v>0.11744809</v>
      </c>
      <c r="F178" s="132" t="s">
        <v>608</v>
      </c>
      <c r="G178" s="132" t="s">
        <v>609</v>
      </c>
    </row>
    <row r="179" spans="1:7" x14ac:dyDescent="0.25">
      <c r="A179" s="132" t="s">
        <v>1077</v>
      </c>
      <c r="B179" s="133" t="s">
        <v>1078</v>
      </c>
      <c r="C179" s="132" t="s">
        <v>1079</v>
      </c>
      <c r="D179" s="134" t="s">
        <v>607</v>
      </c>
      <c r="E179" s="133">
        <v>6.727619E-2</v>
      </c>
      <c r="F179" s="132" t="s">
        <v>608</v>
      </c>
      <c r="G179" s="132" t="s">
        <v>609</v>
      </c>
    </row>
    <row r="180" spans="1:7" x14ac:dyDescent="0.25">
      <c r="A180" s="132" t="s">
        <v>1080</v>
      </c>
      <c r="B180" s="133" t="s">
        <v>1081</v>
      </c>
      <c r="C180" s="132" t="s">
        <v>1082</v>
      </c>
      <c r="D180" s="134" t="s">
        <v>607</v>
      </c>
      <c r="E180" s="133">
        <v>1.40784E-3</v>
      </c>
      <c r="F180" s="132" t="s">
        <v>608</v>
      </c>
      <c r="G180" s="132" t="s">
        <v>609</v>
      </c>
    </row>
    <row r="181" spans="1:7" x14ac:dyDescent="0.25">
      <c r="A181" s="132" t="s">
        <v>1083</v>
      </c>
      <c r="B181" s="133" t="s">
        <v>1084</v>
      </c>
      <c r="C181" s="132" t="s">
        <v>1082</v>
      </c>
      <c r="D181" s="134" t="s">
        <v>607</v>
      </c>
      <c r="E181" s="133">
        <v>0.14078360000000001</v>
      </c>
      <c r="F181" s="132" t="s">
        <v>608</v>
      </c>
      <c r="G181" s="132" t="s">
        <v>609</v>
      </c>
    </row>
    <row r="182" spans="1:7" x14ac:dyDescent="0.25">
      <c r="A182" s="132" t="s">
        <v>1085</v>
      </c>
      <c r="B182" s="133" t="s">
        <v>1086</v>
      </c>
      <c r="C182" s="132" t="s">
        <v>1082</v>
      </c>
      <c r="D182" s="134" t="s">
        <v>607</v>
      </c>
      <c r="E182" s="133">
        <v>1.4077999999999999E-4</v>
      </c>
      <c r="F182" s="132" t="s">
        <v>608</v>
      </c>
      <c r="G182" s="132" t="s">
        <v>609</v>
      </c>
    </row>
    <row r="183" spans="1:7" x14ac:dyDescent="0.25">
      <c r="A183" s="132" t="s">
        <v>1087</v>
      </c>
      <c r="B183" s="133" t="s">
        <v>1088</v>
      </c>
      <c r="C183" s="132" t="s">
        <v>1089</v>
      </c>
      <c r="D183" s="134" t="s">
        <v>607</v>
      </c>
      <c r="E183" s="133">
        <v>0.10364413</v>
      </c>
      <c r="F183" s="132" t="s">
        <v>608</v>
      </c>
      <c r="G183" s="132" t="s">
        <v>609</v>
      </c>
    </row>
    <row r="184" spans="1:7" x14ac:dyDescent="0.25">
      <c r="A184" s="132" t="s">
        <v>1090</v>
      </c>
      <c r="B184" s="133" t="s">
        <v>1091</v>
      </c>
      <c r="C184" s="132" t="s">
        <v>1092</v>
      </c>
      <c r="D184" s="134" t="s">
        <v>607</v>
      </c>
      <c r="E184" s="133">
        <v>0.65737575999999998</v>
      </c>
      <c r="F184" s="132" t="s">
        <v>608</v>
      </c>
      <c r="G184" s="132" t="s">
        <v>609</v>
      </c>
    </row>
    <row r="185" spans="1:7" x14ac:dyDescent="0.25">
      <c r="A185" s="132" t="s">
        <v>1093</v>
      </c>
      <c r="B185" s="133" t="s">
        <v>1094</v>
      </c>
      <c r="C185" s="132" t="s">
        <v>1095</v>
      </c>
      <c r="D185" s="134" t="s">
        <v>607</v>
      </c>
      <c r="E185" s="133">
        <v>4.17293E-3</v>
      </c>
      <c r="F185" s="132" t="s">
        <v>608</v>
      </c>
      <c r="G185" s="132" t="s">
        <v>609</v>
      </c>
    </row>
    <row r="186" spans="1:7" x14ac:dyDescent="0.25">
      <c r="A186" s="132" t="s">
        <v>1096</v>
      </c>
      <c r="B186" s="133" t="s">
        <v>1097</v>
      </c>
      <c r="C186" s="132" t="s">
        <v>1098</v>
      </c>
      <c r="D186" s="134" t="s">
        <v>607</v>
      </c>
      <c r="E186" s="133">
        <v>3.3193920000000002E-2</v>
      </c>
      <c r="F186" s="132" t="s">
        <v>608</v>
      </c>
      <c r="G186" s="132" t="s">
        <v>609</v>
      </c>
    </row>
    <row r="187" spans="1:7" x14ac:dyDescent="0.25">
      <c r="A187" s="132" t="s">
        <v>1099</v>
      </c>
      <c r="B187" s="133" t="s">
        <v>1100</v>
      </c>
      <c r="C187" s="132" t="s">
        <v>1101</v>
      </c>
      <c r="D187" s="134" t="s">
        <v>607</v>
      </c>
      <c r="E187" s="133">
        <v>1.2183E-4</v>
      </c>
      <c r="F187" s="132" t="s">
        <v>608</v>
      </c>
      <c r="G187" s="132" t="s">
        <v>609</v>
      </c>
    </row>
    <row r="188" spans="1:7" x14ac:dyDescent="0.25">
      <c r="A188" s="132" t="s">
        <v>1102</v>
      </c>
      <c r="B188" s="133" t="s">
        <v>1103</v>
      </c>
      <c r="C188" s="132" t="s">
        <v>1104</v>
      </c>
      <c r="D188" s="134" t="s">
        <v>607</v>
      </c>
      <c r="E188" s="133">
        <v>1.58478E-3</v>
      </c>
      <c r="F188" s="132" t="s">
        <v>608</v>
      </c>
      <c r="G188" s="132" t="s">
        <v>609</v>
      </c>
    </row>
    <row r="189" spans="1:7" x14ac:dyDescent="0.25">
      <c r="A189" s="132" t="s">
        <v>1105</v>
      </c>
      <c r="B189" s="133" t="s">
        <v>1106</v>
      </c>
      <c r="C189" s="132" t="s">
        <v>1107</v>
      </c>
      <c r="D189" s="134" t="s">
        <v>607</v>
      </c>
      <c r="E189" s="133">
        <v>0.12147716</v>
      </c>
      <c r="F189" s="132" t="s">
        <v>608</v>
      </c>
      <c r="G189" s="132" t="s">
        <v>609</v>
      </c>
    </row>
    <row r="190" spans="1:7" x14ac:dyDescent="0.25">
      <c r="A190" s="132" t="s">
        <v>1108</v>
      </c>
      <c r="B190" s="133" t="s">
        <v>1109</v>
      </c>
      <c r="C190" s="132" t="s">
        <v>1107</v>
      </c>
      <c r="D190" s="134" t="s">
        <v>607</v>
      </c>
      <c r="E190" s="133">
        <v>1.2148E-4</v>
      </c>
      <c r="F190" s="132" t="s">
        <v>608</v>
      </c>
      <c r="G190" s="132" t="s">
        <v>609</v>
      </c>
    </row>
    <row r="191" spans="1:7" x14ac:dyDescent="0.25">
      <c r="A191" s="132" t="s">
        <v>1110</v>
      </c>
      <c r="B191" s="133" t="s">
        <v>1111</v>
      </c>
      <c r="C191" s="132" t="s">
        <v>1112</v>
      </c>
      <c r="D191" s="134" t="s">
        <v>607</v>
      </c>
      <c r="E191" s="133">
        <v>0.21994941000000001</v>
      </c>
      <c r="F191" s="132" t="s">
        <v>608</v>
      </c>
      <c r="G191" s="132" t="s">
        <v>609</v>
      </c>
    </row>
    <row r="192" spans="1:7" x14ac:dyDescent="0.25">
      <c r="A192" s="132" t="s">
        <v>1113</v>
      </c>
      <c r="B192" s="133" t="s">
        <v>1114</v>
      </c>
      <c r="C192" s="132" t="s">
        <v>1115</v>
      </c>
      <c r="D192" s="134" t="s">
        <v>607</v>
      </c>
      <c r="E192" s="133">
        <v>3.9209999999999999E-5</v>
      </c>
      <c r="F192" s="132" t="s">
        <v>608</v>
      </c>
      <c r="G192" s="132" t="s">
        <v>609</v>
      </c>
    </row>
    <row r="193" spans="1:7" x14ac:dyDescent="0.25">
      <c r="A193" s="132" t="s">
        <v>1107</v>
      </c>
      <c r="B193" s="133" t="s">
        <v>1116</v>
      </c>
      <c r="C193" s="132" t="s">
        <v>1065</v>
      </c>
      <c r="D193" s="134" t="s">
        <v>607</v>
      </c>
      <c r="E193" s="133">
        <v>1.6079999999999999E-5</v>
      </c>
      <c r="F193" s="132" t="s">
        <v>608</v>
      </c>
      <c r="G193" s="132" t="s">
        <v>609</v>
      </c>
    </row>
    <row r="194" spans="1:7" x14ac:dyDescent="0.25">
      <c r="A194" s="132" t="s">
        <v>1117</v>
      </c>
      <c r="B194" s="133" t="s">
        <v>1118</v>
      </c>
      <c r="C194" s="132" t="s">
        <v>1119</v>
      </c>
      <c r="D194" s="134" t="s">
        <v>607</v>
      </c>
      <c r="E194" s="133">
        <v>0.10477787</v>
      </c>
      <c r="F194" s="132" t="s">
        <v>608</v>
      </c>
      <c r="G194" s="132" t="s">
        <v>609</v>
      </c>
    </row>
    <row r="195" spans="1:7" x14ac:dyDescent="0.25">
      <c r="A195" s="132" t="s">
        <v>1120</v>
      </c>
      <c r="B195" s="133" t="s">
        <v>1121</v>
      </c>
      <c r="C195" s="132" t="s">
        <v>1122</v>
      </c>
      <c r="D195" s="134" t="s">
        <v>607</v>
      </c>
      <c r="E195" s="133">
        <v>4.2084699999999997E-3</v>
      </c>
      <c r="F195" s="132" t="s">
        <v>608</v>
      </c>
      <c r="G195" s="132" t="s">
        <v>609</v>
      </c>
    </row>
    <row r="196" spans="1:7" x14ac:dyDescent="0.25">
      <c r="A196" s="132" t="s">
        <v>1123</v>
      </c>
      <c r="B196" s="133" t="s">
        <v>1124</v>
      </c>
      <c r="C196" s="132" t="s">
        <v>1125</v>
      </c>
      <c r="D196" s="134" t="s">
        <v>607</v>
      </c>
      <c r="E196" s="133">
        <v>6.8499249999999998E-2</v>
      </c>
      <c r="F196" s="132" t="s">
        <v>608</v>
      </c>
      <c r="G196" s="132" t="s">
        <v>609</v>
      </c>
    </row>
    <row r="197" spans="1:7" x14ac:dyDescent="0.25">
      <c r="A197" s="132" t="s">
        <v>1126</v>
      </c>
      <c r="B197" s="133" t="s">
        <v>1127</v>
      </c>
      <c r="C197" s="132" t="s">
        <v>1128</v>
      </c>
      <c r="D197" s="134" t="s">
        <v>607</v>
      </c>
      <c r="E197" s="133">
        <v>2.6523649999999999E-2</v>
      </c>
      <c r="F197" s="132" t="s">
        <v>608</v>
      </c>
      <c r="G197" s="132" t="s">
        <v>609</v>
      </c>
    </row>
    <row r="198" spans="1:7" x14ac:dyDescent="0.25">
      <c r="A198" s="132" t="s">
        <v>1129</v>
      </c>
      <c r="B198" s="133" t="s">
        <v>1130</v>
      </c>
      <c r="C198" s="132" t="s">
        <v>1131</v>
      </c>
      <c r="D198" s="134" t="s">
        <v>607</v>
      </c>
      <c r="E198" s="133">
        <v>0.37020583000000001</v>
      </c>
      <c r="F198" s="132" t="s">
        <v>608</v>
      </c>
      <c r="G198" s="132" t="s">
        <v>609</v>
      </c>
    </row>
    <row r="199" spans="1:7" x14ac:dyDescent="0.25">
      <c r="A199" s="132" t="s">
        <v>1132</v>
      </c>
      <c r="B199" s="133" t="s">
        <v>1133</v>
      </c>
      <c r="C199" s="132" t="s">
        <v>1134</v>
      </c>
      <c r="D199" s="134" t="s">
        <v>607</v>
      </c>
      <c r="E199" s="133">
        <v>0.40918205000000002</v>
      </c>
      <c r="F199" s="132" t="s">
        <v>608</v>
      </c>
      <c r="G199" s="132" t="s">
        <v>609</v>
      </c>
    </row>
    <row r="200" spans="1:7" x14ac:dyDescent="0.25">
      <c r="A200" s="132" t="s">
        <v>1135</v>
      </c>
      <c r="B200" s="133" t="s">
        <v>1136</v>
      </c>
      <c r="C200" s="132" t="s">
        <v>1137</v>
      </c>
      <c r="D200" s="134" t="s">
        <v>607</v>
      </c>
      <c r="E200" s="133">
        <v>2.6E-7</v>
      </c>
      <c r="F200" s="132" t="s">
        <v>608</v>
      </c>
      <c r="G200" s="132" t="s">
        <v>609</v>
      </c>
    </row>
    <row r="201" spans="1:7" x14ac:dyDescent="0.25">
      <c r="A201" s="132" t="s">
        <v>1138</v>
      </c>
      <c r="B201" s="133" t="s">
        <v>1139</v>
      </c>
      <c r="C201" s="132" t="s">
        <v>1137</v>
      </c>
      <c r="D201" s="134" t="s">
        <v>607</v>
      </c>
      <c r="E201" s="133">
        <v>0.25783163999999997</v>
      </c>
      <c r="F201" s="132" t="s">
        <v>608</v>
      </c>
      <c r="G201" s="132" t="s">
        <v>609</v>
      </c>
    </row>
    <row r="202" spans="1:7" x14ac:dyDescent="0.25">
      <c r="A202" s="132" t="s">
        <v>1140</v>
      </c>
      <c r="B202" s="133" t="s">
        <v>1141</v>
      </c>
      <c r="C202" s="132" t="s">
        <v>1142</v>
      </c>
      <c r="D202" s="134" t="s">
        <v>607</v>
      </c>
      <c r="E202" s="133">
        <v>0.13589356999999999</v>
      </c>
      <c r="F202" s="132" t="s">
        <v>608</v>
      </c>
      <c r="G202" s="132" t="s">
        <v>609</v>
      </c>
    </row>
    <row r="203" spans="1:7" x14ac:dyDescent="0.25">
      <c r="A203" s="132" t="s">
        <v>1143</v>
      </c>
      <c r="B203" s="133" t="s">
        <v>1144</v>
      </c>
      <c r="C203" s="132" t="s">
        <v>1145</v>
      </c>
      <c r="D203" s="134" t="s">
        <v>607</v>
      </c>
      <c r="E203" s="133">
        <v>3.0488830000000001E-2</v>
      </c>
      <c r="F203" s="132" t="s">
        <v>608</v>
      </c>
      <c r="G203" s="132" t="s">
        <v>609</v>
      </c>
    </row>
    <row r="204" spans="1:7" x14ac:dyDescent="0.25">
      <c r="A204" s="132" t="s">
        <v>1146</v>
      </c>
      <c r="B204" s="133" t="s">
        <v>1147</v>
      </c>
      <c r="C204" s="132" t="s">
        <v>1148</v>
      </c>
      <c r="D204" s="134" t="s">
        <v>607</v>
      </c>
      <c r="E204" s="133">
        <v>4.0999E-4</v>
      </c>
      <c r="F204" s="132" t="s">
        <v>608</v>
      </c>
      <c r="G204" s="132" t="s">
        <v>609</v>
      </c>
    </row>
    <row r="205" spans="1:7" x14ac:dyDescent="0.25">
      <c r="A205" s="132" t="s">
        <v>1149</v>
      </c>
      <c r="B205" s="133" t="s">
        <v>1150</v>
      </c>
      <c r="C205" s="132" t="s">
        <v>1151</v>
      </c>
      <c r="D205" s="134" t="s">
        <v>607</v>
      </c>
      <c r="E205" s="133">
        <v>3.453635E-2</v>
      </c>
      <c r="F205" s="132" t="s">
        <v>608</v>
      </c>
      <c r="G205" s="132" t="s">
        <v>609</v>
      </c>
    </row>
    <row r="206" spans="1:7" x14ac:dyDescent="0.25">
      <c r="A206" s="132" t="s">
        <v>1152</v>
      </c>
      <c r="B206" s="133" t="s">
        <v>1153</v>
      </c>
      <c r="C206" s="132" t="s">
        <v>1154</v>
      </c>
      <c r="D206" s="134" t="s">
        <v>607</v>
      </c>
      <c r="E206" s="133">
        <v>2.5112000000000002E-4</v>
      </c>
      <c r="F206" s="132" t="s">
        <v>608</v>
      </c>
      <c r="G206" s="132" t="s">
        <v>609</v>
      </c>
    </row>
    <row r="207" spans="1:7" x14ac:dyDescent="0.25">
      <c r="A207" s="132" t="s">
        <v>1155</v>
      </c>
      <c r="B207" s="133" t="s">
        <v>1156</v>
      </c>
      <c r="C207" s="132" t="s">
        <v>1154</v>
      </c>
      <c r="D207" s="134" t="s">
        <v>607</v>
      </c>
      <c r="E207" s="133">
        <v>2.5100000000000001E-6</v>
      </c>
      <c r="F207" s="132" t="s">
        <v>608</v>
      </c>
      <c r="G207" s="132" t="s">
        <v>609</v>
      </c>
    </row>
    <row r="208" spans="1:7" x14ac:dyDescent="0.25">
      <c r="A208" s="132" t="s">
        <v>1157</v>
      </c>
      <c r="B208" s="133" t="s">
        <v>1158</v>
      </c>
      <c r="C208" s="132" t="s">
        <v>1154</v>
      </c>
      <c r="D208" s="134" t="s">
        <v>607</v>
      </c>
      <c r="E208" s="133">
        <v>2.5112000000000002E-4</v>
      </c>
      <c r="F208" s="132" t="s">
        <v>608</v>
      </c>
      <c r="G208" s="132" t="s">
        <v>609</v>
      </c>
    </row>
    <row r="209" spans="1:7" x14ac:dyDescent="0.25">
      <c r="A209" s="132" t="s">
        <v>1159</v>
      </c>
      <c r="B209" s="133" t="s">
        <v>1160</v>
      </c>
      <c r="C209" s="132" t="s">
        <v>1161</v>
      </c>
      <c r="D209" s="134" t="s">
        <v>607</v>
      </c>
      <c r="E209" s="133">
        <v>0.91684239000000001</v>
      </c>
      <c r="F209" s="132" t="s">
        <v>608</v>
      </c>
      <c r="G209" s="132" t="s">
        <v>609</v>
      </c>
    </row>
    <row r="210" spans="1:7" x14ac:dyDescent="0.25">
      <c r="A210" s="132" t="s">
        <v>1162</v>
      </c>
      <c r="B210" s="133" t="s">
        <v>1163</v>
      </c>
      <c r="C210" s="132" t="s">
        <v>1164</v>
      </c>
      <c r="D210" s="134" t="s">
        <v>607</v>
      </c>
      <c r="E210" s="133">
        <v>1E-8</v>
      </c>
      <c r="F210" s="132" t="s">
        <v>608</v>
      </c>
      <c r="G210" s="132" t="s">
        <v>609</v>
      </c>
    </row>
    <row r="211" spans="1:7" x14ac:dyDescent="0.25">
      <c r="A211" s="132" t="s">
        <v>1165</v>
      </c>
      <c r="B211" s="133" t="s">
        <v>1166</v>
      </c>
      <c r="C211" s="132" t="s">
        <v>1164</v>
      </c>
      <c r="D211" s="134" t="s">
        <v>607</v>
      </c>
      <c r="E211" s="133">
        <v>3.2600000000000001E-6</v>
      </c>
      <c r="F211" s="132" t="s">
        <v>608</v>
      </c>
      <c r="G211" s="132" t="s">
        <v>609</v>
      </c>
    </row>
    <row r="212" spans="1:7" x14ac:dyDescent="0.25">
      <c r="A212" s="132" t="s">
        <v>1167</v>
      </c>
      <c r="B212" s="133" t="s">
        <v>1166</v>
      </c>
      <c r="C212" s="132" t="s">
        <v>1164</v>
      </c>
      <c r="D212" s="134" t="s">
        <v>607</v>
      </c>
      <c r="E212" s="133">
        <v>3.2619830000000002E-2</v>
      </c>
      <c r="F212" s="132" t="s">
        <v>608</v>
      </c>
      <c r="G212" s="132" t="s">
        <v>609</v>
      </c>
    </row>
    <row r="213" spans="1:7" x14ac:dyDescent="0.25">
      <c r="A213" s="132" t="s">
        <v>1168</v>
      </c>
      <c r="B213" s="133" t="s">
        <v>1169</v>
      </c>
      <c r="C213" s="132" t="s">
        <v>1170</v>
      </c>
      <c r="D213" s="134" t="s">
        <v>607</v>
      </c>
      <c r="E213" s="133">
        <v>9.1719999999999996E-5</v>
      </c>
      <c r="F213" s="132" t="s">
        <v>608</v>
      </c>
      <c r="G213" s="132" t="s">
        <v>609</v>
      </c>
    </row>
    <row r="214" spans="1:7" x14ac:dyDescent="0.25">
      <c r="A214" s="132" t="s">
        <v>1171</v>
      </c>
      <c r="B214" s="133" t="s">
        <v>1172</v>
      </c>
      <c r="C214" s="132" t="s">
        <v>1170</v>
      </c>
      <c r="D214" s="134" t="s">
        <v>607</v>
      </c>
      <c r="E214" s="133">
        <v>9.1722919999999999E-2</v>
      </c>
      <c r="F214" s="132" t="s">
        <v>608</v>
      </c>
      <c r="G214" s="132" t="s">
        <v>609</v>
      </c>
    </row>
    <row r="215" spans="1:7" x14ac:dyDescent="0.25">
      <c r="A215" s="132" t="s">
        <v>1173</v>
      </c>
      <c r="B215" s="133" t="s">
        <v>1174</v>
      </c>
      <c r="C215" s="132" t="s">
        <v>1175</v>
      </c>
      <c r="D215" s="134" t="s">
        <v>607</v>
      </c>
      <c r="E215" s="133">
        <v>1.6E-7</v>
      </c>
      <c r="F215" s="132" t="s">
        <v>608</v>
      </c>
      <c r="G215" s="132" t="s">
        <v>609</v>
      </c>
    </row>
    <row r="216" spans="1:7" x14ac:dyDescent="0.25">
      <c r="A216" s="132" t="s">
        <v>1176</v>
      </c>
      <c r="B216" s="133" t="s">
        <v>1177</v>
      </c>
      <c r="C216" s="132" t="s">
        <v>1175</v>
      </c>
      <c r="D216" s="134" t="s">
        <v>607</v>
      </c>
      <c r="E216" s="133">
        <v>4.0299999999999997E-5</v>
      </c>
      <c r="F216" s="132" t="s">
        <v>608</v>
      </c>
      <c r="G216" s="132" t="s">
        <v>609</v>
      </c>
    </row>
    <row r="217" spans="1:7" x14ac:dyDescent="0.25">
      <c r="A217" s="132" t="s">
        <v>1178</v>
      </c>
      <c r="B217" s="133" t="s">
        <v>1179</v>
      </c>
      <c r="C217" s="132" t="s">
        <v>1180</v>
      </c>
      <c r="D217" s="134" t="s">
        <v>607</v>
      </c>
      <c r="E217" s="133">
        <v>8.3587000000000002E-3</v>
      </c>
      <c r="F217" s="132" t="s">
        <v>608</v>
      </c>
      <c r="G217" s="132" t="s">
        <v>609</v>
      </c>
    </row>
    <row r="218" spans="1:7" x14ac:dyDescent="0.25">
      <c r="A218" s="132" t="s">
        <v>1181</v>
      </c>
      <c r="B218" s="133" t="s">
        <v>1182</v>
      </c>
      <c r="C218" s="132" t="s">
        <v>1183</v>
      </c>
      <c r="D218" s="134" t="s">
        <v>607</v>
      </c>
      <c r="E218" s="133">
        <v>0.36847341</v>
      </c>
      <c r="F218" s="132" t="s">
        <v>608</v>
      </c>
      <c r="G218" s="132" t="s">
        <v>609</v>
      </c>
    </row>
    <row r="219" spans="1:7" x14ac:dyDescent="0.25">
      <c r="A219" s="132" t="s">
        <v>1184</v>
      </c>
      <c r="B219" s="133" t="s">
        <v>1185</v>
      </c>
      <c r="C219" s="132" t="s">
        <v>264</v>
      </c>
      <c r="D219" s="134" t="s">
        <v>607</v>
      </c>
      <c r="E219" s="133">
        <v>1.5161700000000001E-3</v>
      </c>
      <c r="F219" s="132" t="s">
        <v>608</v>
      </c>
      <c r="G219" s="132" t="s">
        <v>609</v>
      </c>
    </row>
    <row r="220" spans="1:7" x14ac:dyDescent="0.25">
      <c r="A220" s="132" t="s">
        <v>1186</v>
      </c>
      <c r="B220" s="133" t="s">
        <v>1187</v>
      </c>
      <c r="C220" s="132" t="s">
        <v>264</v>
      </c>
      <c r="D220" s="134" t="s">
        <v>607</v>
      </c>
      <c r="E220" s="133">
        <v>0.33954704000000002</v>
      </c>
      <c r="F220" s="132" t="s">
        <v>608</v>
      </c>
      <c r="G220" s="132" t="s">
        <v>609</v>
      </c>
    </row>
    <row r="221" spans="1:7" x14ac:dyDescent="0.25">
      <c r="A221" s="132" t="s">
        <v>1188</v>
      </c>
      <c r="B221" s="133" t="s">
        <v>1189</v>
      </c>
      <c r="C221" s="132" t="s">
        <v>264</v>
      </c>
      <c r="D221" s="134" t="s">
        <v>607</v>
      </c>
      <c r="E221" s="133">
        <v>1</v>
      </c>
      <c r="F221" s="132" t="s">
        <v>608</v>
      </c>
      <c r="G221" s="132" t="s">
        <v>609</v>
      </c>
    </row>
    <row r="222" spans="1:7" x14ac:dyDescent="0.25">
      <c r="A222" s="132" t="s">
        <v>1190</v>
      </c>
      <c r="B222" s="133" t="s">
        <v>1191</v>
      </c>
      <c r="C222" s="132" t="s">
        <v>264</v>
      </c>
      <c r="D222" s="134" t="s">
        <v>607</v>
      </c>
      <c r="E222" s="133">
        <v>1.5131299999999999E-3</v>
      </c>
      <c r="F222" s="132" t="s">
        <v>608</v>
      </c>
      <c r="G222" s="132" t="s">
        <v>609</v>
      </c>
    </row>
    <row r="223" spans="1:7" x14ac:dyDescent="0.25">
      <c r="A223" s="132" t="s">
        <v>1192</v>
      </c>
      <c r="B223" s="133" t="s">
        <v>1193</v>
      </c>
      <c r="C223" s="132" t="s">
        <v>264</v>
      </c>
      <c r="D223" s="134" t="s">
        <v>607</v>
      </c>
      <c r="E223" s="133">
        <v>8.3800000000000003E-3</v>
      </c>
      <c r="F223" s="132" t="s">
        <v>608</v>
      </c>
      <c r="G223" s="132" t="s">
        <v>609</v>
      </c>
    </row>
    <row r="224" spans="1:7" x14ac:dyDescent="0.25">
      <c r="A224" s="132" t="s">
        <v>1194</v>
      </c>
      <c r="B224" s="133" t="s">
        <v>1195</v>
      </c>
      <c r="C224" s="132" t="s">
        <v>723</v>
      </c>
      <c r="D224" s="134" t="s">
        <v>607</v>
      </c>
      <c r="E224" s="133">
        <v>1.18858671</v>
      </c>
      <c r="F224" s="132" t="s">
        <v>608</v>
      </c>
      <c r="G224" s="132" t="s">
        <v>609</v>
      </c>
    </row>
    <row r="225" spans="1:7" x14ac:dyDescent="0.25">
      <c r="A225" s="132" t="s">
        <v>1196</v>
      </c>
      <c r="B225" s="133" t="s">
        <v>1197</v>
      </c>
      <c r="C225" s="132" t="s">
        <v>723</v>
      </c>
      <c r="D225" s="134" t="s">
        <v>607</v>
      </c>
      <c r="E225" s="133">
        <v>0.91684239000000001</v>
      </c>
      <c r="F225" s="132" t="s">
        <v>608</v>
      </c>
      <c r="G225" s="132" t="s">
        <v>609</v>
      </c>
    </row>
    <row r="226" spans="1:7" x14ac:dyDescent="0.25">
      <c r="A226" s="132" t="s">
        <v>1198</v>
      </c>
      <c r="B226" s="133" t="s">
        <v>1199</v>
      </c>
      <c r="C226" s="132" t="s">
        <v>723</v>
      </c>
      <c r="D226" s="134" t="s">
        <v>607</v>
      </c>
      <c r="E226" s="133">
        <v>0.93738560999999998</v>
      </c>
      <c r="F226" s="132" t="s">
        <v>608</v>
      </c>
      <c r="G226" s="132" t="s">
        <v>609</v>
      </c>
    </row>
    <row r="227" spans="1:7" x14ac:dyDescent="0.25">
      <c r="A227" s="132" t="s">
        <v>1200</v>
      </c>
      <c r="B227" s="133" t="s">
        <v>1201</v>
      </c>
      <c r="C227" s="132" t="s">
        <v>723</v>
      </c>
      <c r="D227" s="134" t="s">
        <v>607</v>
      </c>
      <c r="E227" s="133">
        <v>0.20511610999999999</v>
      </c>
      <c r="F227" s="132" t="s">
        <v>608</v>
      </c>
      <c r="G227" s="132" t="s">
        <v>609</v>
      </c>
    </row>
    <row r="228" spans="1:7" x14ac:dyDescent="0.25">
      <c r="A228" s="132" t="s">
        <v>1202</v>
      </c>
      <c r="B228" s="133" t="s">
        <v>1203</v>
      </c>
      <c r="C228" s="132" t="s">
        <v>723</v>
      </c>
      <c r="D228" s="134" t="s">
        <v>607</v>
      </c>
      <c r="E228" s="133">
        <v>0.91684239000000001</v>
      </c>
      <c r="F228" s="132" t="s">
        <v>608</v>
      </c>
      <c r="G228" s="132" t="s">
        <v>609</v>
      </c>
    </row>
    <row r="229" spans="1:7" x14ac:dyDescent="0.25">
      <c r="A229" s="132" t="s">
        <v>1204</v>
      </c>
      <c r="B229" s="133" t="s">
        <v>1205</v>
      </c>
      <c r="C229" s="132" t="s">
        <v>723</v>
      </c>
      <c r="D229" s="134" t="s">
        <v>607</v>
      </c>
      <c r="E229" s="133">
        <v>1.3799999999999999E-6</v>
      </c>
      <c r="F229" s="132" t="s">
        <v>608</v>
      </c>
      <c r="G229" s="132" t="s">
        <v>609</v>
      </c>
    </row>
    <row r="230" spans="1:7" x14ac:dyDescent="0.25">
      <c r="A230" s="132" t="s">
        <v>1206</v>
      </c>
      <c r="B230" s="133" t="s">
        <v>1207</v>
      </c>
      <c r="C230" s="132" t="s">
        <v>264</v>
      </c>
      <c r="D230" s="134" t="s">
        <v>607</v>
      </c>
      <c r="E230" s="133">
        <v>1.005E-5</v>
      </c>
      <c r="F230" s="132" t="s">
        <v>608</v>
      </c>
      <c r="G230" s="132" t="s">
        <v>609</v>
      </c>
    </row>
    <row r="231" spans="1:7" x14ac:dyDescent="0.25">
      <c r="A231" s="132" t="s">
        <v>1208</v>
      </c>
      <c r="B231" s="133" t="s">
        <v>1209</v>
      </c>
      <c r="C231" s="132" t="s">
        <v>264</v>
      </c>
      <c r="D231" s="134" t="s">
        <v>607</v>
      </c>
      <c r="E231" s="133">
        <v>1E-8</v>
      </c>
      <c r="F231" s="132" t="s">
        <v>608</v>
      </c>
      <c r="G231" s="132" t="s">
        <v>609</v>
      </c>
    </row>
    <row r="232" spans="1:7" x14ac:dyDescent="0.25">
      <c r="A232" s="132" t="s">
        <v>1210</v>
      </c>
      <c r="B232" s="133" t="s">
        <v>1211</v>
      </c>
      <c r="C232" s="132" t="s">
        <v>648</v>
      </c>
      <c r="D232" s="134" t="s">
        <v>607</v>
      </c>
      <c r="E232" s="133">
        <v>1.38258086</v>
      </c>
      <c r="F232" s="132" t="s">
        <v>608</v>
      </c>
      <c r="G232" s="132" t="s">
        <v>609</v>
      </c>
    </row>
    <row r="233" spans="1:7" x14ac:dyDescent="0.25">
      <c r="A233" s="132" t="s">
        <v>1212</v>
      </c>
      <c r="B233" s="133" t="s">
        <v>1213</v>
      </c>
      <c r="C233" s="132" t="s">
        <v>1214</v>
      </c>
      <c r="D233" s="134" t="s">
        <v>607</v>
      </c>
      <c r="E233" s="133">
        <v>6.0009299999999998E-3</v>
      </c>
      <c r="F233" s="132" t="s">
        <v>608</v>
      </c>
      <c r="G233" s="132" t="s">
        <v>609</v>
      </c>
    </row>
    <row r="234" spans="1:7" x14ac:dyDescent="0.25">
      <c r="A234" s="132" t="s">
        <v>1215</v>
      </c>
      <c r="B234" s="133" t="s">
        <v>1216</v>
      </c>
      <c r="C234" s="132" t="s">
        <v>875</v>
      </c>
      <c r="D234" s="134" t="s">
        <v>607</v>
      </c>
      <c r="E234" s="133">
        <v>1.4228620000000001E-2</v>
      </c>
      <c r="F234" s="132" t="s">
        <v>608</v>
      </c>
      <c r="G234" s="132" t="s">
        <v>609</v>
      </c>
    </row>
    <row r="235" spans="1:7" x14ac:dyDescent="0.25">
      <c r="A235" s="132" t="s">
        <v>1217</v>
      </c>
      <c r="B235" s="133" t="s">
        <v>1218</v>
      </c>
      <c r="C235" s="132" t="s">
        <v>678</v>
      </c>
      <c r="D235" s="134" t="s">
        <v>607</v>
      </c>
      <c r="E235" s="133">
        <v>2.2004217599999998</v>
      </c>
      <c r="F235" s="132" t="s">
        <v>608</v>
      </c>
      <c r="G235" s="132" t="s">
        <v>609</v>
      </c>
    </row>
    <row r="236" spans="1:7" x14ac:dyDescent="0.25">
      <c r="A236" s="132" t="s">
        <v>1219</v>
      </c>
      <c r="B236" s="133" t="s">
        <v>716</v>
      </c>
      <c r="C236" s="132" t="s">
        <v>717</v>
      </c>
      <c r="D236" s="134" t="s">
        <v>607</v>
      </c>
      <c r="E236" s="133">
        <v>1E-8</v>
      </c>
      <c r="F236" s="132" t="s">
        <v>608</v>
      </c>
      <c r="G236" s="132" t="s">
        <v>609</v>
      </c>
    </row>
    <row r="237" spans="1:7" x14ac:dyDescent="0.25">
      <c r="A237" s="132" t="s">
        <v>1220</v>
      </c>
      <c r="B237" s="133" t="s">
        <v>1221</v>
      </c>
      <c r="C237" s="132" t="s">
        <v>756</v>
      </c>
      <c r="D237" s="134" t="s">
        <v>607</v>
      </c>
      <c r="E237" s="133">
        <v>5.1129189999999998E-2</v>
      </c>
      <c r="F237" s="132" t="s">
        <v>608</v>
      </c>
      <c r="G237" s="132" t="s">
        <v>609</v>
      </c>
    </row>
    <row r="238" spans="1:7" x14ac:dyDescent="0.25">
      <c r="A238" s="132" t="s">
        <v>1222</v>
      </c>
      <c r="B238" s="133" t="s">
        <v>1223</v>
      </c>
      <c r="C238" s="132" t="s">
        <v>981</v>
      </c>
      <c r="D238" s="134" t="s">
        <v>607</v>
      </c>
      <c r="E238" s="133">
        <v>0.91684239000000001</v>
      </c>
      <c r="F238" s="132" t="s">
        <v>608</v>
      </c>
      <c r="G238" s="132" t="s">
        <v>609</v>
      </c>
    </row>
    <row r="239" spans="1:7" x14ac:dyDescent="0.25">
      <c r="A239" s="132" t="s">
        <v>1224</v>
      </c>
      <c r="B239" s="133" t="s">
        <v>1225</v>
      </c>
      <c r="C239" s="132" t="s">
        <v>1226</v>
      </c>
      <c r="D239" s="134" t="s">
        <v>607</v>
      </c>
      <c r="E239" s="133">
        <v>9.5222570000000006E-2</v>
      </c>
      <c r="F239" s="132" t="s">
        <v>608</v>
      </c>
      <c r="G239" s="132" t="s">
        <v>609</v>
      </c>
    </row>
    <row r="240" spans="1:7" x14ac:dyDescent="0.25">
      <c r="A240" s="132" t="s">
        <v>1227</v>
      </c>
      <c r="B240" s="133" t="s">
        <v>1228</v>
      </c>
      <c r="C240" s="132" t="s">
        <v>1226</v>
      </c>
      <c r="D240" s="134" t="s">
        <v>607</v>
      </c>
      <c r="E240" s="133">
        <v>3.6624100000000001E-3</v>
      </c>
      <c r="F240" s="132" t="s">
        <v>608</v>
      </c>
      <c r="G240" s="132" t="s">
        <v>609</v>
      </c>
    </row>
    <row r="241" spans="1:7" x14ac:dyDescent="0.25">
      <c r="A241" s="132" t="s">
        <v>1229</v>
      </c>
      <c r="B241" s="133" t="s">
        <v>1230</v>
      </c>
      <c r="C241" s="132" t="s">
        <v>264</v>
      </c>
      <c r="D241" s="134" t="s">
        <v>607</v>
      </c>
      <c r="E241" s="133">
        <v>1E-8</v>
      </c>
      <c r="F241" s="132" t="s">
        <v>608</v>
      </c>
      <c r="G241" s="132" t="s">
        <v>609</v>
      </c>
    </row>
    <row r="242" spans="1:7" x14ac:dyDescent="0.25">
      <c r="A242" s="132" t="s">
        <v>1231</v>
      </c>
      <c r="B242" s="133" t="s">
        <v>1232</v>
      </c>
      <c r="C242" s="132" t="s">
        <v>738</v>
      </c>
      <c r="D242" s="134" t="s">
        <v>607</v>
      </c>
      <c r="E242" s="133">
        <v>8.1258700000000003E-3</v>
      </c>
      <c r="F242" s="132" t="s">
        <v>608</v>
      </c>
      <c r="G242" s="132" t="s">
        <v>609</v>
      </c>
    </row>
    <row r="243" spans="1:7" x14ac:dyDescent="0.25">
      <c r="A243" s="132" t="s">
        <v>1233</v>
      </c>
      <c r="B243" s="133" t="s">
        <v>1234</v>
      </c>
      <c r="C243" s="132" t="s">
        <v>738</v>
      </c>
      <c r="D243" s="134" t="s">
        <v>607</v>
      </c>
      <c r="E243" s="133">
        <v>1E-8</v>
      </c>
      <c r="F243" s="132" t="s">
        <v>608</v>
      </c>
      <c r="G243" s="132" t="s">
        <v>609</v>
      </c>
    </row>
    <row r="244" spans="1:7" x14ac:dyDescent="0.25">
      <c r="A244" s="132" t="s">
        <v>1235</v>
      </c>
      <c r="B244" s="133" t="s">
        <v>1236</v>
      </c>
      <c r="C244" s="132" t="s">
        <v>1237</v>
      </c>
      <c r="D244" s="134" t="s">
        <v>607</v>
      </c>
      <c r="E244" s="133">
        <v>6.8484240000000002E-2</v>
      </c>
      <c r="F244" s="132" t="s">
        <v>608</v>
      </c>
      <c r="G244" s="132" t="s">
        <v>609</v>
      </c>
    </row>
    <row r="245" spans="1:7" x14ac:dyDescent="0.25">
      <c r="A245" s="132" t="s">
        <v>1238</v>
      </c>
      <c r="B245" s="133" t="s">
        <v>1239</v>
      </c>
      <c r="C245" s="132" t="s">
        <v>1240</v>
      </c>
      <c r="D245" s="134" t="s">
        <v>607</v>
      </c>
      <c r="E245" s="133">
        <v>9.8179999999999999E-5</v>
      </c>
      <c r="F245" s="132" t="s">
        <v>608</v>
      </c>
      <c r="G245" s="132" t="s">
        <v>609</v>
      </c>
    </row>
    <row r="246" spans="1:7" x14ac:dyDescent="0.25">
      <c r="A246" s="132" t="s">
        <v>1241</v>
      </c>
      <c r="B246" s="133" t="s">
        <v>1239</v>
      </c>
      <c r="C246" s="132" t="s">
        <v>1240</v>
      </c>
      <c r="D246" s="134" t="s">
        <v>607</v>
      </c>
      <c r="E246" s="133">
        <v>9.8316819999999999E-2</v>
      </c>
      <c r="F246" s="132" t="s">
        <v>608</v>
      </c>
      <c r="G246" s="132" t="s">
        <v>609</v>
      </c>
    </row>
    <row r="247" spans="1:7" x14ac:dyDescent="0.25">
      <c r="A247" s="132" t="s">
        <v>1242</v>
      </c>
      <c r="B247" s="133" t="s">
        <v>1243</v>
      </c>
      <c r="C247" s="132" t="s">
        <v>1235</v>
      </c>
      <c r="D247" s="134" t="s">
        <v>607</v>
      </c>
      <c r="E247" s="133">
        <v>6.6000000000000003E-7</v>
      </c>
      <c r="F247" s="132" t="s">
        <v>608</v>
      </c>
      <c r="G247" s="132" t="s">
        <v>609</v>
      </c>
    </row>
    <row r="248" spans="1:7" x14ac:dyDescent="0.25">
      <c r="A248" s="132" t="s">
        <v>1244</v>
      </c>
      <c r="B248" s="133" t="s">
        <v>1245</v>
      </c>
      <c r="C248" s="132" t="s">
        <v>1235</v>
      </c>
      <c r="D248" s="134" t="s">
        <v>607</v>
      </c>
      <c r="E248" s="133">
        <v>1E-8</v>
      </c>
      <c r="F248" s="132" t="s">
        <v>608</v>
      </c>
      <c r="G248" s="132" t="s">
        <v>609</v>
      </c>
    </row>
    <row r="249" spans="1:7" x14ac:dyDescent="0.25">
      <c r="A249" s="132" t="s">
        <v>1246</v>
      </c>
      <c r="B249" s="133" t="s">
        <v>1247</v>
      </c>
      <c r="C249" s="132" t="s">
        <v>1248</v>
      </c>
      <c r="D249" s="134" t="s">
        <v>607</v>
      </c>
      <c r="E249" s="133">
        <v>1E-8</v>
      </c>
      <c r="F249" s="132" t="s">
        <v>608</v>
      </c>
      <c r="G249" s="132" t="s">
        <v>609</v>
      </c>
    </row>
    <row r="250" spans="1:7" x14ac:dyDescent="0.25">
      <c r="A250" s="132" t="s">
        <v>1249</v>
      </c>
      <c r="B250" s="133" t="s">
        <v>1250</v>
      </c>
      <c r="C250" s="132" t="s">
        <v>1248</v>
      </c>
      <c r="D250" s="134" t="s">
        <v>607</v>
      </c>
      <c r="E250" s="133">
        <v>2.4152800000000001E-3</v>
      </c>
      <c r="F250" s="132" t="s">
        <v>608</v>
      </c>
      <c r="G250" s="132" t="s">
        <v>609</v>
      </c>
    </row>
    <row r="251" spans="1:7" x14ac:dyDescent="0.25">
      <c r="A251" s="132" t="s">
        <v>1251</v>
      </c>
      <c r="B251" s="133" t="s">
        <v>1252</v>
      </c>
      <c r="C251" s="132" t="s">
        <v>1248</v>
      </c>
      <c r="D251" s="134" t="s">
        <v>607</v>
      </c>
      <c r="E251" s="133">
        <v>1E-8</v>
      </c>
      <c r="F251" s="132" t="s">
        <v>608</v>
      </c>
      <c r="G251" s="132" t="s">
        <v>609</v>
      </c>
    </row>
    <row r="252" spans="1:7" x14ac:dyDescent="0.25">
      <c r="A252" s="132" t="s">
        <v>604</v>
      </c>
      <c r="B252" s="133" t="s">
        <v>605</v>
      </c>
      <c r="C252" s="132" t="s">
        <v>606</v>
      </c>
      <c r="D252" s="134" t="s">
        <v>1253</v>
      </c>
      <c r="E252" s="133">
        <v>6.0101199999999999E-3</v>
      </c>
      <c r="F252" s="132" t="s">
        <v>608</v>
      </c>
      <c r="G252" s="132" t="s">
        <v>1254</v>
      </c>
    </row>
    <row r="253" spans="1:7" x14ac:dyDescent="0.25">
      <c r="A253" s="133" t="s">
        <v>610</v>
      </c>
      <c r="B253" s="133" t="s">
        <v>611</v>
      </c>
      <c r="C253" s="133" t="s">
        <v>612</v>
      </c>
      <c r="D253" s="133" t="s">
        <v>1253</v>
      </c>
      <c r="E253" s="133">
        <v>0.25218137000000002</v>
      </c>
      <c r="F253" s="133" t="s">
        <v>608</v>
      </c>
      <c r="G253" s="133" t="s">
        <v>1254</v>
      </c>
    </row>
    <row r="254" spans="1:7" x14ac:dyDescent="0.25">
      <c r="A254" s="133" t="s">
        <v>613</v>
      </c>
      <c r="B254" s="133" t="s">
        <v>614</v>
      </c>
      <c r="C254" s="133" t="s">
        <v>615</v>
      </c>
      <c r="D254" s="133" t="s">
        <v>1253</v>
      </c>
      <c r="E254" s="133">
        <v>1.3859999999999999E-5</v>
      </c>
      <c r="F254" s="133" t="s">
        <v>608</v>
      </c>
      <c r="G254" s="133" t="s">
        <v>1254</v>
      </c>
    </row>
    <row r="255" spans="1:7" x14ac:dyDescent="0.25">
      <c r="A255" s="133" t="s">
        <v>616</v>
      </c>
      <c r="B255" s="133" t="s">
        <v>617</v>
      </c>
      <c r="C255" s="133" t="s">
        <v>615</v>
      </c>
      <c r="D255" s="133" t="s">
        <v>1253</v>
      </c>
      <c r="E255" s="133">
        <v>1.3859440000000001E-2</v>
      </c>
      <c r="F255" s="133" t="s">
        <v>608</v>
      </c>
      <c r="G255" s="133" t="s">
        <v>1254</v>
      </c>
    </row>
    <row r="256" spans="1:7" x14ac:dyDescent="0.25">
      <c r="A256" s="133" t="s">
        <v>618</v>
      </c>
      <c r="B256" s="133" t="s">
        <v>619</v>
      </c>
      <c r="C256" s="133" t="s">
        <v>261</v>
      </c>
      <c r="D256" s="133" t="s">
        <v>1253</v>
      </c>
      <c r="E256" s="133">
        <v>7.3302999999999997E-3</v>
      </c>
      <c r="F256" s="133" t="s">
        <v>608</v>
      </c>
      <c r="G256" s="133" t="s">
        <v>1254</v>
      </c>
    </row>
    <row r="257" spans="1:7" x14ac:dyDescent="0.25">
      <c r="A257" s="133" t="s">
        <v>620</v>
      </c>
      <c r="B257" s="133" t="s">
        <v>621</v>
      </c>
      <c r="C257" s="133" t="s">
        <v>622</v>
      </c>
      <c r="D257" s="133" t="s">
        <v>1253</v>
      </c>
      <c r="E257" s="133">
        <v>1.90588E-3</v>
      </c>
      <c r="F257" s="133" t="s">
        <v>608</v>
      </c>
      <c r="G257" s="133" t="s">
        <v>1254</v>
      </c>
    </row>
    <row r="258" spans="1:7" x14ac:dyDescent="0.25">
      <c r="A258" s="133" t="s">
        <v>623</v>
      </c>
      <c r="B258" s="133" t="s">
        <v>624</v>
      </c>
      <c r="C258" s="133" t="s">
        <v>625</v>
      </c>
      <c r="D258" s="133" t="s">
        <v>1253</v>
      </c>
      <c r="E258" s="133">
        <v>0.52107758999999998</v>
      </c>
      <c r="F258" s="133" t="s">
        <v>608</v>
      </c>
      <c r="G258" s="133" t="s">
        <v>1254</v>
      </c>
    </row>
    <row r="259" spans="1:7" x14ac:dyDescent="0.25">
      <c r="A259" s="133" t="s">
        <v>626</v>
      </c>
      <c r="B259" s="133" t="s">
        <v>627</v>
      </c>
      <c r="C259" s="133" t="s">
        <v>628</v>
      </c>
      <c r="D259" s="133" t="s">
        <v>1253</v>
      </c>
      <c r="E259" s="133">
        <v>5.58786E-3</v>
      </c>
      <c r="F259" s="133" t="s">
        <v>608</v>
      </c>
      <c r="G259" s="133" t="s">
        <v>1254</v>
      </c>
    </row>
    <row r="260" spans="1:7" x14ac:dyDescent="0.25">
      <c r="A260" s="133" t="s">
        <v>629</v>
      </c>
      <c r="B260" s="133" t="s">
        <v>630</v>
      </c>
      <c r="C260" s="133" t="s">
        <v>628</v>
      </c>
      <c r="D260" s="133" t="s">
        <v>1253</v>
      </c>
      <c r="E260" s="133">
        <v>1E-8</v>
      </c>
      <c r="F260" s="133" t="s">
        <v>608</v>
      </c>
      <c r="G260" s="133" t="s">
        <v>1254</v>
      </c>
    </row>
    <row r="261" spans="1:7" x14ac:dyDescent="0.25">
      <c r="A261" s="133" t="s">
        <v>631</v>
      </c>
      <c r="B261" s="133" t="s">
        <v>632</v>
      </c>
      <c r="C261" s="133" t="s">
        <v>628</v>
      </c>
      <c r="D261" s="133" t="s">
        <v>1253</v>
      </c>
      <c r="E261" s="133">
        <v>1E-8</v>
      </c>
      <c r="F261" s="133" t="s">
        <v>608</v>
      </c>
      <c r="G261" s="133" t="s">
        <v>1254</v>
      </c>
    </row>
    <row r="262" spans="1:7" x14ac:dyDescent="0.25">
      <c r="A262" s="133" t="s">
        <v>633</v>
      </c>
      <c r="B262" s="133" t="s">
        <v>632</v>
      </c>
      <c r="C262" s="133" t="s">
        <v>628</v>
      </c>
      <c r="D262" s="133" t="s">
        <v>1253</v>
      </c>
      <c r="E262" s="133">
        <v>1E-8</v>
      </c>
      <c r="F262" s="133" t="s">
        <v>608</v>
      </c>
      <c r="G262" s="133" t="s">
        <v>1254</v>
      </c>
    </row>
    <row r="263" spans="1:7" x14ac:dyDescent="0.25">
      <c r="A263" s="133" t="s">
        <v>634</v>
      </c>
      <c r="B263" s="133" t="s">
        <v>635</v>
      </c>
      <c r="C263" s="133" t="s">
        <v>636</v>
      </c>
      <c r="D263" s="133" t="s">
        <v>1253</v>
      </c>
      <c r="E263" s="133">
        <v>9.2620000000000004E-5</v>
      </c>
      <c r="F263" s="133" t="s">
        <v>608</v>
      </c>
      <c r="G263" s="133" t="s">
        <v>1254</v>
      </c>
    </row>
    <row r="264" spans="1:7" x14ac:dyDescent="0.25">
      <c r="A264" s="133" t="s">
        <v>637</v>
      </c>
      <c r="B264" s="133" t="s">
        <v>638</v>
      </c>
      <c r="C264" s="133" t="s">
        <v>636</v>
      </c>
      <c r="D264" s="133" t="s">
        <v>1253</v>
      </c>
      <c r="E264" s="133">
        <v>8.9999999999999999E-8</v>
      </c>
      <c r="F264" s="133" t="s">
        <v>608</v>
      </c>
      <c r="G264" s="133" t="s">
        <v>1254</v>
      </c>
    </row>
    <row r="265" spans="1:7" x14ac:dyDescent="0.25">
      <c r="A265" s="133" t="s">
        <v>639</v>
      </c>
      <c r="B265" s="133" t="s">
        <v>640</v>
      </c>
      <c r="C265" s="133" t="s">
        <v>636</v>
      </c>
      <c r="D265" s="133" t="s">
        <v>1253</v>
      </c>
      <c r="E265" s="133">
        <v>5.8335570000000003E-2</v>
      </c>
      <c r="F265" s="133" t="s">
        <v>608</v>
      </c>
      <c r="G265" s="133" t="s">
        <v>1254</v>
      </c>
    </row>
    <row r="266" spans="1:7" x14ac:dyDescent="0.25">
      <c r="A266" s="133" t="s">
        <v>641</v>
      </c>
      <c r="B266" s="133" t="s">
        <v>642</v>
      </c>
      <c r="C266" s="133" t="s">
        <v>636</v>
      </c>
      <c r="D266" s="133" t="s">
        <v>1253</v>
      </c>
      <c r="E266" s="133">
        <v>8.9999999999999999E-8</v>
      </c>
      <c r="F266" s="133" t="s">
        <v>608</v>
      </c>
      <c r="G266" s="133" t="s">
        <v>1254</v>
      </c>
    </row>
    <row r="267" spans="1:7" x14ac:dyDescent="0.25">
      <c r="A267" s="133" t="s">
        <v>643</v>
      </c>
      <c r="B267" s="133" t="s">
        <v>644</v>
      </c>
      <c r="C267" s="133" t="s">
        <v>645</v>
      </c>
      <c r="D267" s="133" t="s">
        <v>1253</v>
      </c>
      <c r="E267" s="133">
        <v>7.2672829999999994E-2</v>
      </c>
      <c r="F267" s="133" t="s">
        <v>608</v>
      </c>
      <c r="G267" s="133" t="s">
        <v>1254</v>
      </c>
    </row>
    <row r="268" spans="1:7" x14ac:dyDescent="0.25">
      <c r="A268" s="133" t="s">
        <v>646</v>
      </c>
      <c r="B268" s="133" t="s">
        <v>647</v>
      </c>
      <c r="C268" s="133" t="s">
        <v>648</v>
      </c>
      <c r="D268" s="133" t="s">
        <v>1253</v>
      </c>
      <c r="E268" s="133">
        <v>0.69984882999999998</v>
      </c>
      <c r="F268" s="133" t="s">
        <v>608</v>
      </c>
      <c r="G268" s="133" t="s">
        <v>1254</v>
      </c>
    </row>
    <row r="269" spans="1:7" x14ac:dyDescent="0.25">
      <c r="A269" s="133" t="s">
        <v>649</v>
      </c>
      <c r="B269" s="133" t="s">
        <v>650</v>
      </c>
      <c r="C269" s="133" t="s">
        <v>651</v>
      </c>
      <c r="D269" s="133" t="s">
        <v>1253</v>
      </c>
      <c r="E269" s="133">
        <v>0.51743764999999997</v>
      </c>
      <c r="F269" s="133" t="s">
        <v>608</v>
      </c>
      <c r="G269" s="133" t="s">
        <v>1254</v>
      </c>
    </row>
    <row r="270" spans="1:7" x14ac:dyDescent="0.25">
      <c r="A270" s="133" t="s">
        <v>652</v>
      </c>
      <c r="B270" s="133" t="s">
        <v>653</v>
      </c>
      <c r="C270" s="133" t="s">
        <v>654</v>
      </c>
      <c r="D270" s="133" t="s">
        <v>1253</v>
      </c>
      <c r="E270" s="133">
        <v>0.47687172</v>
      </c>
      <c r="F270" s="133" t="s">
        <v>608</v>
      </c>
      <c r="G270" s="133" t="s">
        <v>1254</v>
      </c>
    </row>
    <row r="271" spans="1:7" x14ac:dyDescent="0.25">
      <c r="A271" s="133" t="s">
        <v>655</v>
      </c>
      <c r="B271" s="133" t="s">
        <v>656</v>
      </c>
      <c r="C271" s="133" t="s">
        <v>657</v>
      </c>
      <c r="D271" s="133" t="s">
        <v>1253</v>
      </c>
      <c r="E271" s="133">
        <v>0.46311305000000003</v>
      </c>
      <c r="F271" s="133" t="s">
        <v>608</v>
      </c>
      <c r="G271" s="133" t="s">
        <v>1254</v>
      </c>
    </row>
    <row r="272" spans="1:7" x14ac:dyDescent="0.25">
      <c r="A272" s="133" t="s">
        <v>658</v>
      </c>
      <c r="B272" s="133" t="s">
        <v>659</v>
      </c>
      <c r="C272" s="133" t="s">
        <v>660</v>
      </c>
      <c r="D272" s="133" t="s">
        <v>1253</v>
      </c>
      <c r="E272" s="133">
        <v>1.168865E-2</v>
      </c>
      <c r="F272" s="133" t="s">
        <v>608</v>
      </c>
      <c r="G272" s="133" t="s">
        <v>1254</v>
      </c>
    </row>
    <row r="273" spans="1:7" x14ac:dyDescent="0.25">
      <c r="A273" s="133" t="s">
        <v>661</v>
      </c>
      <c r="B273" s="133" t="s">
        <v>662</v>
      </c>
      <c r="C273" s="133" t="s">
        <v>663</v>
      </c>
      <c r="D273" s="133" t="s">
        <v>1253</v>
      </c>
      <c r="E273" s="133">
        <v>2.4789350000000002E-2</v>
      </c>
      <c r="F273" s="133" t="s">
        <v>608</v>
      </c>
      <c r="G273" s="133" t="s">
        <v>1254</v>
      </c>
    </row>
    <row r="274" spans="1:7" x14ac:dyDescent="0.25">
      <c r="A274" s="133" t="s">
        <v>663</v>
      </c>
      <c r="B274" s="133" t="s">
        <v>664</v>
      </c>
      <c r="C274" s="133" t="s">
        <v>663</v>
      </c>
      <c r="D274" s="133" t="s">
        <v>1253</v>
      </c>
      <c r="E274" s="133">
        <v>2.4789350000000002E-2</v>
      </c>
      <c r="F274" s="133" t="s">
        <v>608</v>
      </c>
      <c r="G274" s="133" t="s">
        <v>1254</v>
      </c>
    </row>
    <row r="275" spans="1:7" x14ac:dyDescent="0.25">
      <c r="A275" s="133" t="s">
        <v>665</v>
      </c>
      <c r="B275" s="133" t="s">
        <v>666</v>
      </c>
      <c r="C275" s="133" t="s">
        <v>667</v>
      </c>
      <c r="D275" s="133" t="s">
        <v>1253</v>
      </c>
      <c r="E275" s="133">
        <v>5.1130000000000001E-4</v>
      </c>
      <c r="F275" s="133" t="s">
        <v>608</v>
      </c>
      <c r="G275" s="133" t="s">
        <v>1254</v>
      </c>
    </row>
    <row r="276" spans="1:7" x14ac:dyDescent="0.25">
      <c r="A276" s="133" t="s">
        <v>668</v>
      </c>
      <c r="B276" s="133" t="s">
        <v>669</v>
      </c>
      <c r="C276" s="133" t="s">
        <v>667</v>
      </c>
      <c r="D276" s="133" t="s">
        <v>1253</v>
      </c>
      <c r="E276" s="133">
        <v>0.51129972000000001</v>
      </c>
      <c r="F276" s="133" t="s">
        <v>608</v>
      </c>
      <c r="G276" s="133" t="s">
        <v>1254</v>
      </c>
    </row>
    <row r="277" spans="1:7" x14ac:dyDescent="0.25">
      <c r="A277" s="133" t="s">
        <v>670</v>
      </c>
      <c r="B277" s="133" t="s">
        <v>671</v>
      </c>
      <c r="C277" s="133" t="s">
        <v>672</v>
      </c>
      <c r="D277" s="133" t="s">
        <v>1253</v>
      </c>
      <c r="E277" s="133">
        <v>2.45700246</v>
      </c>
      <c r="F277" s="133" t="s">
        <v>608</v>
      </c>
      <c r="G277" s="133" t="s">
        <v>1254</v>
      </c>
    </row>
    <row r="278" spans="1:7" x14ac:dyDescent="0.25">
      <c r="A278" s="133" t="s">
        <v>673</v>
      </c>
      <c r="B278" s="133" t="s">
        <v>674</v>
      </c>
      <c r="C278" s="133" t="s">
        <v>675</v>
      </c>
      <c r="D278" s="133" t="s">
        <v>1253</v>
      </c>
      <c r="E278" s="133">
        <v>5.4903000000000005E-4</v>
      </c>
      <c r="F278" s="133" t="s">
        <v>608</v>
      </c>
      <c r="G278" s="133" t="s">
        <v>1254</v>
      </c>
    </row>
    <row r="279" spans="1:7" x14ac:dyDescent="0.25">
      <c r="A279" s="133" t="s">
        <v>676</v>
      </c>
      <c r="B279" s="133" t="s">
        <v>677</v>
      </c>
      <c r="C279" s="133" t="s">
        <v>678</v>
      </c>
      <c r="D279" s="133" t="s">
        <v>1253</v>
      </c>
      <c r="E279" s="133">
        <v>0.92618319999999998</v>
      </c>
      <c r="F279" s="133" t="s">
        <v>608</v>
      </c>
      <c r="G279" s="133" t="s">
        <v>1254</v>
      </c>
    </row>
    <row r="280" spans="1:7" x14ac:dyDescent="0.25">
      <c r="A280" s="133" t="s">
        <v>679</v>
      </c>
      <c r="B280" s="133" t="s">
        <v>680</v>
      </c>
      <c r="C280" s="133" t="s">
        <v>681</v>
      </c>
      <c r="D280" s="133" t="s">
        <v>1253</v>
      </c>
      <c r="E280" s="133">
        <v>0.65526505000000002</v>
      </c>
      <c r="F280" s="133" t="s">
        <v>608</v>
      </c>
      <c r="G280" s="133" t="s">
        <v>1254</v>
      </c>
    </row>
    <row r="281" spans="1:7" x14ac:dyDescent="0.25">
      <c r="A281" s="133" t="s">
        <v>682</v>
      </c>
      <c r="B281" s="133" t="s">
        <v>683</v>
      </c>
      <c r="C281" s="133" t="s">
        <v>684</v>
      </c>
      <c r="D281" s="133" t="s">
        <v>1253</v>
      </c>
      <c r="E281" s="133">
        <v>0.13365231999999999</v>
      </c>
      <c r="F281" s="133" t="s">
        <v>608</v>
      </c>
      <c r="G281" s="133" t="s">
        <v>1254</v>
      </c>
    </row>
    <row r="282" spans="1:7" x14ac:dyDescent="0.25">
      <c r="A282" s="133" t="s">
        <v>685</v>
      </c>
      <c r="B282" s="133" t="s">
        <v>686</v>
      </c>
      <c r="C282" s="133" t="s">
        <v>684</v>
      </c>
      <c r="D282" s="133" t="s">
        <v>1253</v>
      </c>
      <c r="E282" s="133">
        <v>1.3E-7</v>
      </c>
      <c r="F282" s="133" t="s">
        <v>608</v>
      </c>
      <c r="G282" s="133" t="s">
        <v>1254</v>
      </c>
    </row>
    <row r="283" spans="1:7" x14ac:dyDescent="0.25">
      <c r="A283" s="133" t="s">
        <v>657</v>
      </c>
      <c r="B283" s="133" t="s">
        <v>687</v>
      </c>
      <c r="C283" s="133" t="s">
        <v>688</v>
      </c>
      <c r="D283" s="133" t="s">
        <v>1253</v>
      </c>
      <c r="E283" s="133">
        <v>1E-8</v>
      </c>
      <c r="F283" s="133" t="s">
        <v>608</v>
      </c>
      <c r="G283" s="133" t="s">
        <v>1254</v>
      </c>
    </row>
    <row r="284" spans="1:7" x14ac:dyDescent="0.25">
      <c r="A284" s="133" t="s">
        <v>689</v>
      </c>
      <c r="B284" s="133" t="s">
        <v>690</v>
      </c>
      <c r="C284" s="133" t="s">
        <v>688</v>
      </c>
      <c r="D284" s="133" t="s">
        <v>1253</v>
      </c>
      <c r="E284" s="133">
        <v>1E-8</v>
      </c>
      <c r="F284" s="133" t="s">
        <v>608</v>
      </c>
      <c r="G284" s="133" t="s">
        <v>1254</v>
      </c>
    </row>
    <row r="285" spans="1:7" x14ac:dyDescent="0.25">
      <c r="A285" s="133" t="s">
        <v>691</v>
      </c>
      <c r="B285" s="133" t="s">
        <v>692</v>
      </c>
      <c r="C285" s="133" t="s">
        <v>688</v>
      </c>
      <c r="D285" s="133" t="s">
        <v>1253</v>
      </c>
      <c r="E285" s="133">
        <v>1E-8</v>
      </c>
      <c r="F285" s="133" t="s">
        <v>608</v>
      </c>
      <c r="G285" s="133" t="s">
        <v>1254</v>
      </c>
    </row>
    <row r="286" spans="1:7" x14ac:dyDescent="0.25">
      <c r="A286" s="133" t="s">
        <v>693</v>
      </c>
      <c r="B286" s="133" t="s">
        <v>694</v>
      </c>
      <c r="C286" s="133" t="s">
        <v>688</v>
      </c>
      <c r="D286" s="133" t="s">
        <v>1253</v>
      </c>
      <c r="E286" s="133">
        <v>0.29402252000000001</v>
      </c>
      <c r="F286" s="133" t="s">
        <v>608</v>
      </c>
      <c r="G286" s="133" t="s">
        <v>1254</v>
      </c>
    </row>
    <row r="287" spans="1:7" x14ac:dyDescent="0.25">
      <c r="A287" s="133" t="s">
        <v>681</v>
      </c>
      <c r="B287" s="133" t="s">
        <v>695</v>
      </c>
      <c r="C287" s="133" t="s">
        <v>688</v>
      </c>
      <c r="D287" s="133" t="s">
        <v>1253</v>
      </c>
      <c r="E287" s="133">
        <v>1E-8</v>
      </c>
      <c r="F287" s="133" t="s">
        <v>608</v>
      </c>
      <c r="G287" s="133" t="s">
        <v>1254</v>
      </c>
    </row>
    <row r="288" spans="1:7" x14ac:dyDescent="0.25">
      <c r="A288" s="133" t="s">
        <v>696</v>
      </c>
      <c r="B288" s="133" t="s">
        <v>697</v>
      </c>
      <c r="C288" s="133" t="s">
        <v>688</v>
      </c>
      <c r="D288" s="133" t="s">
        <v>1253</v>
      </c>
      <c r="E288" s="133">
        <v>2.8999999999999998E-7</v>
      </c>
      <c r="F288" s="133" t="s">
        <v>608</v>
      </c>
      <c r="G288" s="133" t="s">
        <v>1254</v>
      </c>
    </row>
    <row r="289" spans="1:7" x14ac:dyDescent="0.25">
      <c r="A289" s="133" t="s">
        <v>698</v>
      </c>
      <c r="B289" s="133" t="s">
        <v>699</v>
      </c>
      <c r="C289" s="133" t="s">
        <v>700</v>
      </c>
      <c r="D289" s="133" t="s">
        <v>1253</v>
      </c>
      <c r="E289" s="133">
        <v>0.92618319999999998</v>
      </c>
      <c r="F289" s="133" t="s">
        <v>608</v>
      </c>
      <c r="G289" s="133" t="s">
        <v>1254</v>
      </c>
    </row>
    <row r="290" spans="1:7" x14ac:dyDescent="0.25">
      <c r="A290" s="133" t="s">
        <v>701</v>
      </c>
      <c r="B290" s="133" t="s">
        <v>702</v>
      </c>
      <c r="C290" s="133" t="s">
        <v>264</v>
      </c>
      <c r="D290" s="133" t="s">
        <v>1253</v>
      </c>
      <c r="E290" s="133">
        <v>1.376375E-2</v>
      </c>
      <c r="F290" s="133" t="s">
        <v>608</v>
      </c>
      <c r="G290" s="133" t="s">
        <v>1254</v>
      </c>
    </row>
    <row r="291" spans="1:7" x14ac:dyDescent="0.25">
      <c r="A291" s="133" t="s">
        <v>703</v>
      </c>
      <c r="B291" s="133" t="s">
        <v>704</v>
      </c>
      <c r="C291" s="133" t="s">
        <v>705</v>
      </c>
      <c r="D291" s="133" t="s">
        <v>1253</v>
      </c>
      <c r="E291" s="133">
        <v>8.8131349999999997E-2</v>
      </c>
      <c r="F291" s="133" t="s">
        <v>608</v>
      </c>
      <c r="G291" s="133" t="s">
        <v>1254</v>
      </c>
    </row>
    <row r="292" spans="1:7" x14ac:dyDescent="0.25">
      <c r="A292" s="133" t="s">
        <v>706</v>
      </c>
      <c r="B292" s="133" t="s">
        <v>707</v>
      </c>
      <c r="C292" s="133" t="s">
        <v>708</v>
      </c>
      <c r="D292" s="133" t="s">
        <v>1253</v>
      </c>
      <c r="E292" s="133">
        <v>4.791E-5</v>
      </c>
      <c r="F292" s="133" t="s">
        <v>608</v>
      </c>
      <c r="G292" s="133" t="s">
        <v>1254</v>
      </c>
    </row>
    <row r="293" spans="1:7" x14ac:dyDescent="0.25">
      <c r="A293" s="133" t="s">
        <v>709</v>
      </c>
      <c r="B293" s="133" t="s">
        <v>710</v>
      </c>
      <c r="C293" s="133" t="s">
        <v>711</v>
      </c>
      <c r="D293" s="133" t="s">
        <v>1253</v>
      </c>
      <c r="E293" s="133">
        <v>0.46078701999999999</v>
      </c>
      <c r="F293" s="133" t="s">
        <v>608</v>
      </c>
      <c r="G293" s="133" t="s">
        <v>1254</v>
      </c>
    </row>
    <row r="294" spans="1:7" x14ac:dyDescent="0.25">
      <c r="A294" s="133" t="s">
        <v>712</v>
      </c>
      <c r="B294" s="133" t="s">
        <v>713</v>
      </c>
      <c r="C294" s="133" t="s">
        <v>714</v>
      </c>
      <c r="D294" s="133" t="s">
        <v>1253</v>
      </c>
      <c r="E294" s="133">
        <v>0.70806486000000002</v>
      </c>
      <c r="F294" s="133" t="s">
        <v>608</v>
      </c>
      <c r="G294" s="133" t="s">
        <v>1254</v>
      </c>
    </row>
    <row r="295" spans="1:7" x14ac:dyDescent="0.25">
      <c r="A295" s="133" t="s">
        <v>715</v>
      </c>
      <c r="B295" s="133" t="s">
        <v>716</v>
      </c>
      <c r="C295" s="133" t="s">
        <v>717</v>
      </c>
      <c r="D295" s="133" t="s">
        <v>1253</v>
      </c>
      <c r="E295" s="133">
        <v>7.2873999999999997E-4</v>
      </c>
      <c r="F295" s="133" t="s">
        <v>608</v>
      </c>
      <c r="G295" s="133" t="s">
        <v>1254</v>
      </c>
    </row>
    <row r="296" spans="1:7" x14ac:dyDescent="0.25">
      <c r="A296" s="133" t="s">
        <v>718</v>
      </c>
      <c r="B296" s="133" t="s">
        <v>719</v>
      </c>
      <c r="C296" s="133" t="s">
        <v>720</v>
      </c>
      <c r="D296" s="133" t="s">
        <v>1253</v>
      </c>
      <c r="E296" s="133">
        <v>0.93548869999999995</v>
      </c>
      <c r="F296" s="133" t="s">
        <v>608</v>
      </c>
      <c r="G296" s="133" t="s">
        <v>1254</v>
      </c>
    </row>
    <row r="297" spans="1:7" x14ac:dyDescent="0.25">
      <c r="A297" s="133" t="s">
        <v>721</v>
      </c>
      <c r="B297" s="133" t="s">
        <v>722</v>
      </c>
      <c r="C297" s="133" t="s">
        <v>723</v>
      </c>
      <c r="D297" s="133" t="s">
        <v>1253</v>
      </c>
      <c r="E297" s="133">
        <v>37.586721959999998</v>
      </c>
      <c r="F297" s="133" t="s">
        <v>608</v>
      </c>
      <c r="G297" s="133" t="s">
        <v>1254</v>
      </c>
    </row>
    <row r="298" spans="1:7" x14ac:dyDescent="0.25">
      <c r="A298" s="133" t="s">
        <v>724</v>
      </c>
      <c r="B298" s="133" t="s">
        <v>725</v>
      </c>
      <c r="C298" s="133" t="s">
        <v>723</v>
      </c>
      <c r="D298" s="133" t="s">
        <v>1253</v>
      </c>
      <c r="E298" s="133">
        <v>1.4318600000000001E-3</v>
      </c>
      <c r="F298" s="133" t="s">
        <v>608</v>
      </c>
      <c r="G298" s="133" t="s">
        <v>1254</v>
      </c>
    </row>
    <row r="299" spans="1:7" x14ac:dyDescent="0.25">
      <c r="A299" s="133" t="s">
        <v>726</v>
      </c>
      <c r="B299" s="133" t="s">
        <v>727</v>
      </c>
      <c r="C299" s="133" t="s">
        <v>728</v>
      </c>
      <c r="D299" s="133" t="s">
        <v>1253</v>
      </c>
      <c r="E299" s="133">
        <v>0.13552154999999999</v>
      </c>
      <c r="F299" s="133" t="s">
        <v>608</v>
      </c>
      <c r="G299" s="133" t="s">
        <v>1254</v>
      </c>
    </row>
    <row r="300" spans="1:7" x14ac:dyDescent="0.25">
      <c r="A300" s="133" t="s">
        <v>729</v>
      </c>
      <c r="B300" s="133" t="s">
        <v>730</v>
      </c>
      <c r="C300" s="133" t="s">
        <v>728</v>
      </c>
      <c r="D300" s="133" t="s">
        <v>1253</v>
      </c>
      <c r="E300" s="133">
        <v>0.13457139000000001</v>
      </c>
      <c r="F300" s="133" t="s">
        <v>608</v>
      </c>
      <c r="G300" s="133" t="s">
        <v>1254</v>
      </c>
    </row>
    <row r="301" spans="1:7" x14ac:dyDescent="0.25">
      <c r="A301" s="133" t="s">
        <v>731</v>
      </c>
      <c r="B301" s="133" t="s">
        <v>732</v>
      </c>
      <c r="C301" s="133" t="s">
        <v>264</v>
      </c>
      <c r="D301" s="133" t="s">
        <v>1253</v>
      </c>
      <c r="E301" s="133">
        <v>3.1765999999999999E-4</v>
      </c>
      <c r="F301" s="133" t="s">
        <v>608</v>
      </c>
      <c r="G301" s="133" t="s">
        <v>1254</v>
      </c>
    </row>
    <row r="302" spans="1:7" x14ac:dyDescent="0.25">
      <c r="A302" s="133" t="s">
        <v>733</v>
      </c>
      <c r="B302" s="133" t="s">
        <v>734</v>
      </c>
      <c r="C302" s="133" t="s">
        <v>735</v>
      </c>
      <c r="D302" s="133" t="s">
        <v>1253</v>
      </c>
      <c r="E302" s="133">
        <v>1.6726600000000001E-3</v>
      </c>
      <c r="F302" s="133" t="s">
        <v>608</v>
      </c>
      <c r="G302" s="133" t="s">
        <v>1254</v>
      </c>
    </row>
    <row r="303" spans="1:7" x14ac:dyDescent="0.25">
      <c r="A303" s="133" t="s">
        <v>736</v>
      </c>
      <c r="B303" s="133" t="s">
        <v>737</v>
      </c>
      <c r="C303" s="133" t="s">
        <v>738</v>
      </c>
      <c r="D303" s="133" t="s">
        <v>1253</v>
      </c>
      <c r="E303" s="133">
        <v>8.0645200000000004E-3</v>
      </c>
      <c r="F303" s="133" t="s">
        <v>608</v>
      </c>
      <c r="G303" s="133" t="s">
        <v>1254</v>
      </c>
    </row>
    <row r="304" spans="1:7" x14ac:dyDescent="0.25">
      <c r="A304" s="133" t="s">
        <v>739</v>
      </c>
      <c r="B304" s="133" t="s">
        <v>740</v>
      </c>
      <c r="C304" s="133" t="s">
        <v>264</v>
      </c>
      <c r="D304" s="133" t="s">
        <v>1253</v>
      </c>
      <c r="E304" s="133">
        <v>3.7006879999999999E-2</v>
      </c>
      <c r="F304" s="133" t="s">
        <v>608</v>
      </c>
      <c r="G304" s="133" t="s">
        <v>1254</v>
      </c>
    </row>
    <row r="305" spans="1:7" x14ac:dyDescent="0.25">
      <c r="A305" s="133" t="s">
        <v>741</v>
      </c>
      <c r="B305" s="133" t="s">
        <v>742</v>
      </c>
      <c r="C305" s="133" t="s">
        <v>743</v>
      </c>
      <c r="D305" s="133" t="s">
        <v>1253</v>
      </c>
      <c r="E305" s="133">
        <v>0.92618319999999998</v>
      </c>
      <c r="F305" s="133" t="s">
        <v>608</v>
      </c>
      <c r="G305" s="133" t="s">
        <v>1254</v>
      </c>
    </row>
    <row r="306" spans="1:7" x14ac:dyDescent="0.25">
      <c r="A306" s="133" t="s">
        <v>744</v>
      </c>
      <c r="B306" s="133" t="s">
        <v>745</v>
      </c>
      <c r="C306" s="133" t="s">
        <v>746</v>
      </c>
      <c r="D306" s="133" t="s">
        <v>1253</v>
      </c>
      <c r="E306" s="133">
        <v>9.0690600000000003E-3</v>
      </c>
      <c r="F306" s="133" t="s">
        <v>608</v>
      </c>
      <c r="G306" s="133" t="s">
        <v>1254</v>
      </c>
    </row>
    <row r="307" spans="1:7" x14ac:dyDescent="0.25">
      <c r="A307" s="133" t="s">
        <v>747</v>
      </c>
      <c r="B307" s="133" t="s">
        <v>748</v>
      </c>
      <c r="C307" s="133" t="s">
        <v>747</v>
      </c>
      <c r="D307" s="133" t="s">
        <v>1253</v>
      </c>
      <c r="E307" s="133">
        <v>1.7085255399999999</v>
      </c>
      <c r="F307" s="133" t="s">
        <v>608</v>
      </c>
      <c r="G307" s="133" t="s">
        <v>1254</v>
      </c>
    </row>
    <row r="308" spans="1:7" x14ac:dyDescent="0.25">
      <c r="A308" s="133" t="s">
        <v>749</v>
      </c>
      <c r="B308" s="133" t="s">
        <v>750</v>
      </c>
      <c r="C308" s="133" t="s">
        <v>751</v>
      </c>
      <c r="D308" s="133" t="s">
        <v>1253</v>
      </c>
      <c r="E308" s="133">
        <v>3.7006879999999999E-2</v>
      </c>
      <c r="F308" s="133" t="s">
        <v>608</v>
      </c>
      <c r="G308" s="133" t="s">
        <v>1254</v>
      </c>
    </row>
    <row r="309" spans="1:7" x14ac:dyDescent="0.25">
      <c r="A309" s="133" t="s">
        <v>752</v>
      </c>
      <c r="B309" s="133" t="s">
        <v>753</v>
      </c>
      <c r="C309" s="133" t="s">
        <v>264</v>
      </c>
      <c r="D309" s="133" t="s">
        <v>1253</v>
      </c>
      <c r="E309" s="133">
        <v>0.51129188000000003</v>
      </c>
      <c r="F309" s="133" t="s">
        <v>608</v>
      </c>
      <c r="G309" s="133" t="s">
        <v>1254</v>
      </c>
    </row>
    <row r="310" spans="1:7" x14ac:dyDescent="0.25">
      <c r="A310" s="133" t="s">
        <v>754</v>
      </c>
      <c r="B310" s="133" t="s">
        <v>755</v>
      </c>
      <c r="C310" s="133" t="s">
        <v>756</v>
      </c>
      <c r="D310" s="133" t="s">
        <v>1253</v>
      </c>
      <c r="E310" s="133">
        <v>0.51129188000000003</v>
      </c>
      <c r="F310" s="133" t="s">
        <v>608</v>
      </c>
      <c r="G310" s="133" t="s">
        <v>1254</v>
      </c>
    </row>
    <row r="311" spans="1:7" x14ac:dyDescent="0.25">
      <c r="A311" s="133" t="s">
        <v>757</v>
      </c>
      <c r="B311" s="133" t="s">
        <v>758</v>
      </c>
      <c r="C311" s="133" t="s">
        <v>759</v>
      </c>
      <c r="D311" s="133" t="s">
        <v>1253</v>
      </c>
      <c r="E311" s="133">
        <v>5.1727700000000001E-3</v>
      </c>
      <c r="F311" s="133" t="s">
        <v>608</v>
      </c>
      <c r="G311" s="133" t="s">
        <v>1254</v>
      </c>
    </row>
    <row r="312" spans="1:7" x14ac:dyDescent="0.25">
      <c r="A312" s="133" t="s">
        <v>760</v>
      </c>
      <c r="B312" s="133" t="s">
        <v>761</v>
      </c>
      <c r="C312" s="133" t="s">
        <v>762</v>
      </c>
      <c r="D312" s="133" t="s">
        <v>1253</v>
      </c>
      <c r="E312" s="133">
        <v>0.13447005000000001</v>
      </c>
      <c r="F312" s="133" t="s">
        <v>608</v>
      </c>
      <c r="G312" s="133" t="s">
        <v>1254</v>
      </c>
    </row>
    <row r="313" spans="1:7" x14ac:dyDescent="0.25">
      <c r="A313" s="133" t="s">
        <v>763</v>
      </c>
      <c r="B313" s="133" t="s">
        <v>764</v>
      </c>
      <c r="C313" s="133" t="s">
        <v>765</v>
      </c>
      <c r="D313" s="133" t="s">
        <v>1253</v>
      </c>
      <c r="E313" s="133">
        <v>1.9880160000000001E-2</v>
      </c>
      <c r="F313" s="133" t="s">
        <v>608</v>
      </c>
      <c r="G313" s="133" t="s">
        <v>1254</v>
      </c>
    </row>
    <row r="314" spans="1:7" x14ac:dyDescent="0.25">
      <c r="A314" s="133" t="s">
        <v>766</v>
      </c>
      <c r="B314" s="133" t="s">
        <v>767</v>
      </c>
      <c r="C314" s="133" t="s">
        <v>768</v>
      </c>
      <c r="D314" s="133" t="s">
        <v>1253</v>
      </c>
      <c r="E314" s="133">
        <v>8.4722400000000007E-3</v>
      </c>
      <c r="F314" s="133" t="s">
        <v>608</v>
      </c>
      <c r="G314" s="133" t="s">
        <v>1254</v>
      </c>
    </row>
    <row r="315" spans="1:7" x14ac:dyDescent="0.25">
      <c r="A315" s="133" t="s">
        <v>769</v>
      </c>
      <c r="B315" s="133" t="s">
        <v>770</v>
      </c>
      <c r="C315" s="133" t="s">
        <v>771</v>
      </c>
      <c r="D315" s="133" t="s">
        <v>1253</v>
      </c>
      <c r="E315" s="133">
        <v>3.7049999999999999E-5</v>
      </c>
      <c r="F315" s="133" t="s">
        <v>608</v>
      </c>
      <c r="G315" s="133" t="s">
        <v>1254</v>
      </c>
    </row>
    <row r="316" spans="1:7" x14ac:dyDescent="0.25">
      <c r="A316" s="133" t="s">
        <v>772</v>
      </c>
      <c r="B316" s="133" t="s">
        <v>773</v>
      </c>
      <c r="C316" s="133" t="s">
        <v>774</v>
      </c>
      <c r="D316" s="133" t="s">
        <v>1253</v>
      </c>
      <c r="E316" s="133">
        <v>6.391165E-2</v>
      </c>
      <c r="F316" s="133" t="s">
        <v>608</v>
      </c>
      <c r="G316" s="133" t="s">
        <v>1254</v>
      </c>
    </row>
    <row r="317" spans="1:7" x14ac:dyDescent="0.25">
      <c r="A317" s="133" t="s">
        <v>775</v>
      </c>
      <c r="B317" s="133" t="s">
        <v>776</v>
      </c>
      <c r="C317" s="133" t="s">
        <v>777</v>
      </c>
      <c r="D317" s="133" t="s">
        <v>1253</v>
      </c>
      <c r="E317" s="133">
        <v>4.9131840000000003E-2</v>
      </c>
      <c r="F317" s="133" t="s">
        <v>608</v>
      </c>
      <c r="G317" s="133" t="s">
        <v>1254</v>
      </c>
    </row>
    <row r="318" spans="1:7" x14ac:dyDescent="0.25">
      <c r="A318" s="133" t="s">
        <v>778</v>
      </c>
      <c r="B318" s="133" t="s">
        <v>779</v>
      </c>
      <c r="C318" s="133" t="s">
        <v>778</v>
      </c>
      <c r="D318" s="133" t="s">
        <v>1253</v>
      </c>
      <c r="E318" s="133">
        <v>6.0101199999999999E-3</v>
      </c>
      <c r="F318" s="133" t="s">
        <v>608</v>
      </c>
      <c r="G318" s="133" t="s">
        <v>1254</v>
      </c>
    </row>
    <row r="319" spans="1:7" x14ac:dyDescent="0.25">
      <c r="A319" s="133" t="s">
        <v>780</v>
      </c>
      <c r="B319" s="133" t="s">
        <v>781</v>
      </c>
      <c r="C319" s="133" t="s">
        <v>782</v>
      </c>
      <c r="D319" s="133" t="s">
        <v>1253</v>
      </c>
      <c r="E319" s="133">
        <v>4.1137199999999999E-2</v>
      </c>
      <c r="F319" s="133" t="s">
        <v>608</v>
      </c>
      <c r="G319" s="133" t="s">
        <v>1254</v>
      </c>
    </row>
    <row r="320" spans="1:7" x14ac:dyDescent="0.25">
      <c r="A320" s="133" t="s">
        <v>783</v>
      </c>
      <c r="B320" s="133" t="s">
        <v>784</v>
      </c>
      <c r="C320" s="133" t="s">
        <v>264</v>
      </c>
      <c r="D320" s="133" t="s">
        <v>1253</v>
      </c>
      <c r="E320" s="133">
        <v>1</v>
      </c>
      <c r="F320" s="133" t="s">
        <v>608</v>
      </c>
      <c r="G320" s="133" t="s">
        <v>1254</v>
      </c>
    </row>
    <row r="321" spans="1:7" x14ac:dyDescent="0.25">
      <c r="A321" s="133" t="s">
        <v>581</v>
      </c>
      <c r="B321" s="133" t="s">
        <v>785</v>
      </c>
      <c r="C321" s="133" t="s">
        <v>264</v>
      </c>
      <c r="D321" s="133" t="s">
        <v>1253</v>
      </c>
      <c r="E321" s="133">
        <v>1</v>
      </c>
      <c r="F321" s="133" t="s">
        <v>608</v>
      </c>
      <c r="G321" s="133" t="s">
        <v>1254</v>
      </c>
    </row>
    <row r="322" spans="1:7" x14ac:dyDescent="0.25">
      <c r="A322" s="133" t="s">
        <v>786</v>
      </c>
      <c r="B322" s="133" t="s">
        <v>787</v>
      </c>
      <c r="C322" s="133" t="s">
        <v>788</v>
      </c>
      <c r="D322" s="133" t="s">
        <v>1253</v>
      </c>
      <c r="E322" s="133">
        <v>0.16818793000000001</v>
      </c>
      <c r="F322" s="133" t="s">
        <v>608</v>
      </c>
      <c r="G322" s="133" t="s">
        <v>1254</v>
      </c>
    </row>
    <row r="323" spans="1:7" x14ac:dyDescent="0.25">
      <c r="A323" s="133" t="s">
        <v>789</v>
      </c>
      <c r="B323" s="133" t="s">
        <v>790</v>
      </c>
      <c r="C323" s="133" t="s">
        <v>791</v>
      </c>
      <c r="D323" s="133" t="s">
        <v>1253</v>
      </c>
      <c r="E323" s="133">
        <v>0.44806881999999998</v>
      </c>
      <c r="F323" s="133" t="s">
        <v>608</v>
      </c>
      <c r="G323" s="133" t="s">
        <v>1254</v>
      </c>
    </row>
    <row r="324" spans="1:7" x14ac:dyDescent="0.25">
      <c r="A324" s="133" t="s">
        <v>792</v>
      </c>
      <c r="B324" s="133" t="s">
        <v>793</v>
      </c>
      <c r="C324" s="133" t="s">
        <v>264</v>
      </c>
      <c r="D324" s="133" t="s">
        <v>1253</v>
      </c>
      <c r="E324" s="133">
        <v>1.16258792</v>
      </c>
      <c r="F324" s="133" t="s">
        <v>608</v>
      </c>
      <c r="G324" s="133" t="s">
        <v>1254</v>
      </c>
    </row>
    <row r="325" spans="1:7" x14ac:dyDescent="0.25">
      <c r="A325" s="133" t="s">
        <v>794</v>
      </c>
      <c r="B325" s="133" t="s">
        <v>795</v>
      </c>
      <c r="C325" s="133" t="s">
        <v>796</v>
      </c>
      <c r="D325" s="133" t="s">
        <v>1253</v>
      </c>
      <c r="E325" s="133">
        <v>0.15244901999999999</v>
      </c>
      <c r="F325" s="133" t="s">
        <v>608</v>
      </c>
      <c r="G325" s="133" t="s">
        <v>1254</v>
      </c>
    </row>
    <row r="326" spans="1:7" x14ac:dyDescent="0.25">
      <c r="A326" s="133" t="s">
        <v>797</v>
      </c>
      <c r="B326" s="133" t="s">
        <v>798</v>
      </c>
      <c r="C326" s="133" t="s">
        <v>799</v>
      </c>
      <c r="D326" s="133" t="s">
        <v>1253</v>
      </c>
      <c r="E326" s="133">
        <v>1.16422567</v>
      </c>
      <c r="F326" s="133" t="s">
        <v>608</v>
      </c>
      <c r="G326" s="133" t="s">
        <v>1254</v>
      </c>
    </row>
    <row r="327" spans="1:7" x14ac:dyDescent="0.25">
      <c r="A327" s="133" t="s">
        <v>800</v>
      </c>
      <c r="B327" s="133" t="s">
        <v>801</v>
      </c>
      <c r="C327" s="133" t="s">
        <v>802</v>
      </c>
      <c r="D327" s="133" t="s">
        <v>1253</v>
      </c>
      <c r="E327" s="133">
        <v>0.34368985000000002</v>
      </c>
      <c r="F327" s="133" t="s">
        <v>608</v>
      </c>
      <c r="G327" s="133" t="s">
        <v>1254</v>
      </c>
    </row>
    <row r="328" spans="1:7" x14ac:dyDescent="0.25">
      <c r="A328" s="133" t="s">
        <v>803</v>
      </c>
      <c r="B328" s="133" t="s">
        <v>804</v>
      </c>
      <c r="C328" s="133" t="s">
        <v>805</v>
      </c>
      <c r="D328" s="133" t="s">
        <v>1253</v>
      </c>
      <c r="E328" s="133">
        <v>2.1299999999999999E-5</v>
      </c>
      <c r="F328" s="133" t="s">
        <v>608</v>
      </c>
      <c r="G328" s="133" t="s">
        <v>1254</v>
      </c>
    </row>
    <row r="329" spans="1:7" x14ac:dyDescent="0.25">
      <c r="A329" s="133" t="s">
        <v>806</v>
      </c>
      <c r="B329" s="133" t="s">
        <v>807</v>
      </c>
      <c r="C329" s="133" t="s">
        <v>805</v>
      </c>
      <c r="D329" s="133" t="s">
        <v>1253</v>
      </c>
      <c r="E329" s="133">
        <v>0.21641273999999999</v>
      </c>
      <c r="F329" s="133" t="s">
        <v>608</v>
      </c>
      <c r="G329" s="133" t="s">
        <v>1254</v>
      </c>
    </row>
    <row r="330" spans="1:7" x14ac:dyDescent="0.25">
      <c r="A330" s="133" t="s">
        <v>808</v>
      </c>
      <c r="B330" s="133" t="s">
        <v>809</v>
      </c>
      <c r="C330" s="133" t="s">
        <v>810</v>
      </c>
      <c r="D330" s="133" t="s">
        <v>1253</v>
      </c>
      <c r="E330" s="133">
        <v>2.077184E-2</v>
      </c>
      <c r="F330" s="133" t="s">
        <v>608</v>
      </c>
      <c r="G330" s="133" t="s">
        <v>1254</v>
      </c>
    </row>
    <row r="331" spans="1:7" x14ac:dyDescent="0.25">
      <c r="A331" s="133" t="s">
        <v>811</v>
      </c>
      <c r="B331" s="133" t="s">
        <v>812</v>
      </c>
      <c r="C331" s="133" t="s">
        <v>264</v>
      </c>
      <c r="D331" s="133" t="s">
        <v>1253</v>
      </c>
      <c r="E331" s="133">
        <v>9.9030000000000006E-5</v>
      </c>
      <c r="F331" s="133" t="s">
        <v>608</v>
      </c>
      <c r="G331" s="133" t="s">
        <v>1254</v>
      </c>
    </row>
    <row r="332" spans="1:7" x14ac:dyDescent="0.25">
      <c r="A332" s="133" t="s">
        <v>813</v>
      </c>
      <c r="B332" s="133" t="s">
        <v>814</v>
      </c>
      <c r="C332" s="133" t="s">
        <v>815</v>
      </c>
      <c r="D332" s="133" t="s">
        <v>1253</v>
      </c>
      <c r="E332" s="133">
        <v>9.9030000000000006E-5</v>
      </c>
      <c r="F332" s="133" t="s">
        <v>608</v>
      </c>
      <c r="G332" s="133" t="s">
        <v>1254</v>
      </c>
    </row>
    <row r="333" spans="1:7" x14ac:dyDescent="0.25">
      <c r="A333" s="133" t="s">
        <v>816</v>
      </c>
      <c r="B333" s="133" t="s">
        <v>817</v>
      </c>
      <c r="C333" s="133" t="s">
        <v>264</v>
      </c>
      <c r="D333" s="133" t="s">
        <v>1253</v>
      </c>
      <c r="E333" s="133">
        <v>9.9030000000000006E-5</v>
      </c>
      <c r="F333" s="133" t="s">
        <v>608</v>
      </c>
      <c r="G333" s="133" t="s">
        <v>1254</v>
      </c>
    </row>
    <row r="334" spans="1:7" x14ac:dyDescent="0.25">
      <c r="A334" s="133" t="s">
        <v>818</v>
      </c>
      <c r="B334" s="133" t="s">
        <v>819</v>
      </c>
      <c r="C334" s="133" t="s">
        <v>820</v>
      </c>
      <c r="D334" s="133" t="s">
        <v>1253</v>
      </c>
      <c r="E334" s="133">
        <v>2.9347000000000002E-3</v>
      </c>
      <c r="F334" s="133" t="s">
        <v>608</v>
      </c>
      <c r="G334" s="133" t="s">
        <v>1254</v>
      </c>
    </row>
    <row r="335" spans="1:7" x14ac:dyDescent="0.25">
      <c r="A335" s="133" t="s">
        <v>821</v>
      </c>
      <c r="B335" s="133" t="s">
        <v>822</v>
      </c>
      <c r="C335" s="133" t="s">
        <v>823</v>
      </c>
      <c r="D335" s="133" t="s">
        <v>1253</v>
      </c>
      <c r="E335" s="133">
        <v>0.12389731</v>
      </c>
      <c r="F335" s="133" t="s">
        <v>608</v>
      </c>
      <c r="G335" s="133" t="s">
        <v>1254</v>
      </c>
    </row>
    <row r="336" spans="1:7" x14ac:dyDescent="0.25">
      <c r="A336" s="133" t="s">
        <v>824</v>
      </c>
      <c r="B336" s="133" t="s">
        <v>825</v>
      </c>
      <c r="C336" s="133" t="s">
        <v>826</v>
      </c>
      <c r="D336" s="133" t="s">
        <v>1253</v>
      </c>
      <c r="E336" s="133">
        <v>4.4699400000000004E-3</v>
      </c>
      <c r="F336" s="133" t="s">
        <v>608</v>
      </c>
      <c r="G336" s="133" t="s">
        <v>1254</v>
      </c>
    </row>
    <row r="337" spans="1:7" x14ac:dyDescent="0.25">
      <c r="A337" s="133" t="s">
        <v>827</v>
      </c>
      <c r="B337" s="133" t="s">
        <v>828</v>
      </c>
      <c r="C337" s="133" t="s">
        <v>829</v>
      </c>
      <c r="D337" s="133" t="s">
        <v>1253</v>
      </c>
      <c r="E337" s="133">
        <v>0.11937875000000001</v>
      </c>
      <c r="F337" s="133" t="s">
        <v>608</v>
      </c>
      <c r="G337" s="133" t="s">
        <v>1254</v>
      </c>
    </row>
    <row r="338" spans="1:7" x14ac:dyDescent="0.25">
      <c r="A338" s="133" t="s">
        <v>830</v>
      </c>
      <c r="B338" s="133" t="s">
        <v>831</v>
      </c>
      <c r="C338" s="133" t="s">
        <v>832</v>
      </c>
      <c r="D338" s="133" t="s">
        <v>1253</v>
      </c>
      <c r="E338" s="133">
        <v>3.9210000000000002E-2</v>
      </c>
      <c r="F338" s="133" t="s">
        <v>608</v>
      </c>
      <c r="G338" s="133" t="s">
        <v>1254</v>
      </c>
    </row>
    <row r="339" spans="1:7" x14ac:dyDescent="0.25">
      <c r="A339" s="133" t="s">
        <v>833</v>
      </c>
      <c r="B339" s="133" t="s">
        <v>834</v>
      </c>
      <c r="C339" s="133" t="s">
        <v>835</v>
      </c>
      <c r="D339" s="133" t="s">
        <v>1253</v>
      </c>
      <c r="E339" s="133">
        <v>1.3365999999999999E-4</v>
      </c>
      <c r="F339" s="133" t="s">
        <v>608</v>
      </c>
      <c r="G339" s="133" t="s">
        <v>1254</v>
      </c>
    </row>
    <row r="340" spans="1:7" x14ac:dyDescent="0.25">
      <c r="A340" s="133" t="s">
        <v>836</v>
      </c>
      <c r="B340" s="133" t="s">
        <v>837</v>
      </c>
      <c r="C340" s="133" t="s">
        <v>835</v>
      </c>
      <c r="D340" s="133" t="s">
        <v>1253</v>
      </c>
      <c r="E340" s="133">
        <v>0.13365768</v>
      </c>
      <c r="F340" s="133" t="s">
        <v>608</v>
      </c>
      <c r="G340" s="133" t="s">
        <v>1254</v>
      </c>
    </row>
    <row r="341" spans="1:7" x14ac:dyDescent="0.25">
      <c r="A341" s="133" t="s">
        <v>838</v>
      </c>
      <c r="B341" s="133" t="s">
        <v>839</v>
      </c>
      <c r="C341" s="133" t="s">
        <v>840</v>
      </c>
      <c r="D341" s="133" t="s">
        <v>1253</v>
      </c>
      <c r="E341" s="133">
        <v>1.374655E-2</v>
      </c>
      <c r="F341" s="133" t="s">
        <v>608</v>
      </c>
      <c r="G341" s="133" t="s">
        <v>1254</v>
      </c>
    </row>
    <row r="342" spans="1:7" x14ac:dyDescent="0.25">
      <c r="A342" s="133" t="s">
        <v>841</v>
      </c>
      <c r="B342" s="133" t="s">
        <v>842</v>
      </c>
      <c r="C342" s="133" t="s">
        <v>843</v>
      </c>
      <c r="D342" s="133" t="s">
        <v>1253</v>
      </c>
      <c r="E342" s="133">
        <v>3.2271600000000002E-3</v>
      </c>
      <c r="F342" s="133" t="s">
        <v>608</v>
      </c>
      <c r="G342" s="133" t="s">
        <v>1254</v>
      </c>
    </row>
    <row r="343" spans="1:7" x14ac:dyDescent="0.25">
      <c r="A343" s="133" t="s">
        <v>844</v>
      </c>
      <c r="B343" s="133" t="s">
        <v>845</v>
      </c>
      <c r="C343" s="133" t="s">
        <v>846</v>
      </c>
      <c r="D343" s="133" t="s">
        <v>1253</v>
      </c>
      <c r="E343" s="133">
        <v>6.9369999999999995E-5</v>
      </c>
      <c r="F343" s="133" t="s">
        <v>608</v>
      </c>
      <c r="G343" s="133" t="s">
        <v>1254</v>
      </c>
    </row>
    <row r="344" spans="1:7" x14ac:dyDescent="0.25">
      <c r="A344" s="133" t="s">
        <v>847</v>
      </c>
      <c r="B344" s="133" t="s">
        <v>848</v>
      </c>
      <c r="C344" s="133" t="s">
        <v>849</v>
      </c>
      <c r="D344" s="133" t="s">
        <v>1253</v>
      </c>
      <c r="E344" s="133">
        <v>1.26973808</v>
      </c>
      <c r="F344" s="133" t="s">
        <v>608</v>
      </c>
      <c r="G344" s="133" t="s">
        <v>1254</v>
      </c>
    </row>
    <row r="345" spans="1:7" x14ac:dyDescent="0.25">
      <c r="A345" s="133" t="s">
        <v>850</v>
      </c>
      <c r="B345" s="133" t="s">
        <v>851</v>
      </c>
      <c r="C345" s="133" t="s">
        <v>852</v>
      </c>
      <c r="D345" s="133" t="s">
        <v>1253</v>
      </c>
      <c r="E345" s="133">
        <v>2.4579999999999998E-5</v>
      </c>
      <c r="F345" s="133" t="s">
        <v>608</v>
      </c>
      <c r="G345" s="133" t="s">
        <v>1254</v>
      </c>
    </row>
    <row r="346" spans="1:7" x14ac:dyDescent="0.25">
      <c r="A346" s="133" t="s">
        <v>853</v>
      </c>
      <c r="B346" s="133" t="s">
        <v>854</v>
      </c>
      <c r="C346" s="133" t="s">
        <v>852</v>
      </c>
      <c r="D346" s="133" t="s">
        <v>1253</v>
      </c>
      <c r="E346" s="133">
        <v>2.4578000000000002E-4</v>
      </c>
      <c r="F346" s="133" t="s">
        <v>608</v>
      </c>
      <c r="G346" s="133" t="s">
        <v>1254</v>
      </c>
    </row>
    <row r="347" spans="1:7" x14ac:dyDescent="0.25">
      <c r="A347" s="133" t="s">
        <v>855</v>
      </c>
      <c r="B347" s="133" t="s">
        <v>856</v>
      </c>
      <c r="C347" s="133" t="s">
        <v>852</v>
      </c>
      <c r="D347" s="133" t="s">
        <v>1253</v>
      </c>
      <c r="E347" s="133">
        <v>0.24577874999999999</v>
      </c>
      <c r="F347" s="133" t="s">
        <v>608</v>
      </c>
      <c r="G347" s="133" t="s">
        <v>1254</v>
      </c>
    </row>
    <row r="348" spans="1:7" x14ac:dyDescent="0.25">
      <c r="A348" s="133" t="s">
        <v>857</v>
      </c>
      <c r="B348" s="133" t="s">
        <v>858</v>
      </c>
      <c r="C348" s="133" t="s">
        <v>859</v>
      </c>
      <c r="D348" s="133" t="s">
        <v>1253</v>
      </c>
      <c r="E348" s="133">
        <v>1.376375E-2</v>
      </c>
      <c r="F348" s="133" t="s">
        <v>608</v>
      </c>
      <c r="G348" s="133" t="s">
        <v>1254</v>
      </c>
    </row>
    <row r="349" spans="1:7" x14ac:dyDescent="0.25">
      <c r="A349" s="133" t="s">
        <v>860</v>
      </c>
      <c r="B349" s="133" t="s">
        <v>861</v>
      </c>
      <c r="C349" s="133" t="s">
        <v>264</v>
      </c>
      <c r="D349" s="133" t="s">
        <v>1253</v>
      </c>
      <c r="E349" s="133">
        <v>7.6621999999999997E-4</v>
      </c>
      <c r="F349" s="133" t="s">
        <v>608</v>
      </c>
      <c r="G349" s="133" t="s">
        <v>1254</v>
      </c>
    </row>
    <row r="350" spans="1:7" x14ac:dyDescent="0.25">
      <c r="A350" s="133" t="s">
        <v>862</v>
      </c>
      <c r="B350" s="133" t="s">
        <v>863</v>
      </c>
      <c r="C350" s="133" t="s">
        <v>864</v>
      </c>
      <c r="D350" s="133" t="s">
        <v>1253</v>
      </c>
      <c r="E350" s="133">
        <v>2.5999999999999998E-5</v>
      </c>
      <c r="F350" s="133" t="s">
        <v>608</v>
      </c>
      <c r="G350" s="133" t="s">
        <v>1254</v>
      </c>
    </row>
    <row r="351" spans="1:7" x14ac:dyDescent="0.25">
      <c r="A351" s="133" t="s">
        <v>865</v>
      </c>
      <c r="B351" s="133" t="s">
        <v>866</v>
      </c>
      <c r="C351" s="133" t="s">
        <v>867</v>
      </c>
      <c r="D351" s="133" t="s">
        <v>1253</v>
      </c>
      <c r="E351" s="133">
        <v>8.0420000000000006E-5</v>
      </c>
      <c r="F351" s="133" t="s">
        <v>608</v>
      </c>
      <c r="G351" s="133" t="s">
        <v>1254</v>
      </c>
    </row>
    <row r="352" spans="1:7" x14ac:dyDescent="0.25">
      <c r="A352" s="133" t="s">
        <v>868</v>
      </c>
      <c r="B352" s="133" t="s">
        <v>869</v>
      </c>
      <c r="C352" s="133" t="s">
        <v>867</v>
      </c>
      <c r="D352" s="133" t="s">
        <v>1253</v>
      </c>
      <c r="E352" s="133">
        <v>8.0418199999999999E-3</v>
      </c>
      <c r="F352" s="133" t="s">
        <v>608</v>
      </c>
      <c r="G352" s="133" t="s">
        <v>1254</v>
      </c>
    </row>
    <row r="353" spans="1:7" x14ac:dyDescent="0.25">
      <c r="A353" s="133" t="s">
        <v>870</v>
      </c>
      <c r="B353" s="133" t="s">
        <v>871</v>
      </c>
      <c r="C353" s="133" t="s">
        <v>872</v>
      </c>
      <c r="D353" s="133" t="s">
        <v>1253</v>
      </c>
      <c r="E353" s="133">
        <v>5.1646000000000005E-4</v>
      </c>
      <c r="F353" s="133" t="s">
        <v>608</v>
      </c>
      <c r="G353" s="133" t="s">
        <v>1254</v>
      </c>
    </row>
    <row r="354" spans="1:7" x14ac:dyDescent="0.25">
      <c r="A354" s="133" t="s">
        <v>873</v>
      </c>
      <c r="B354" s="133" t="s">
        <v>874</v>
      </c>
      <c r="C354" s="133" t="s">
        <v>875</v>
      </c>
      <c r="D354" s="133" t="s">
        <v>1253</v>
      </c>
      <c r="E354" s="133">
        <v>7.2179200000000001E-3</v>
      </c>
      <c r="F354" s="133" t="s">
        <v>608</v>
      </c>
      <c r="G354" s="133" t="s">
        <v>1254</v>
      </c>
    </row>
    <row r="355" spans="1:7" x14ac:dyDescent="0.25">
      <c r="A355" s="133" t="s">
        <v>876</v>
      </c>
      <c r="B355" s="133" t="s">
        <v>877</v>
      </c>
      <c r="C355" s="133" t="s">
        <v>878</v>
      </c>
      <c r="D355" s="133" t="s">
        <v>1253</v>
      </c>
      <c r="E355" s="133">
        <v>1.3073604400000001</v>
      </c>
      <c r="F355" s="133" t="s">
        <v>608</v>
      </c>
      <c r="G355" s="133" t="s">
        <v>1254</v>
      </c>
    </row>
    <row r="356" spans="1:7" x14ac:dyDescent="0.25">
      <c r="A356" s="133" t="s">
        <v>879</v>
      </c>
      <c r="B356" s="133" t="s">
        <v>880</v>
      </c>
      <c r="C356" s="133" t="s">
        <v>881</v>
      </c>
      <c r="D356" s="133" t="s">
        <v>1253</v>
      </c>
      <c r="E356" s="133">
        <v>8.1947099999999991E-3</v>
      </c>
      <c r="F356" s="133" t="s">
        <v>608</v>
      </c>
      <c r="G356" s="133" t="s">
        <v>1254</v>
      </c>
    </row>
    <row r="357" spans="1:7" x14ac:dyDescent="0.25">
      <c r="A357" s="133" t="s">
        <v>882</v>
      </c>
      <c r="B357" s="133" t="s">
        <v>883</v>
      </c>
      <c r="C357" s="133" t="s">
        <v>884</v>
      </c>
      <c r="D357" s="133" t="s">
        <v>1253</v>
      </c>
      <c r="E357" s="133">
        <v>8.9229900000000004E-3</v>
      </c>
      <c r="F357" s="133" t="s">
        <v>608</v>
      </c>
      <c r="G357" s="133" t="s">
        <v>1254</v>
      </c>
    </row>
    <row r="358" spans="1:7" x14ac:dyDescent="0.25">
      <c r="A358" s="133" t="s">
        <v>885</v>
      </c>
      <c r="B358" s="133" t="s">
        <v>886</v>
      </c>
      <c r="C358" s="133" t="s">
        <v>887</v>
      </c>
      <c r="D358" s="133" t="s">
        <v>1253</v>
      </c>
      <c r="E358" s="133">
        <v>1.3397640000000001E-2</v>
      </c>
      <c r="F358" s="133" t="s">
        <v>608</v>
      </c>
      <c r="G358" s="133" t="s">
        <v>1254</v>
      </c>
    </row>
    <row r="359" spans="1:7" x14ac:dyDescent="0.25">
      <c r="A359" s="133" t="s">
        <v>888</v>
      </c>
      <c r="B359" s="133" t="s">
        <v>889</v>
      </c>
      <c r="C359" s="133" t="s">
        <v>890</v>
      </c>
      <c r="D359" s="133" t="s">
        <v>1253</v>
      </c>
      <c r="E359" s="133">
        <v>2.2811000000000001E-4</v>
      </c>
      <c r="F359" s="133" t="s">
        <v>608</v>
      </c>
      <c r="G359" s="133" t="s">
        <v>1254</v>
      </c>
    </row>
    <row r="360" spans="1:7" x14ac:dyDescent="0.25">
      <c r="A360" s="133" t="s">
        <v>891</v>
      </c>
      <c r="B360" s="133" t="s">
        <v>892</v>
      </c>
      <c r="C360" s="133" t="s">
        <v>893</v>
      </c>
      <c r="D360" s="133" t="s">
        <v>1253</v>
      </c>
      <c r="E360" s="133">
        <v>2.03265E-3</v>
      </c>
      <c r="F360" s="133" t="s">
        <v>608</v>
      </c>
      <c r="G360" s="133" t="s">
        <v>1254</v>
      </c>
    </row>
    <row r="361" spans="1:7" x14ac:dyDescent="0.25">
      <c r="A361" s="133" t="s">
        <v>894</v>
      </c>
      <c r="B361" s="133" t="s">
        <v>895</v>
      </c>
      <c r="C361" s="133" t="s">
        <v>896</v>
      </c>
      <c r="D361" s="133" t="s">
        <v>1253</v>
      </c>
      <c r="E361" s="133">
        <v>8.1364000000000002E-4</v>
      </c>
      <c r="F361" s="133" t="s">
        <v>608</v>
      </c>
      <c r="G361" s="133" t="s">
        <v>1254</v>
      </c>
    </row>
    <row r="362" spans="1:7" x14ac:dyDescent="0.25">
      <c r="A362" s="133" t="s">
        <v>897</v>
      </c>
      <c r="B362" s="133" t="s">
        <v>898</v>
      </c>
      <c r="C362" s="133" t="s">
        <v>899</v>
      </c>
      <c r="D362" s="133" t="s">
        <v>1253</v>
      </c>
      <c r="E362" s="133">
        <v>8.0276000000000002E-4</v>
      </c>
      <c r="F362" s="133" t="s">
        <v>608</v>
      </c>
      <c r="G362" s="133" t="s">
        <v>1254</v>
      </c>
    </row>
    <row r="363" spans="1:7" x14ac:dyDescent="0.25">
      <c r="A363" s="133" t="s">
        <v>900</v>
      </c>
      <c r="B363" s="133" t="s">
        <v>901</v>
      </c>
      <c r="C363" s="133" t="s">
        <v>264</v>
      </c>
      <c r="D363" s="133" t="s">
        <v>1253</v>
      </c>
      <c r="E363" s="133">
        <v>3.0395136800000002</v>
      </c>
      <c r="F363" s="133" t="s">
        <v>608</v>
      </c>
      <c r="G363" s="133" t="s">
        <v>1254</v>
      </c>
    </row>
    <row r="364" spans="1:7" x14ac:dyDescent="0.25">
      <c r="A364" s="133" t="s">
        <v>902</v>
      </c>
      <c r="B364" s="133" t="s">
        <v>903</v>
      </c>
      <c r="C364" s="133" t="s">
        <v>904</v>
      </c>
      <c r="D364" s="133" t="s">
        <v>1253</v>
      </c>
      <c r="E364" s="133">
        <v>1.1295606</v>
      </c>
      <c r="F364" s="133" t="s">
        <v>608</v>
      </c>
      <c r="G364" s="133" t="s">
        <v>1254</v>
      </c>
    </row>
    <row r="365" spans="1:7" x14ac:dyDescent="0.25">
      <c r="A365" s="133" t="s">
        <v>905</v>
      </c>
      <c r="B365" s="133" t="s">
        <v>906</v>
      </c>
      <c r="C365" s="133" t="s">
        <v>907</v>
      </c>
      <c r="D365" s="133" t="s">
        <v>1253</v>
      </c>
      <c r="E365" s="133">
        <v>2.8632000000000002E-3</v>
      </c>
      <c r="F365" s="133" t="s">
        <v>608</v>
      </c>
      <c r="G365" s="133" t="s">
        <v>1254</v>
      </c>
    </row>
    <row r="366" spans="1:7" x14ac:dyDescent="0.25">
      <c r="A366" s="133" t="s">
        <v>908</v>
      </c>
      <c r="B366" s="133" t="s">
        <v>909</v>
      </c>
      <c r="C366" s="133" t="s">
        <v>910</v>
      </c>
      <c r="D366" s="133" t="s">
        <v>1253</v>
      </c>
      <c r="E366" s="133">
        <v>1.13E-6</v>
      </c>
      <c r="F366" s="133" t="s">
        <v>608</v>
      </c>
      <c r="G366" s="133" t="s">
        <v>1254</v>
      </c>
    </row>
    <row r="367" spans="1:7" x14ac:dyDescent="0.25">
      <c r="A367" s="133" t="s">
        <v>911</v>
      </c>
      <c r="B367" s="133" t="s">
        <v>912</v>
      </c>
      <c r="C367" s="133" t="s">
        <v>910</v>
      </c>
      <c r="D367" s="133" t="s">
        <v>1253</v>
      </c>
      <c r="E367" s="133">
        <v>1.1315E-4</v>
      </c>
      <c r="F367" s="133" t="s">
        <v>608</v>
      </c>
      <c r="G367" s="133" t="s">
        <v>1254</v>
      </c>
    </row>
    <row r="368" spans="1:7" x14ac:dyDescent="0.25">
      <c r="A368" s="133" t="s">
        <v>913</v>
      </c>
      <c r="B368" s="133" t="s">
        <v>914</v>
      </c>
      <c r="C368" s="133" t="s">
        <v>915</v>
      </c>
      <c r="D368" s="133" t="s">
        <v>1253</v>
      </c>
      <c r="E368" s="133">
        <v>6.1174999999999999E-4</v>
      </c>
      <c r="F368" s="133" t="s">
        <v>608</v>
      </c>
      <c r="G368" s="133" t="s">
        <v>1254</v>
      </c>
    </row>
    <row r="369" spans="1:7" x14ac:dyDescent="0.25">
      <c r="A369" s="133" t="s">
        <v>916</v>
      </c>
      <c r="B369" s="133" t="s">
        <v>917</v>
      </c>
      <c r="C369" s="133" t="s">
        <v>918</v>
      </c>
      <c r="D369" s="133" t="s">
        <v>1253</v>
      </c>
      <c r="E369" s="133">
        <v>6.1568999999999999E-3</v>
      </c>
      <c r="F369" s="133" t="s">
        <v>608</v>
      </c>
      <c r="G369" s="133" t="s">
        <v>1254</v>
      </c>
    </row>
    <row r="370" spans="1:7" x14ac:dyDescent="0.25">
      <c r="A370" s="133" t="s">
        <v>919</v>
      </c>
      <c r="B370" s="133" t="s">
        <v>920</v>
      </c>
      <c r="C370" s="133" t="s">
        <v>921</v>
      </c>
      <c r="D370" s="133" t="s">
        <v>1253</v>
      </c>
      <c r="E370" s="133">
        <v>1.096126E-2</v>
      </c>
      <c r="F370" s="133" t="s">
        <v>608</v>
      </c>
      <c r="G370" s="133" t="s">
        <v>1254</v>
      </c>
    </row>
    <row r="371" spans="1:7" x14ac:dyDescent="0.25">
      <c r="A371" s="133" t="s">
        <v>922</v>
      </c>
      <c r="B371" s="133" t="s">
        <v>923</v>
      </c>
      <c r="C371" s="133" t="s">
        <v>924</v>
      </c>
      <c r="D371" s="133" t="s">
        <v>1253</v>
      </c>
      <c r="E371" s="133">
        <v>6.8546200000000002E-2</v>
      </c>
      <c r="F371" s="133" t="s">
        <v>608</v>
      </c>
      <c r="G371" s="133" t="s">
        <v>1254</v>
      </c>
    </row>
    <row r="372" spans="1:7" x14ac:dyDescent="0.25">
      <c r="A372" s="133" t="s">
        <v>925</v>
      </c>
      <c r="B372" s="133" t="s">
        <v>926</v>
      </c>
      <c r="C372" s="133" t="s">
        <v>924</v>
      </c>
      <c r="D372" s="133" t="s">
        <v>1253</v>
      </c>
      <c r="E372" s="133">
        <v>6.8546200000000002E-2</v>
      </c>
      <c r="F372" s="133" t="s">
        <v>608</v>
      </c>
      <c r="G372" s="133" t="s">
        <v>1254</v>
      </c>
    </row>
    <row r="373" spans="1:7" x14ac:dyDescent="0.25">
      <c r="A373" s="133" t="s">
        <v>927</v>
      </c>
      <c r="B373" s="133" t="s">
        <v>928</v>
      </c>
      <c r="C373" s="133" t="s">
        <v>929</v>
      </c>
      <c r="D373" s="133" t="s">
        <v>1253</v>
      </c>
      <c r="E373" s="133">
        <v>0.28962001999999998</v>
      </c>
      <c r="F373" s="133" t="s">
        <v>608</v>
      </c>
      <c r="G373" s="133" t="s">
        <v>1254</v>
      </c>
    </row>
    <row r="374" spans="1:7" x14ac:dyDescent="0.25">
      <c r="A374" s="133" t="s">
        <v>930</v>
      </c>
      <c r="B374" s="133" t="s">
        <v>931</v>
      </c>
      <c r="C374" s="133" t="s">
        <v>932</v>
      </c>
      <c r="D374" s="133" t="s">
        <v>1253</v>
      </c>
      <c r="E374" s="133">
        <v>2.4789350000000002E-2</v>
      </c>
      <c r="F374" s="133" t="s">
        <v>608</v>
      </c>
      <c r="G374" s="133" t="s">
        <v>1254</v>
      </c>
    </row>
    <row r="375" spans="1:7" x14ac:dyDescent="0.25">
      <c r="A375" s="133" t="s">
        <v>933</v>
      </c>
      <c r="B375" s="133" t="s">
        <v>934</v>
      </c>
      <c r="C375" s="133" t="s">
        <v>932</v>
      </c>
      <c r="D375" s="133" t="s">
        <v>1253</v>
      </c>
      <c r="E375" s="133">
        <v>2.4789350000000002E-2</v>
      </c>
      <c r="F375" s="133" t="s">
        <v>608</v>
      </c>
      <c r="G375" s="133" t="s">
        <v>1254</v>
      </c>
    </row>
    <row r="376" spans="1:7" x14ac:dyDescent="0.25">
      <c r="A376" s="133" t="s">
        <v>935</v>
      </c>
      <c r="B376" s="133" t="s">
        <v>936</v>
      </c>
      <c r="C376" s="133" t="s">
        <v>264</v>
      </c>
      <c r="D376" s="133" t="s">
        <v>1253</v>
      </c>
      <c r="E376" s="133">
        <v>1.42287991</v>
      </c>
      <c r="F376" s="133" t="s">
        <v>608</v>
      </c>
      <c r="G376" s="133" t="s">
        <v>1254</v>
      </c>
    </row>
    <row r="377" spans="1:7" x14ac:dyDescent="0.25">
      <c r="A377" s="133" t="s">
        <v>937</v>
      </c>
      <c r="B377" s="133" t="s">
        <v>938</v>
      </c>
      <c r="C377" s="133" t="s">
        <v>939</v>
      </c>
      <c r="D377" s="133" t="s">
        <v>1253</v>
      </c>
      <c r="E377" s="133">
        <v>0.65466447999999999</v>
      </c>
      <c r="F377" s="133" t="s">
        <v>608</v>
      </c>
      <c r="G377" s="133" t="s">
        <v>1254</v>
      </c>
    </row>
    <row r="378" spans="1:7" x14ac:dyDescent="0.25">
      <c r="A378" s="133" t="s">
        <v>940</v>
      </c>
      <c r="B378" s="133" t="s">
        <v>941</v>
      </c>
      <c r="C378" s="133" t="s">
        <v>942</v>
      </c>
      <c r="D378" s="133" t="s">
        <v>1253</v>
      </c>
      <c r="E378" s="133">
        <v>9.3057879999999996E-2</v>
      </c>
      <c r="F378" s="133" t="s">
        <v>608</v>
      </c>
      <c r="G378" s="133" t="s">
        <v>1254</v>
      </c>
    </row>
    <row r="379" spans="1:7" x14ac:dyDescent="0.25">
      <c r="A379" s="133" t="s">
        <v>943</v>
      </c>
      <c r="B379" s="133" t="s">
        <v>944</v>
      </c>
      <c r="C379" s="133" t="s">
        <v>945</v>
      </c>
      <c r="D379" s="133" t="s">
        <v>1253</v>
      </c>
      <c r="E379" s="133">
        <v>7.5613999999999998E-4</v>
      </c>
      <c r="F379" s="133" t="s">
        <v>608</v>
      </c>
      <c r="G379" s="133" t="s">
        <v>1254</v>
      </c>
    </row>
    <row r="380" spans="1:7" x14ac:dyDescent="0.25">
      <c r="A380" s="133" t="s">
        <v>946</v>
      </c>
      <c r="B380" s="133" t="s">
        <v>947</v>
      </c>
      <c r="C380" s="133" t="s">
        <v>948</v>
      </c>
      <c r="D380" s="133" t="s">
        <v>1253</v>
      </c>
      <c r="E380" s="133">
        <v>4.6496919999999997E-2</v>
      </c>
      <c r="F380" s="133" t="s">
        <v>608</v>
      </c>
      <c r="G380" s="133" t="s">
        <v>1254</v>
      </c>
    </row>
    <row r="381" spans="1:7" x14ac:dyDescent="0.25">
      <c r="A381" s="133" t="s">
        <v>949</v>
      </c>
      <c r="B381" s="133" t="s">
        <v>950</v>
      </c>
      <c r="C381" s="133" t="s">
        <v>951</v>
      </c>
      <c r="D381" s="133" t="s">
        <v>1253</v>
      </c>
      <c r="E381" s="133">
        <v>2.8769000000000001E-4</v>
      </c>
      <c r="F381" s="133" t="s">
        <v>608</v>
      </c>
      <c r="G381" s="133" t="s">
        <v>1254</v>
      </c>
    </row>
    <row r="382" spans="1:7" x14ac:dyDescent="0.25">
      <c r="A382" s="133" t="s">
        <v>952</v>
      </c>
      <c r="B382" s="133" t="s">
        <v>953</v>
      </c>
      <c r="C382" s="133" t="s">
        <v>951</v>
      </c>
      <c r="D382" s="133" t="s">
        <v>1253</v>
      </c>
      <c r="E382" s="133">
        <v>5.7540000000000001E-5</v>
      </c>
      <c r="F382" s="133" t="s">
        <v>608</v>
      </c>
      <c r="G382" s="133" t="s">
        <v>1254</v>
      </c>
    </row>
    <row r="383" spans="1:7" x14ac:dyDescent="0.25">
      <c r="A383" s="133" t="s">
        <v>954</v>
      </c>
      <c r="B383" s="133" t="s">
        <v>955</v>
      </c>
      <c r="C383" s="133" t="s">
        <v>954</v>
      </c>
      <c r="D383" s="133" t="s">
        <v>1253</v>
      </c>
      <c r="E383" s="133">
        <v>1.6238249999999999E-2</v>
      </c>
      <c r="F383" s="133" t="s">
        <v>608</v>
      </c>
      <c r="G383" s="133" t="s">
        <v>1254</v>
      </c>
    </row>
    <row r="384" spans="1:7" x14ac:dyDescent="0.25">
      <c r="A384" s="133" t="s">
        <v>956</v>
      </c>
      <c r="B384" s="133" t="s">
        <v>957</v>
      </c>
      <c r="C384" s="133" t="s">
        <v>958</v>
      </c>
      <c r="D384" s="133" t="s">
        <v>1253</v>
      </c>
      <c r="E384" s="133">
        <v>6.8331000000000002E-4</v>
      </c>
      <c r="F384" s="133" t="s">
        <v>608</v>
      </c>
      <c r="G384" s="133" t="s">
        <v>1254</v>
      </c>
    </row>
    <row r="385" spans="1:7" x14ac:dyDescent="0.25">
      <c r="A385" s="133" t="s">
        <v>959</v>
      </c>
      <c r="B385" s="133" t="s">
        <v>960</v>
      </c>
      <c r="C385" s="133" t="s">
        <v>264</v>
      </c>
      <c r="D385" s="133" t="s">
        <v>1253</v>
      </c>
      <c r="E385" s="133">
        <v>3.7650999999999998E-4</v>
      </c>
      <c r="F385" s="133" t="s">
        <v>608</v>
      </c>
      <c r="G385" s="133" t="s">
        <v>1254</v>
      </c>
    </row>
    <row r="386" spans="1:7" x14ac:dyDescent="0.25">
      <c r="A386" s="133" t="s">
        <v>961</v>
      </c>
      <c r="B386" s="133" t="s">
        <v>962</v>
      </c>
      <c r="C386" s="133" t="s">
        <v>963</v>
      </c>
      <c r="D386" s="133" t="s">
        <v>1253</v>
      </c>
      <c r="E386" s="133">
        <v>0.11590575</v>
      </c>
      <c r="F386" s="133" t="s">
        <v>608</v>
      </c>
      <c r="G386" s="133" t="s">
        <v>1254</v>
      </c>
    </row>
    <row r="387" spans="1:7" x14ac:dyDescent="0.25">
      <c r="A387" s="133" t="s">
        <v>964</v>
      </c>
      <c r="B387" s="133" t="s">
        <v>965</v>
      </c>
      <c r="C387" s="133" t="s">
        <v>966</v>
      </c>
      <c r="D387" s="133" t="s">
        <v>1253</v>
      </c>
      <c r="E387" s="133">
        <v>2.5797699999999999E-3</v>
      </c>
      <c r="F387" s="133" t="s">
        <v>608</v>
      </c>
      <c r="G387" s="133" t="s">
        <v>1254</v>
      </c>
    </row>
    <row r="388" spans="1:7" x14ac:dyDescent="0.25">
      <c r="A388" s="133" t="s">
        <v>967</v>
      </c>
      <c r="B388" s="133" t="s">
        <v>968</v>
      </c>
      <c r="C388" s="133" t="s">
        <v>969</v>
      </c>
      <c r="D388" s="133" t="s">
        <v>1253</v>
      </c>
      <c r="E388" s="133">
        <v>2.3293734000000001</v>
      </c>
      <c r="F388" s="133" t="s">
        <v>608</v>
      </c>
      <c r="G388" s="133" t="s">
        <v>1254</v>
      </c>
    </row>
    <row r="389" spans="1:7" x14ac:dyDescent="0.25">
      <c r="A389" s="133" t="s">
        <v>970</v>
      </c>
      <c r="B389" s="133" t="s">
        <v>971</v>
      </c>
      <c r="C389" s="133" t="s">
        <v>972</v>
      </c>
      <c r="D389" s="133" t="s">
        <v>1253</v>
      </c>
      <c r="E389" s="133">
        <v>2.605408E-2</v>
      </c>
      <c r="F389" s="133" t="s">
        <v>608</v>
      </c>
      <c r="G389" s="133" t="s">
        <v>1254</v>
      </c>
    </row>
    <row r="390" spans="1:7" x14ac:dyDescent="0.25">
      <c r="A390" s="133" t="s">
        <v>973</v>
      </c>
      <c r="B390" s="133" t="s">
        <v>974</v>
      </c>
      <c r="C390" s="133" t="s">
        <v>975</v>
      </c>
      <c r="D390" s="133" t="s">
        <v>1253</v>
      </c>
      <c r="E390" s="133">
        <v>6.0066189999999998E-2</v>
      </c>
      <c r="F390" s="133" t="s">
        <v>608</v>
      </c>
      <c r="G390" s="133" t="s">
        <v>1254</v>
      </c>
    </row>
    <row r="391" spans="1:7" x14ac:dyDescent="0.25">
      <c r="A391" s="133" t="s">
        <v>976</v>
      </c>
      <c r="B391" s="133" t="s">
        <v>977</v>
      </c>
      <c r="C391" s="133" t="s">
        <v>978</v>
      </c>
      <c r="D391" s="133" t="s">
        <v>1253</v>
      </c>
      <c r="E391" s="133">
        <v>1.2794900000000001E-3</v>
      </c>
      <c r="F391" s="133" t="s">
        <v>608</v>
      </c>
      <c r="G391" s="133" t="s">
        <v>1254</v>
      </c>
    </row>
    <row r="392" spans="1:7" x14ac:dyDescent="0.25">
      <c r="A392" s="133" t="s">
        <v>979</v>
      </c>
      <c r="B392" s="133" t="s">
        <v>980</v>
      </c>
      <c r="C392" s="133" t="s">
        <v>981</v>
      </c>
      <c r="D392" s="133" t="s">
        <v>1253</v>
      </c>
      <c r="E392" s="133">
        <v>4.446104E-2</v>
      </c>
      <c r="F392" s="133" t="s">
        <v>608</v>
      </c>
      <c r="G392" s="133" t="s">
        <v>1254</v>
      </c>
    </row>
    <row r="393" spans="1:7" x14ac:dyDescent="0.25">
      <c r="A393" s="133" t="s">
        <v>982</v>
      </c>
      <c r="B393" s="133" t="s">
        <v>983</v>
      </c>
      <c r="C393" s="133" t="s">
        <v>981</v>
      </c>
      <c r="D393" s="133" t="s">
        <v>1253</v>
      </c>
      <c r="E393" s="133">
        <v>4.4459999999999998E-5</v>
      </c>
      <c r="F393" s="133" t="s">
        <v>608</v>
      </c>
      <c r="G393" s="133" t="s">
        <v>1254</v>
      </c>
    </row>
    <row r="394" spans="1:7" x14ac:dyDescent="0.25">
      <c r="A394" s="133" t="s">
        <v>984</v>
      </c>
      <c r="B394" s="133" t="s">
        <v>985</v>
      </c>
      <c r="C394" s="133" t="s">
        <v>981</v>
      </c>
      <c r="D394" s="133" t="s">
        <v>1253</v>
      </c>
      <c r="E394" s="133">
        <v>0.25220681</v>
      </c>
      <c r="F394" s="133" t="s">
        <v>608</v>
      </c>
      <c r="G394" s="133" t="s">
        <v>1254</v>
      </c>
    </row>
    <row r="395" spans="1:7" x14ac:dyDescent="0.25">
      <c r="A395" s="133" t="s">
        <v>986</v>
      </c>
      <c r="B395" s="133" t="s">
        <v>987</v>
      </c>
      <c r="C395" s="133" t="s">
        <v>988</v>
      </c>
      <c r="D395" s="133" t="s">
        <v>1253</v>
      </c>
      <c r="E395" s="133">
        <v>0.20914814000000001</v>
      </c>
      <c r="F395" s="133" t="s">
        <v>608</v>
      </c>
      <c r="G395" s="133" t="s">
        <v>1254</v>
      </c>
    </row>
    <row r="396" spans="1:7" x14ac:dyDescent="0.25">
      <c r="A396" s="133" t="s">
        <v>989</v>
      </c>
      <c r="B396" s="133" t="s">
        <v>990</v>
      </c>
      <c r="C396" s="133" t="s">
        <v>991</v>
      </c>
      <c r="D396" s="133" t="s">
        <v>1253</v>
      </c>
      <c r="E396" s="133">
        <v>1.3149999999999999E-5</v>
      </c>
      <c r="F396" s="133" t="s">
        <v>608</v>
      </c>
      <c r="G396" s="133" t="s">
        <v>1254</v>
      </c>
    </row>
    <row r="397" spans="1:7" x14ac:dyDescent="0.25">
      <c r="A397" s="133" t="s">
        <v>992</v>
      </c>
      <c r="B397" s="133" t="s">
        <v>993</v>
      </c>
      <c r="C397" s="133" t="s">
        <v>991</v>
      </c>
      <c r="D397" s="133" t="s">
        <v>1253</v>
      </c>
      <c r="E397" s="133">
        <v>1.314535E-2</v>
      </c>
      <c r="F397" s="133" t="s">
        <v>608</v>
      </c>
      <c r="G397" s="133" t="s">
        <v>1254</v>
      </c>
    </row>
    <row r="398" spans="1:7" x14ac:dyDescent="0.25">
      <c r="A398" s="133" t="s">
        <v>994</v>
      </c>
      <c r="B398" s="133" t="s">
        <v>995</v>
      </c>
      <c r="C398" s="133" t="s">
        <v>996</v>
      </c>
      <c r="D398" s="133" t="s">
        <v>1253</v>
      </c>
      <c r="E398" s="133">
        <v>6.8564529999999999E-2</v>
      </c>
      <c r="F398" s="133" t="s">
        <v>608</v>
      </c>
      <c r="G398" s="133" t="s">
        <v>1254</v>
      </c>
    </row>
    <row r="399" spans="1:7" x14ac:dyDescent="0.25">
      <c r="A399" s="133" t="s">
        <v>997</v>
      </c>
      <c r="B399" s="133" t="s">
        <v>998</v>
      </c>
      <c r="C399" s="133" t="s">
        <v>999</v>
      </c>
      <c r="D399" s="133" t="s">
        <v>1253</v>
      </c>
      <c r="E399" s="133">
        <v>3.03178E-3</v>
      </c>
      <c r="F399" s="133" t="s">
        <v>608</v>
      </c>
      <c r="G399" s="133" t="s">
        <v>1254</v>
      </c>
    </row>
    <row r="400" spans="1:7" x14ac:dyDescent="0.25">
      <c r="A400" s="133" t="s">
        <v>1000</v>
      </c>
      <c r="B400" s="133" t="s">
        <v>1001</v>
      </c>
      <c r="C400" s="133" t="s">
        <v>1002</v>
      </c>
      <c r="D400" s="133" t="s">
        <v>1253</v>
      </c>
      <c r="E400" s="133">
        <v>1E-8</v>
      </c>
      <c r="F400" s="133" t="s">
        <v>608</v>
      </c>
      <c r="G400" s="133" t="s">
        <v>1254</v>
      </c>
    </row>
    <row r="401" spans="1:7" x14ac:dyDescent="0.25">
      <c r="A401" s="133" t="s">
        <v>1002</v>
      </c>
      <c r="B401" s="133" t="s">
        <v>1003</v>
      </c>
      <c r="C401" s="133" t="s">
        <v>1002</v>
      </c>
      <c r="D401" s="133" t="s">
        <v>1253</v>
      </c>
      <c r="E401" s="133">
        <v>5.9999999999999995E-8</v>
      </c>
      <c r="F401" s="133" t="s">
        <v>608</v>
      </c>
      <c r="G401" s="133" t="s">
        <v>1254</v>
      </c>
    </row>
    <row r="402" spans="1:7" x14ac:dyDescent="0.25">
      <c r="A402" s="133" t="s">
        <v>1004</v>
      </c>
      <c r="B402" s="133" t="s">
        <v>1005</v>
      </c>
      <c r="C402" s="133" t="s">
        <v>1002</v>
      </c>
      <c r="D402" s="133" t="s">
        <v>1253</v>
      </c>
      <c r="E402" s="133">
        <v>3.1454360000000001E-2</v>
      </c>
      <c r="F402" s="133" t="s">
        <v>608</v>
      </c>
      <c r="G402" s="133" t="s">
        <v>1254</v>
      </c>
    </row>
    <row r="403" spans="1:7" x14ac:dyDescent="0.25">
      <c r="A403" s="133" t="s">
        <v>1006</v>
      </c>
      <c r="B403" s="133" t="s">
        <v>1007</v>
      </c>
      <c r="C403" s="133" t="s">
        <v>1008</v>
      </c>
      <c r="D403" s="133" t="s">
        <v>1253</v>
      </c>
      <c r="E403" s="133">
        <v>0.45378022000000001</v>
      </c>
      <c r="F403" s="133" t="s">
        <v>608</v>
      </c>
      <c r="G403" s="133" t="s">
        <v>1254</v>
      </c>
    </row>
    <row r="404" spans="1:7" x14ac:dyDescent="0.25">
      <c r="A404" s="133" t="s">
        <v>1009</v>
      </c>
      <c r="B404" s="133" t="s">
        <v>1010</v>
      </c>
      <c r="C404" s="133" t="s">
        <v>1011</v>
      </c>
      <c r="D404" s="133" t="s">
        <v>1253</v>
      </c>
      <c r="E404" s="133">
        <v>0.11225234000000001</v>
      </c>
      <c r="F404" s="133" t="s">
        <v>608</v>
      </c>
      <c r="G404" s="133" t="s">
        <v>1254</v>
      </c>
    </row>
    <row r="405" spans="1:7" x14ac:dyDescent="0.25">
      <c r="A405" s="133" t="s">
        <v>1012</v>
      </c>
      <c r="B405" s="133" t="s">
        <v>1013</v>
      </c>
      <c r="C405" s="133" t="s">
        <v>1014</v>
      </c>
      <c r="D405" s="133" t="s">
        <v>1253</v>
      </c>
      <c r="E405" s="133">
        <v>8.53252E-3</v>
      </c>
      <c r="F405" s="133" t="s">
        <v>608</v>
      </c>
      <c r="G405" s="133" t="s">
        <v>1254</v>
      </c>
    </row>
    <row r="406" spans="1:7" x14ac:dyDescent="0.25">
      <c r="A406" s="133" t="s">
        <v>1015</v>
      </c>
      <c r="B406" s="133" t="s">
        <v>1016</v>
      </c>
      <c r="C406" s="133" t="s">
        <v>1017</v>
      </c>
      <c r="D406" s="133" t="s">
        <v>1253</v>
      </c>
      <c r="E406" s="133">
        <v>0.67321933</v>
      </c>
      <c r="F406" s="133" t="s">
        <v>608</v>
      </c>
      <c r="G406" s="133" t="s">
        <v>1254</v>
      </c>
    </row>
    <row r="407" spans="1:7" x14ac:dyDescent="0.25">
      <c r="A407" s="133" t="s">
        <v>1018</v>
      </c>
      <c r="B407" s="133" t="s">
        <v>1019</v>
      </c>
      <c r="C407" s="133" t="s">
        <v>1020</v>
      </c>
      <c r="D407" s="133" t="s">
        <v>1253</v>
      </c>
      <c r="E407" s="133">
        <v>2.4055809500000001</v>
      </c>
      <c r="F407" s="133" t="s">
        <v>608</v>
      </c>
      <c r="G407" s="133" t="s">
        <v>1254</v>
      </c>
    </row>
    <row r="408" spans="1:7" x14ac:dyDescent="0.25">
      <c r="A408" s="133" t="s">
        <v>1021</v>
      </c>
      <c r="B408" s="133" t="s">
        <v>1022</v>
      </c>
      <c r="C408" s="133" t="s">
        <v>1023</v>
      </c>
      <c r="D408" s="133" t="s">
        <v>1253</v>
      </c>
      <c r="E408" s="133">
        <v>0.92618319999999998</v>
      </c>
      <c r="F408" s="133" t="s">
        <v>608</v>
      </c>
      <c r="G408" s="133" t="s">
        <v>1254</v>
      </c>
    </row>
    <row r="409" spans="1:7" x14ac:dyDescent="0.25">
      <c r="A409" s="133" t="s">
        <v>1024</v>
      </c>
      <c r="B409" s="133" t="s">
        <v>1025</v>
      </c>
      <c r="C409" s="133" t="s">
        <v>1026</v>
      </c>
      <c r="D409" s="133" t="s">
        <v>1253</v>
      </c>
      <c r="E409" s="133">
        <v>1E-8</v>
      </c>
      <c r="F409" s="133" t="s">
        <v>608</v>
      </c>
      <c r="G409" s="133" t="s">
        <v>1254</v>
      </c>
    </row>
    <row r="410" spans="1:7" x14ac:dyDescent="0.25">
      <c r="A410" s="133" t="s">
        <v>1027</v>
      </c>
      <c r="B410" s="133" t="s">
        <v>1028</v>
      </c>
      <c r="C410" s="133" t="s">
        <v>1026</v>
      </c>
      <c r="D410" s="133" t="s">
        <v>1253</v>
      </c>
      <c r="E410" s="133">
        <v>2.8000000000000002E-7</v>
      </c>
      <c r="F410" s="133" t="s">
        <v>608</v>
      </c>
      <c r="G410" s="133" t="s">
        <v>1254</v>
      </c>
    </row>
    <row r="411" spans="1:7" x14ac:dyDescent="0.25">
      <c r="A411" s="133" t="s">
        <v>1029</v>
      </c>
      <c r="B411" s="133" t="s">
        <v>1030</v>
      </c>
      <c r="C411" s="133" t="s">
        <v>1026</v>
      </c>
      <c r="D411" s="133" t="s">
        <v>1253</v>
      </c>
      <c r="E411" s="133">
        <v>0.28329414000000003</v>
      </c>
      <c r="F411" s="133" t="s">
        <v>608</v>
      </c>
      <c r="G411" s="133" t="s">
        <v>1254</v>
      </c>
    </row>
    <row r="412" spans="1:7" x14ac:dyDescent="0.25">
      <c r="A412" s="133" t="s">
        <v>1031</v>
      </c>
      <c r="B412" s="133" t="s">
        <v>1032</v>
      </c>
      <c r="C412" s="133" t="s">
        <v>1026</v>
      </c>
      <c r="D412" s="133" t="s">
        <v>1253</v>
      </c>
      <c r="E412" s="133">
        <v>1E-8</v>
      </c>
      <c r="F412" s="133" t="s">
        <v>608</v>
      </c>
      <c r="G412" s="133" t="s">
        <v>1254</v>
      </c>
    </row>
    <row r="413" spans="1:7" x14ac:dyDescent="0.25">
      <c r="A413" s="133" t="s">
        <v>1033</v>
      </c>
      <c r="B413" s="133" t="s">
        <v>1034</v>
      </c>
      <c r="C413" s="133" t="s">
        <v>1035</v>
      </c>
      <c r="D413" s="133" t="s">
        <v>1253</v>
      </c>
      <c r="E413" s="133">
        <v>0.29154519000000001</v>
      </c>
      <c r="F413" s="133" t="s">
        <v>608</v>
      </c>
      <c r="G413" s="133" t="s">
        <v>1254</v>
      </c>
    </row>
    <row r="414" spans="1:7" x14ac:dyDescent="0.25">
      <c r="A414" s="133" t="s">
        <v>1036</v>
      </c>
      <c r="B414" s="133" t="s">
        <v>1037</v>
      </c>
      <c r="C414" s="133" t="s">
        <v>1038</v>
      </c>
      <c r="D414" s="133" t="s">
        <v>1253</v>
      </c>
      <c r="E414" s="133">
        <v>1.860784E-2</v>
      </c>
      <c r="F414" s="133" t="s">
        <v>608</v>
      </c>
      <c r="G414" s="133" t="s">
        <v>1254</v>
      </c>
    </row>
    <row r="415" spans="1:7" x14ac:dyDescent="0.25">
      <c r="A415" s="133" t="s">
        <v>1039</v>
      </c>
      <c r="B415" s="133" t="s">
        <v>1040</v>
      </c>
      <c r="C415" s="133" t="s">
        <v>1041</v>
      </c>
      <c r="D415" s="133" t="s">
        <v>1253</v>
      </c>
      <c r="E415" s="133">
        <v>8.8374400000000002E-3</v>
      </c>
      <c r="F415" s="133" t="s">
        <v>608</v>
      </c>
      <c r="G415" s="133" t="s">
        <v>1254</v>
      </c>
    </row>
    <row r="416" spans="1:7" x14ac:dyDescent="0.25">
      <c r="A416" s="133" t="s">
        <v>1042</v>
      </c>
      <c r="B416" s="133" t="s">
        <v>1043</v>
      </c>
      <c r="C416" s="133" t="s">
        <v>1044</v>
      </c>
      <c r="D416" s="133" t="s">
        <v>1253</v>
      </c>
      <c r="E416" s="133">
        <v>0.23130479000000001</v>
      </c>
      <c r="F416" s="133" t="s">
        <v>608</v>
      </c>
      <c r="G416" s="133" t="s">
        <v>1254</v>
      </c>
    </row>
    <row r="417" spans="1:7" x14ac:dyDescent="0.25">
      <c r="A417" s="133" t="s">
        <v>1045</v>
      </c>
      <c r="B417" s="133" t="s">
        <v>1046</v>
      </c>
      <c r="C417" s="133" t="s">
        <v>1044</v>
      </c>
      <c r="D417" s="133" t="s">
        <v>1253</v>
      </c>
      <c r="E417" s="133">
        <v>2.313E-5</v>
      </c>
      <c r="F417" s="133" t="s">
        <v>608</v>
      </c>
      <c r="G417" s="133" t="s">
        <v>1254</v>
      </c>
    </row>
    <row r="418" spans="1:7" x14ac:dyDescent="0.25">
      <c r="A418" s="133" t="s">
        <v>1047</v>
      </c>
      <c r="B418" s="133" t="s">
        <v>1048</v>
      </c>
      <c r="C418" s="133" t="s">
        <v>1049</v>
      </c>
      <c r="D418" s="133" t="s">
        <v>1253</v>
      </c>
      <c r="E418" s="133">
        <v>4.9879800000000004E-3</v>
      </c>
      <c r="F418" s="133" t="s">
        <v>608</v>
      </c>
      <c r="G418" s="133" t="s">
        <v>1254</v>
      </c>
    </row>
    <row r="419" spans="1:7" x14ac:dyDescent="0.25">
      <c r="A419" s="133" t="s">
        <v>1050</v>
      </c>
      <c r="B419" s="133" t="s">
        <v>1051</v>
      </c>
      <c r="C419" s="133" t="s">
        <v>1052</v>
      </c>
      <c r="D419" s="133" t="s">
        <v>1253</v>
      </c>
      <c r="E419" s="133">
        <v>1.5941999999999999E-4</v>
      </c>
      <c r="F419" s="133" t="s">
        <v>608</v>
      </c>
      <c r="G419" s="133" t="s">
        <v>1254</v>
      </c>
    </row>
    <row r="420" spans="1:7" x14ac:dyDescent="0.25">
      <c r="A420" s="133" t="s">
        <v>1053</v>
      </c>
      <c r="B420" s="133" t="s">
        <v>1054</v>
      </c>
      <c r="C420" s="133" t="s">
        <v>1055</v>
      </c>
      <c r="D420" s="133" t="s">
        <v>1253</v>
      </c>
      <c r="E420" s="133">
        <v>0.25436878000000002</v>
      </c>
      <c r="F420" s="133" t="s">
        <v>608</v>
      </c>
      <c r="G420" s="133" t="s">
        <v>1254</v>
      </c>
    </row>
    <row r="421" spans="1:7" x14ac:dyDescent="0.25">
      <c r="A421" s="133" t="s">
        <v>1056</v>
      </c>
      <c r="B421" s="133" t="s">
        <v>1057</v>
      </c>
      <c r="C421" s="133" t="s">
        <v>1058</v>
      </c>
      <c r="D421" s="133" t="s">
        <v>1253</v>
      </c>
      <c r="E421" s="133">
        <v>2.2200000000000001E-5</v>
      </c>
      <c r="F421" s="133" t="s">
        <v>608</v>
      </c>
      <c r="G421" s="133" t="s">
        <v>1254</v>
      </c>
    </row>
    <row r="422" spans="1:7" x14ac:dyDescent="0.25">
      <c r="A422" s="133" t="s">
        <v>1059</v>
      </c>
      <c r="B422" s="133" t="s">
        <v>1060</v>
      </c>
      <c r="C422" s="133" t="s">
        <v>1058</v>
      </c>
      <c r="D422" s="133" t="s">
        <v>1253</v>
      </c>
      <c r="E422" s="133">
        <v>0.22197558000000001</v>
      </c>
      <c r="F422" s="133" t="s">
        <v>608</v>
      </c>
      <c r="G422" s="133" t="s">
        <v>1254</v>
      </c>
    </row>
    <row r="423" spans="1:7" x14ac:dyDescent="0.25">
      <c r="A423" s="133" t="s">
        <v>1061</v>
      </c>
      <c r="B423" s="133" t="s">
        <v>737</v>
      </c>
      <c r="C423" s="133" t="s">
        <v>1062</v>
      </c>
      <c r="D423" s="133" t="s">
        <v>1253</v>
      </c>
      <c r="E423" s="133">
        <v>8.0645200000000004E-3</v>
      </c>
      <c r="F423" s="133" t="s">
        <v>608</v>
      </c>
      <c r="G423" s="133" t="s">
        <v>1254</v>
      </c>
    </row>
    <row r="424" spans="1:7" x14ac:dyDescent="0.25">
      <c r="A424" s="133" t="s">
        <v>1063</v>
      </c>
      <c r="B424" s="133" t="s">
        <v>1064</v>
      </c>
      <c r="C424" s="133" t="s">
        <v>1065</v>
      </c>
      <c r="D424" s="133" t="s">
        <v>1253</v>
      </c>
      <c r="E424" s="133">
        <v>1.5389109999999999E-2</v>
      </c>
      <c r="F424" s="133" t="s">
        <v>608</v>
      </c>
      <c r="G424" s="133" t="s">
        <v>1254</v>
      </c>
    </row>
    <row r="425" spans="1:7" x14ac:dyDescent="0.25">
      <c r="A425" s="133" t="s">
        <v>1066</v>
      </c>
      <c r="B425" s="133" t="s">
        <v>1067</v>
      </c>
      <c r="C425" s="133" t="s">
        <v>1065</v>
      </c>
      <c r="D425" s="133" t="s">
        <v>1253</v>
      </c>
      <c r="E425" s="133">
        <v>1.539E-5</v>
      </c>
      <c r="F425" s="133" t="s">
        <v>608</v>
      </c>
      <c r="G425" s="133" t="s">
        <v>1254</v>
      </c>
    </row>
    <row r="426" spans="1:7" x14ac:dyDescent="0.25">
      <c r="A426" s="133" t="s">
        <v>1068</v>
      </c>
      <c r="B426" s="133" t="s">
        <v>1069</v>
      </c>
      <c r="C426" s="133" t="s">
        <v>1070</v>
      </c>
      <c r="D426" s="133" t="s">
        <v>1253</v>
      </c>
      <c r="E426" s="133">
        <v>1.12612E-3</v>
      </c>
      <c r="F426" s="133" t="s">
        <v>608</v>
      </c>
      <c r="G426" s="133" t="s">
        <v>1254</v>
      </c>
    </row>
    <row r="427" spans="1:7" x14ac:dyDescent="0.25">
      <c r="A427" s="133" t="s">
        <v>1071</v>
      </c>
      <c r="B427" s="133" t="s">
        <v>1072</v>
      </c>
      <c r="C427" s="133" t="s">
        <v>1073</v>
      </c>
      <c r="D427" s="133" t="s">
        <v>1253</v>
      </c>
      <c r="E427" s="133">
        <v>0.24694406999999999</v>
      </c>
      <c r="F427" s="133" t="s">
        <v>608</v>
      </c>
      <c r="G427" s="133" t="s">
        <v>1254</v>
      </c>
    </row>
    <row r="428" spans="1:7" x14ac:dyDescent="0.25">
      <c r="A428" s="133" t="s">
        <v>1074</v>
      </c>
      <c r="B428" s="133" t="s">
        <v>1075</v>
      </c>
      <c r="C428" s="133" t="s">
        <v>1076</v>
      </c>
      <c r="D428" s="133" t="s">
        <v>1253</v>
      </c>
      <c r="E428" s="133">
        <v>0.11838522999999999</v>
      </c>
      <c r="F428" s="133" t="s">
        <v>608</v>
      </c>
      <c r="G428" s="133" t="s">
        <v>1254</v>
      </c>
    </row>
    <row r="429" spans="1:7" x14ac:dyDescent="0.25">
      <c r="A429" s="133" t="s">
        <v>1077</v>
      </c>
      <c r="B429" s="133" t="s">
        <v>1078</v>
      </c>
      <c r="C429" s="133" t="s">
        <v>1079</v>
      </c>
      <c r="D429" s="133" t="s">
        <v>1253</v>
      </c>
      <c r="E429" s="133">
        <v>6.9167290000000006E-2</v>
      </c>
      <c r="F429" s="133" t="s">
        <v>608</v>
      </c>
      <c r="G429" s="133" t="s">
        <v>1254</v>
      </c>
    </row>
    <row r="430" spans="1:7" x14ac:dyDescent="0.25">
      <c r="A430" s="133" t="s">
        <v>1080</v>
      </c>
      <c r="B430" s="133" t="s">
        <v>1081</v>
      </c>
      <c r="C430" s="133" t="s">
        <v>1082</v>
      </c>
      <c r="D430" s="133" t="s">
        <v>1253</v>
      </c>
      <c r="E430" s="133">
        <v>1.40784E-3</v>
      </c>
      <c r="F430" s="133" t="s">
        <v>608</v>
      </c>
      <c r="G430" s="133" t="s">
        <v>1254</v>
      </c>
    </row>
    <row r="431" spans="1:7" x14ac:dyDescent="0.25">
      <c r="A431" s="133" t="s">
        <v>1083</v>
      </c>
      <c r="B431" s="133" t="s">
        <v>1084</v>
      </c>
      <c r="C431" s="133" t="s">
        <v>1082</v>
      </c>
      <c r="D431" s="133" t="s">
        <v>1253</v>
      </c>
      <c r="E431" s="133">
        <v>0.14078360000000001</v>
      </c>
      <c r="F431" s="133" t="s">
        <v>608</v>
      </c>
      <c r="G431" s="133" t="s">
        <v>1254</v>
      </c>
    </row>
    <row r="432" spans="1:7" x14ac:dyDescent="0.25">
      <c r="A432" s="133" t="s">
        <v>1085</v>
      </c>
      <c r="B432" s="133" t="s">
        <v>1086</v>
      </c>
      <c r="C432" s="133" t="s">
        <v>1082</v>
      </c>
      <c r="D432" s="133" t="s">
        <v>1253</v>
      </c>
      <c r="E432" s="133">
        <v>1.4077999999999999E-4</v>
      </c>
      <c r="F432" s="133" t="s">
        <v>608</v>
      </c>
      <c r="G432" s="133" t="s">
        <v>1254</v>
      </c>
    </row>
    <row r="433" spans="1:7" x14ac:dyDescent="0.25">
      <c r="A433" s="133" t="s">
        <v>1087</v>
      </c>
      <c r="B433" s="133" t="s">
        <v>1088</v>
      </c>
      <c r="C433" s="133" t="s">
        <v>1089</v>
      </c>
      <c r="D433" s="133" t="s">
        <v>1253</v>
      </c>
      <c r="E433" s="133">
        <v>0.10584699</v>
      </c>
      <c r="F433" s="133" t="s">
        <v>608</v>
      </c>
      <c r="G433" s="133" t="s">
        <v>1254</v>
      </c>
    </row>
    <row r="434" spans="1:7" x14ac:dyDescent="0.25">
      <c r="A434" s="133" t="s">
        <v>1090</v>
      </c>
      <c r="B434" s="133" t="s">
        <v>1091</v>
      </c>
      <c r="C434" s="133" t="s">
        <v>1092</v>
      </c>
      <c r="D434" s="133" t="s">
        <v>1253</v>
      </c>
      <c r="E434" s="133">
        <v>0.65543684999999996</v>
      </c>
      <c r="F434" s="133" t="s">
        <v>608</v>
      </c>
      <c r="G434" s="133" t="s">
        <v>1254</v>
      </c>
    </row>
    <row r="435" spans="1:7" x14ac:dyDescent="0.25">
      <c r="A435" s="133" t="s">
        <v>1093</v>
      </c>
      <c r="B435" s="133" t="s">
        <v>1094</v>
      </c>
      <c r="C435" s="133" t="s">
        <v>1095</v>
      </c>
      <c r="D435" s="133" t="s">
        <v>1253</v>
      </c>
      <c r="E435" s="133">
        <v>4.17293E-3</v>
      </c>
      <c r="F435" s="133" t="s">
        <v>608</v>
      </c>
      <c r="G435" s="133" t="s">
        <v>1254</v>
      </c>
    </row>
    <row r="436" spans="1:7" x14ac:dyDescent="0.25">
      <c r="A436" s="133" t="s">
        <v>1096</v>
      </c>
      <c r="B436" s="133" t="s">
        <v>1097</v>
      </c>
      <c r="C436" s="133" t="s">
        <v>1098</v>
      </c>
      <c r="D436" s="133" t="s">
        <v>1253</v>
      </c>
      <c r="E436" s="133">
        <v>3.3193920000000002E-2</v>
      </c>
      <c r="F436" s="133" t="s">
        <v>608</v>
      </c>
      <c r="G436" s="133" t="s">
        <v>1254</v>
      </c>
    </row>
    <row r="437" spans="1:7" x14ac:dyDescent="0.25">
      <c r="A437" s="133" t="s">
        <v>1099</v>
      </c>
      <c r="B437" s="133" t="s">
        <v>1100</v>
      </c>
      <c r="C437" s="133" t="s">
        <v>1101</v>
      </c>
      <c r="D437" s="133" t="s">
        <v>1253</v>
      </c>
      <c r="E437" s="133">
        <v>1.2317E-4</v>
      </c>
      <c r="F437" s="133" t="s">
        <v>608</v>
      </c>
      <c r="G437" s="133" t="s">
        <v>1254</v>
      </c>
    </row>
    <row r="438" spans="1:7" x14ac:dyDescent="0.25">
      <c r="A438" s="133" t="s">
        <v>1102</v>
      </c>
      <c r="B438" s="133" t="s">
        <v>1103</v>
      </c>
      <c r="C438" s="133" t="s">
        <v>1104</v>
      </c>
      <c r="D438" s="133" t="s">
        <v>1253</v>
      </c>
      <c r="E438" s="133">
        <v>1.6019999999999999E-3</v>
      </c>
      <c r="F438" s="133" t="s">
        <v>608</v>
      </c>
      <c r="G438" s="133" t="s">
        <v>1254</v>
      </c>
    </row>
    <row r="439" spans="1:7" x14ac:dyDescent="0.25">
      <c r="A439" s="133" t="s">
        <v>1105</v>
      </c>
      <c r="B439" s="133" t="s">
        <v>1106</v>
      </c>
      <c r="C439" s="133" t="s">
        <v>1107</v>
      </c>
      <c r="D439" s="133" t="s">
        <v>1253</v>
      </c>
      <c r="E439" s="133">
        <v>0.12333041</v>
      </c>
      <c r="F439" s="133" t="s">
        <v>608</v>
      </c>
      <c r="G439" s="133" t="s">
        <v>1254</v>
      </c>
    </row>
    <row r="440" spans="1:7" x14ac:dyDescent="0.25">
      <c r="A440" s="133" t="s">
        <v>1108</v>
      </c>
      <c r="B440" s="133" t="s">
        <v>1109</v>
      </c>
      <c r="C440" s="133" t="s">
        <v>1107</v>
      </c>
      <c r="D440" s="133" t="s">
        <v>1253</v>
      </c>
      <c r="E440" s="133">
        <v>1.2333E-4</v>
      </c>
      <c r="F440" s="133" t="s">
        <v>608</v>
      </c>
      <c r="G440" s="133" t="s">
        <v>1254</v>
      </c>
    </row>
    <row r="441" spans="1:7" x14ac:dyDescent="0.25">
      <c r="A441" s="133" t="s">
        <v>1110</v>
      </c>
      <c r="B441" s="133" t="s">
        <v>1111</v>
      </c>
      <c r="C441" s="133" t="s">
        <v>1112</v>
      </c>
      <c r="D441" s="133" t="s">
        <v>1253</v>
      </c>
      <c r="E441" s="133">
        <v>0.21994941000000001</v>
      </c>
      <c r="F441" s="133" t="s">
        <v>608</v>
      </c>
      <c r="G441" s="133" t="s">
        <v>1254</v>
      </c>
    </row>
    <row r="442" spans="1:7" x14ac:dyDescent="0.25">
      <c r="A442" s="133" t="s">
        <v>1113</v>
      </c>
      <c r="B442" s="133" t="s">
        <v>1114</v>
      </c>
      <c r="C442" s="133" t="s">
        <v>1115</v>
      </c>
      <c r="D442" s="133" t="s">
        <v>1253</v>
      </c>
      <c r="E442" s="133">
        <v>4.0500000000000002E-5</v>
      </c>
      <c r="F442" s="133" t="s">
        <v>608</v>
      </c>
      <c r="G442" s="133" t="s">
        <v>1254</v>
      </c>
    </row>
    <row r="443" spans="1:7" x14ac:dyDescent="0.25">
      <c r="A443" s="133" t="s">
        <v>1107</v>
      </c>
      <c r="B443" s="133" t="s">
        <v>1116</v>
      </c>
      <c r="C443" s="133" t="s">
        <v>1065</v>
      </c>
      <c r="D443" s="133" t="s">
        <v>1253</v>
      </c>
      <c r="E443" s="133">
        <v>1.539E-5</v>
      </c>
      <c r="F443" s="133" t="s">
        <v>608</v>
      </c>
      <c r="G443" s="133" t="s">
        <v>1254</v>
      </c>
    </row>
    <row r="444" spans="1:7" x14ac:dyDescent="0.25">
      <c r="A444" s="133" t="s">
        <v>1117</v>
      </c>
      <c r="B444" s="133" t="s">
        <v>1118</v>
      </c>
      <c r="C444" s="133" t="s">
        <v>1119</v>
      </c>
      <c r="D444" s="133" t="s">
        <v>1253</v>
      </c>
      <c r="E444" s="133">
        <v>0.10613119999999999</v>
      </c>
      <c r="F444" s="133" t="s">
        <v>608</v>
      </c>
      <c r="G444" s="133" t="s">
        <v>1254</v>
      </c>
    </row>
    <row r="445" spans="1:7" x14ac:dyDescent="0.25">
      <c r="A445" s="133" t="s">
        <v>1120</v>
      </c>
      <c r="B445" s="133" t="s">
        <v>1121</v>
      </c>
      <c r="C445" s="133" t="s">
        <v>1122</v>
      </c>
      <c r="D445" s="133" t="s">
        <v>1253</v>
      </c>
      <c r="E445" s="133">
        <v>4.2084699999999997E-3</v>
      </c>
      <c r="F445" s="133" t="s">
        <v>608</v>
      </c>
      <c r="G445" s="133" t="s">
        <v>1254</v>
      </c>
    </row>
    <row r="446" spans="1:7" x14ac:dyDescent="0.25">
      <c r="A446" s="133" t="s">
        <v>1123</v>
      </c>
      <c r="B446" s="133" t="s">
        <v>1124</v>
      </c>
      <c r="C446" s="133" t="s">
        <v>1125</v>
      </c>
      <c r="D446" s="133" t="s">
        <v>1253</v>
      </c>
      <c r="E446" s="133">
        <v>6.8543850000000003E-2</v>
      </c>
      <c r="F446" s="133" t="s">
        <v>608</v>
      </c>
      <c r="G446" s="133" t="s">
        <v>1254</v>
      </c>
    </row>
    <row r="447" spans="1:7" x14ac:dyDescent="0.25">
      <c r="A447" s="133" t="s">
        <v>1126</v>
      </c>
      <c r="B447" s="133" t="s">
        <v>1127</v>
      </c>
      <c r="C447" s="133" t="s">
        <v>1128</v>
      </c>
      <c r="D447" s="133" t="s">
        <v>1253</v>
      </c>
      <c r="E447" s="133">
        <v>2.6362130000000001E-2</v>
      </c>
      <c r="F447" s="133" t="s">
        <v>608</v>
      </c>
      <c r="G447" s="133" t="s">
        <v>1254</v>
      </c>
    </row>
    <row r="448" spans="1:7" x14ac:dyDescent="0.25">
      <c r="A448" s="133" t="s">
        <v>1129</v>
      </c>
      <c r="B448" s="133" t="s">
        <v>1130</v>
      </c>
      <c r="C448" s="133" t="s">
        <v>1131</v>
      </c>
      <c r="D448" s="133" t="s">
        <v>1253</v>
      </c>
      <c r="E448" s="133">
        <v>0.40698383999999999</v>
      </c>
      <c r="F448" s="133" t="s">
        <v>608</v>
      </c>
      <c r="G448" s="133" t="s">
        <v>1254</v>
      </c>
    </row>
    <row r="449" spans="1:7" x14ac:dyDescent="0.25">
      <c r="A449" s="133" t="s">
        <v>1132</v>
      </c>
      <c r="B449" s="133" t="s">
        <v>1133</v>
      </c>
      <c r="C449" s="133" t="s">
        <v>1134</v>
      </c>
      <c r="D449" s="133" t="s">
        <v>1253</v>
      </c>
      <c r="E449" s="133">
        <v>0.42459238999999999</v>
      </c>
      <c r="F449" s="133" t="s">
        <v>608</v>
      </c>
      <c r="G449" s="133" t="s">
        <v>1254</v>
      </c>
    </row>
    <row r="450" spans="1:7" x14ac:dyDescent="0.25">
      <c r="A450" s="133" t="s">
        <v>1135</v>
      </c>
      <c r="B450" s="133" t="s">
        <v>1136</v>
      </c>
      <c r="C450" s="133" t="s">
        <v>1137</v>
      </c>
      <c r="D450" s="133" t="s">
        <v>1253</v>
      </c>
      <c r="E450" s="133">
        <v>2.4999999999999999E-7</v>
      </c>
      <c r="F450" s="133" t="s">
        <v>608</v>
      </c>
      <c r="G450" s="133" t="s">
        <v>1254</v>
      </c>
    </row>
    <row r="451" spans="1:7" x14ac:dyDescent="0.25">
      <c r="A451" s="133" t="s">
        <v>1138</v>
      </c>
      <c r="B451" s="133" t="s">
        <v>1139</v>
      </c>
      <c r="C451" s="133" t="s">
        <v>1137</v>
      </c>
      <c r="D451" s="133" t="s">
        <v>1253</v>
      </c>
      <c r="E451" s="133">
        <v>0.24544695999999999</v>
      </c>
      <c r="F451" s="133" t="s">
        <v>608</v>
      </c>
      <c r="G451" s="133" t="s">
        <v>1254</v>
      </c>
    </row>
    <row r="452" spans="1:7" x14ac:dyDescent="0.25">
      <c r="A452" s="133" t="s">
        <v>1140</v>
      </c>
      <c r="B452" s="133" t="s">
        <v>1141</v>
      </c>
      <c r="C452" s="133" t="s">
        <v>1142</v>
      </c>
      <c r="D452" s="133" t="s">
        <v>1253</v>
      </c>
      <c r="E452" s="133">
        <v>0.1373268</v>
      </c>
      <c r="F452" s="133" t="s">
        <v>608</v>
      </c>
      <c r="G452" s="133" t="s">
        <v>1254</v>
      </c>
    </row>
    <row r="453" spans="1:7" x14ac:dyDescent="0.25">
      <c r="A453" s="133" t="s">
        <v>1143</v>
      </c>
      <c r="B453" s="133" t="s">
        <v>1144</v>
      </c>
      <c r="C453" s="133" t="s">
        <v>1145</v>
      </c>
      <c r="D453" s="133" t="s">
        <v>1253</v>
      </c>
      <c r="E453" s="133">
        <v>2.970329E-2</v>
      </c>
      <c r="F453" s="133" t="s">
        <v>608</v>
      </c>
      <c r="G453" s="133" t="s">
        <v>1254</v>
      </c>
    </row>
    <row r="454" spans="1:7" x14ac:dyDescent="0.25">
      <c r="A454" s="133" t="s">
        <v>1146</v>
      </c>
      <c r="B454" s="133" t="s">
        <v>1147</v>
      </c>
      <c r="C454" s="133" t="s">
        <v>1148</v>
      </c>
      <c r="D454" s="133" t="s">
        <v>1253</v>
      </c>
      <c r="E454" s="133">
        <v>4.1484999999999997E-4</v>
      </c>
      <c r="F454" s="133" t="s">
        <v>608</v>
      </c>
      <c r="G454" s="133" t="s">
        <v>1254</v>
      </c>
    </row>
    <row r="455" spans="1:7" x14ac:dyDescent="0.25">
      <c r="A455" s="133" t="s">
        <v>1149</v>
      </c>
      <c r="B455" s="133" t="s">
        <v>1150</v>
      </c>
      <c r="C455" s="133" t="s">
        <v>1151</v>
      </c>
      <c r="D455" s="133" t="s">
        <v>1253</v>
      </c>
      <c r="E455" s="133">
        <v>3.4193880000000003E-2</v>
      </c>
      <c r="F455" s="133" t="s">
        <v>608</v>
      </c>
      <c r="G455" s="133" t="s">
        <v>1254</v>
      </c>
    </row>
    <row r="456" spans="1:7" x14ac:dyDescent="0.25">
      <c r="A456" s="133" t="s">
        <v>1152</v>
      </c>
      <c r="B456" s="133" t="s">
        <v>1153</v>
      </c>
      <c r="C456" s="133" t="s">
        <v>1154</v>
      </c>
      <c r="D456" s="133" t="s">
        <v>1253</v>
      </c>
      <c r="E456" s="133">
        <v>2.5849999999999999E-4</v>
      </c>
      <c r="F456" s="133" t="s">
        <v>608</v>
      </c>
      <c r="G456" s="133" t="s">
        <v>1254</v>
      </c>
    </row>
    <row r="457" spans="1:7" x14ac:dyDescent="0.25">
      <c r="A457" s="133" t="s">
        <v>1155</v>
      </c>
      <c r="B457" s="133" t="s">
        <v>1156</v>
      </c>
      <c r="C457" s="133" t="s">
        <v>1154</v>
      </c>
      <c r="D457" s="133" t="s">
        <v>1253</v>
      </c>
      <c r="E457" s="133">
        <v>2.5900000000000002E-6</v>
      </c>
      <c r="F457" s="133" t="s">
        <v>608</v>
      </c>
      <c r="G457" s="133" t="s">
        <v>1254</v>
      </c>
    </row>
    <row r="458" spans="1:7" x14ac:dyDescent="0.25">
      <c r="A458" s="133" t="s">
        <v>1157</v>
      </c>
      <c r="B458" s="133" t="s">
        <v>1158</v>
      </c>
      <c r="C458" s="133" t="s">
        <v>1154</v>
      </c>
      <c r="D458" s="133" t="s">
        <v>1253</v>
      </c>
      <c r="E458" s="133">
        <v>2.5849999999999999E-4</v>
      </c>
      <c r="F458" s="133" t="s">
        <v>608</v>
      </c>
      <c r="G458" s="133" t="s">
        <v>1254</v>
      </c>
    </row>
    <row r="459" spans="1:7" x14ac:dyDescent="0.25">
      <c r="A459" s="133" t="s">
        <v>1159</v>
      </c>
      <c r="B459" s="133" t="s">
        <v>1160</v>
      </c>
      <c r="C459" s="133" t="s">
        <v>1161</v>
      </c>
      <c r="D459" s="133" t="s">
        <v>1253</v>
      </c>
      <c r="E459" s="133">
        <v>0.92618319999999998</v>
      </c>
      <c r="F459" s="133" t="s">
        <v>608</v>
      </c>
      <c r="G459" s="133" t="s">
        <v>1254</v>
      </c>
    </row>
    <row r="460" spans="1:7" x14ac:dyDescent="0.25">
      <c r="A460" s="133" t="s">
        <v>1162</v>
      </c>
      <c r="B460" s="133" t="s">
        <v>1163</v>
      </c>
      <c r="C460" s="133" t="s">
        <v>1164</v>
      </c>
      <c r="D460" s="133" t="s">
        <v>1253</v>
      </c>
      <c r="E460" s="133">
        <v>1E-8</v>
      </c>
      <c r="F460" s="133" t="s">
        <v>608</v>
      </c>
      <c r="G460" s="133" t="s">
        <v>1254</v>
      </c>
    </row>
    <row r="461" spans="1:7" x14ac:dyDescent="0.25">
      <c r="A461" s="133" t="s">
        <v>1165</v>
      </c>
      <c r="B461" s="133" t="s">
        <v>1166</v>
      </c>
      <c r="C461" s="133" t="s">
        <v>1164</v>
      </c>
      <c r="D461" s="133" t="s">
        <v>1253</v>
      </c>
      <c r="E461" s="133">
        <v>3.3000000000000002E-6</v>
      </c>
      <c r="F461" s="133" t="s">
        <v>608</v>
      </c>
      <c r="G461" s="133" t="s">
        <v>1254</v>
      </c>
    </row>
    <row r="462" spans="1:7" x14ac:dyDescent="0.25">
      <c r="A462" s="133" t="s">
        <v>1167</v>
      </c>
      <c r="B462" s="133" t="s">
        <v>1166</v>
      </c>
      <c r="C462" s="133" t="s">
        <v>1164</v>
      </c>
      <c r="D462" s="133" t="s">
        <v>1253</v>
      </c>
      <c r="E462" s="133">
        <v>3.295501E-2</v>
      </c>
      <c r="F462" s="133" t="s">
        <v>608</v>
      </c>
      <c r="G462" s="133" t="s">
        <v>1254</v>
      </c>
    </row>
    <row r="463" spans="1:7" x14ac:dyDescent="0.25">
      <c r="A463" s="133" t="s">
        <v>1168</v>
      </c>
      <c r="B463" s="133" t="s">
        <v>1169</v>
      </c>
      <c r="C463" s="133" t="s">
        <v>1170</v>
      </c>
      <c r="D463" s="133" t="s">
        <v>1253</v>
      </c>
      <c r="E463" s="133">
        <v>9.2739999999999996E-5</v>
      </c>
      <c r="F463" s="133" t="s">
        <v>608</v>
      </c>
      <c r="G463" s="133" t="s">
        <v>1254</v>
      </c>
    </row>
    <row r="464" spans="1:7" x14ac:dyDescent="0.25">
      <c r="A464" s="133" t="s">
        <v>1171</v>
      </c>
      <c r="B464" s="133" t="s">
        <v>1172</v>
      </c>
      <c r="C464" s="133" t="s">
        <v>1170</v>
      </c>
      <c r="D464" s="133" t="s">
        <v>1253</v>
      </c>
      <c r="E464" s="133">
        <v>9.2735990000000004E-2</v>
      </c>
      <c r="F464" s="133" t="s">
        <v>608</v>
      </c>
      <c r="G464" s="133" t="s">
        <v>1254</v>
      </c>
    </row>
    <row r="465" spans="1:7" x14ac:dyDescent="0.25">
      <c r="A465" s="133" t="s">
        <v>1173</v>
      </c>
      <c r="B465" s="133" t="s">
        <v>1174</v>
      </c>
      <c r="C465" s="133" t="s">
        <v>1175</v>
      </c>
      <c r="D465" s="133" t="s">
        <v>1253</v>
      </c>
      <c r="E465" s="133">
        <v>1.6E-7</v>
      </c>
      <c r="F465" s="133" t="s">
        <v>608</v>
      </c>
      <c r="G465" s="133" t="s">
        <v>1254</v>
      </c>
    </row>
    <row r="466" spans="1:7" x14ac:dyDescent="0.25">
      <c r="A466" s="133" t="s">
        <v>1176</v>
      </c>
      <c r="B466" s="133" t="s">
        <v>1177</v>
      </c>
      <c r="C466" s="133" t="s">
        <v>1175</v>
      </c>
      <c r="D466" s="133" t="s">
        <v>1253</v>
      </c>
      <c r="E466" s="133">
        <v>4.1010000000000002E-5</v>
      </c>
      <c r="F466" s="133" t="s">
        <v>608</v>
      </c>
      <c r="G466" s="133" t="s">
        <v>1254</v>
      </c>
    </row>
    <row r="467" spans="1:7" x14ac:dyDescent="0.25">
      <c r="A467" s="133" t="s">
        <v>1178</v>
      </c>
      <c r="B467" s="133" t="s">
        <v>1179</v>
      </c>
      <c r="C467" s="133" t="s">
        <v>1180</v>
      </c>
      <c r="D467" s="133" t="s">
        <v>1253</v>
      </c>
      <c r="E467" s="133">
        <v>8.5455400000000008E-3</v>
      </c>
      <c r="F467" s="133" t="s">
        <v>608</v>
      </c>
      <c r="G467" s="133" t="s">
        <v>1254</v>
      </c>
    </row>
    <row r="468" spans="1:7" x14ac:dyDescent="0.25">
      <c r="A468" s="133" t="s">
        <v>1181</v>
      </c>
      <c r="B468" s="133" t="s">
        <v>1182</v>
      </c>
      <c r="C468" s="133" t="s">
        <v>1183</v>
      </c>
      <c r="D468" s="133" t="s">
        <v>1253</v>
      </c>
      <c r="E468" s="133">
        <v>0.36508341999999999</v>
      </c>
      <c r="F468" s="133" t="s">
        <v>608</v>
      </c>
      <c r="G468" s="133" t="s">
        <v>1254</v>
      </c>
    </row>
    <row r="469" spans="1:7" x14ac:dyDescent="0.25">
      <c r="A469" s="133" t="s">
        <v>1184</v>
      </c>
      <c r="B469" s="133" t="s">
        <v>1185</v>
      </c>
      <c r="C469" s="133" t="s">
        <v>264</v>
      </c>
      <c r="D469" s="133" t="s">
        <v>1253</v>
      </c>
      <c r="E469" s="133">
        <v>1.51228E-3</v>
      </c>
      <c r="F469" s="133" t="s">
        <v>608</v>
      </c>
      <c r="G469" s="133" t="s">
        <v>1254</v>
      </c>
    </row>
    <row r="470" spans="1:7" x14ac:dyDescent="0.25">
      <c r="A470" s="133" t="s">
        <v>1186</v>
      </c>
      <c r="B470" s="133" t="s">
        <v>1187</v>
      </c>
      <c r="C470" s="133" t="s">
        <v>264</v>
      </c>
      <c r="D470" s="133" t="s">
        <v>1253</v>
      </c>
      <c r="E470" s="133">
        <v>0.34304140999999999</v>
      </c>
      <c r="F470" s="133" t="s">
        <v>608</v>
      </c>
      <c r="G470" s="133" t="s">
        <v>1254</v>
      </c>
    </row>
    <row r="471" spans="1:7" x14ac:dyDescent="0.25">
      <c r="A471" s="133" t="s">
        <v>1188</v>
      </c>
      <c r="B471" s="133" t="s">
        <v>1189</v>
      </c>
      <c r="C471" s="133" t="s">
        <v>264</v>
      </c>
      <c r="D471" s="133" t="s">
        <v>1253</v>
      </c>
      <c r="E471" s="133">
        <v>1</v>
      </c>
      <c r="F471" s="133" t="s">
        <v>608</v>
      </c>
      <c r="G471" s="133" t="s">
        <v>1254</v>
      </c>
    </row>
    <row r="472" spans="1:7" x14ac:dyDescent="0.25">
      <c r="A472" s="133" t="s">
        <v>1190</v>
      </c>
      <c r="B472" s="133" t="s">
        <v>1191</v>
      </c>
      <c r="C472" s="133" t="s">
        <v>264</v>
      </c>
      <c r="D472" s="133" t="s">
        <v>1253</v>
      </c>
      <c r="E472" s="133">
        <v>1.5079E-3</v>
      </c>
      <c r="F472" s="133" t="s">
        <v>608</v>
      </c>
      <c r="G472" s="133" t="s">
        <v>1254</v>
      </c>
    </row>
    <row r="473" spans="1:7" x14ac:dyDescent="0.25">
      <c r="A473" s="133" t="s">
        <v>1192</v>
      </c>
      <c r="B473" s="133" t="s">
        <v>1193</v>
      </c>
      <c r="C473" s="133" t="s">
        <v>264</v>
      </c>
      <c r="D473" s="133" t="s">
        <v>1253</v>
      </c>
      <c r="E473" s="133">
        <v>8.3800000000000003E-3</v>
      </c>
      <c r="F473" s="133" t="s">
        <v>608</v>
      </c>
      <c r="G473" s="133" t="s">
        <v>1254</v>
      </c>
    </row>
    <row r="474" spans="1:7" x14ac:dyDescent="0.25">
      <c r="A474" s="133" t="s">
        <v>1194</v>
      </c>
      <c r="B474" s="133" t="s">
        <v>1195</v>
      </c>
      <c r="C474" s="133" t="s">
        <v>723</v>
      </c>
      <c r="D474" s="133" t="s">
        <v>1253</v>
      </c>
      <c r="E474" s="133">
        <v>1.15450992</v>
      </c>
      <c r="F474" s="133" t="s">
        <v>608</v>
      </c>
      <c r="G474" s="133" t="s">
        <v>1254</v>
      </c>
    </row>
    <row r="475" spans="1:7" x14ac:dyDescent="0.25">
      <c r="A475" s="133" t="s">
        <v>1196</v>
      </c>
      <c r="B475" s="133" t="s">
        <v>1197</v>
      </c>
      <c r="C475" s="133" t="s">
        <v>723</v>
      </c>
      <c r="D475" s="133" t="s">
        <v>1253</v>
      </c>
      <c r="E475" s="133">
        <v>0.92618319999999998</v>
      </c>
      <c r="F475" s="133" t="s">
        <v>608</v>
      </c>
      <c r="G475" s="133" t="s">
        <v>1254</v>
      </c>
    </row>
    <row r="476" spans="1:7" x14ac:dyDescent="0.25">
      <c r="A476" s="133" t="s">
        <v>1198</v>
      </c>
      <c r="B476" s="133" t="s">
        <v>1199</v>
      </c>
      <c r="C476" s="133" t="s">
        <v>723</v>
      </c>
      <c r="D476" s="133" t="s">
        <v>1253</v>
      </c>
      <c r="E476" s="133">
        <v>0.94216032999999999</v>
      </c>
      <c r="F476" s="133" t="s">
        <v>608</v>
      </c>
      <c r="G476" s="133" t="s">
        <v>1254</v>
      </c>
    </row>
    <row r="477" spans="1:7" x14ac:dyDescent="0.25">
      <c r="A477" s="133" t="s">
        <v>1200</v>
      </c>
      <c r="B477" s="133" t="s">
        <v>1201</v>
      </c>
      <c r="C477" s="133" t="s">
        <v>723</v>
      </c>
      <c r="D477" s="133" t="s">
        <v>1253</v>
      </c>
      <c r="E477" s="133">
        <v>0.20094695000000001</v>
      </c>
      <c r="F477" s="133" t="s">
        <v>608</v>
      </c>
      <c r="G477" s="133" t="s">
        <v>1254</v>
      </c>
    </row>
    <row r="478" spans="1:7" x14ac:dyDescent="0.25">
      <c r="A478" s="133" t="s">
        <v>1202</v>
      </c>
      <c r="B478" s="133" t="s">
        <v>1203</v>
      </c>
      <c r="C478" s="133" t="s">
        <v>723</v>
      </c>
      <c r="D478" s="133" t="s">
        <v>1253</v>
      </c>
      <c r="E478" s="133">
        <v>0.92618319999999998</v>
      </c>
      <c r="F478" s="133" t="s">
        <v>608</v>
      </c>
      <c r="G478" s="133" t="s">
        <v>1254</v>
      </c>
    </row>
    <row r="479" spans="1:7" x14ac:dyDescent="0.25">
      <c r="A479" s="133" t="s">
        <v>1204</v>
      </c>
      <c r="B479" s="133" t="s">
        <v>1205</v>
      </c>
      <c r="C479" s="133" t="s">
        <v>723</v>
      </c>
      <c r="D479" s="133" t="s">
        <v>1253</v>
      </c>
      <c r="E479" s="133">
        <v>1.4300000000000001E-6</v>
      </c>
      <c r="F479" s="133" t="s">
        <v>608</v>
      </c>
      <c r="G479" s="133" t="s">
        <v>1254</v>
      </c>
    </row>
    <row r="480" spans="1:7" x14ac:dyDescent="0.25">
      <c r="A480" s="133" t="s">
        <v>1206</v>
      </c>
      <c r="B480" s="133" t="s">
        <v>1207</v>
      </c>
      <c r="C480" s="133" t="s">
        <v>264</v>
      </c>
      <c r="D480" s="133" t="s">
        <v>1253</v>
      </c>
      <c r="E480" s="133">
        <v>9.9000000000000001E-6</v>
      </c>
      <c r="F480" s="133" t="s">
        <v>608</v>
      </c>
      <c r="G480" s="133" t="s">
        <v>1254</v>
      </c>
    </row>
    <row r="481" spans="1:7" x14ac:dyDescent="0.25">
      <c r="A481" s="133" t="s">
        <v>1208</v>
      </c>
      <c r="B481" s="133" t="s">
        <v>1209</v>
      </c>
      <c r="C481" s="133" t="s">
        <v>264</v>
      </c>
      <c r="D481" s="133" t="s">
        <v>1253</v>
      </c>
      <c r="E481" s="133">
        <v>1E-8</v>
      </c>
      <c r="F481" s="133" t="s">
        <v>608</v>
      </c>
      <c r="G481" s="133" t="s">
        <v>1254</v>
      </c>
    </row>
    <row r="482" spans="1:7" x14ac:dyDescent="0.25">
      <c r="A482" s="133" t="s">
        <v>1210</v>
      </c>
      <c r="B482" s="133" t="s">
        <v>1211</v>
      </c>
      <c r="C482" s="133" t="s">
        <v>648</v>
      </c>
      <c r="D482" s="133" t="s">
        <v>1253</v>
      </c>
      <c r="E482" s="133">
        <v>1.3996976699999999</v>
      </c>
      <c r="F482" s="133" t="s">
        <v>608</v>
      </c>
      <c r="G482" s="133" t="s">
        <v>1254</v>
      </c>
    </row>
    <row r="483" spans="1:7" x14ac:dyDescent="0.25">
      <c r="A483" s="133" t="s">
        <v>1212</v>
      </c>
      <c r="B483" s="133" t="s">
        <v>1213</v>
      </c>
      <c r="C483" s="133" t="s">
        <v>1214</v>
      </c>
      <c r="D483" s="133" t="s">
        <v>1253</v>
      </c>
      <c r="E483" s="133">
        <v>6.06356E-3</v>
      </c>
      <c r="F483" s="133" t="s">
        <v>608</v>
      </c>
      <c r="G483" s="133" t="s">
        <v>1254</v>
      </c>
    </row>
    <row r="484" spans="1:7" x14ac:dyDescent="0.25">
      <c r="A484" s="133" t="s">
        <v>1215</v>
      </c>
      <c r="B484" s="133" t="s">
        <v>1216</v>
      </c>
      <c r="C484" s="133" t="s">
        <v>875</v>
      </c>
      <c r="D484" s="133" t="s">
        <v>1253</v>
      </c>
      <c r="E484" s="133">
        <v>1.443584E-2</v>
      </c>
      <c r="F484" s="133" t="s">
        <v>608</v>
      </c>
      <c r="G484" s="133" t="s">
        <v>1254</v>
      </c>
    </row>
    <row r="485" spans="1:7" x14ac:dyDescent="0.25">
      <c r="A485" s="133" t="s">
        <v>1217</v>
      </c>
      <c r="B485" s="133" t="s">
        <v>1218</v>
      </c>
      <c r="C485" s="133" t="s">
        <v>678</v>
      </c>
      <c r="D485" s="133" t="s">
        <v>1253</v>
      </c>
      <c r="E485" s="133">
        <v>2.2228396799999999</v>
      </c>
      <c r="F485" s="133" t="s">
        <v>608</v>
      </c>
      <c r="G485" s="133" t="s">
        <v>1254</v>
      </c>
    </row>
    <row r="486" spans="1:7" x14ac:dyDescent="0.25">
      <c r="A486" s="133" t="s">
        <v>1219</v>
      </c>
      <c r="B486" s="133" t="s">
        <v>716</v>
      </c>
      <c r="C486" s="133" t="s">
        <v>717</v>
      </c>
      <c r="D486" s="133" t="s">
        <v>1253</v>
      </c>
      <c r="E486" s="133">
        <v>1E-8</v>
      </c>
      <c r="F486" s="133" t="s">
        <v>608</v>
      </c>
      <c r="G486" s="133" t="s">
        <v>1254</v>
      </c>
    </row>
    <row r="487" spans="1:7" x14ac:dyDescent="0.25">
      <c r="A487" s="133" t="s">
        <v>1220</v>
      </c>
      <c r="B487" s="133" t="s">
        <v>1221</v>
      </c>
      <c r="C487" s="133" t="s">
        <v>756</v>
      </c>
      <c r="D487" s="133" t="s">
        <v>1253</v>
      </c>
      <c r="E487" s="133">
        <v>5.1129189999999998E-2</v>
      </c>
      <c r="F487" s="133" t="s">
        <v>608</v>
      </c>
      <c r="G487" s="133" t="s">
        <v>1254</v>
      </c>
    </row>
    <row r="488" spans="1:7" x14ac:dyDescent="0.25">
      <c r="A488" s="133" t="s">
        <v>1222</v>
      </c>
      <c r="B488" s="133" t="s">
        <v>1223</v>
      </c>
      <c r="C488" s="133" t="s">
        <v>981</v>
      </c>
      <c r="D488" s="133" t="s">
        <v>1253</v>
      </c>
      <c r="E488" s="133">
        <v>0.92618319999999998</v>
      </c>
      <c r="F488" s="133" t="s">
        <v>608</v>
      </c>
      <c r="G488" s="133" t="s">
        <v>1254</v>
      </c>
    </row>
    <row r="489" spans="1:7" x14ac:dyDescent="0.25">
      <c r="A489" s="133" t="s">
        <v>1224</v>
      </c>
      <c r="B489" s="133" t="s">
        <v>1225</v>
      </c>
      <c r="C489" s="133" t="s">
        <v>1226</v>
      </c>
      <c r="D489" s="133" t="s">
        <v>1253</v>
      </c>
      <c r="E489" s="133">
        <v>9.6269270000000004E-2</v>
      </c>
      <c r="F489" s="133" t="s">
        <v>608</v>
      </c>
      <c r="G489" s="133" t="s">
        <v>1254</v>
      </c>
    </row>
    <row r="490" spans="1:7" x14ac:dyDescent="0.25">
      <c r="A490" s="133" t="s">
        <v>1227</v>
      </c>
      <c r="B490" s="133" t="s">
        <v>1228</v>
      </c>
      <c r="C490" s="133" t="s">
        <v>1226</v>
      </c>
      <c r="D490" s="133" t="s">
        <v>1253</v>
      </c>
      <c r="E490" s="133">
        <v>3.70266E-3</v>
      </c>
      <c r="F490" s="133" t="s">
        <v>608</v>
      </c>
      <c r="G490" s="133" t="s">
        <v>1254</v>
      </c>
    </row>
    <row r="491" spans="1:7" x14ac:dyDescent="0.25">
      <c r="A491" s="133" t="s">
        <v>1229</v>
      </c>
      <c r="B491" s="133" t="s">
        <v>1230</v>
      </c>
      <c r="C491" s="133" t="s">
        <v>264</v>
      </c>
      <c r="D491" s="133" t="s">
        <v>1253</v>
      </c>
      <c r="E491" s="133">
        <v>1E-8</v>
      </c>
      <c r="F491" s="133" t="s">
        <v>608</v>
      </c>
      <c r="G491" s="133" t="s">
        <v>1254</v>
      </c>
    </row>
    <row r="492" spans="1:7" x14ac:dyDescent="0.25">
      <c r="A492" s="133" t="s">
        <v>1231</v>
      </c>
      <c r="B492" s="133" t="s">
        <v>1232</v>
      </c>
      <c r="C492" s="133" t="s">
        <v>738</v>
      </c>
      <c r="D492" s="133" t="s">
        <v>1253</v>
      </c>
      <c r="E492" s="133">
        <v>8.06517E-3</v>
      </c>
      <c r="F492" s="133" t="s">
        <v>608</v>
      </c>
      <c r="G492" s="133" t="s">
        <v>1254</v>
      </c>
    </row>
    <row r="493" spans="1:7" x14ac:dyDescent="0.25">
      <c r="A493" s="133" t="s">
        <v>1233</v>
      </c>
      <c r="B493" s="133" t="s">
        <v>1234</v>
      </c>
      <c r="C493" s="133" t="s">
        <v>738</v>
      </c>
      <c r="D493" s="133" t="s">
        <v>1253</v>
      </c>
      <c r="E493" s="133">
        <v>1E-8</v>
      </c>
      <c r="F493" s="133" t="s">
        <v>608</v>
      </c>
      <c r="G493" s="133" t="s">
        <v>1254</v>
      </c>
    </row>
    <row r="494" spans="1:7" x14ac:dyDescent="0.25">
      <c r="A494" s="133" t="s">
        <v>1235</v>
      </c>
      <c r="B494" s="133" t="s">
        <v>1236</v>
      </c>
      <c r="C494" s="133" t="s">
        <v>1237</v>
      </c>
      <c r="D494" s="133" t="s">
        <v>1253</v>
      </c>
      <c r="E494" s="133">
        <v>6.8564529999999999E-2</v>
      </c>
      <c r="F494" s="133" t="s">
        <v>608</v>
      </c>
      <c r="G494" s="133" t="s">
        <v>1254</v>
      </c>
    </row>
    <row r="495" spans="1:7" x14ac:dyDescent="0.25">
      <c r="A495" s="133" t="s">
        <v>1238</v>
      </c>
      <c r="B495" s="133" t="s">
        <v>1239</v>
      </c>
      <c r="C495" s="133" t="s">
        <v>1240</v>
      </c>
      <c r="D495" s="133" t="s">
        <v>1253</v>
      </c>
      <c r="E495" s="133">
        <v>9.3399999999999993E-5</v>
      </c>
      <c r="F495" s="133" t="s">
        <v>608</v>
      </c>
      <c r="G495" s="133" t="s">
        <v>1254</v>
      </c>
    </row>
    <row r="496" spans="1:7" x14ac:dyDescent="0.25">
      <c r="A496" s="133" t="s">
        <v>1241</v>
      </c>
      <c r="B496" s="133" t="s">
        <v>1239</v>
      </c>
      <c r="C496" s="133" t="s">
        <v>1240</v>
      </c>
      <c r="D496" s="133" t="s">
        <v>1253</v>
      </c>
      <c r="E496" s="133">
        <v>9.3321890000000005E-2</v>
      </c>
      <c r="F496" s="133" t="s">
        <v>608</v>
      </c>
      <c r="G496" s="133" t="s">
        <v>1254</v>
      </c>
    </row>
    <row r="497" spans="1:7" x14ac:dyDescent="0.25">
      <c r="A497" s="133" t="s">
        <v>1242</v>
      </c>
      <c r="B497" s="133" t="s">
        <v>1243</v>
      </c>
      <c r="C497" s="133" t="s">
        <v>1235</v>
      </c>
      <c r="D497" s="133" t="s">
        <v>1253</v>
      </c>
      <c r="E497" s="133">
        <v>7.3E-7</v>
      </c>
      <c r="F497" s="133" t="s">
        <v>608</v>
      </c>
      <c r="G497" s="133" t="s">
        <v>1254</v>
      </c>
    </row>
    <row r="498" spans="1:7" x14ac:dyDescent="0.25">
      <c r="A498" s="133" t="s">
        <v>1244</v>
      </c>
      <c r="B498" s="133" t="s">
        <v>1245</v>
      </c>
      <c r="C498" s="133" t="s">
        <v>1235</v>
      </c>
      <c r="D498" s="133" t="s">
        <v>1253</v>
      </c>
      <c r="E498" s="133">
        <v>1E-8</v>
      </c>
      <c r="F498" s="133" t="s">
        <v>608</v>
      </c>
      <c r="G498" s="133" t="s">
        <v>1254</v>
      </c>
    </row>
    <row r="499" spans="1:7" x14ac:dyDescent="0.25">
      <c r="A499" s="133" t="s">
        <v>1246</v>
      </c>
      <c r="B499" s="133" t="s">
        <v>1247</v>
      </c>
      <c r="C499" s="133" t="s">
        <v>1248</v>
      </c>
      <c r="D499" s="133" t="s">
        <v>1253</v>
      </c>
      <c r="E499" s="133">
        <v>1E-8</v>
      </c>
      <c r="F499" s="133" t="s">
        <v>608</v>
      </c>
      <c r="G499" s="133" t="s">
        <v>1254</v>
      </c>
    </row>
    <row r="500" spans="1:7" x14ac:dyDescent="0.25">
      <c r="A500" s="133" t="s">
        <v>1249</v>
      </c>
      <c r="B500" s="133" t="s">
        <v>1250</v>
      </c>
      <c r="C500" s="133" t="s">
        <v>1248</v>
      </c>
      <c r="D500" s="133" t="s">
        <v>1253</v>
      </c>
      <c r="E500" s="133">
        <v>2.4398900000000001E-3</v>
      </c>
      <c r="F500" s="133" t="s">
        <v>608</v>
      </c>
      <c r="G500" s="133" t="s">
        <v>1254</v>
      </c>
    </row>
    <row r="501" spans="1:7" x14ac:dyDescent="0.25">
      <c r="A501" s="133" t="s">
        <v>1251</v>
      </c>
      <c r="B501" s="133" t="s">
        <v>1252</v>
      </c>
      <c r="C501" s="133" t="s">
        <v>1248</v>
      </c>
      <c r="D501" s="133" t="s">
        <v>1253</v>
      </c>
      <c r="E501" s="133">
        <v>1E-8</v>
      </c>
      <c r="F501" s="133" t="s">
        <v>608</v>
      </c>
      <c r="G501" s="133" t="s">
        <v>1254</v>
      </c>
    </row>
    <row r="502" spans="1:7" x14ac:dyDescent="0.25">
      <c r="A502" s="133" t="s">
        <v>604</v>
      </c>
      <c r="B502" s="133" t="s">
        <v>605</v>
      </c>
      <c r="C502" s="133" t="s">
        <v>606</v>
      </c>
      <c r="D502" s="133" t="s">
        <v>1255</v>
      </c>
      <c r="E502" s="133">
        <v>6.0101199999999999E-3</v>
      </c>
      <c r="F502" s="133" t="s">
        <v>608</v>
      </c>
      <c r="G502" s="133" t="s">
        <v>1256</v>
      </c>
    </row>
    <row r="503" spans="1:7" x14ac:dyDescent="0.25">
      <c r="A503" s="133" t="s">
        <v>610</v>
      </c>
      <c r="B503" s="133" t="s">
        <v>611</v>
      </c>
      <c r="C503" s="133" t="s">
        <v>612</v>
      </c>
      <c r="D503" s="133" t="s">
        <v>1255</v>
      </c>
      <c r="E503" s="133">
        <v>0.24830532</v>
      </c>
      <c r="F503" s="133" t="s">
        <v>608</v>
      </c>
      <c r="G503" s="133" t="s">
        <v>1256</v>
      </c>
    </row>
    <row r="504" spans="1:7" x14ac:dyDescent="0.25">
      <c r="A504" s="133" t="s">
        <v>613</v>
      </c>
      <c r="B504" s="133" t="s">
        <v>614</v>
      </c>
      <c r="C504" s="133" t="s">
        <v>615</v>
      </c>
      <c r="D504" s="133" t="s">
        <v>1255</v>
      </c>
      <c r="E504" s="133">
        <v>1.385E-5</v>
      </c>
      <c r="F504" s="133" t="s">
        <v>608</v>
      </c>
      <c r="G504" s="133" t="s">
        <v>1256</v>
      </c>
    </row>
    <row r="505" spans="1:7" x14ac:dyDescent="0.25">
      <c r="A505" s="133" t="s">
        <v>616</v>
      </c>
      <c r="B505" s="133" t="s">
        <v>617</v>
      </c>
      <c r="C505" s="133" t="s">
        <v>615</v>
      </c>
      <c r="D505" s="133" t="s">
        <v>1255</v>
      </c>
      <c r="E505" s="133">
        <v>1.3848569999999999E-2</v>
      </c>
      <c r="F505" s="133" t="s">
        <v>608</v>
      </c>
      <c r="G505" s="133" t="s">
        <v>1256</v>
      </c>
    </row>
    <row r="506" spans="1:7" x14ac:dyDescent="0.25">
      <c r="A506" s="133" t="s">
        <v>618</v>
      </c>
      <c r="B506" s="133" t="s">
        <v>619</v>
      </c>
      <c r="C506" s="133" t="s">
        <v>261</v>
      </c>
      <c r="D506" s="133" t="s">
        <v>1255</v>
      </c>
      <c r="E506" s="133">
        <v>7.3281500000000003E-3</v>
      </c>
      <c r="F506" s="133" t="s">
        <v>608</v>
      </c>
      <c r="G506" s="133" t="s">
        <v>1256</v>
      </c>
    </row>
    <row r="507" spans="1:7" x14ac:dyDescent="0.25">
      <c r="A507" s="133" t="s">
        <v>620</v>
      </c>
      <c r="B507" s="133" t="s">
        <v>621</v>
      </c>
      <c r="C507" s="133" t="s">
        <v>622</v>
      </c>
      <c r="D507" s="133" t="s">
        <v>1255</v>
      </c>
      <c r="E507" s="133">
        <v>1.9197000000000001E-3</v>
      </c>
      <c r="F507" s="133" t="s">
        <v>608</v>
      </c>
      <c r="G507" s="133" t="s">
        <v>1256</v>
      </c>
    </row>
    <row r="508" spans="1:7" x14ac:dyDescent="0.25">
      <c r="A508" s="133" t="s">
        <v>623</v>
      </c>
      <c r="B508" s="133" t="s">
        <v>624</v>
      </c>
      <c r="C508" s="133" t="s">
        <v>625</v>
      </c>
      <c r="D508" s="133" t="s">
        <v>1255</v>
      </c>
      <c r="E508" s="133">
        <v>0.51435038</v>
      </c>
      <c r="F508" s="133" t="s">
        <v>608</v>
      </c>
      <c r="G508" s="133" t="s">
        <v>1256</v>
      </c>
    </row>
    <row r="509" spans="1:7" x14ac:dyDescent="0.25">
      <c r="A509" s="133" t="s">
        <v>626</v>
      </c>
      <c r="B509" s="133" t="s">
        <v>627</v>
      </c>
      <c r="C509" s="133" t="s">
        <v>628</v>
      </c>
      <c r="D509" s="133" t="s">
        <v>1255</v>
      </c>
      <c r="E509" s="133">
        <v>5.5024799999999997E-3</v>
      </c>
      <c r="F509" s="133" t="s">
        <v>608</v>
      </c>
      <c r="G509" s="133" t="s">
        <v>1256</v>
      </c>
    </row>
    <row r="510" spans="1:7" x14ac:dyDescent="0.25">
      <c r="A510" s="133" t="s">
        <v>629</v>
      </c>
      <c r="B510" s="133" t="s">
        <v>630</v>
      </c>
      <c r="C510" s="133" t="s">
        <v>628</v>
      </c>
      <c r="D510" s="133" t="s">
        <v>1255</v>
      </c>
      <c r="E510" s="133">
        <v>1E-8</v>
      </c>
      <c r="F510" s="133" t="s">
        <v>608</v>
      </c>
      <c r="G510" s="133" t="s">
        <v>1256</v>
      </c>
    </row>
    <row r="511" spans="1:7" x14ac:dyDescent="0.25">
      <c r="A511" s="133" t="s">
        <v>631</v>
      </c>
      <c r="B511" s="133" t="s">
        <v>632</v>
      </c>
      <c r="C511" s="133" t="s">
        <v>628</v>
      </c>
      <c r="D511" s="133" t="s">
        <v>1255</v>
      </c>
      <c r="E511" s="133">
        <v>1E-8</v>
      </c>
      <c r="F511" s="133" t="s">
        <v>608</v>
      </c>
      <c r="G511" s="133" t="s">
        <v>1256</v>
      </c>
    </row>
    <row r="512" spans="1:7" x14ac:dyDescent="0.25">
      <c r="A512" s="133" t="s">
        <v>633</v>
      </c>
      <c r="B512" s="133" t="s">
        <v>632</v>
      </c>
      <c r="C512" s="133" t="s">
        <v>628</v>
      </c>
      <c r="D512" s="133" t="s">
        <v>1255</v>
      </c>
      <c r="E512" s="133">
        <v>1E-8</v>
      </c>
      <c r="F512" s="133" t="s">
        <v>608</v>
      </c>
      <c r="G512" s="133" t="s">
        <v>1256</v>
      </c>
    </row>
    <row r="513" spans="1:7" x14ac:dyDescent="0.25">
      <c r="A513" s="133" t="s">
        <v>634</v>
      </c>
      <c r="B513" s="133" t="s">
        <v>635</v>
      </c>
      <c r="C513" s="133" t="s">
        <v>636</v>
      </c>
      <c r="D513" s="133" t="s">
        <v>1255</v>
      </c>
      <c r="E513" s="133">
        <v>9.1199999999999994E-5</v>
      </c>
      <c r="F513" s="133" t="s">
        <v>608</v>
      </c>
      <c r="G513" s="133" t="s">
        <v>1256</v>
      </c>
    </row>
    <row r="514" spans="1:7" x14ac:dyDescent="0.25">
      <c r="A514" s="133" t="s">
        <v>637</v>
      </c>
      <c r="B514" s="133" t="s">
        <v>638</v>
      </c>
      <c r="C514" s="133" t="s">
        <v>636</v>
      </c>
      <c r="D514" s="133" t="s">
        <v>1255</v>
      </c>
      <c r="E514" s="133">
        <v>8.9999999999999999E-8</v>
      </c>
      <c r="F514" s="133" t="s">
        <v>608</v>
      </c>
      <c r="G514" s="133" t="s">
        <v>1256</v>
      </c>
    </row>
    <row r="515" spans="1:7" x14ac:dyDescent="0.25">
      <c r="A515" s="133" t="s">
        <v>639</v>
      </c>
      <c r="B515" s="133" t="s">
        <v>640</v>
      </c>
      <c r="C515" s="133" t="s">
        <v>636</v>
      </c>
      <c r="D515" s="133" t="s">
        <v>1255</v>
      </c>
      <c r="E515" s="133">
        <v>6.0183680000000003E-2</v>
      </c>
      <c r="F515" s="133" t="s">
        <v>608</v>
      </c>
      <c r="G515" s="133" t="s">
        <v>1256</v>
      </c>
    </row>
    <row r="516" spans="1:7" x14ac:dyDescent="0.25">
      <c r="A516" s="133" t="s">
        <v>641</v>
      </c>
      <c r="B516" s="133" t="s">
        <v>642</v>
      </c>
      <c r="C516" s="133" t="s">
        <v>636</v>
      </c>
      <c r="D516" s="133" t="s">
        <v>1255</v>
      </c>
      <c r="E516" s="133">
        <v>8.9999999999999999E-8</v>
      </c>
      <c r="F516" s="133" t="s">
        <v>608</v>
      </c>
      <c r="G516" s="133" t="s">
        <v>1256</v>
      </c>
    </row>
    <row r="517" spans="1:7" x14ac:dyDescent="0.25">
      <c r="A517" s="133" t="s">
        <v>643</v>
      </c>
      <c r="B517" s="133" t="s">
        <v>644</v>
      </c>
      <c r="C517" s="133" t="s">
        <v>645</v>
      </c>
      <c r="D517" s="133" t="s">
        <v>1255</v>
      </c>
      <c r="E517" s="133">
        <v>7.2672829999999994E-2</v>
      </c>
      <c r="F517" s="133" t="s">
        <v>608</v>
      </c>
      <c r="G517" s="133" t="s">
        <v>1256</v>
      </c>
    </row>
    <row r="518" spans="1:7" x14ac:dyDescent="0.25">
      <c r="A518" s="133" t="s">
        <v>646</v>
      </c>
      <c r="B518" s="133" t="s">
        <v>647</v>
      </c>
      <c r="C518" s="133" t="s">
        <v>648</v>
      </c>
      <c r="D518" s="133" t="s">
        <v>1255</v>
      </c>
      <c r="E518" s="133">
        <v>0.69503811999999998</v>
      </c>
      <c r="F518" s="133" t="s">
        <v>608</v>
      </c>
      <c r="G518" s="133" t="s">
        <v>1256</v>
      </c>
    </row>
    <row r="519" spans="1:7" x14ac:dyDescent="0.25">
      <c r="A519" s="133" t="s">
        <v>649</v>
      </c>
      <c r="B519" s="133" t="s">
        <v>650</v>
      </c>
      <c r="C519" s="133" t="s">
        <v>651</v>
      </c>
      <c r="D519" s="133" t="s">
        <v>1255</v>
      </c>
      <c r="E519" s="133">
        <v>0.50950222000000001</v>
      </c>
      <c r="F519" s="133" t="s">
        <v>608</v>
      </c>
      <c r="G519" s="133" t="s">
        <v>1256</v>
      </c>
    </row>
    <row r="520" spans="1:7" x14ac:dyDescent="0.25">
      <c r="A520" s="133" t="s">
        <v>652</v>
      </c>
      <c r="B520" s="133" t="s">
        <v>653</v>
      </c>
      <c r="C520" s="133" t="s">
        <v>654</v>
      </c>
      <c r="D520" s="133" t="s">
        <v>1255</v>
      </c>
      <c r="E520" s="133">
        <v>0.54993400999999997</v>
      </c>
      <c r="F520" s="133" t="s">
        <v>608</v>
      </c>
      <c r="G520" s="133" t="s">
        <v>1256</v>
      </c>
    </row>
    <row r="521" spans="1:7" x14ac:dyDescent="0.25">
      <c r="A521" s="133" t="s">
        <v>655</v>
      </c>
      <c r="B521" s="133" t="s">
        <v>656</v>
      </c>
      <c r="C521" s="133" t="s">
        <v>657</v>
      </c>
      <c r="D521" s="133" t="s">
        <v>1255</v>
      </c>
      <c r="E521" s="133">
        <v>0.45599634999999999</v>
      </c>
      <c r="F521" s="133" t="s">
        <v>608</v>
      </c>
      <c r="G521" s="133" t="s">
        <v>1256</v>
      </c>
    </row>
    <row r="522" spans="1:7" x14ac:dyDescent="0.25">
      <c r="A522" s="133" t="s">
        <v>658</v>
      </c>
      <c r="B522" s="133" t="s">
        <v>659</v>
      </c>
      <c r="C522" s="133" t="s">
        <v>660</v>
      </c>
      <c r="D522" s="133" t="s">
        <v>1255</v>
      </c>
      <c r="E522" s="133">
        <v>1.1636489999999999E-2</v>
      </c>
      <c r="F522" s="133" t="s">
        <v>608</v>
      </c>
      <c r="G522" s="133" t="s">
        <v>1256</v>
      </c>
    </row>
    <row r="523" spans="1:7" x14ac:dyDescent="0.25">
      <c r="A523" s="133" t="s">
        <v>661</v>
      </c>
      <c r="B523" s="133" t="s">
        <v>662</v>
      </c>
      <c r="C523" s="133" t="s">
        <v>663</v>
      </c>
      <c r="D523" s="133" t="s">
        <v>1255</v>
      </c>
      <c r="E523" s="133">
        <v>2.4789350000000002E-2</v>
      </c>
      <c r="F523" s="133" t="s">
        <v>608</v>
      </c>
      <c r="G523" s="133" t="s">
        <v>1256</v>
      </c>
    </row>
    <row r="524" spans="1:7" x14ac:dyDescent="0.25">
      <c r="A524" s="133" t="s">
        <v>663</v>
      </c>
      <c r="B524" s="133" t="s">
        <v>664</v>
      </c>
      <c r="C524" s="133" t="s">
        <v>663</v>
      </c>
      <c r="D524" s="133" t="s">
        <v>1255</v>
      </c>
      <c r="E524" s="133">
        <v>2.4789350000000002E-2</v>
      </c>
      <c r="F524" s="133" t="s">
        <v>608</v>
      </c>
      <c r="G524" s="133" t="s">
        <v>1256</v>
      </c>
    </row>
    <row r="525" spans="1:7" x14ac:dyDescent="0.25">
      <c r="A525" s="133" t="s">
        <v>665</v>
      </c>
      <c r="B525" s="133" t="s">
        <v>666</v>
      </c>
      <c r="C525" s="133" t="s">
        <v>667</v>
      </c>
      <c r="D525" s="133" t="s">
        <v>1255</v>
      </c>
      <c r="E525" s="133">
        <v>5.1130000000000001E-4</v>
      </c>
      <c r="F525" s="133" t="s">
        <v>608</v>
      </c>
      <c r="G525" s="133" t="s">
        <v>1256</v>
      </c>
    </row>
    <row r="526" spans="1:7" x14ac:dyDescent="0.25">
      <c r="A526" s="133" t="s">
        <v>668</v>
      </c>
      <c r="B526" s="133" t="s">
        <v>669</v>
      </c>
      <c r="C526" s="133" t="s">
        <v>667</v>
      </c>
      <c r="D526" s="133" t="s">
        <v>1255</v>
      </c>
      <c r="E526" s="133">
        <v>0.51129972000000001</v>
      </c>
      <c r="F526" s="133" t="s">
        <v>608</v>
      </c>
      <c r="G526" s="133" t="s">
        <v>1256</v>
      </c>
    </row>
    <row r="527" spans="1:7" x14ac:dyDescent="0.25">
      <c r="A527" s="133" t="s">
        <v>670</v>
      </c>
      <c r="B527" s="133" t="s">
        <v>671</v>
      </c>
      <c r="C527" s="133" t="s">
        <v>672</v>
      </c>
      <c r="D527" s="133" t="s">
        <v>1255</v>
      </c>
      <c r="E527" s="133">
        <v>2.4189646800000002</v>
      </c>
      <c r="F527" s="133" t="s">
        <v>608</v>
      </c>
      <c r="G527" s="133" t="s">
        <v>1256</v>
      </c>
    </row>
    <row r="528" spans="1:7" x14ac:dyDescent="0.25">
      <c r="A528" s="133" t="s">
        <v>673</v>
      </c>
      <c r="B528" s="133" t="s">
        <v>674</v>
      </c>
      <c r="C528" s="133" t="s">
        <v>675</v>
      </c>
      <c r="D528" s="133" t="s">
        <v>1255</v>
      </c>
      <c r="E528" s="133">
        <v>5.4248000000000002E-4</v>
      </c>
      <c r="F528" s="133" t="s">
        <v>608</v>
      </c>
      <c r="G528" s="133" t="s">
        <v>1256</v>
      </c>
    </row>
    <row r="529" spans="1:7" x14ac:dyDescent="0.25">
      <c r="A529" s="133" t="s">
        <v>676</v>
      </c>
      <c r="B529" s="133" t="s">
        <v>677</v>
      </c>
      <c r="C529" s="133" t="s">
        <v>678</v>
      </c>
      <c r="D529" s="133" t="s">
        <v>1255</v>
      </c>
      <c r="E529" s="133">
        <v>0.91199269999999999</v>
      </c>
      <c r="F529" s="133" t="s">
        <v>608</v>
      </c>
      <c r="G529" s="133" t="s">
        <v>1256</v>
      </c>
    </row>
    <row r="530" spans="1:7" x14ac:dyDescent="0.25">
      <c r="A530" s="133" t="s">
        <v>679</v>
      </c>
      <c r="B530" s="133" t="s">
        <v>680</v>
      </c>
      <c r="C530" s="133" t="s">
        <v>681</v>
      </c>
      <c r="D530" s="133" t="s">
        <v>1255</v>
      </c>
      <c r="E530" s="133">
        <v>0.65547981</v>
      </c>
      <c r="F530" s="133" t="s">
        <v>608</v>
      </c>
      <c r="G530" s="133" t="s">
        <v>1256</v>
      </c>
    </row>
    <row r="531" spans="1:7" x14ac:dyDescent="0.25">
      <c r="A531" s="133" t="s">
        <v>682</v>
      </c>
      <c r="B531" s="133" t="s">
        <v>683</v>
      </c>
      <c r="C531" s="133" t="s">
        <v>684</v>
      </c>
      <c r="D531" s="133" t="s">
        <v>1255</v>
      </c>
      <c r="E531" s="133">
        <v>0.13268583</v>
      </c>
      <c r="F531" s="133" t="s">
        <v>608</v>
      </c>
      <c r="G531" s="133" t="s">
        <v>1256</v>
      </c>
    </row>
    <row r="532" spans="1:7" x14ac:dyDescent="0.25">
      <c r="A532" s="133" t="s">
        <v>685</v>
      </c>
      <c r="B532" s="133" t="s">
        <v>686</v>
      </c>
      <c r="C532" s="133" t="s">
        <v>684</v>
      </c>
      <c r="D532" s="133" t="s">
        <v>1255</v>
      </c>
      <c r="E532" s="133">
        <v>1.3E-7</v>
      </c>
      <c r="F532" s="133" t="s">
        <v>608</v>
      </c>
      <c r="G532" s="133" t="s">
        <v>1256</v>
      </c>
    </row>
    <row r="533" spans="1:7" x14ac:dyDescent="0.25">
      <c r="A533" s="133" t="s">
        <v>657</v>
      </c>
      <c r="B533" s="133" t="s">
        <v>687</v>
      </c>
      <c r="C533" s="133" t="s">
        <v>688</v>
      </c>
      <c r="D533" s="133" t="s">
        <v>1255</v>
      </c>
      <c r="E533" s="133">
        <v>1E-8</v>
      </c>
      <c r="F533" s="133" t="s">
        <v>608</v>
      </c>
      <c r="G533" s="133" t="s">
        <v>1256</v>
      </c>
    </row>
    <row r="534" spans="1:7" x14ac:dyDescent="0.25">
      <c r="A534" s="133" t="s">
        <v>689</v>
      </c>
      <c r="B534" s="133" t="s">
        <v>690</v>
      </c>
      <c r="C534" s="133" t="s">
        <v>688</v>
      </c>
      <c r="D534" s="133" t="s">
        <v>1255</v>
      </c>
      <c r="E534" s="133">
        <v>1E-8</v>
      </c>
      <c r="F534" s="133" t="s">
        <v>608</v>
      </c>
      <c r="G534" s="133" t="s">
        <v>1256</v>
      </c>
    </row>
    <row r="535" spans="1:7" x14ac:dyDescent="0.25">
      <c r="A535" s="133" t="s">
        <v>691</v>
      </c>
      <c r="B535" s="133" t="s">
        <v>692</v>
      </c>
      <c r="C535" s="133" t="s">
        <v>688</v>
      </c>
      <c r="D535" s="133" t="s">
        <v>1255</v>
      </c>
      <c r="E535" s="133">
        <v>1E-8</v>
      </c>
      <c r="F535" s="133" t="s">
        <v>608</v>
      </c>
      <c r="G535" s="133" t="s">
        <v>1256</v>
      </c>
    </row>
    <row r="536" spans="1:7" x14ac:dyDescent="0.25">
      <c r="A536" s="133" t="s">
        <v>693</v>
      </c>
      <c r="B536" s="133" t="s">
        <v>694</v>
      </c>
      <c r="C536" s="133" t="s">
        <v>688</v>
      </c>
      <c r="D536" s="133" t="s">
        <v>1255</v>
      </c>
      <c r="E536" s="133">
        <v>0.28540441999999999</v>
      </c>
      <c r="F536" s="133" t="s">
        <v>608</v>
      </c>
      <c r="G536" s="133" t="s">
        <v>1256</v>
      </c>
    </row>
    <row r="537" spans="1:7" x14ac:dyDescent="0.25">
      <c r="A537" s="133" t="s">
        <v>681</v>
      </c>
      <c r="B537" s="133" t="s">
        <v>695</v>
      </c>
      <c r="C537" s="133" t="s">
        <v>688</v>
      </c>
      <c r="D537" s="133" t="s">
        <v>1255</v>
      </c>
      <c r="E537" s="133">
        <v>1E-8</v>
      </c>
      <c r="F537" s="133" t="s">
        <v>608</v>
      </c>
      <c r="G537" s="133" t="s">
        <v>1256</v>
      </c>
    </row>
    <row r="538" spans="1:7" x14ac:dyDescent="0.25">
      <c r="A538" s="133" t="s">
        <v>696</v>
      </c>
      <c r="B538" s="133" t="s">
        <v>697</v>
      </c>
      <c r="C538" s="133" t="s">
        <v>688</v>
      </c>
      <c r="D538" s="133" t="s">
        <v>1255</v>
      </c>
      <c r="E538" s="133">
        <v>2.8999999999999998E-7</v>
      </c>
      <c r="F538" s="133" t="s">
        <v>608</v>
      </c>
      <c r="G538" s="133" t="s">
        <v>1256</v>
      </c>
    </row>
    <row r="539" spans="1:7" x14ac:dyDescent="0.25">
      <c r="A539" s="133" t="s">
        <v>698</v>
      </c>
      <c r="B539" s="133" t="s">
        <v>699</v>
      </c>
      <c r="C539" s="133" t="s">
        <v>700</v>
      </c>
      <c r="D539" s="133" t="s">
        <v>1255</v>
      </c>
      <c r="E539" s="133">
        <v>0.91199269999999999</v>
      </c>
      <c r="F539" s="133" t="s">
        <v>608</v>
      </c>
      <c r="G539" s="133" t="s">
        <v>1256</v>
      </c>
    </row>
    <row r="540" spans="1:7" x14ac:dyDescent="0.25">
      <c r="A540" s="133" t="s">
        <v>701</v>
      </c>
      <c r="B540" s="133" t="s">
        <v>702</v>
      </c>
      <c r="C540" s="133" t="s">
        <v>264</v>
      </c>
      <c r="D540" s="133" t="s">
        <v>1255</v>
      </c>
      <c r="E540" s="133">
        <v>1.3716860000000001E-2</v>
      </c>
      <c r="F540" s="133" t="s">
        <v>608</v>
      </c>
      <c r="G540" s="133" t="s">
        <v>1256</v>
      </c>
    </row>
    <row r="541" spans="1:7" x14ac:dyDescent="0.25">
      <c r="A541" s="133" t="s">
        <v>703</v>
      </c>
      <c r="B541" s="133" t="s">
        <v>704</v>
      </c>
      <c r="C541" s="133" t="s">
        <v>705</v>
      </c>
      <c r="D541" s="133" t="s">
        <v>1255</v>
      </c>
      <c r="E541" s="133">
        <v>8.6821380000000004E-2</v>
      </c>
      <c r="F541" s="133" t="s">
        <v>608</v>
      </c>
      <c r="G541" s="133" t="s">
        <v>1256</v>
      </c>
    </row>
    <row r="542" spans="1:7" x14ac:dyDescent="0.25">
      <c r="A542" s="133" t="s">
        <v>706</v>
      </c>
      <c r="B542" s="133" t="s">
        <v>707</v>
      </c>
      <c r="C542" s="133" t="s">
        <v>708</v>
      </c>
      <c r="D542" s="133" t="s">
        <v>1255</v>
      </c>
      <c r="E542" s="133">
        <v>4.7899999999999999E-5</v>
      </c>
      <c r="F542" s="133" t="s">
        <v>608</v>
      </c>
      <c r="G542" s="133" t="s">
        <v>1256</v>
      </c>
    </row>
    <row r="543" spans="1:7" x14ac:dyDescent="0.25">
      <c r="A543" s="133" t="s">
        <v>709</v>
      </c>
      <c r="B543" s="133" t="s">
        <v>710</v>
      </c>
      <c r="C543" s="133" t="s">
        <v>711</v>
      </c>
      <c r="D543" s="133" t="s">
        <v>1255</v>
      </c>
      <c r="E543" s="133">
        <v>0.45372051000000002</v>
      </c>
      <c r="F543" s="133" t="s">
        <v>608</v>
      </c>
      <c r="G543" s="133" t="s">
        <v>1256</v>
      </c>
    </row>
    <row r="544" spans="1:7" x14ac:dyDescent="0.25">
      <c r="A544" s="133" t="s">
        <v>712</v>
      </c>
      <c r="B544" s="133" t="s">
        <v>713</v>
      </c>
      <c r="C544" s="133" t="s">
        <v>714</v>
      </c>
      <c r="D544" s="133" t="s">
        <v>1255</v>
      </c>
      <c r="E544" s="133">
        <v>0.68023045999999998</v>
      </c>
      <c r="F544" s="133" t="s">
        <v>608</v>
      </c>
      <c r="G544" s="133" t="s">
        <v>1256</v>
      </c>
    </row>
    <row r="545" spans="1:7" x14ac:dyDescent="0.25">
      <c r="A545" s="133" t="s">
        <v>715</v>
      </c>
      <c r="B545" s="133" t="s">
        <v>716</v>
      </c>
      <c r="C545" s="133" t="s">
        <v>717</v>
      </c>
      <c r="D545" s="133" t="s">
        <v>1255</v>
      </c>
      <c r="E545" s="133">
        <v>9.5001000000000005E-4</v>
      </c>
      <c r="F545" s="133" t="s">
        <v>608</v>
      </c>
      <c r="G545" s="133" t="s">
        <v>1256</v>
      </c>
    </row>
    <row r="546" spans="1:7" x14ac:dyDescent="0.25">
      <c r="A546" s="133" t="s">
        <v>718</v>
      </c>
      <c r="B546" s="133" t="s">
        <v>719</v>
      </c>
      <c r="C546" s="133" t="s">
        <v>720</v>
      </c>
      <c r="D546" s="133" t="s">
        <v>1255</v>
      </c>
      <c r="E546" s="133">
        <v>0.92182041000000003</v>
      </c>
      <c r="F546" s="133" t="s">
        <v>608</v>
      </c>
      <c r="G546" s="133" t="s">
        <v>1256</v>
      </c>
    </row>
    <row r="547" spans="1:7" x14ac:dyDescent="0.25">
      <c r="A547" s="133" t="s">
        <v>721</v>
      </c>
      <c r="B547" s="133" t="s">
        <v>722</v>
      </c>
      <c r="C547" s="133" t="s">
        <v>723</v>
      </c>
      <c r="D547" s="133" t="s">
        <v>1255</v>
      </c>
      <c r="E547" s="133">
        <v>36.702460129999999</v>
      </c>
      <c r="F547" s="133" t="s">
        <v>608</v>
      </c>
      <c r="G547" s="133" t="s">
        <v>1256</v>
      </c>
    </row>
    <row r="548" spans="1:7" x14ac:dyDescent="0.25">
      <c r="A548" s="133" t="s">
        <v>724</v>
      </c>
      <c r="B548" s="133" t="s">
        <v>725</v>
      </c>
      <c r="C548" s="133" t="s">
        <v>723</v>
      </c>
      <c r="D548" s="133" t="s">
        <v>1255</v>
      </c>
      <c r="E548" s="133">
        <v>1.39661E-3</v>
      </c>
      <c r="F548" s="133" t="s">
        <v>608</v>
      </c>
      <c r="G548" s="133" t="s">
        <v>1256</v>
      </c>
    </row>
    <row r="549" spans="1:7" x14ac:dyDescent="0.25">
      <c r="A549" s="133" t="s">
        <v>726</v>
      </c>
      <c r="B549" s="133" t="s">
        <v>727</v>
      </c>
      <c r="C549" s="133" t="s">
        <v>728</v>
      </c>
      <c r="D549" s="133" t="s">
        <v>1255</v>
      </c>
      <c r="E549" s="133">
        <v>0.13444835999999999</v>
      </c>
      <c r="F549" s="133" t="s">
        <v>608</v>
      </c>
      <c r="G549" s="133" t="s">
        <v>1256</v>
      </c>
    </row>
    <row r="550" spans="1:7" x14ac:dyDescent="0.25">
      <c r="A550" s="133" t="s">
        <v>729</v>
      </c>
      <c r="B550" s="133" t="s">
        <v>730</v>
      </c>
      <c r="C550" s="133" t="s">
        <v>728</v>
      </c>
      <c r="D550" s="133" t="s">
        <v>1255</v>
      </c>
      <c r="E550" s="133">
        <v>0.13459494</v>
      </c>
      <c r="F550" s="133" t="s">
        <v>608</v>
      </c>
      <c r="G550" s="133" t="s">
        <v>1256</v>
      </c>
    </row>
    <row r="551" spans="1:7" x14ac:dyDescent="0.25">
      <c r="A551" s="133" t="s">
        <v>731</v>
      </c>
      <c r="B551" s="133" t="s">
        <v>732</v>
      </c>
      <c r="C551" s="133" t="s">
        <v>264</v>
      </c>
      <c r="D551" s="133" t="s">
        <v>1255</v>
      </c>
      <c r="E551" s="133">
        <v>3.0343999999999998E-4</v>
      </c>
      <c r="F551" s="133" t="s">
        <v>608</v>
      </c>
      <c r="G551" s="133" t="s">
        <v>1256</v>
      </c>
    </row>
    <row r="552" spans="1:7" x14ac:dyDescent="0.25">
      <c r="A552" s="133" t="s">
        <v>733</v>
      </c>
      <c r="B552" s="133" t="s">
        <v>734</v>
      </c>
      <c r="C552" s="133" t="s">
        <v>735</v>
      </c>
      <c r="D552" s="133" t="s">
        <v>1255</v>
      </c>
      <c r="E552" s="133">
        <v>1.65336E-3</v>
      </c>
      <c r="F552" s="133" t="s">
        <v>608</v>
      </c>
      <c r="G552" s="133" t="s">
        <v>1256</v>
      </c>
    </row>
    <row r="553" spans="1:7" x14ac:dyDescent="0.25">
      <c r="A553" s="133" t="s">
        <v>736</v>
      </c>
      <c r="B553" s="133" t="s">
        <v>737</v>
      </c>
      <c r="C553" s="133" t="s">
        <v>738</v>
      </c>
      <c r="D553" s="133" t="s">
        <v>1255</v>
      </c>
      <c r="E553" s="133">
        <v>8.12942E-3</v>
      </c>
      <c r="F553" s="133" t="s">
        <v>608</v>
      </c>
      <c r="G553" s="133" t="s">
        <v>1256</v>
      </c>
    </row>
    <row r="554" spans="1:7" x14ac:dyDescent="0.25">
      <c r="A554" s="133" t="s">
        <v>739</v>
      </c>
      <c r="B554" s="133" t="s">
        <v>740</v>
      </c>
      <c r="C554" s="133" t="s">
        <v>264</v>
      </c>
      <c r="D554" s="133" t="s">
        <v>1255</v>
      </c>
      <c r="E554" s="133">
        <v>3.7004139999999998E-2</v>
      </c>
      <c r="F554" s="133" t="s">
        <v>608</v>
      </c>
      <c r="G554" s="133" t="s">
        <v>1256</v>
      </c>
    </row>
    <row r="555" spans="1:7" x14ac:dyDescent="0.25">
      <c r="A555" s="133" t="s">
        <v>741</v>
      </c>
      <c r="B555" s="133" t="s">
        <v>742</v>
      </c>
      <c r="C555" s="133" t="s">
        <v>743</v>
      </c>
      <c r="D555" s="133" t="s">
        <v>1255</v>
      </c>
      <c r="E555" s="133">
        <v>0.91199269999999999</v>
      </c>
      <c r="F555" s="133" t="s">
        <v>608</v>
      </c>
      <c r="G555" s="133" t="s">
        <v>1256</v>
      </c>
    </row>
    <row r="556" spans="1:7" x14ac:dyDescent="0.25">
      <c r="A556" s="133" t="s">
        <v>744</v>
      </c>
      <c r="B556" s="133" t="s">
        <v>745</v>
      </c>
      <c r="C556" s="133" t="s">
        <v>746</v>
      </c>
      <c r="D556" s="133" t="s">
        <v>1255</v>
      </c>
      <c r="E556" s="133">
        <v>9.0690600000000003E-3</v>
      </c>
      <c r="F556" s="133" t="s">
        <v>608</v>
      </c>
      <c r="G556" s="133" t="s">
        <v>1256</v>
      </c>
    </row>
    <row r="557" spans="1:7" x14ac:dyDescent="0.25">
      <c r="A557" s="133" t="s">
        <v>747</v>
      </c>
      <c r="B557" s="133" t="s">
        <v>748</v>
      </c>
      <c r="C557" s="133" t="s">
        <v>747</v>
      </c>
      <c r="D557" s="133" t="s">
        <v>1255</v>
      </c>
      <c r="E557" s="133">
        <v>1.7085255399999999</v>
      </c>
      <c r="F557" s="133" t="s">
        <v>608</v>
      </c>
      <c r="G557" s="133" t="s">
        <v>1256</v>
      </c>
    </row>
    <row r="558" spans="1:7" x14ac:dyDescent="0.25">
      <c r="A558" s="133" t="s">
        <v>749</v>
      </c>
      <c r="B558" s="133" t="s">
        <v>750</v>
      </c>
      <c r="C558" s="133" t="s">
        <v>751</v>
      </c>
      <c r="D558" s="133" t="s">
        <v>1255</v>
      </c>
      <c r="E558" s="133">
        <v>3.7004139999999998E-2</v>
      </c>
      <c r="F558" s="133" t="s">
        <v>608</v>
      </c>
      <c r="G558" s="133" t="s">
        <v>1256</v>
      </c>
    </row>
    <row r="559" spans="1:7" x14ac:dyDescent="0.25">
      <c r="A559" s="133" t="s">
        <v>752</v>
      </c>
      <c r="B559" s="133" t="s">
        <v>753</v>
      </c>
      <c r="C559" s="133" t="s">
        <v>264</v>
      </c>
      <c r="D559" s="133" t="s">
        <v>1255</v>
      </c>
      <c r="E559" s="133">
        <v>0.51129188000000003</v>
      </c>
      <c r="F559" s="133" t="s">
        <v>608</v>
      </c>
      <c r="G559" s="133" t="s">
        <v>1256</v>
      </c>
    </row>
    <row r="560" spans="1:7" x14ac:dyDescent="0.25">
      <c r="A560" s="133" t="s">
        <v>754</v>
      </c>
      <c r="B560" s="133" t="s">
        <v>755</v>
      </c>
      <c r="C560" s="133" t="s">
        <v>756</v>
      </c>
      <c r="D560" s="133" t="s">
        <v>1255</v>
      </c>
      <c r="E560" s="133">
        <v>0.51129188000000003</v>
      </c>
      <c r="F560" s="133" t="s">
        <v>608</v>
      </c>
      <c r="G560" s="133" t="s">
        <v>1256</v>
      </c>
    </row>
    <row r="561" spans="1:7" x14ac:dyDescent="0.25">
      <c r="A561" s="133" t="s">
        <v>757</v>
      </c>
      <c r="B561" s="133" t="s">
        <v>758</v>
      </c>
      <c r="C561" s="133" t="s">
        <v>759</v>
      </c>
      <c r="D561" s="133" t="s">
        <v>1255</v>
      </c>
      <c r="E561" s="133">
        <v>5.10372E-3</v>
      </c>
      <c r="F561" s="133" t="s">
        <v>608</v>
      </c>
      <c r="G561" s="133" t="s">
        <v>1256</v>
      </c>
    </row>
    <row r="562" spans="1:7" x14ac:dyDescent="0.25">
      <c r="A562" s="133" t="s">
        <v>760</v>
      </c>
      <c r="B562" s="133" t="s">
        <v>761</v>
      </c>
      <c r="C562" s="133" t="s">
        <v>762</v>
      </c>
      <c r="D562" s="133" t="s">
        <v>1255</v>
      </c>
      <c r="E562" s="133">
        <v>0.13445197</v>
      </c>
      <c r="F562" s="133" t="s">
        <v>608</v>
      </c>
      <c r="G562" s="133" t="s">
        <v>1256</v>
      </c>
    </row>
    <row r="563" spans="1:7" x14ac:dyDescent="0.25">
      <c r="A563" s="133" t="s">
        <v>763</v>
      </c>
      <c r="B563" s="133" t="s">
        <v>764</v>
      </c>
      <c r="C563" s="133" t="s">
        <v>765</v>
      </c>
      <c r="D563" s="133" t="s">
        <v>1255</v>
      </c>
      <c r="E563" s="133">
        <v>1.976808E-2</v>
      </c>
      <c r="F563" s="133" t="s">
        <v>608</v>
      </c>
      <c r="G563" s="133" t="s">
        <v>1256</v>
      </c>
    </row>
    <row r="564" spans="1:7" x14ac:dyDescent="0.25">
      <c r="A564" s="133" t="s">
        <v>766</v>
      </c>
      <c r="B564" s="133" t="s">
        <v>767</v>
      </c>
      <c r="C564" s="133" t="s">
        <v>768</v>
      </c>
      <c r="D564" s="133" t="s">
        <v>1255</v>
      </c>
      <c r="E564" s="133">
        <v>8.2938999999999999E-3</v>
      </c>
      <c r="F564" s="133" t="s">
        <v>608</v>
      </c>
      <c r="G564" s="133" t="s">
        <v>1256</v>
      </c>
    </row>
    <row r="565" spans="1:7" x14ac:dyDescent="0.25">
      <c r="A565" s="133" t="s">
        <v>769</v>
      </c>
      <c r="B565" s="133" t="s">
        <v>770</v>
      </c>
      <c r="C565" s="133" t="s">
        <v>771</v>
      </c>
      <c r="D565" s="133" t="s">
        <v>1255</v>
      </c>
      <c r="E565" s="133">
        <v>3.6480000000000003E-5</v>
      </c>
      <c r="F565" s="133" t="s">
        <v>608</v>
      </c>
      <c r="G565" s="133" t="s">
        <v>1256</v>
      </c>
    </row>
    <row r="566" spans="1:7" x14ac:dyDescent="0.25">
      <c r="A566" s="133" t="s">
        <v>772</v>
      </c>
      <c r="B566" s="133" t="s">
        <v>773</v>
      </c>
      <c r="C566" s="133" t="s">
        <v>774</v>
      </c>
      <c r="D566" s="133" t="s">
        <v>1255</v>
      </c>
      <c r="E566" s="133">
        <v>6.391165E-2</v>
      </c>
      <c r="F566" s="133" t="s">
        <v>608</v>
      </c>
      <c r="G566" s="133" t="s">
        <v>1256</v>
      </c>
    </row>
    <row r="567" spans="1:7" x14ac:dyDescent="0.25">
      <c r="A567" s="133" t="s">
        <v>775</v>
      </c>
      <c r="B567" s="133" t="s">
        <v>776</v>
      </c>
      <c r="C567" s="133" t="s">
        <v>777</v>
      </c>
      <c r="D567" s="133" t="s">
        <v>1255</v>
      </c>
      <c r="E567" s="133">
        <v>0.10267995000000001</v>
      </c>
      <c r="F567" s="133" t="s">
        <v>608</v>
      </c>
      <c r="G567" s="133" t="s">
        <v>1256</v>
      </c>
    </row>
    <row r="568" spans="1:7" x14ac:dyDescent="0.25">
      <c r="A568" s="133" t="s">
        <v>778</v>
      </c>
      <c r="B568" s="133" t="s">
        <v>779</v>
      </c>
      <c r="C568" s="133" t="s">
        <v>778</v>
      </c>
      <c r="D568" s="133" t="s">
        <v>1255</v>
      </c>
      <c r="E568" s="133">
        <v>6.0101199999999999E-3</v>
      </c>
      <c r="F568" s="133" t="s">
        <v>608</v>
      </c>
      <c r="G568" s="133" t="s">
        <v>1256</v>
      </c>
    </row>
    <row r="569" spans="1:7" x14ac:dyDescent="0.25">
      <c r="A569" s="133" t="s">
        <v>780</v>
      </c>
      <c r="B569" s="133" t="s">
        <v>781</v>
      </c>
      <c r="C569" s="133" t="s">
        <v>782</v>
      </c>
      <c r="D569" s="133" t="s">
        <v>1255</v>
      </c>
      <c r="E569" s="133">
        <v>4.1023789999999997E-2</v>
      </c>
      <c r="F569" s="133" t="s">
        <v>608</v>
      </c>
      <c r="G569" s="133" t="s">
        <v>1256</v>
      </c>
    </row>
    <row r="570" spans="1:7" x14ac:dyDescent="0.25">
      <c r="A570" s="133" t="s">
        <v>783</v>
      </c>
      <c r="B570" s="133" t="s">
        <v>784</v>
      </c>
      <c r="C570" s="133" t="s">
        <v>264</v>
      </c>
      <c r="D570" s="133" t="s">
        <v>1255</v>
      </c>
      <c r="E570" s="133">
        <v>1</v>
      </c>
      <c r="F570" s="133" t="s">
        <v>608</v>
      </c>
      <c r="G570" s="133" t="s">
        <v>1256</v>
      </c>
    </row>
    <row r="571" spans="1:7" x14ac:dyDescent="0.25">
      <c r="A571" s="133" t="s">
        <v>581</v>
      </c>
      <c r="B571" s="133" t="s">
        <v>785</v>
      </c>
      <c r="C571" s="133" t="s">
        <v>264</v>
      </c>
      <c r="D571" s="133" t="s">
        <v>1255</v>
      </c>
      <c r="E571" s="133">
        <v>1</v>
      </c>
      <c r="F571" s="133" t="s">
        <v>608</v>
      </c>
      <c r="G571" s="133" t="s">
        <v>1256</v>
      </c>
    </row>
    <row r="572" spans="1:7" x14ac:dyDescent="0.25">
      <c r="A572" s="133" t="s">
        <v>786</v>
      </c>
      <c r="B572" s="133" t="s">
        <v>787</v>
      </c>
      <c r="C572" s="133" t="s">
        <v>788</v>
      </c>
      <c r="D572" s="133" t="s">
        <v>1255</v>
      </c>
      <c r="E572" s="133">
        <v>0.16818793000000001</v>
      </c>
      <c r="F572" s="133" t="s">
        <v>608</v>
      </c>
      <c r="G572" s="133" t="s">
        <v>1256</v>
      </c>
    </row>
    <row r="573" spans="1:7" x14ac:dyDescent="0.25">
      <c r="A573" s="133" t="s">
        <v>789</v>
      </c>
      <c r="B573" s="133" t="s">
        <v>790</v>
      </c>
      <c r="C573" s="133" t="s">
        <v>791</v>
      </c>
      <c r="D573" s="133" t="s">
        <v>1255</v>
      </c>
      <c r="E573" s="133">
        <v>0.44126732000000002</v>
      </c>
      <c r="F573" s="133" t="s">
        <v>608</v>
      </c>
      <c r="G573" s="133" t="s">
        <v>1256</v>
      </c>
    </row>
    <row r="574" spans="1:7" x14ac:dyDescent="0.25">
      <c r="A574" s="133" t="s">
        <v>792</v>
      </c>
      <c r="B574" s="133" t="s">
        <v>793</v>
      </c>
      <c r="C574" s="133" t="s">
        <v>264</v>
      </c>
      <c r="D574" s="133" t="s">
        <v>1255</v>
      </c>
      <c r="E574" s="133">
        <v>1.16258792</v>
      </c>
      <c r="F574" s="133" t="s">
        <v>608</v>
      </c>
      <c r="G574" s="133" t="s">
        <v>1256</v>
      </c>
    </row>
    <row r="575" spans="1:7" x14ac:dyDescent="0.25">
      <c r="A575" s="133" t="s">
        <v>794</v>
      </c>
      <c r="B575" s="133" t="s">
        <v>795</v>
      </c>
      <c r="C575" s="133" t="s">
        <v>796</v>
      </c>
      <c r="D575" s="133" t="s">
        <v>1255</v>
      </c>
      <c r="E575" s="133">
        <v>0.15244901999999999</v>
      </c>
      <c r="F575" s="133" t="s">
        <v>608</v>
      </c>
      <c r="G575" s="133" t="s">
        <v>1256</v>
      </c>
    </row>
    <row r="576" spans="1:7" x14ac:dyDescent="0.25">
      <c r="A576" s="133" t="s">
        <v>797</v>
      </c>
      <c r="B576" s="133" t="s">
        <v>798</v>
      </c>
      <c r="C576" s="133" t="s">
        <v>799</v>
      </c>
      <c r="D576" s="133" t="s">
        <v>1255</v>
      </c>
      <c r="E576" s="133">
        <v>1.11571032</v>
      </c>
      <c r="F576" s="133" t="s">
        <v>608</v>
      </c>
      <c r="G576" s="133" t="s">
        <v>1256</v>
      </c>
    </row>
    <row r="577" spans="1:7" x14ac:dyDescent="0.25">
      <c r="A577" s="133" t="s">
        <v>800</v>
      </c>
      <c r="B577" s="133" t="s">
        <v>801</v>
      </c>
      <c r="C577" s="133" t="s">
        <v>802</v>
      </c>
      <c r="D577" s="133" t="s">
        <v>1255</v>
      </c>
      <c r="E577" s="133">
        <v>0.38080731000000001</v>
      </c>
      <c r="F577" s="133" t="s">
        <v>608</v>
      </c>
      <c r="G577" s="133" t="s">
        <v>1256</v>
      </c>
    </row>
    <row r="578" spans="1:7" x14ac:dyDescent="0.25">
      <c r="A578" s="133" t="s">
        <v>803</v>
      </c>
      <c r="B578" s="133" t="s">
        <v>804</v>
      </c>
      <c r="C578" s="133" t="s">
        <v>805</v>
      </c>
      <c r="D578" s="133" t="s">
        <v>1255</v>
      </c>
      <c r="E578" s="133">
        <v>2.287E-5</v>
      </c>
      <c r="F578" s="133" t="s">
        <v>608</v>
      </c>
      <c r="G578" s="133" t="s">
        <v>1256</v>
      </c>
    </row>
    <row r="579" spans="1:7" x14ac:dyDescent="0.25">
      <c r="A579" s="133" t="s">
        <v>806</v>
      </c>
      <c r="B579" s="133" t="s">
        <v>807</v>
      </c>
      <c r="C579" s="133" t="s">
        <v>805</v>
      </c>
      <c r="D579" s="133" t="s">
        <v>1255</v>
      </c>
      <c r="E579" s="133">
        <v>0.22914232000000001</v>
      </c>
      <c r="F579" s="133" t="s">
        <v>608</v>
      </c>
      <c r="G579" s="133" t="s">
        <v>1256</v>
      </c>
    </row>
    <row r="580" spans="1:7" x14ac:dyDescent="0.25">
      <c r="A580" s="133" t="s">
        <v>808</v>
      </c>
      <c r="B580" s="133" t="s">
        <v>809</v>
      </c>
      <c r="C580" s="133" t="s">
        <v>810</v>
      </c>
      <c r="D580" s="133" t="s">
        <v>1255</v>
      </c>
      <c r="E580" s="133">
        <v>2.1288330000000001E-2</v>
      </c>
      <c r="F580" s="133" t="s">
        <v>608</v>
      </c>
      <c r="G580" s="133" t="s">
        <v>1256</v>
      </c>
    </row>
    <row r="581" spans="1:7" x14ac:dyDescent="0.25">
      <c r="A581" s="133" t="s">
        <v>811</v>
      </c>
      <c r="B581" s="133" t="s">
        <v>812</v>
      </c>
      <c r="C581" s="133" t="s">
        <v>264</v>
      </c>
      <c r="D581" s="133" t="s">
        <v>1255</v>
      </c>
      <c r="E581" s="133">
        <v>1.0198E-4</v>
      </c>
      <c r="F581" s="133" t="s">
        <v>608</v>
      </c>
      <c r="G581" s="133" t="s">
        <v>1256</v>
      </c>
    </row>
    <row r="582" spans="1:7" x14ac:dyDescent="0.25">
      <c r="A582" s="133" t="s">
        <v>813</v>
      </c>
      <c r="B582" s="133" t="s">
        <v>814</v>
      </c>
      <c r="C582" s="133" t="s">
        <v>815</v>
      </c>
      <c r="D582" s="133" t="s">
        <v>1255</v>
      </c>
      <c r="E582" s="133">
        <v>1.0198E-4</v>
      </c>
      <c r="F582" s="133" t="s">
        <v>608</v>
      </c>
      <c r="G582" s="133" t="s">
        <v>1256</v>
      </c>
    </row>
    <row r="583" spans="1:7" x14ac:dyDescent="0.25">
      <c r="A583" s="133" t="s">
        <v>816</v>
      </c>
      <c r="B583" s="133" t="s">
        <v>817</v>
      </c>
      <c r="C583" s="133" t="s">
        <v>264</v>
      </c>
      <c r="D583" s="133" t="s">
        <v>1255</v>
      </c>
      <c r="E583" s="133">
        <v>1.0198E-4</v>
      </c>
      <c r="F583" s="133" t="s">
        <v>608</v>
      </c>
      <c r="G583" s="133" t="s">
        <v>1256</v>
      </c>
    </row>
    <row r="584" spans="1:7" x14ac:dyDescent="0.25">
      <c r="A584" s="133" t="s">
        <v>818</v>
      </c>
      <c r="B584" s="133" t="s">
        <v>819</v>
      </c>
      <c r="C584" s="133" t="s">
        <v>820</v>
      </c>
      <c r="D584" s="133" t="s">
        <v>1255</v>
      </c>
      <c r="E584" s="133">
        <v>2.9347000000000002E-3</v>
      </c>
      <c r="F584" s="133" t="s">
        <v>608</v>
      </c>
      <c r="G584" s="133" t="s">
        <v>1256</v>
      </c>
    </row>
    <row r="585" spans="1:7" x14ac:dyDescent="0.25">
      <c r="A585" s="133" t="s">
        <v>821</v>
      </c>
      <c r="B585" s="133" t="s">
        <v>822</v>
      </c>
      <c r="C585" s="133" t="s">
        <v>823</v>
      </c>
      <c r="D585" s="133" t="s">
        <v>1255</v>
      </c>
      <c r="E585" s="133">
        <v>0.12133125</v>
      </c>
      <c r="F585" s="133" t="s">
        <v>608</v>
      </c>
      <c r="G585" s="133" t="s">
        <v>1256</v>
      </c>
    </row>
    <row r="586" spans="1:7" x14ac:dyDescent="0.25">
      <c r="A586" s="133" t="s">
        <v>824</v>
      </c>
      <c r="B586" s="133" t="s">
        <v>825</v>
      </c>
      <c r="C586" s="133" t="s">
        <v>826</v>
      </c>
      <c r="D586" s="133" t="s">
        <v>1255</v>
      </c>
      <c r="E586" s="133">
        <v>4.4013400000000001E-3</v>
      </c>
      <c r="F586" s="133" t="s">
        <v>608</v>
      </c>
      <c r="G586" s="133" t="s">
        <v>1256</v>
      </c>
    </row>
    <row r="587" spans="1:7" x14ac:dyDescent="0.25">
      <c r="A587" s="133" t="s">
        <v>827</v>
      </c>
      <c r="B587" s="133" t="s">
        <v>828</v>
      </c>
      <c r="C587" s="133" t="s">
        <v>829</v>
      </c>
      <c r="D587" s="133" t="s">
        <v>1255</v>
      </c>
      <c r="E587" s="133">
        <v>0.11760693</v>
      </c>
      <c r="F587" s="133" t="s">
        <v>608</v>
      </c>
      <c r="G587" s="133" t="s">
        <v>1256</v>
      </c>
    </row>
    <row r="588" spans="1:7" x14ac:dyDescent="0.25">
      <c r="A588" s="133" t="s">
        <v>830</v>
      </c>
      <c r="B588" s="133" t="s">
        <v>831</v>
      </c>
      <c r="C588" s="133" t="s">
        <v>832</v>
      </c>
      <c r="D588" s="133" t="s">
        <v>1255</v>
      </c>
      <c r="E588" s="133">
        <v>3.9477480000000002E-2</v>
      </c>
      <c r="F588" s="133" t="s">
        <v>608</v>
      </c>
      <c r="G588" s="133" t="s">
        <v>1256</v>
      </c>
    </row>
    <row r="589" spans="1:7" x14ac:dyDescent="0.25">
      <c r="A589" s="133" t="s">
        <v>833</v>
      </c>
      <c r="B589" s="133" t="s">
        <v>834</v>
      </c>
      <c r="C589" s="133" t="s">
        <v>835</v>
      </c>
      <c r="D589" s="133" t="s">
        <v>1255</v>
      </c>
      <c r="E589" s="133">
        <v>1.3320000000000001E-4</v>
      </c>
      <c r="F589" s="133" t="s">
        <v>608</v>
      </c>
      <c r="G589" s="133" t="s">
        <v>1256</v>
      </c>
    </row>
    <row r="590" spans="1:7" x14ac:dyDescent="0.25">
      <c r="A590" s="133" t="s">
        <v>836</v>
      </c>
      <c r="B590" s="133" t="s">
        <v>837</v>
      </c>
      <c r="C590" s="133" t="s">
        <v>835</v>
      </c>
      <c r="D590" s="133" t="s">
        <v>1255</v>
      </c>
      <c r="E590" s="133">
        <v>0.13320013</v>
      </c>
      <c r="F590" s="133" t="s">
        <v>608</v>
      </c>
      <c r="G590" s="133" t="s">
        <v>1256</v>
      </c>
    </row>
    <row r="591" spans="1:7" x14ac:dyDescent="0.25">
      <c r="A591" s="133" t="s">
        <v>838</v>
      </c>
      <c r="B591" s="133" t="s">
        <v>839</v>
      </c>
      <c r="C591" s="133" t="s">
        <v>840</v>
      </c>
      <c r="D591" s="133" t="s">
        <v>1255</v>
      </c>
      <c r="E591" s="133">
        <v>1.4119110000000001E-2</v>
      </c>
      <c r="F591" s="133" t="s">
        <v>608</v>
      </c>
      <c r="G591" s="133" t="s">
        <v>1256</v>
      </c>
    </row>
    <row r="592" spans="1:7" x14ac:dyDescent="0.25">
      <c r="A592" s="133" t="s">
        <v>841</v>
      </c>
      <c r="B592" s="133" t="s">
        <v>842</v>
      </c>
      <c r="C592" s="133" t="s">
        <v>843</v>
      </c>
      <c r="D592" s="133" t="s">
        <v>1255</v>
      </c>
      <c r="E592" s="133">
        <v>3.23887E-3</v>
      </c>
      <c r="F592" s="133" t="s">
        <v>608</v>
      </c>
      <c r="G592" s="133" t="s">
        <v>1256</v>
      </c>
    </row>
    <row r="593" spans="1:7" x14ac:dyDescent="0.25">
      <c r="A593" s="133" t="s">
        <v>844</v>
      </c>
      <c r="B593" s="133" t="s">
        <v>845</v>
      </c>
      <c r="C593" s="133" t="s">
        <v>846</v>
      </c>
      <c r="D593" s="133" t="s">
        <v>1255</v>
      </c>
      <c r="E593" s="133">
        <v>6.9960000000000001E-5</v>
      </c>
      <c r="F593" s="133" t="s">
        <v>608</v>
      </c>
      <c r="G593" s="133" t="s">
        <v>1256</v>
      </c>
    </row>
    <row r="594" spans="1:7" x14ac:dyDescent="0.25">
      <c r="A594" s="133" t="s">
        <v>847</v>
      </c>
      <c r="B594" s="133" t="s">
        <v>848</v>
      </c>
      <c r="C594" s="133" t="s">
        <v>849</v>
      </c>
      <c r="D594" s="133" t="s">
        <v>1255</v>
      </c>
      <c r="E594" s="133">
        <v>1.26973808</v>
      </c>
      <c r="F594" s="133" t="s">
        <v>608</v>
      </c>
      <c r="G594" s="133" t="s">
        <v>1256</v>
      </c>
    </row>
    <row r="595" spans="1:7" x14ac:dyDescent="0.25">
      <c r="A595" s="133" t="s">
        <v>850</v>
      </c>
      <c r="B595" s="133" t="s">
        <v>851</v>
      </c>
      <c r="C595" s="133" t="s">
        <v>852</v>
      </c>
      <c r="D595" s="133" t="s">
        <v>1255</v>
      </c>
      <c r="E595" s="133">
        <v>2.374E-5</v>
      </c>
      <c r="F595" s="133" t="s">
        <v>608</v>
      </c>
      <c r="G595" s="133" t="s">
        <v>1256</v>
      </c>
    </row>
    <row r="596" spans="1:7" x14ac:dyDescent="0.25">
      <c r="A596" s="133" t="s">
        <v>853</v>
      </c>
      <c r="B596" s="133" t="s">
        <v>854</v>
      </c>
      <c r="C596" s="133" t="s">
        <v>852</v>
      </c>
      <c r="D596" s="133" t="s">
        <v>1255</v>
      </c>
      <c r="E596" s="133">
        <v>2.3745E-4</v>
      </c>
      <c r="F596" s="133" t="s">
        <v>608</v>
      </c>
      <c r="G596" s="133" t="s">
        <v>1256</v>
      </c>
    </row>
    <row r="597" spans="1:7" x14ac:dyDescent="0.25">
      <c r="A597" s="133" t="s">
        <v>855</v>
      </c>
      <c r="B597" s="133" t="s">
        <v>856</v>
      </c>
      <c r="C597" s="133" t="s">
        <v>852</v>
      </c>
      <c r="D597" s="133" t="s">
        <v>1255</v>
      </c>
      <c r="E597" s="133">
        <v>0.23744509</v>
      </c>
      <c r="F597" s="133" t="s">
        <v>608</v>
      </c>
      <c r="G597" s="133" t="s">
        <v>1256</v>
      </c>
    </row>
    <row r="598" spans="1:7" x14ac:dyDescent="0.25">
      <c r="A598" s="133" t="s">
        <v>857</v>
      </c>
      <c r="B598" s="133" t="s">
        <v>858</v>
      </c>
      <c r="C598" s="133" t="s">
        <v>859</v>
      </c>
      <c r="D598" s="133" t="s">
        <v>1255</v>
      </c>
      <c r="E598" s="133">
        <v>1.3716860000000001E-2</v>
      </c>
      <c r="F598" s="133" t="s">
        <v>608</v>
      </c>
      <c r="G598" s="133" t="s">
        <v>1256</v>
      </c>
    </row>
    <row r="599" spans="1:7" x14ac:dyDescent="0.25">
      <c r="A599" s="133" t="s">
        <v>860</v>
      </c>
      <c r="B599" s="133" t="s">
        <v>861</v>
      </c>
      <c r="C599" s="133" t="s">
        <v>264</v>
      </c>
      <c r="D599" s="133" t="s">
        <v>1255</v>
      </c>
      <c r="E599" s="133">
        <v>7.5655000000000004E-4</v>
      </c>
      <c r="F599" s="133" t="s">
        <v>608</v>
      </c>
      <c r="G599" s="133" t="s">
        <v>1256</v>
      </c>
    </row>
    <row r="600" spans="1:7" x14ac:dyDescent="0.25">
      <c r="A600" s="133" t="s">
        <v>862</v>
      </c>
      <c r="B600" s="133" t="s">
        <v>863</v>
      </c>
      <c r="C600" s="133" t="s">
        <v>864</v>
      </c>
      <c r="D600" s="133" t="s">
        <v>1255</v>
      </c>
      <c r="E600" s="133">
        <v>2.5740000000000001E-5</v>
      </c>
      <c r="F600" s="133" t="s">
        <v>608</v>
      </c>
      <c r="G600" s="133" t="s">
        <v>1256</v>
      </c>
    </row>
    <row r="601" spans="1:7" x14ac:dyDescent="0.25">
      <c r="A601" s="133" t="s">
        <v>865</v>
      </c>
      <c r="B601" s="133" t="s">
        <v>866</v>
      </c>
      <c r="C601" s="133" t="s">
        <v>867</v>
      </c>
      <c r="D601" s="133" t="s">
        <v>1255</v>
      </c>
      <c r="E601" s="133">
        <v>8.0870000000000003E-5</v>
      </c>
      <c r="F601" s="133" t="s">
        <v>608</v>
      </c>
      <c r="G601" s="133" t="s">
        <v>1256</v>
      </c>
    </row>
    <row r="602" spans="1:7" x14ac:dyDescent="0.25">
      <c r="A602" s="133" t="s">
        <v>868</v>
      </c>
      <c r="B602" s="133" t="s">
        <v>869</v>
      </c>
      <c r="C602" s="133" t="s">
        <v>867</v>
      </c>
      <c r="D602" s="133" t="s">
        <v>1255</v>
      </c>
      <c r="E602" s="133">
        <v>8.0873400000000002E-3</v>
      </c>
      <c r="F602" s="133" t="s">
        <v>608</v>
      </c>
      <c r="G602" s="133" t="s">
        <v>1256</v>
      </c>
    </row>
    <row r="603" spans="1:7" x14ac:dyDescent="0.25">
      <c r="A603" s="133" t="s">
        <v>870</v>
      </c>
      <c r="B603" s="133" t="s">
        <v>871</v>
      </c>
      <c r="C603" s="133" t="s">
        <v>872</v>
      </c>
      <c r="D603" s="133" t="s">
        <v>1255</v>
      </c>
      <c r="E603" s="133">
        <v>5.1646000000000005E-4</v>
      </c>
      <c r="F603" s="133" t="s">
        <v>608</v>
      </c>
      <c r="G603" s="133" t="s">
        <v>1256</v>
      </c>
    </row>
    <row r="604" spans="1:7" x14ac:dyDescent="0.25">
      <c r="A604" s="133" t="s">
        <v>873</v>
      </c>
      <c r="B604" s="133" t="s">
        <v>874</v>
      </c>
      <c r="C604" s="133" t="s">
        <v>875</v>
      </c>
      <c r="D604" s="133" t="s">
        <v>1255</v>
      </c>
      <c r="E604" s="133">
        <v>7.04078E-3</v>
      </c>
      <c r="F604" s="133" t="s">
        <v>608</v>
      </c>
      <c r="G604" s="133" t="s">
        <v>1256</v>
      </c>
    </row>
    <row r="605" spans="1:7" x14ac:dyDescent="0.25">
      <c r="A605" s="133" t="s">
        <v>876</v>
      </c>
      <c r="B605" s="133" t="s">
        <v>877</v>
      </c>
      <c r="C605" s="133" t="s">
        <v>878</v>
      </c>
      <c r="D605" s="133" t="s">
        <v>1255</v>
      </c>
      <c r="E605" s="133">
        <v>1.28716695</v>
      </c>
      <c r="F605" s="133" t="s">
        <v>608</v>
      </c>
      <c r="G605" s="133" t="s">
        <v>1256</v>
      </c>
    </row>
    <row r="606" spans="1:7" x14ac:dyDescent="0.25">
      <c r="A606" s="133" t="s">
        <v>879</v>
      </c>
      <c r="B606" s="133" t="s">
        <v>880</v>
      </c>
      <c r="C606" s="133" t="s">
        <v>881</v>
      </c>
      <c r="D606" s="133" t="s">
        <v>1255</v>
      </c>
      <c r="E606" s="133">
        <v>8.6994299999999993E-3</v>
      </c>
      <c r="F606" s="133" t="s">
        <v>608</v>
      </c>
      <c r="G606" s="133" t="s">
        <v>1256</v>
      </c>
    </row>
    <row r="607" spans="1:7" x14ac:dyDescent="0.25">
      <c r="A607" s="133" t="s">
        <v>882</v>
      </c>
      <c r="B607" s="133" t="s">
        <v>883</v>
      </c>
      <c r="C607" s="133" t="s">
        <v>884</v>
      </c>
      <c r="D607" s="133" t="s">
        <v>1255</v>
      </c>
      <c r="E607" s="133">
        <v>8.9766599999999992E-3</v>
      </c>
      <c r="F607" s="133" t="s">
        <v>608</v>
      </c>
      <c r="G607" s="133" t="s">
        <v>1256</v>
      </c>
    </row>
    <row r="608" spans="1:7" x14ac:dyDescent="0.25">
      <c r="A608" s="133" t="s">
        <v>885</v>
      </c>
      <c r="B608" s="133" t="s">
        <v>886</v>
      </c>
      <c r="C608" s="133" t="s">
        <v>887</v>
      </c>
      <c r="D608" s="133" t="s">
        <v>1255</v>
      </c>
      <c r="E608" s="133">
        <v>1.328381E-2</v>
      </c>
      <c r="F608" s="133" t="s">
        <v>608</v>
      </c>
      <c r="G608" s="133" t="s">
        <v>1256</v>
      </c>
    </row>
    <row r="609" spans="1:7" x14ac:dyDescent="0.25">
      <c r="A609" s="133" t="s">
        <v>888</v>
      </c>
      <c r="B609" s="133" t="s">
        <v>889</v>
      </c>
      <c r="C609" s="133" t="s">
        <v>890</v>
      </c>
      <c r="D609" s="133" t="s">
        <v>1255</v>
      </c>
      <c r="E609" s="133">
        <v>2.2099000000000001E-4</v>
      </c>
      <c r="F609" s="133" t="s">
        <v>608</v>
      </c>
      <c r="G609" s="133" t="s">
        <v>1256</v>
      </c>
    </row>
    <row r="610" spans="1:7" x14ac:dyDescent="0.25">
      <c r="A610" s="133" t="s">
        <v>891</v>
      </c>
      <c r="B610" s="133" t="s">
        <v>892</v>
      </c>
      <c r="C610" s="133" t="s">
        <v>893</v>
      </c>
      <c r="D610" s="133" t="s">
        <v>1255</v>
      </c>
      <c r="E610" s="133">
        <v>2.03265E-3</v>
      </c>
      <c r="F610" s="133" t="s">
        <v>608</v>
      </c>
      <c r="G610" s="133" t="s">
        <v>1256</v>
      </c>
    </row>
    <row r="611" spans="1:7" x14ac:dyDescent="0.25">
      <c r="A611" s="133" t="s">
        <v>894</v>
      </c>
      <c r="B611" s="133" t="s">
        <v>895</v>
      </c>
      <c r="C611" s="133" t="s">
        <v>896</v>
      </c>
      <c r="D611" s="133" t="s">
        <v>1255</v>
      </c>
      <c r="E611" s="133">
        <v>8.1364000000000002E-4</v>
      </c>
      <c r="F611" s="133" t="s">
        <v>608</v>
      </c>
      <c r="G611" s="133" t="s">
        <v>1256</v>
      </c>
    </row>
    <row r="612" spans="1:7" x14ac:dyDescent="0.25">
      <c r="A612" s="133" t="s">
        <v>897</v>
      </c>
      <c r="B612" s="133" t="s">
        <v>898</v>
      </c>
      <c r="C612" s="133" t="s">
        <v>899</v>
      </c>
      <c r="D612" s="133" t="s">
        <v>1255</v>
      </c>
      <c r="E612" s="133">
        <v>8.0066999999999996E-4</v>
      </c>
      <c r="F612" s="133" t="s">
        <v>608</v>
      </c>
      <c r="G612" s="133" t="s">
        <v>1256</v>
      </c>
    </row>
    <row r="613" spans="1:7" x14ac:dyDescent="0.25">
      <c r="A613" s="133" t="s">
        <v>900</v>
      </c>
      <c r="B613" s="133" t="s">
        <v>901</v>
      </c>
      <c r="C613" s="133" t="s">
        <v>264</v>
      </c>
      <c r="D613" s="133" t="s">
        <v>1255</v>
      </c>
      <c r="E613" s="133">
        <v>3.0093289200000002</v>
      </c>
      <c r="F613" s="133" t="s">
        <v>608</v>
      </c>
      <c r="G613" s="133" t="s">
        <v>1256</v>
      </c>
    </row>
    <row r="614" spans="1:7" x14ac:dyDescent="0.25">
      <c r="A614" s="133" t="s">
        <v>902</v>
      </c>
      <c r="B614" s="133" t="s">
        <v>903</v>
      </c>
      <c r="C614" s="133" t="s">
        <v>904</v>
      </c>
      <c r="D614" s="133" t="s">
        <v>1255</v>
      </c>
      <c r="E614" s="133">
        <v>1.11222333</v>
      </c>
      <c r="F614" s="133" t="s">
        <v>608</v>
      </c>
      <c r="G614" s="133" t="s">
        <v>1256</v>
      </c>
    </row>
    <row r="615" spans="1:7" x14ac:dyDescent="0.25">
      <c r="A615" s="133" t="s">
        <v>905</v>
      </c>
      <c r="B615" s="133" t="s">
        <v>906</v>
      </c>
      <c r="C615" s="133" t="s">
        <v>907</v>
      </c>
      <c r="D615" s="133" t="s">
        <v>1255</v>
      </c>
      <c r="E615" s="133">
        <v>2.7121599999999999E-3</v>
      </c>
      <c r="F615" s="133" t="s">
        <v>608</v>
      </c>
      <c r="G615" s="133" t="s">
        <v>1256</v>
      </c>
    </row>
    <row r="616" spans="1:7" x14ac:dyDescent="0.25">
      <c r="A616" s="133" t="s">
        <v>908</v>
      </c>
      <c r="B616" s="133" t="s">
        <v>909</v>
      </c>
      <c r="C616" s="133" t="s">
        <v>910</v>
      </c>
      <c r="D616" s="133" t="s">
        <v>1255</v>
      </c>
      <c r="E616" s="133">
        <v>1.1200000000000001E-6</v>
      </c>
      <c r="F616" s="133" t="s">
        <v>608</v>
      </c>
      <c r="G616" s="133" t="s">
        <v>1256</v>
      </c>
    </row>
    <row r="617" spans="1:7" x14ac:dyDescent="0.25">
      <c r="A617" s="133" t="s">
        <v>911</v>
      </c>
      <c r="B617" s="133" t="s">
        <v>912</v>
      </c>
      <c r="C617" s="133" t="s">
        <v>910</v>
      </c>
      <c r="D617" s="133" t="s">
        <v>1255</v>
      </c>
      <c r="E617" s="133">
        <v>1.1195E-4</v>
      </c>
      <c r="F617" s="133" t="s">
        <v>608</v>
      </c>
      <c r="G617" s="133" t="s">
        <v>1256</v>
      </c>
    </row>
    <row r="618" spans="1:7" x14ac:dyDescent="0.25">
      <c r="A618" s="133" t="s">
        <v>913</v>
      </c>
      <c r="B618" s="133" t="s">
        <v>914</v>
      </c>
      <c r="C618" s="133" t="s">
        <v>915</v>
      </c>
      <c r="D618" s="133" t="s">
        <v>1255</v>
      </c>
      <c r="E618" s="133">
        <v>6.0238000000000002E-4</v>
      </c>
      <c r="F618" s="133" t="s">
        <v>608</v>
      </c>
      <c r="G618" s="133" t="s">
        <v>1256</v>
      </c>
    </row>
    <row r="619" spans="1:7" x14ac:dyDescent="0.25">
      <c r="A619" s="133" t="s">
        <v>916</v>
      </c>
      <c r="B619" s="133" t="s">
        <v>917</v>
      </c>
      <c r="C619" s="133" t="s">
        <v>918</v>
      </c>
      <c r="D619" s="133" t="s">
        <v>1255</v>
      </c>
      <c r="E619" s="133">
        <v>6.1663899999999999E-3</v>
      </c>
      <c r="F619" s="133" t="s">
        <v>608</v>
      </c>
      <c r="G619" s="133" t="s">
        <v>1256</v>
      </c>
    </row>
    <row r="620" spans="1:7" x14ac:dyDescent="0.25">
      <c r="A620" s="133" t="s">
        <v>919</v>
      </c>
      <c r="B620" s="133" t="s">
        <v>920</v>
      </c>
      <c r="C620" s="133" t="s">
        <v>921</v>
      </c>
      <c r="D620" s="133" t="s">
        <v>1255</v>
      </c>
      <c r="E620" s="133">
        <v>1.079301E-2</v>
      </c>
      <c r="F620" s="133" t="s">
        <v>608</v>
      </c>
      <c r="G620" s="133" t="s">
        <v>1256</v>
      </c>
    </row>
    <row r="621" spans="1:7" x14ac:dyDescent="0.25">
      <c r="A621" s="133" t="s">
        <v>922</v>
      </c>
      <c r="B621" s="133" t="s">
        <v>923</v>
      </c>
      <c r="C621" s="133" t="s">
        <v>924</v>
      </c>
      <c r="D621" s="133" t="s">
        <v>1255</v>
      </c>
      <c r="E621" s="133">
        <v>6.7670900000000006E-2</v>
      </c>
      <c r="F621" s="133" t="s">
        <v>608</v>
      </c>
      <c r="G621" s="133" t="s">
        <v>1256</v>
      </c>
    </row>
    <row r="622" spans="1:7" x14ac:dyDescent="0.25">
      <c r="A622" s="133" t="s">
        <v>925</v>
      </c>
      <c r="B622" s="133" t="s">
        <v>926</v>
      </c>
      <c r="C622" s="133" t="s">
        <v>924</v>
      </c>
      <c r="D622" s="133" t="s">
        <v>1255</v>
      </c>
      <c r="E622" s="133">
        <v>6.7670900000000006E-2</v>
      </c>
      <c r="F622" s="133" t="s">
        <v>608</v>
      </c>
      <c r="G622" s="133" t="s">
        <v>1256</v>
      </c>
    </row>
    <row r="623" spans="1:7" x14ac:dyDescent="0.25">
      <c r="A623" s="133" t="s">
        <v>927</v>
      </c>
      <c r="B623" s="133" t="s">
        <v>928</v>
      </c>
      <c r="C623" s="133" t="s">
        <v>929</v>
      </c>
      <c r="D623" s="133" t="s">
        <v>1255</v>
      </c>
      <c r="E623" s="133">
        <v>0.28962001999999998</v>
      </c>
      <c r="F623" s="133" t="s">
        <v>608</v>
      </c>
      <c r="G623" s="133" t="s">
        <v>1256</v>
      </c>
    </row>
    <row r="624" spans="1:7" x14ac:dyDescent="0.25">
      <c r="A624" s="133" t="s">
        <v>930</v>
      </c>
      <c r="B624" s="133" t="s">
        <v>931</v>
      </c>
      <c r="C624" s="133" t="s">
        <v>932</v>
      </c>
      <c r="D624" s="133" t="s">
        <v>1255</v>
      </c>
      <c r="E624" s="133">
        <v>2.4789350000000002E-2</v>
      </c>
      <c r="F624" s="133" t="s">
        <v>608</v>
      </c>
      <c r="G624" s="133" t="s">
        <v>1256</v>
      </c>
    </row>
    <row r="625" spans="1:7" x14ac:dyDescent="0.25">
      <c r="A625" s="133" t="s">
        <v>933</v>
      </c>
      <c r="B625" s="133" t="s">
        <v>934</v>
      </c>
      <c r="C625" s="133" t="s">
        <v>932</v>
      </c>
      <c r="D625" s="133" t="s">
        <v>1255</v>
      </c>
      <c r="E625" s="133">
        <v>2.4789350000000002E-2</v>
      </c>
      <c r="F625" s="133" t="s">
        <v>608</v>
      </c>
      <c r="G625" s="133" t="s">
        <v>1256</v>
      </c>
    </row>
    <row r="626" spans="1:7" x14ac:dyDescent="0.25">
      <c r="A626" s="133" t="s">
        <v>935</v>
      </c>
      <c r="B626" s="133" t="s">
        <v>936</v>
      </c>
      <c r="C626" s="133" t="s">
        <v>264</v>
      </c>
      <c r="D626" s="133" t="s">
        <v>1255</v>
      </c>
      <c r="E626" s="133">
        <v>1.42287991</v>
      </c>
      <c r="F626" s="133" t="s">
        <v>608</v>
      </c>
      <c r="G626" s="133" t="s">
        <v>1256</v>
      </c>
    </row>
    <row r="627" spans="1:7" x14ac:dyDescent="0.25">
      <c r="A627" s="133" t="s">
        <v>937</v>
      </c>
      <c r="B627" s="133" t="s">
        <v>938</v>
      </c>
      <c r="C627" s="133" t="s">
        <v>939</v>
      </c>
      <c r="D627" s="133" t="s">
        <v>1255</v>
      </c>
      <c r="E627" s="133">
        <v>0.65303990000000001</v>
      </c>
      <c r="F627" s="133" t="s">
        <v>608</v>
      </c>
      <c r="G627" s="133" t="s">
        <v>1256</v>
      </c>
    </row>
    <row r="628" spans="1:7" x14ac:dyDescent="0.25">
      <c r="A628" s="133" t="s">
        <v>940</v>
      </c>
      <c r="B628" s="133" t="s">
        <v>941</v>
      </c>
      <c r="C628" s="133" t="s">
        <v>942</v>
      </c>
      <c r="D628" s="133" t="s">
        <v>1255</v>
      </c>
      <c r="E628" s="133">
        <v>9.2498380000000005E-2</v>
      </c>
      <c r="F628" s="133" t="s">
        <v>608</v>
      </c>
      <c r="G628" s="133" t="s">
        <v>1256</v>
      </c>
    </row>
    <row r="629" spans="1:7" x14ac:dyDescent="0.25">
      <c r="A629" s="133" t="s">
        <v>943</v>
      </c>
      <c r="B629" s="133" t="s">
        <v>944</v>
      </c>
      <c r="C629" s="133" t="s">
        <v>945</v>
      </c>
      <c r="D629" s="133" t="s">
        <v>1255</v>
      </c>
      <c r="E629" s="133">
        <v>7.5542999999999997E-4</v>
      </c>
      <c r="F629" s="133" t="s">
        <v>608</v>
      </c>
      <c r="G629" s="133" t="s">
        <v>1256</v>
      </c>
    </row>
    <row r="630" spans="1:7" x14ac:dyDescent="0.25">
      <c r="A630" s="133" t="s">
        <v>946</v>
      </c>
      <c r="B630" s="133" t="s">
        <v>947</v>
      </c>
      <c r="C630" s="133" t="s">
        <v>948</v>
      </c>
      <c r="D630" s="133" t="s">
        <v>1255</v>
      </c>
      <c r="E630" s="133">
        <v>4.5576770000000003E-2</v>
      </c>
      <c r="F630" s="133" t="s">
        <v>608</v>
      </c>
      <c r="G630" s="133" t="s">
        <v>1256</v>
      </c>
    </row>
    <row r="631" spans="1:7" x14ac:dyDescent="0.25">
      <c r="A631" s="133" t="s">
        <v>949</v>
      </c>
      <c r="B631" s="133" t="s">
        <v>950</v>
      </c>
      <c r="C631" s="133" t="s">
        <v>951</v>
      </c>
      <c r="D631" s="133" t="s">
        <v>1255</v>
      </c>
      <c r="E631" s="133">
        <v>2.8428999999999998E-4</v>
      </c>
      <c r="F631" s="133" t="s">
        <v>608</v>
      </c>
      <c r="G631" s="133" t="s">
        <v>1256</v>
      </c>
    </row>
    <row r="632" spans="1:7" x14ac:dyDescent="0.25">
      <c r="A632" s="133" t="s">
        <v>952</v>
      </c>
      <c r="B632" s="133" t="s">
        <v>953</v>
      </c>
      <c r="C632" s="133" t="s">
        <v>951</v>
      </c>
      <c r="D632" s="133" t="s">
        <v>1255</v>
      </c>
      <c r="E632" s="133">
        <v>5.6860000000000001E-5</v>
      </c>
      <c r="F632" s="133" t="s">
        <v>608</v>
      </c>
      <c r="G632" s="133" t="s">
        <v>1256</v>
      </c>
    </row>
    <row r="633" spans="1:7" x14ac:dyDescent="0.25">
      <c r="A633" s="133" t="s">
        <v>954</v>
      </c>
      <c r="B633" s="133" t="s">
        <v>955</v>
      </c>
      <c r="C633" s="133" t="s">
        <v>954</v>
      </c>
      <c r="D633" s="133" t="s">
        <v>1255</v>
      </c>
      <c r="E633" s="133">
        <v>1.6240620000000001E-2</v>
      </c>
      <c r="F633" s="133" t="s">
        <v>608</v>
      </c>
      <c r="G633" s="133" t="s">
        <v>1256</v>
      </c>
    </row>
    <row r="634" spans="1:7" x14ac:dyDescent="0.25">
      <c r="A634" s="133" t="s">
        <v>956</v>
      </c>
      <c r="B634" s="133" t="s">
        <v>957</v>
      </c>
      <c r="C634" s="133" t="s">
        <v>958</v>
      </c>
      <c r="D634" s="133" t="s">
        <v>1255</v>
      </c>
      <c r="E634" s="133">
        <v>7.0750999999999995E-4</v>
      </c>
      <c r="F634" s="133" t="s">
        <v>608</v>
      </c>
      <c r="G634" s="133" t="s">
        <v>1256</v>
      </c>
    </row>
    <row r="635" spans="1:7" x14ac:dyDescent="0.25">
      <c r="A635" s="133" t="s">
        <v>959</v>
      </c>
      <c r="B635" s="133" t="s">
        <v>960</v>
      </c>
      <c r="C635" s="133" t="s">
        <v>264</v>
      </c>
      <c r="D635" s="133" t="s">
        <v>1255</v>
      </c>
      <c r="E635" s="133">
        <v>3.8303000000000002E-4</v>
      </c>
      <c r="F635" s="133" t="s">
        <v>608</v>
      </c>
      <c r="G635" s="133" t="s">
        <v>1256</v>
      </c>
    </row>
    <row r="636" spans="1:7" x14ac:dyDescent="0.25">
      <c r="A636" s="133" t="s">
        <v>961</v>
      </c>
      <c r="B636" s="133" t="s">
        <v>962</v>
      </c>
      <c r="C636" s="133" t="s">
        <v>963</v>
      </c>
      <c r="D636" s="133" t="s">
        <v>1255</v>
      </c>
      <c r="E636" s="133">
        <v>0.11416959</v>
      </c>
      <c r="F636" s="133" t="s">
        <v>608</v>
      </c>
      <c r="G636" s="133" t="s">
        <v>1256</v>
      </c>
    </row>
    <row r="637" spans="1:7" x14ac:dyDescent="0.25">
      <c r="A637" s="133" t="s">
        <v>964</v>
      </c>
      <c r="B637" s="133" t="s">
        <v>965</v>
      </c>
      <c r="C637" s="133" t="s">
        <v>966</v>
      </c>
      <c r="D637" s="133" t="s">
        <v>1255</v>
      </c>
      <c r="E637" s="133">
        <v>2.54769E-3</v>
      </c>
      <c r="F637" s="133" t="s">
        <v>608</v>
      </c>
      <c r="G637" s="133" t="s">
        <v>1256</v>
      </c>
    </row>
    <row r="638" spans="1:7" x14ac:dyDescent="0.25">
      <c r="A638" s="133" t="s">
        <v>967</v>
      </c>
      <c r="B638" s="133" t="s">
        <v>968</v>
      </c>
      <c r="C638" s="133" t="s">
        <v>969</v>
      </c>
      <c r="D638" s="133" t="s">
        <v>1255</v>
      </c>
      <c r="E638" s="133">
        <v>2.3293734000000001</v>
      </c>
      <c r="F638" s="133" t="s">
        <v>608</v>
      </c>
      <c r="G638" s="133" t="s">
        <v>1256</v>
      </c>
    </row>
    <row r="639" spans="1:7" x14ac:dyDescent="0.25">
      <c r="A639" s="133" t="s">
        <v>970</v>
      </c>
      <c r="B639" s="133" t="s">
        <v>971</v>
      </c>
      <c r="C639" s="133" t="s">
        <v>972</v>
      </c>
      <c r="D639" s="133" t="s">
        <v>1255</v>
      </c>
      <c r="E639" s="133">
        <v>2.5460190000000001E-2</v>
      </c>
      <c r="F639" s="133" t="s">
        <v>608</v>
      </c>
      <c r="G639" s="133" t="s">
        <v>1256</v>
      </c>
    </row>
    <row r="640" spans="1:7" x14ac:dyDescent="0.25">
      <c r="A640" s="133" t="s">
        <v>973</v>
      </c>
      <c r="B640" s="133" t="s">
        <v>974</v>
      </c>
      <c r="C640" s="133" t="s">
        <v>975</v>
      </c>
      <c r="D640" s="133" t="s">
        <v>1255</v>
      </c>
      <c r="E640" s="133">
        <v>5.9415240000000001E-2</v>
      </c>
      <c r="F640" s="133" t="s">
        <v>608</v>
      </c>
      <c r="G640" s="133" t="s">
        <v>1256</v>
      </c>
    </row>
    <row r="641" spans="1:7" x14ac:dyDescent="0.25">
      <c r="A641" s="133" t="s">
        <v>976</v>
      </c>
      <c r="B641" s="133" t="s">
        <v>977</v>
      </c>
      <c r="C641" s="133" t="s">
        <v>978</v>
      </c>
      <c r="D641" s="133" t="s">
        <v>1255</v>
      </c>
      <c r="E641" s="133">
        <v>1.26066E-3</v>
      </c>
      <c r="F641" s="133" t="s">
        <v>608</v>
      </c>
      <c r="G641" s="133" t="s">
        <v>1256</v>
      </c>
    </row>
    <row r="642" spans="1:7" x14ac:dyDescent="0.25">
      <c r="A642" s="133" t="s">
        <v>979</v>
      </c>
      <c r="B642" s="133" t="s">
        <v>980</v>
      </c>
      <c r="C642" s="133" t="s">
        <v>981</v>
      </c>
      <c r="D642" s="133" t="s">
        <v>1255</v>
      </c>
      <c r="E642" s="133">
        <v>4.8473330000000002E-2</v>
      </c>
      <c r="F642" s="133" t="s">
        <v>608</v>
      </c>
      <c r="G642" s="133" t="s">
        <v>1256</v>
      </c>
    </row>
    <row r="643" spans="1:7" x14ac:dyDescent="0.25">
      <c r="A643" s="133" t="s">
        <v>982</v>
      </c>
      <c r="B643" s="133" t="s">
        <v>983</v>
      </c>
      <c r="C643" s="133" t="s">
        <v>981</v>
      </c>
      <c r="D643" s="133" t="s">
        <v>1255</v>
      </c>
      <c r="E643" s="133">
        <v>4.8470000000000002E-5</v>
      </c>
      <c r="F643" s="133" t="s">
        <v>608</v>
      </c>
      <c r="G643" s="133" t="s">
        <v>1256</v>
      </c>
    </row>
    <row r="644" spans="1:7" x14ac:dyDescent="0.25">
      <c r="A644" s="133" t="s">
        <v>984</v>
      </c>
      <c r="B644" s="133" t="s">
        <v>985</v>
      </c>
      <c r="C644" s="133" t="s">
        <v>981</v>
      </c>
      <c r="D644" s="133" t="s">
        <v>1255</v>
      </c>
      <c r="E644" s="133">
        <v>0.26116478999999998</v>
      </c>
      <c r="F644" s="133" t="s">
        <v>608</v>
      </c>
      <c r="G644" s="133" t="s">
        <v>1256</v>
      </c>
    </row>
    <row r="645" spans="1:7" x14ac:dyDescent="0.25">
      <c r="A645" s="133" t="s">
        <v>986</v>
      </c>
      <c r="B645" s="133" t="s">
        <v>987</v>
      </c>
      <c r="C645" s="133" t="s">
        <v>988</v>
      </c>
      <c r="D645" s="133" t="s">
        <v>1255</v>
      </c>
      <c r="E645" s="133">
        <v>0.21793614</v>
      </c>
      <c r="F645" s="133" t="s">
        <v>608</v>
      </c>
      <c r="G645" s="133" t="s">
        <v>1256</v>
      </c>
    </row>
    <row r="646" spans="1:7" x14ac:dyDescent="0.25">
      <c r="A646" s="133" t="s">
        <v>989</v>
      </c>
      <c r="B646" s="133" t="s">
        <v>990</v>
      </c>
      <c r="C646" s="133" t="s">
        <v>991</v>
      </c>
      <c r="D646" s="133" t="s">
        <v>1255</v>
      </c>
      <c r="E646" s="133">
        <v>1.173E-5</v>
      </c>
      <c r="F646" s="133" t="s">
        <v>608</v>
      </c>
      <c r="G646" s="133" t="s">
        <v>1256</v>
      </c>
    </row>
    <row r="647" spans="1:7" x14ac:dyDescent="0.25">
      <c r="A647" s="133" t="s">
        <v>992</v>
      </c>
      <c r="B647" s="133" t="s">
        <v>993</v>
      </c>
      <c r="C647" s="133" t="s">
        <v>991</v>
      </c>
      <c r="D647" s="133" t="s">
        <v>1255</v>
      </c>
      <c r="E647" s="133">
        <v>1.1726189999999999E-2</v>
      </c>
      <c r="F647" s="133" t="s">
        <v>608</v>
      </c>
      <c r="G647" s="133" t="s">
        <v>1256</v>
      </c>
    </row>
    <row r="648" spans="1:7" x14ac:dyDescent="0.25">
      <c r="A648" s="133" t="s">
        <v>994</v>
      </c>
      <c r="B648" s="133" t="s">
        <v>995</v>
      </c>
      <c r="C648" s="133" t="s">
        <v>996</v>
      </c>
      <c r="D648" s="133" t="s">
        <v>1255</v>
      </c>
      <c r="E648" s="133">
        <v>6.7675020000000002E-2</v>
      </c>
      <c r="F648" s="133" t="s">
        <v>608</v>
      </c>
      <c r="G648" s="133" t="s">
        <v>1256</v>
      </c>
    </row>
    <row r="649" spans="1:7" x14ac:dyDescent="0.25">
      <c r="A649" s="133" t="s">
        <v>997</v>
      </c>
      <c r="B649" s="133" t="s">
        <v>998</v>
      </c>
      <c r="C649" s="133" t="s">
        <v>999</v>
      </c>
      <c r="D649" s="133" t="s">
        <v>1255</v>
      </c>
      <c r="E649" s="133">
        <v>2.9067199999999998E-3</v>
      </c>
      <c r="F649" s="133" t="s">
        <v>608</v>
      </c>
      <c r="G649" s="133" t="s">
        <v>1256</v>
      </c>
    </row>
    <row r="650" spans="1:7" x14ac:dyDescent="0.25">
      <c r="A650" s="133" t="s">
        <v>1000</v>
      </c>
      <c r="B650" s="133" t="s">
        <v>1001</v>
      </c>
      <c r="C650" s="133" t="s">
        <v>1002</v>
      </c>
      <c r="D650" s="133" t="s">
        <v>1255</v>
      </c>
      <c r="E650" s="133">
        <v>1E-8</v>
      </c>
      <c r="F650" s="133" t="s">
        <v>608</v>
      </c>
      <c r="G650" s="133" t="s">
        <v>1256</v>
      </c>
    </row>
    <row r="651" spans="1:7" x14ac:dyDescent="0.25">
      <c r="A651" s="133" t="s">
        <v>1002</v>
      </c>
      <c r="B651" s="133" t="s">
        <v>1003</v>
      </c>
      <c r="C651" s="133" t="s">
        <v>1002</v>
      </c>
      <c r="D651" s="133" t="s">
        <v>1255</v>
      </c>
      <c r="E651" s="133">
        <v>5.9999999999999995E-8</v>
      </c>
      <c r="F651" s="133" t="s">
        <v>608</v>
      </c>
      <c r="G651" s="133" t="s">
        <v>1256</v>
      </c>
    </row>
    <row r="652" spans="1:7" x14ac:dyDescent="0.25">
      <c r="A652" s="133" t="s">
        <v>1004</v>
      </c>
      <c r="B652" s="133" t="s">
        <v>1005</v>
      </c>
      <c r="C652" s="133" t="s">
        <v>1002</v>
      </c>
      <c r="D652" s="133" t="s">
        <v>1255</v>
      </c>
      <c r="E652" s="133">
        <v>3.1350419999999997E-2</v>
      </c>
      <c r="F652" s="133" t="s">
        <v>608</v>
      </c>
      <c r="G652" s="133" t="s">
        <v>1256</v>
      </c>
    </row>
    <row r="653" spans="1:7" x14ac:dyDescent="0.25">
      <c r="A653" s="133" t="s">
        <v>1006</v>
      </c>
      <c r="B653" s="133" t="s">
        <v>1007</v>
      </c>
      <c r="C653" s="133" t="s">
        <v>1008</v>
      </c>
      <c r="D653" s="133" t="s">
        <v>1255</v>
      </c>
      <c r="E653" s="133">
        <v>0.45378022000000001</v>
      </c>
      <c r="F653" s="133" t="s">
        <v>608</v>
      </c>
      <c r="G653" s="133" t="s">
        <v>1256</v>
      </c>
    </row>
    <row r="654" spans="1:7" x14ac:dyDescent="0.25">
      <c r="A654" s="133" t="s">
        <v>1009</v>
      </c>
      <c r="B654" s="133" t="s">
        <v>1010</v>
      </c>
      <c r="C654" s="133" t="s">
        <v>1011</v>
      </c>
      <c r="D654" s="133" t="s">
        <v>1255</v>
      </c>
      <c r="E654" s="133">
        <v>0.11030588</v>
      </c>
      <c r="F654" s="133" t="s">
        <v>608</v>
      </c>
      <c r="G654" s="133" t="s">
        <v>1256</v>
      </c>
    </row>
    <row r="655" spans="1:7" x14ac:dyDescent="0.25">
      <c r="A655" s="133" t="s">
        <v>1012</v>
      </c>
      <c r="B655" s="133" t="s">
        <v>1013</v>
      </c>
      <c r="C655" s="133" t="s">
        <v>1014</v>
      </c>
      <c r="D655" s="133" t="s">
        <v>1255</v>
      </c>
      <c r="E655" s="133">
        <v>8.5346099999999998E-3</v>
      </c>
      <c r="F655" s="133" t="s">
        <v>608</v>
      </c>
      <c r="G655" s="133" t="s">
        <v>1256</v>
      </c>
    </row>
    <row r="656" spans="1:7" x14ac:dyDescent="0.25">
      <c r="A656" s="133" t="s">
        <v>1015</v>
      </c>
      <c r="B656" s="133" t="s">
        <v>1016</v>
      </c>
      <c r="C656" s="133" t="s">
        <v>1017</v>
      </c>
      <c r="D656" s="133" t="s">
        <v>1255</v>
      </c>
      <c r="E656" s="133">
        <v>0.65380843</v>
      </c>
      <c r="F656" s="133" t="s">
        <v>608</v>
      </c>
      <c r="G656" s="133" t="s">
        <v>1256</v>
      </c>
    </row>
    <row r="657" spans="1:7" x14ac:dyDescent="0.25">
      <c r="A657" s="133" t="s">
        <v>1018</v>
      </c>
      <c r="B657" s="133" t="s">
        <v>1019</v>
      </c>
      <c r="C657" s="133" t="s">
        <v>1020</v>
      </c>
      <c r="D657" s="133" t="s">
        <v>1255</v>
      </c>
      <c r="E657" s="133">
        <v>2.3691068500000001</v>
      </c>
      <c r="F657" s="133" t="s">
        <v>608</v>
      </c>
      <c r="G657" s="133" t="s">
        <v>1256</v>
      </c>
    </row>
    <row r="658" spans="1:7" x14ac:dyDescent="0.25">
      <c r="A658" s="133" t="s">
        <v>1021</v>
      </c>
      <c r="B658" s="133" t="s">
        <v>1022</v>
      </c>
      <c r="C658" s="133" t="s">
        <v>1023</v>
      </c>
      <c r="D658" s="133" t="s">
        <v>1255</v>
      </c>
      <c r="E658" s="133">
        <v>0.91349228000000005</v>
      </c>
      <c r="F658" s="133" t="s">
        <v>608</v>
      </c>
      <c r="G658" s="133" t="s">
        <v>1256</v>
      </c>
    </row>
    <row r="659" spans="1:7" x14ac:dyDescent="0.25">
      <c r="A659" s="133" t="s">
        <v>1024</v>
      </c>
      <c r="B659" s="133" t="s">
        <v>1025</v>
      </c>
      <c r="C659" s="133" t="s">
        <v>1026</v>
      </c>
      <c r="D659" s="133" t="s">
        <v>1255</v>
      </c>
      <c r="E659" s="133">
        <v>1E-8</v>
      </c>
      <c r="F659" s="133" t="s">
        <v>608</v>
      </c>
      <c r="G659" s="133" t="s">
        <v>1256</v>
      </c>
    </row>
    <row r="660" spans="1:7" x14ac:dyDescent="0.25">
      <c r="A660" s="133" t="s">
        <v>1027</v>
      </c>
      <c r="B660" s="133" t="s">
        <v>1028</v>
      </c>
      <c r="C660" s="133" t="s">
        <v>1026</v>
      </c>
      <c r="D660" s="133" t="s">
        <v>1255</v>
      </c>
      <c r="E660" s="133">
        <v>2.7000000000000001E-7</v>
      </c>
      <c r="F660" s="133" t="s">
        <v>608</v>
      </c>
      <c r="G660" s="133" t="s">
        <v>1256</v>
      </c>
    </row>
    <row r="661" spans="1:7" x14ac:dyDescent="0.25">
      <c r="A661" s="133" t="s">
        <v>1029</v>
      </c>
      <c r="B661" s="133" t="s">
        <v>1030</v>
      </c>
      <c r="C661" s="133" t="s">
        <v>1026</v>
      </c>
      <c r="D661" s="133" t="s">
        <v>1255</v>
      </c>
      <c r="E661" s="133">
        <v>0.27097334000000001</v>
      </c>
      <c r="F661" s="133" t="s">
        <v>608</v>
      </c>
      <c r="G661" s="133" t="s">
        <v>1256</v>
      </c>
    </row>
    <row r="662" spans="1:7" x14ac:dyDescent="0.25">
      <c r="A662" s="133" t="s">
        <v>1031</v>
      </c>
      <c r="B662" s="133" t="s">
        <v>1032</v>
      </c>
      <c r="C662" s="133" t="s">
        <v>1026</v>
      </c>
      <c r="D662" s="133" t="s">
        <v>1255</v>
      </c>
      <c r="E662" s="133">
        <v>1E-8</v>
      </c>
      <c r="F662" s="133" t="s">
        <v>608</v>
      </c>
      <c r="G662" s="133" t="s">
        <v>1256</v>
      </c>
    </row>
    <row r="663" spans="1:7" x14ac:dyDescent="0.25">
      <c r="A663" s="133" t="s">
        <v>1033</v>
      </c>
      <c r="B663" s="133" t="s">
        <v>1034</v>
      </c>
      <c r="C663" s="133" t="s">
        <v>1035</v>
      </c>
      <c r="D663" s="133" t="s">
        <v>1255</v>
      </c>
      <c r="E663" s="133">
        <v>0.28757116999999999</v>
      </c>
      <c r="F663" s="133" t="s">
        <v>608</v>
      </c>
      <c r="G663" s="133" t="s">
        <v>1256</v>
      </c>
    </row>
    <row r="664" spans="1:7" x14ac:dyDescent="0.25">
      <c r="A664" s="133" t="s">
        <v>1036</v>
      </c>
      <c r="B664" s="133" t="s">
        <v>1037</v>
      </c>
      <c r="C664" s="133" t="s">
        <v>1038</v>
      </c>
      <c r="D664" s="133" t="s">
        <v>1255</v>
      </c>
      <c r="E664" s="133">
        <v>1.8876469999999999E-2</v>
      </c>
      <c r="F664" s="133" t="s">
        <v>608</v>
      </c>
      <c r="G664" s="133" t="s">
        <v>1256</v>
      </c>
    </row>
    <row r="665" spans="1:7" x14ac:dyDescent="0.25">
      <c r="A665" s="133" t="s">
        <v>1039</v>
      </c>
      <c r="B665" s="133" t="s">
        <v>1040</v>
      </c>
      <c r="C665" s="133" t="s">
        <v>1041</v>
      </c>
      <c r="D665" s="133" t="s">
        <v>1255</v>
      </c>
      <c r="E665" s="133">
        <v>8.7006900000000005E-3</v>
      </c>
      <c r="F665" s="133" t="s">
        <v>608</v>
      </c>
      <c r="G665" s="133" t="s">
        <v>1256</v>
      </c>
    </row>
    <row r="666" spans="1:7" x14ac:dyDescent="0.25">
      <c r="A666" s="133" t="s">
        <v>1042</v>
      </c>
      <c r="B666" s="133" t="s">
        <v>1043</v>
      </c>
      <c r="C666" s="133" t="s">
        <v>1044</v>
      </c>
      <c r="D666" s="133" t="s">
        <v>1255</v>
      </c>
      <c r="E666" s="133">
        <v>0.23225567</v>
      </c>
      <c r="F666" s="133" t="s">
        <v>608</v>
      </c>
      <c r="G666" s="133" t="s">
        <v>1256</v>
      </c>
    </row>
    <row r="667" spans="1:7" x14ac:dyDescent="0.25">
      <c r="A667" s="133" t="s">
        <v>1045</v>
      </c>
      <c r="B667" s="133" t="s">
        <v>1046</v>
      </c>
      <c r="C667" s="133" t="s">
        <v>1044</v>
      </c>
      <c r="D667" s="133" t="s">
        <v>1255</v>
      </c>
      <c r="E667" s="133">
        <v>2.323E-5</v>
      </c>
      <c r="F667" s="133" t="s">
        <v>608</v>
      </c>
      <c r="G667" s="133" t="s">
        <v>1256</v>
      </c>
    </row>
    <row r="668" spans="1:7" x14ac:dyDescent="0.25">
      <c r="A668" s="133" t="s">
        <v>1047</v>
      </c>
      <c r="B668" s="133" t="s">
        <v>1048</v>
      </c>
      <c r="C668" s="133" t="s">
        <v>1049</v>
      </c>
      <c r="D668" s="133" t="s">
        <v>1255</v>
      </c>
      <c r="E668" s="133">
        <v>4.9879800000000004E-3</v>
      </c>
      <c r="F668" s="133" t="s">
        <v>608</v>
      </c>
      <c r="G668" s="133" t="s">
        <v>1256</v>
      </c>
    </row>
    <row r="669" spans="1:7" x14ac:dyDescent="0.25">
      <c r="A669" s="133" t="s">
        <v>1050</v>
      </c>
      <c r="B669" s="133" t="s">
        <v>1051</v>
      </c>
      <c r="C669" s="133" t="s">
        <v>1052</v>
      </c>
      <c r="D669" s="133" t="s">
        <v>1255</v>
      </c>
      <c r="E669" s="133">
        <v>1.5913E-4</v>
      </c>
      <c r="F669" s="133" t="s">
        <v>608</v>
      </c>
      <c r="G669" s="133" t="s">
        <v>1256</v>
      </c>
    </row>
    <row r="670" spans="1:7" x14ac:dyDescent="0.25">
      <c r="A670" s="133" t="s">
        <v>1053</v>
      </c>
      <c r="B670" s="133" t="s">
        <v>1054</v>
      </c>
      <c r="C670" s="133" t="s">
        <v>1055</v>
      </c>
      <c r="D670" s="133" t="s">
        <v>1255</v>
      </c>
      <c r="E670" s="133">
        <v>0.25045081000000002</v>
      </c>
      <c r="F670" s="133" t="s">
        <v>608</v>
      </c>
      <c r="G670" s="133" t="s">
        <v>1256</v>
      </c>
    </row>
    <row r="671" spans="1:7" x14ac:dyDescent="0.25">
      <c r="A671" s="133" t="s">
        <v>1056</v>
      </c>
      <c r="B671" s="133" t="s">
        <v>1057</v>
      </c>
      <c r="C671" s="133" t="s">
        <v>1058</v>
      </c>
      <c r="D671" s="133" t="s">
        <v>1255</v>
      </c>
      <c r="E671" s="133">
        <v>2.2200000000000001E-5</v>
      </c>
      <c r="F671" s="133" t="s">
        <v>608</v>
      </c>
      <c r="G671" s="133" t="s">
        <v>1256</v>
      </c>
    </row>
    <row r="672" spans="1:7" x14ac:dyDescent="0.25">
      <c r="A672" s="133" t="s">
        <v>1059</v>
      </c>
      <c r="B672" s="133" t="s">
        <v>1060</v>
      </c>
      <c r="C672" s="133" t="s">
        <v>1058</v>
      </c>
      <c r="D672" s="133" t="s">
        <v>1255</v>
      </c>
      <c r="E672" s="133">
        <v>0.22195095000000001</v>
      </c>
      <c r="F672" s="133" t="s">
        <v>608</v>
      </c>
      <c r="G672" s="133" t="s">
        <v>1256</v>
      </c>
    </row>
    <row r="673" spans="1:7" x14ac:dyDescent="0.25">
      <c r="A673" s="133" t="s">
        <v>1061</v>
      </c>
      <c r="B673" s="133" t="s">
        <v>737</v>
      </c>
      <c r="C673" s="133" t="s">
        <v>1062</v>
      </c>
      <c r="D673" s="133" t="s">
        <v>1255</v>
      </c>
      <c r="E673" s="133">
        <v>8.12942E-3</v>
      </c>
      <c r="F673" s="133" t="s">
        <v>608</v>
      </c>
      <c r="G673" s="133" t="s">
        <v>1256</v>
      </c>
    </row>
    <row r="674" spans="1:7" x14ac:dyDescent="0.25">
      <c r="A674" s="133" t="s">
        <v>1063</v>
      </c>
      <c r="B674" s="133" t="s">
        <v>1064</v>
      </c>
      <c r="C674" s="133" t="s">
        <v>1065</v>
      </c>
      <c r="D674" s="133" t="s">
        <v>1255</v>
      </c>
      <c r="E674" s="133">
        <v>1.443178E-2</v>
      </c>
      <c r="F674" s="133" t="s">
        <v>608</v>
      </c>
      <c r="G674" s="133" t="s">
        <v>1256</v>
      </c>
    </row>
    <row r="675" spans="1:7" x14ac:dyDescent="0.25">
      <c r="A675" s="133" t="s">
        <v>1066</v>
      </c>
      <c r="B675" s="133" t="s">
        <v>1067</v>
      </c>
      <c r="C675" s="133" t="s">
        <v>1065</v>
      </c>
      <c r="D675" s="133" t="s">
        <v>1255</v>
      </c>
      <c r="E675" s="133">
        <v>1.4430000000000001E-5</v>
      </c>
      <c r="F675" s="133" t="s">
        <v>608</v>
      </c>
      <c r="G675" s="133" t="s">
        <v>1256</v>
      </c>
    </row>
    <row r="676" spans="1:7" x14ac:dyDescent="0.25">
      <c r="A676" s="133" t="s">
        <v>1068</v>
      </c>
      <c r="B676" s="133" t="s">
        <v>1069</v>
      </c>
      <c r="C676" s="133" t="s">
        <v>1070</v>
      </c>
      <c r="D676" s="133" t="s">
        <v>1255</v>
      </c>
      <c r="E676" s="133">
        <v>1.1270200000000001E-3</v>
      </c>
      <c r="F676" s="133" t="s">
        <v>608</v>
      </c>
      <c r="G676" s="133" t="s">
        <v>1256</v>
      </c>
    </row>
    <row r="677" spans="1:7" x14ac:dyDescent="0.25">
      <c r="A677" s="133" t="s">
        <v>1071</v>
      </c>
      <c r="B677" s="133" t="s">
        <v>1072</v>
      </c>
      <c r="C677" s="133" t="s">
        <v>1073</v>
      </c>
      <c r="D677" s="133" t="s">
        <v>1255</v>
      </c>
      <c r="E677" s="133">
        <v>0.24316700999999999</v>
      </c>
      <c r="F677" s="133" t="s">
        <v>608</v>
      </c>
      <c r="G677" s="133" t="s">
        <v>1256</v>
      </c>
    </row>
    <row r="678" spans="1:7" x14ac:dyDescent="0.25">
      <c r="A678" s="133" t="s">
        <v>1074</v>
      </c>
      <c r="B678" s="133" t="s">
        <v>1075</v>
      </c>
      <c r="C678" s="133" t="s">
        <v>1076</v>
      </c>
      <c r="D678" s="133" t="s">
        <v>1255</v>
      </c>
      <c r="E678" s="133">
        <v>0.11693307999999999</v>
      </c>
      <c r="F678" s="133" t="s">
        <v>608</v>
      </c>
      <c r="G678" s="133" t="s">
        <v>1256</v>
      </c>
    </row>
    <row r="679" spans="1:7" x14ac:dyDescent="0.25">
      <c r="A679" s="133" t="s">
        <v>1077</v>
      </c>
      <c r="B679" s="133" t="s">
        <v>1078</v>
      </c>
      <c r="C679" s="133" t="s">
        <v>1079</v>
      </c>
      <c r="D679" s="133" t="s">
        <v>1255</v>
      </c>
      <c r="E679" s="133">
        <v>6.8731360000000005E-2</v>
      </c>
      <c r="F679" s="133" t="s">
        <v>608</v>
      </c>
      <c r="G679" s="133" t="s">
        <v>1256</v>
      </c>
    </row>
    <row r="680" spans="1:7" x14ac:dyDescent="0.25">
      <c r="A680" s="133" t="s">
        <v>1080</v>
      </c>
      <c r="B680" s="133" t="s">
        <v>1081</v>
      </c>
      <c r="C680" s="133" t="s">
        <v>1082</v>
      </c>
      <c r="D680" s="133" t="s">
        <v>1255</v>
      </c>
      <c r="E680" s="133">
        <v>1.3940599999999999E-3</v>
      </c>
      <c r="F680" s="133" t="s">
        <v>608</v>
      </c>
      <c r="G680" s="133" t="s">
        <v>1256</v>
      </c>
    </row>
    <row r="681" spans="1:7" x14ac:dyDescent="0.25">
      <c r="A681" s="133" t="s">
        <v>1083</v>
      </c>
      <c r="B681" s="133" t="s">
        <v>1084</v>
      </c>
      <c r="C681" s="133" t="s">
        <v>1082</v>
      </c>
      <c r="D681" s="133" t="s">
        <v>1255</v>
      </c>
      <c r="E681" s="133">
        <v>0.13940585</v>
      </c>
      <c r="F681" s="133" t="s">
        <v>608</v>
      </c>
      <c r="G681" s="133" t="s">
        <v>1256</v>
      </c>
    </row>
    <row r="682" spans="1:7" x14ac:dyDescent="0.25">
      <c r="A682" s="133" t="s">
        <v>1085</v>
      </c>
      <c r="B682" s="133" t="s">
        <v>1086</v>
      </c>
      <c r="C682" s="133" t="s">
        <v>1082</v>
      </c>
      <c r="D682" s="133" t="s">
        <v>1255</v>
      </c>
      <c r="E682" s="133">
        <v>1.3915999999999999E-4</v>
      </c>
      <c r="F682" s="133" t="s">
        <v>608</v>
      </c>
      <c r="G682" s="133" t="s">
        <v>1256</v>
      </c>
    </row>
    <row r="683" spans="1:7" x14ac:dyDescent="0.25">
      <c r="A683" s="133" t="s">
        <v>1087</v>
      </c>
      <c r="B683" s="133" t="s">
        <v>1088</v>
      </c>
      <c r="C683" s="133" t="s">
        <v>1089</v>
      </c>
      <c r="D683" s="133" t="s">
        <v>1255</v>
      </c>
      <c r="E683" s="133">
        <v>0.10090817000000001</v>
      </c>
      <c r="F683" s="133" t="s">
        <v>608</v>
      </c>
      <c r="G683" s="133" t="s">
        <v>1256</v>
      </c>
    </row>
    <row r="684" spans="1:7" x14ac:dyDescent="0.25">
      <c r="A684" s="133" t="s">
        <v>1090</v>
      </c>
      <c r="B684" s="133" t="s">
        <v>1091</v>
      </c>
      <c r="C684" s="133" t="s">
        <v>1092</v>
      </c>
      <c r="D684" s="133" t="s">
        <v>1255</v>
      </c>
      <c r="E684" s="133">
        <v>0.65586672999999995</v>
      </c>
      <c r="F684" s="133" t="s">
        <v>608</v>
      </c>
      <c r="G684" s="133" t="s">
        <v>1256</v>
      </c>
    </row>
    <row r="685" spans="1:7" x14ac:dyDescent="0.25">
      <c r="A685" s="133" t="s">
        <v>1093</v>
      </c>
      <c r="B685" s="133" t="s">
        <v>1094</v>
      </c>
      <c r="C685" s="133" t="s">
        <v>1095</v>
      </c>
      <c r="D685" s="133" t="s">
        <v>1255</v>
      </c>
      <c r="E685" s="133">
        <v>4.17293E-3</v>
      </c>
      <c r="F685" s="133" t="s">
        <v>608</v>
      </c>
      <c r="G685" s="133" t="s">
        <v>1256</v>
      </c>
    </row>
    <row r="686" spans="1:7" x14ac:dyDescent="0.25">
      <c r="A686" s="133" t="s">
        <v>1096</v>
      </c>
      <c r="B686" s="133" t="s">
        <v>1097</v>
      </c>
      <c r="C686" s="133" t="s">
        <v>1098</v>
      </c>
      <c r="D686" s="133" t="s">
        <v>1255</v>
      </c>
      <c r="E686" s="133">
        <v>3.3193920000000002E-2</v>
      </c>
      <c r="F686" s="133" t="s">
        <v>608</v>
      </c>
      <c r="G686" s="133" t="s">
        <v>1256</v>
      </c>
    </row>
    <row r="687" spans="1:7" x14ac:dyDescent="0.25">
      <c r="A687" s="133" t="s">
        <v>1099</v>
      </c>
      <c r="B687" s="133" t="s">
        <v>1100</v>
      </c>
      <c r="C687" s="133" t="s">
        <v>1101</v>
      </c>
      <c r="D687" s="133" t="s">
        <v>1255</v>
      </c>
      <c r="E687" s="133">
        <v>1.6176E-4</v>
      </c>
      <c r="F687" s="133" t="s">
        <v>608</v>
      </c>
      <c r="G687" s="133" t="s">
        <v>1256</v>
      </c>
    </row>
    <row r="688" spans="1:7" x14ac:dyDescent="0.25">
      <c r="A688" s="133" t="s">
        <v>1102</v>
      </c>
      <c r="B688" s="133" t="s">
        <v>1103</v>
      </c>
      <c r="C688" s="133" t="s">
        <v>1104</v>
      </c>
      <c r="D688" s="133" t="s">
        <v>1255</v>
      </c>
      <c r="E688" s="133">
        <v>1.5765099999999999E-3</v>
      </c>
      <c r="F688" s="133" t="s">
        <v>608</v>
      </c>
      <c r="G688" s="133" t="s">
        <v>1256</v>
      </c>
    </row>
    <row r="689" spans="1:7" x14ac:dyDescent="0.25">
      <c r="A689" s="133" t="s">
        <v>1105</v>
      </c>
      <c r="B689" s="133" t="s">
        <v>1106</v>
      </c>
      <c r="C689" s="133" t="s">
        <v>1107</v>
      </c>
      <c r="D689" s="133" t="s">
        <v>1255</v>
      </c>
      <c r="E689" s="133">
        <v>0.11953144</v>
      </c>
      <c r="F689" s="133" t="s">
        <v>608</v>
      </c>
      <c r="G689" s="133" t="s">
        <v>1256</v>
      </c>
    </row>
    <row r="690" spans="1:7" x14ac:dyDescent="0.25">
      <c r="A690" s="133" t="s">
        <v>1108</v>
      </c>
      <c r="B690" s="133" t="s">
        <v>1109</v>
      </c>
      <c r="C690" s="133" t="s">
        <v>1107</v>
      </c>
      <c r="D690" s="133" t="s">
        <v>1255</v>
      </c>
      <c r="E690" s="133">
        <v>1.1953E-4</v>
      </c>
      <c r="F690" s="133" t="s">
        <v>608</v>
      </c>
      <c r="G690" s="133" t="s">
        <v>1256</v>
      </c>
    </row>
    <row r="691" spans="1:7" x14ac:dyDescent="0.25">
      <c r="A691" s="133" t="s">
        <v>1110</v>
      </c>
      <c r="B691" s="133" t="s">
        <v>1111</v>
      </c>
      <c r="C691" s="133" t="s">
        <v>1112</v>
      </c>
      <c r="D691" s="133" t="s">
        <v>1255</v>
      </c>
      <c r="E691" s="133">
        <v>0.21994941000000001</v>
      </c>
      <c r="F691" s="133" t="s">
        <v>608</v>
      </c>
      <c r="G691" s="133" t="s">
        <v>1256</v>
      </c>
    </row>
    <row r="692" spans="1:7" x14ac:dyDescent="0.25">
      <c r="A692" s="133" t="s">
        <v>1113</v>
      </c>
      <c r="B692" s="133" t="s">
        <v>1114</v>
      </c>
      <c r="C692" s="133" t="s">
        <v>1115</v>
      </c>
      <c r="D692" s="133" t="s">
        <v>1255</v>
      </c>
      <c r="E692" s="133">
        <v>4.0809999999999997E-5</v>
      </c>
      <c r="F692" s="133" t="s">
        <v>608</v>
      </c>
      <c r="G692" s="133" t="s">
        <v>1256</v>
      </c>
    </row>
    <row r="693" spans="1:7" x14ac:dyDescent="0.25">
      <c r="A693" s="133" t="s">
        <v>1107</v>
      </c>
      <c r="B693" s="133" t="s">
        <v>1116</v>
      </c>
      <c r="C693" s="133" t="s">
        <v>1065</v>
      </c>
      <c r="D693" s="133" t="s">
        <v>1255</v>
      </c>
      <c r="E693" s="133">
        <v>1.4430000000000001E-5</v>
      </c>
      <c r="F693" s="133" t="s">
        <v>608</v>
      </c>
      <c r="G693" s="133" t="s">
        <v>1256</v>
      </c>
    </row>
    <row r="694" spans="1:7" x14ac:dyDescent="0.25">
      <c r="A694" s="133" t="s">
        <v>1117</v>
      </c>
      <c r="B694" s="133" t="s">
        <v>1118</v>
      </c>
      <c r="C694" s="133" t="s">
        <v>1119</v>
      </c>
      <c r="D694" s="133" t="s">
        <v>1255</v>
      </c>
      <c r="E694" s="133">
        <v>0.10450413</v>
      </c>
      <c r="F694" s="133" t="s">
        <v>608</v>
      </c>
      <c r="G694" s="133" t="s">
        <v>1256</v>
      </c>
    </row>
    <row r="695" spans="1:7" x14ac:dyDescent="0.25">
      <c r="A695" s="133" t="s">
        <v>1120</v>
      </c>
      <c r="B695" s="133" t="s">
        <v>1121</v>
      </c>
      <c r="C695" s="133" t="s">
        <v>1122</v>
      </c>
      <c r="D695" s="133" t="s">
        <v>1255</v>
      </c>
      <c r="E695" s="133">
        <v>4.2606900000000001E-3</v>
      </c>
      <c r="F695" s="133" t="s">
        <v>608</v>
      </c>
      <c r="G695" s="133" t="s">
        <v>1256</v>
      </c>
    </row>
    <row r="696" spans="1:7" x14ac:dyDescent="0.25">
      <c r="A696" s="133" t="s">
        <v>1123</v>
      </c>
      <c r="B696" s="133" t="s">
        <v>1124</v>
      </c>
      <c r="C696" s="133" t="s">
        <v>1125</v>
      </c>
      <c r="D696" s="133" t="s">
        <v>1255</v>
      </c>
      <c r="E696" s="133">
        <v>6.7675020000000002E-2</v>
      </c>
      <c r="F696" s="133" t="s">
        <v>608</v>
      </c>
      <c r="G696" s="133" t="s">
        <v>1256</v>
      </c>
    </row>
    <row r="697" spans="1:7" x14ac:dyDescent="0.25">
      <c r="A697" s="133" t="s">
        <v>1126</v>
      </c>
      <c r="B697" s="133" t="s">
        <v>1127</v>
      </c>
      <c r="C697" s="133" t="s">
        <v>1128</v>
      </c>
      <c r="D697" s="133" t="s">
        <v>1255</v>
      </c>
      <c r="E697" s="133">
        <v>2.6054290000000001E-2</v>
      </c>
      <c r="F697" s="133" t="s">
        <v>608</v>
      </c>
      <c r="G697" s="133" t="s">
        <v>1256</v>
      </c>
    </row>
    <row r="698" spans="1:7" x14ac:dyDescent="0.25">
      <c r="A698" s="133" t="s">
        <v>1129</v>
      </c>
      <c r="B698" s="133" t="s">
        <v>1130</v>
      </c>
      <c r="C698" s="133" t="s">
        <v>1131</v>
      </c>
      <c r="D698" s="133" t="s">
        <v>1255</v>
      </c>
      <c r="E698" s="133">
        <v>0.40471083000000002</v>
      </c>
      <c r="F698" s="133" t="s">
        <v>608</v>
      </c>
      <c r="G698" s="133" t="s">
        <v>1256</v>
      </c>
    </row>
    <row r="699" spans="1:7" x14ac:dyDescent="0.25">
      <c r="A699" s="133" t="s">
        <v>1132</v>
      </c>
      <c r="B699" s="133" t="s">
        <v>1133</v>
      </c>
      <c r="C699" s="133" t="s">
        <v>1134</v>
      </c>
      <c r="D699" s="133" t="s">
        <v>1255</v>
      </c>
      <c r="E699" s="133">
        <v>0.41877800999999998</v>
      </c>
      <c r="F699" s="133" t="s">
        <v>608</v>
      </c>
      <c r="G699" s="133" t="s">
        <v>1256</v>
      </c>
    </row>
    <row r="700" spans="1:7" x14ac:dyDescent="0.25">
      <c r="A700" s="133" t="s">
        <v>1135</v>
      </c>
      <c r="B700" s="133" t="s">
        <v>1136</v>
      </c>
      <c r="C700" s="133" t="s">
        <v>1137</v>
      </c>
      <c r="D700" s="133" t="s">
        <v>1255</v>
      </c>
      <c r="E700" s="133">
        <v>2.8999999999999998E-7</v>
      </c>
      <c r="F700" s="133" t="s">
        <v>608</v>
      </c>
      <c r="G700" s="133" t="s">
        <v>1256</v>
      </c>
    </row>
    <row r="701" spans="1:7" x14ac:dyDescent="0.25">
      <c r="A701" s="133" t="s">
        <v>1138</v>
      </c>
      <c r="B701" s="133" t="s">
        <v>1139</v>
      </c>
      <c r="C701" s="133" t="s">
        <v>1137</v>
      </c>
      <c r="D701" s="133" t="s">
        <v>1255</v>
      </c>
      <c r="E701" s="133">
        <v>0.29455081</v>
      </c>
      <c r="F701" s="133" t="s">
        <v>608</v>
      </c>
      <c r="G701" s="133" t="s">
        <v>1256</v>
      </c>
    </row>
    <row r="702" spans="1:7" x14ac:dyDescent="0.25">
      <c r="A702" s="133" t="s">
        <v>1140</v>
      </c>
      <c r="B702" s="133" t="s">
        <v>1141</v>
      </c>
      <c r="C702" s="133" t="s">
        <v>1142</v>
      </c>
      <c r="D702" s="133" t="s">
        <v>1255</v>
      </c>
      <c r="E702" s="133">
        <v>0.13622865000000001</v>
      </c>
      <c r="F702" s="133" t="s">
        <v>608</v>
      </c>
      <c r="G702" s="133" t="s">
        <v>1256</v>
      </c>
    </row>
    <row r="703" spans="1:7" x14ac:dyDescent="0.25">
      <c r="A703" s="133" t="s">
        <v>1143</v>
      </c>
      <c r="B703" s="133" t="s">
        <v>1144</v>
      </c>
      <c r="C703" s="133" t="s">
        <v>1145</v>
      </c>
      <c r="D703" s="133" t="s">
        <v>1255</v>
      </c>
      <c r="E703" s="133">
        <v>2.8914349999999998E-2</v>
      </c>
      <c r="F703" s="133" t="s">
        <v>608</v>
      </c>
      <c r="G703" s="133" t="s">
        <v>1256</v>
      </c>
    </row>
    <row r="704" spans="1:7" x14ac:dyDescent="0.25">
      <c r="A704" s="133" t="s">
        <v>1146</v>
      </c>
      <c r="B704" s="133" t="s">
        <v>1147</v>
      </c>
      <c r="C704" s="133" t="s">
        <v>1148</v>
      </c>
      <c r="D704" s="133" t="s">
        <v>1255</v>
      </c>
      <c r="E704" s="133">
        <v>4.1782000000000001E-4</v>
      </c>
      <c r="F704" s="133" t="s">
        <v>608</v>
      </c>
      <c r="G704" s="133" t="s">
        <v>1256</v>
      </c>
    </row>
    <row r="705" spans="1:7" x14ac:dyDescent="0.25">
      <c r="A705" s="133" t="s">
        <v>1149</v>
      </c>
      <c r="B705" s="133" t="s">
        <v>1150</v>
      </c>
      <c r="C705" s="133" t="s">
        <v>1151</v>
      </c>
      <c r="D705" s="133" t="s">
        <v>1255</v>
      </c>
      <c r="E705" s="133">
        <v>3.5739809999999997E-2</v>
      </c>
      <c r="F705" s="133" t="s">
        <v>608</v>
      </c>
      <c r="G705" s="133" t="s">
        <v>1256</v>
      </c>
    </row>
    <row r="706" spans="1:7" x14ac:dyDescent="0.25">
      <c r="A706" s="133" t="s">
        <v>1152</v>
      </c>
      <c r="B706" s="133" t="s">
        <v>1153</v>
      </c>
      <c r="C706" s="133" t="s">
        <v>1154</v>
      </c>
      <c r="D706" s="133" t="s">
        <v>1255</v>
      </c>
      <c r="E706" s="133">
        <v>2.6334999999999998E-4</v>
      </c>
      <c r="F706" s="133" t="s">
        <v>608</v>
      </c>
      <c r="G706" s="133" t="s">
        <v>1256</v>
      </c>
    </row>
    <row r="707" spans="1:7" x14ac:dyDescent="0.25">
      <c r="A707" s="133" t="s">
        <v>1155</v>
      </c>
      <c r="B707" s="133" t="s">
        <v>1156</v>
      </c>
      <c r="C707" s="133" t="s">
        <v>1154</v>
      </c>
      <c r="D707" s="133" t="s">
        <v>1255</v>
      </c>
      <c r="E707" s="133">
        <v>2.6299999999999998E-6</v>
      </c>
      <c r="F707" s="133" t="s">
        <v>608</v>
      </c>
      <c r="G707" s="133" t="s">
        <v>1256</v>
      </c>
    </row>
    <row r="708" spans="1:7" x14ac:dyDescent="0.25">
      <c r="A708" s="133" t="s">
        <v>1157</v>
      </c>
      <c r="B708" s="133" t="s">
        <v>1158</v>
      </c>
      <c r="C708" s="133" t="s">
        <v>1154</v>
      </c>
      <c r="D708" s="133" t="s">
        <v>1255</v>
      </c>
      <c r="E708" s="133">
        <v>2.6334999999999998E-4</v>
      </c>
      <c r="F708" s="133" t="s">
        <v>608</v>
      </c>
      <c r="G708" s="133" t="s">
        <v>1256</v>
      </c>
    </row>
    <row r="709" spans="1:7" x14ac:dyDescent="0.25">
      <c r="A709" s="133" t="s">
        <v>1159</v>
      </c>
      <c r="B709" s="133" t="s">
        <v>1160</v>
      </c>
      <c r="C709" s="133" t="s">
        <v>1161</v>
      </c>
      <c r="D709" s="133" t="s">
        <v>1255</v>
      </c>
      <c r="E709" s="133">
        <v>0.91199269999999999</v>
      </c>
      <c r="F709" s="133" t="s">
        <v>608</v>
      </c>
      <c r="G709" s="133" t="s">
        <v>1256</v>
      </c>
    </row>
    <row r="710" spans="1:7" x14ac:dyDescent="0.25">
      <c r="A710" s="133" t="s">
        <v>1162</v>
      </c>
      <c r="B710" s="133" t="s">
        <v>1163</v>
      </c>
      <c r="C710" s="133" t="s">
        <v>1164</v>
      </c>
      <c r="D710" s="133" t="s">
        <v>1255</v>
      </c>
      <c r="E710" s="133">
        <v>1E-8</v>
      </c>
      <c r="F710" s="133" t="s">
        <v>608</v>
      </c>
      <c r="G710" s="133" t="s">
        <v>1256</v>
      </c>
    </row>
    <row r="711" spans="1:7" x14ac:dyDescent="0.25">
      <c r="A711" s="133" t="s">
        <v>1165</v>
      </c>
      <c r="B711" s="133" t="s">
        <v>1166</v>
      </c>
      <c r="C711" s="133" t="s">
        <v>1164</v>
      </c>
      <c r="D711" s="133" t="s">
        <v>1255</v>
      </c>
      <c r="E711" s="133">
        <v>3.2200000000000001E-6</v>
      </c>
      <c r="F711" s="133" t="s">
        <v>608</v>
      </c>
      <c r="G711" s="133" t="s">
        <v>1256</v>
      </c>
    </row>
    <row r="712" spans="1:7" x14ac:dyDescent="0.25">
      <c r="A712" s="133" t="s">
        <v>1167</v>
      </c>
      <c r="B712" s="133" t="s">
        <v>1166</v>
      </c>
      <c r="C712" s="133" t="s">
        <v>1164</v>
      </c>
      <c r="D712" s="133" t="s">
        <v>1255</v>
      </c>
      <c r="E712" s="133">
        <v>3.2219919999999999E-2</v>
      </c>
      <c r="F712" s="133" t="s">
        <v>608</v>
      </c>
      <c r="G712" s="133" t="s">
        <v>1256</v>
      </c>
    </row>
    <row r="713" spans="1:7" x14ac:dyDescent="0.25">
      <c r="A713" s="133" t="s">
        <v>1168</v>
      </c>
      <c r="B713" s="133" t="s">
        <v>1169</v>
      </c>
      <c r="C713" s="133" t="s">
        <v>1170</v>
      </c>
      <c r="D713" s="133" t="s">
        <v>1255</v>
      </c>
      <c r="E713" s="133">
        <v>9.132E-5</v>
      </c>
      <c r="F713" s="133" t="s">
        <v>608</v>
      </c>
      <c r="G713" s="133" t="s">
        <v>1256</v>
      </c>
    </row>
    <row r="714" spans="1:7" x14ac:dyDescent="0.25">
      <c r="A714" s="133" t="s">
        <v>1171</v>
      </c>
      <c r="B714" s="133" t="s">
        <v>1172</v>
      </c>
      <c r="C714" s="133" t="s">
        <v>1170</v>
      </c>
      <c r="D714" s="133" t="s">
        <v>1255</v>
      </c>
      <c r="E714" s="133">
        <v>9.1312530000000003E-2</v>
      </c>
      <c r="F714" s="133" t="s">
        <v>608</v>
      </c>
      <c r="G714" s="133" t="s">
        <v>1256</v>
      </c>
    </row>
    <row r="715" spans="1:7" x14ac:dyDescent="0.25">
      <c r="A715" s="133" t="s">
        <v>1173</v>
      </c>
      <c r="B715" s="133" t="s">
        <v>1174</v>
      </c>
      <c r="C715" s="133" t="s">
        <v>1175</v>
      </c>
      <c r="D715" s="133" t="s">
        <v>1255</v>
      </c>
      <c r="E715" s="133">
        <v>1.6E-7</v>
      </c>
      <c r="F715" s="133" t="s">
        <v>608</v>
      </c>
      <c r="G715" s="133" t="s">
        <v>1256</v>
      </c>
    </row>
    <row r="716" spans="1:7" x14ac:dyDescent="0.25">
      <c r="A716" s="133" t="s">
        <v>1176</v>
      </c>
      <c r="B716" s="133" t="s">
        <v>1177</v>
      </c>
      <c r="C716" s="133" t="s">
        <v>1175</v>
      </c>
      <c r="D716" s="133" t="s">
        <v>1255</v>
      </c>
      <c r="E716" s="133">
        <v>4.0840000000000002E-5</v>
      </c>
      <c r="F716" s="133" t="s">
        <v>608</v>
      </c>
      <c r="G716" s="133" t="s">
        <v>1256</v>
      </c>
    </row>
    <row r="717" spans="1:7" x14ac:dyDescent="0.25">
      <c r="A717" s="133" t="s">
        <v>1178</v>
      </c>
      <c r="B717" s="133" t="s">
        <v>1179</v>
      </c>
      <c r="C717" s="133" t="s">
        <v>1180</v>
      </c>
      <c r="D717" s="133" t="s">
        <v>1255</v>
      </c>
      <c r="E717" s="133">
        <v>8.4159300000000003E-3</v>
      </c>
      <c r="F717" s="133" t="s">
        <v>608</v>
      </c>
      <c r="G717" s="133" t="s">
        <v>1256</v>
      </c>
    </row>
    <row r="718" spans="1:7" x14ac:dyDescent="0.25">
      <c r="A718" s="133" t="s">
        <v>1181</v>
      </c>
      <c r="B718" s="133" t="s">
        <v>1182</v>
      </c>
      <c r="C718" s="133" t="s">
        <v>1183</v>
      </c>
      <c r="D718" s="133" t="s">
        <v>1255</v>
      </c>
      <c r="E718" s="133">
        <v>0.36150675999999998</v>
      </c>
      <c r="F718" s="133" t="s">
        <v>608</v>
      </c>
      <c r="G718" s="133" t="s">
        <v>1256</v>
      </c>
    </row>
    <row r="719" spans="1:7" x14ac:dyDescent="0.25">
      <c r="A719" s="133" t="s">
        <v>1184</v>
      </c>
      <c r="B719" s="133" t="s">
        <v>1185</v>
      </c>
      <c r="C719" s="133" t="s">
        <v>264</v>
      </c>
      <c r="D719" s="133" t="s">
        <v>1255</v>
      </c>
      <c r="E719" s="133">
        <v>1.5108599999999999E-3</v>
      </c>
      <c r="F719" s="133" t="s">
        <v>608</v>
      </c>
      <c r="G719" s="133" t="s">
        <v>1256</v>
      </c>
    </row>
    <row r="720" spans="1:7" x14ac:dyDescent="0.25">
      <c r="A720" s="133" t="s">
        <v>1186</v>
      </c>
      <c r="B720" s="133" t="s">
        <v>1187</v>
      </c>
      <c r="C720" s="133" t="s">
        <v>264</v>
      </c>
      <c r="D720" s="133" t="s">
        <v>1255</v>
      </c>
      <c r="E720" s="133">
        <v>0.33776937000000001</v>
      </c>
      <c r="F720" s="133" t="s">
        <v>608</v>
      </c>
      <c r="G720" s="133" t="s">
        <v>1256</v>
      </c>
    </row>
    <row r="721" spans="1:7" x14ac:dyDescent="0.25">
      <c r="A721" s="133" t="s">
        <v>1188</v>
      </c>
      <c r="B721" s="133" t="s">
        <v>1189</v>
      </c>
      <c r="C721" s="133" t="s">
        <v>264</v>
      </c>
      <c r="D721" s="133" t="s">
        <v>1255</v>
      </c>
      <c r="E721" s="133">
        <v>1</v>
      </c>
      <c r="F721" s="133" t="s">
        <v>608</v>
      </c>
      <c r="G721" s="133" t="s">
        <v>1256</v>
      </c>
    </row>
    <row r="722" spans="1:7" x14ac:dyDescent="0.25">
      <c r="A722" s="133" t="s">
        <v>1190</v>
      </c>
      <c r="B722" s="133" t="s">
        <v>1191</v>
      </c>
      <c r="C722" s="133" t="s">
        <v>264</v>
      </c>
      <c r="D722" s="133" t="s">
        <v>1255</v>
      </c>
      <c r="E722" s="133">
        <v>1.49457E-3</v>
      </c>
      <c r="F722" s="133" t="s">
        <v>608</v>
      </c>
      <c r="G722" s="133" t="s">
        <v>1256</v>
      </c>
    </row>
    <row r="723" spans="1:7" x14ac:dyDescent="0.25">
      <c r="A723" s="133" t="s">
        <v>1192</v>
      </c>
      <c r="B723" s="133" t="s">
        <v>1193</v>
      </c>
      <c r="C723" s="133" t="s">
        <v>264</v>
      </c>
      <c r="D723" s="133" t="s">
        <v>1255</v>
      </c>
      <c r="E723" s="133">
        <v>8.3800000000000003E-3</v>
      </c>
      <c r="F723" s="133" t="s">
        <v>608</v>
      </c>
      <c r="G723" s="133" t="s">
        <v>1256</v>
      </c>
    </row>
    <row r="724" spans="1:7" x14ac:dyDescent="0.25">
      <c r="A724" s="133" t="s">
        <v>1194</v>
      </c>
      <c r="B724" s="133" t="s">
        <v>1195</v>
      </c>
      <c r="C724" s="133" t="s">
        <v>723</v>
      </c>
      <c r="D724" s="133" t="s">
        <v>1255</v>
      </c>
      <c r="E724" s="133">
        <v>1.07701526</v>
      </c>
      <c r="F724" s="133" t="s">
        <v>608</v>
      </c>
      <c r="G724" s="133" t="s">
        <v>1256</v>
      </c>
    </row>
    <row r="725" spans="1:7" x14ac:dyDescent="0.25">
      <c r="A725" s="133" t="s">
        <v>1196</v>
      </c>
      <c r="B725" s="133" t="s">
        <v>1197</v>
      </c>
      <c r="C725" s="133" t="s">
        <v>723</v>
      </c>
      <c r="D725" s="133" t="s">
        <v>1255</v>
      </c>
      <c r="E725" s="133">
        <v>0.91199269999999999</v>
      </c>
      <c r="F725" s="133" t="s">
        <v>608</v>
      </c>
      <c r="G725" s="133" t="s">
        <v>1256</v>
      </c>
    </row>
    <row r="726" spans="1:7" x14ac:dyDescent="0.25">
      <c r="A726" s="133" t="s">
        <v>1198</v>
      </c>
      <c r="B726" s="133" t="s">
        <v>1199</v>
      </c>
      <c r="C726" s="133" t="s">
        <v>723</v>
      </c>
      <c r="D726" s="133" t="s">
        <v>1255</v>
      </c>
      <c r="E726" s="133">
        <v>0.89935021999999998</v>
      </c>
      <c r="F726" s="133" t="s">
        <v>608</v>
      </c>
      <c r="G726" s="133" t="s">
        <v>1256</v>
      </c>
    </row>
    <row r="727" spans="1:7" x14ac:dyDescent="0.25">
      <c r="A727" s="133" t="s">
        <v>1200</v>
      </c>
      <c r="B727" s="133" t="s">
        <v>1201</v>
      </c>
      <c r="C727" s="133" t="s">
        <v>723</v>
      </c>
      <c r="D727" s="133" t="s">
        <v>1255</v>
      </c>
      <c r="E727" s="133">
        <v>0.19100690000000001</v>
      </c>
      <c r="F727" s="133" t="s">
        <v>608</v>
      </c>
      <c r="G727" s="133" t="s">
        <v>1256</v>
      </c>
    </row>
    <row r="728" spans="1:7" x14ac:dyDescent="0.25">
      <c r="A728" s="133" t="s">
        <v>1202</v>
      </c>
      <c r="B728" s="133" t="s">
        <v>1203</v>
      </c>
      <c r="C728" s="133" t="s">
        <v>723</v>
      </c>
      <c r="D728" s="133" t="s">
        <v>1255</v>
      </c>
      <c r="E728" s="133">
        <v>0.91199269999999999</v>
      </c>
      <c r="F728" s="133" t="s">
        <v>608</v>
      </c>
      <c r="G728" s="133" t="s">
        <v>1256</v>
      </c>
    </row>
    <row r="729" spans="1:7" x14ac:dyDescent="0.25">
      <c r="A729" s="133" t="s">
        <v>1204</v>
      </c>
      <c r="B729" s="133" t="s">
        <v>1205</v>
      </c>
      <c r="C729" s="133" t="s">
        <v>723</v>
      </c>
      <c r="D729" s="133" t="s">
        <v>1255</v>
      </c>
      <c r="E729" s="133">
        <v>1.3999999999999999E-6</v>
      </c>
      <c r="F729" s="133" t="s">
        <v>608</v>
      </c>
      <c r="G729" s="133" t="s">
        <v>1256</v>
      </c>
    </row>
    <row r="730" spans="1:7" x14ac:dyDescent="0.25">
      <c r="A730" s="133" t="s">
        <v>1206</v>
      </c>
      <c r="B730" s="133" t="s">
        <v>1207</v>
      </c>
      <c r="C730" s="133" t="s">
        <v>264</v>
      </c>
      <c r="D730" s="133" t="s">
        <v>1255</v>
      </c>
      <c r="E730" s="133">
        <v>1.0200000000000001E-5</v>
      </c>
      <c r="F730" s="133" t="s">
        <v>608</v>
      </c>
      <c r="G730" s="133" t="s">
        <v>1256</v>
      </c>
    </row>
    <row r="731" spans="1:7" x14ac:dyDescent="0.25">
      <c r="A731" s="133" t="s">
        <v>1208</v>
      </c>
      <c r="B731" s="133" t="s">
        <v>1209</v>
      </c>
      <c r="C731" s="133" t="s">
        <v>264</v>
      </c>
      <c r="D731" s="133" t="s">
        <v>1255</v>
      </c>
      <c r="E731" s="133">
        <v>1E-8</v>
      </c>
      <c r="F731" s="133" t="s">
        <v>608</v>
      </c>
      <c r="G731" s="133" t="s">
        <v>1256</v>
      </c>
    </row>
    <row r="732" spans="1:7" x14ac:dyDescent="0.25">
      <c r="A732" s="133" t="s">
        <v>1210</v>
      </c>
      <c r="B732" s="133" t="s">
        <v>1211</v>
      </c>
      <c r="C732" s="133" t="s">
        <v>648</v>
      </c>
      <c r="D732" s="133" t="s">
        <v>1255</v>
      </c>
      <c r="E732" s="133">
        <v>1.3900762499999999</v>
      </c>
      <c r="F732" s="133" t="s">
        <v>608</v>
      </c>
      <c r="G732" s="133" t="s">
        <v>1256</v>
      </c>
    </row>
    <row r="733" spans="1:7" x14ac:dyDescent="0.25">
      <c r="A733" s="133" t="s">
        <v>1212</v>
      </c>
      <c r="B733" s="133" t="s">
        <v>1213</v>
      </c>
      <c r="C733" s="133" t="s">
        <v>1214</v>
      </c>
      <c r="D733" s="133" t="s">
        <v>1255</v>
      </c>
      <c r="E733" s="133">
        <v>5.8134299999999996E-3</v>
      </c>
      <c r="F733" s="133" t="s">
        <v>608</v>
      </c>
      <c r="G733" s="133" t="s">
        <v>1256</v>
      </c>
    </row>
    <row r="734" spans="1:7" x14ac:dyDescent="0.25">
      <c r="A734" s="133" t="s">
        <v>1215</v>
      </c>
      <c r="B734" s="133" t="s">
        <v>1216</v>
      </c>
      <c r="C734" s="133" t="s">
        <v>875</v>
      </c>
      <c r="D734" s="133" t="s">
        <v>1255</v>
      </c>
      <c r="E734" s="133">
        <v>1.408155E-2</v>
      </c>
      <c r="F734" s="133" t="s">
        <v>608</v>
      </c>
      <c r="G734" s="133" t="s">
        <v>1256</v>
      </c>
    </row>
    <row r="735" spans="1:7" x14ac:dyDescent="0.25">
      <c r="A735" s="133" t="s">
        <v>1217</v>
      </c>
      <c r="B735" s="133" t="s">
        <v>1218</v>
      </c>
      <c r="C735" s="133" t="s">
        <v>678</v>
      </c>
      <c r="D735" s="133" t="s">
        <v>1255</v>
      </c>
      <c r="E735" s="133">
        <v>2.1887824899999999</v>
      </c>
      <c r="F735" s="133" t="s">
        <v>608</v>
      </c>
      <c r="G735" s="133" t="s">
        <v>1256</v>
      </c>
    </row>
    <row r="736" spans="1:7" x14ac:dyDescent="0.25">
      <c r="A736" s="133" t="s">
        <v>1219</v>
      </c>
      <c r="B736" s="133" t="s">
        <v>716</v>
      </c>
      <c r="C736" s="133" t="s">
        <v>717</v>
      </c>
      <c r="D736" s="133" t="s">
        <v>1255</v>
      </c>
      <c r="E736" s="133">
        <v>1E-8</v>
      </c>
      <c r="F736" s="133" t="s">
        <v>608</v>
      </c>
      <c r="G736" s="133" t="s">
        <v>1256</v>
      </c>
    </row>
    <row r="737" spans="1:7" x14ac:dyDescent="0.25">
      <c r="A737" s="133" t="s">
        <v>1220</v>
      </c>
      <c r="B737" s="133" t="s">
        <v>1221</v>
      </c>
      <c r="C737" s="133" t="s">
        <v>756</v>
      </c>
      <c r="D737" s="133" t="s">
        <v>1255</v>
      </c>
      <c r="E737" s="133">
        <v>5.1129189999999998E-2</v>
      </c>
      <c r="F737" s="133" t="s">
        <v>608</v>
      </c>
      <c r="G737" s="133" t="s">
        <v>1256</v>
      </c>
    </row>
    <row r="738" spans="1:7" x14ac:dyDescent="0.25">
      <c r="A738" s="133" t="s">
        <v>1222</v>
      </c>
      <c r="B738" s="133" t="s">
        <v>1223</v>
      </c>
      <c r="C738" s="133" t="s">
        <v>981</v>
      </c>
      <c r="D738" s="133" t="s">
        <v>1255</v>
      </c>
      <c r="E738" s="133">
        <v>0.91199269999999999</v>
      </c>
      <c r="F738" s="133" t="s">
        <v>608</v>
      </c>
      <c r="G738" s="133" t="s">
        <v>1256</v>
      </c>
    </row>
    <row r="739" spans="1:7" x14ac:dyDescent="0.25">
      <c r="A739" s="133" t="s">
        <v>1224</v>
      </c>
      <c r="B739" s="133" t="s">
        <v>1225</v>
      </c>
      <c r="C739" s="133" t="s">
        <v>1226</v>
      </c>
      <c r="D739" s="133" t="s">
        <v>1255</v>
      </c>
      <c r="E739" s="133">
        <v>9.4907210000000006E-2</v>
      </c>
      <c r="F739" s="133" t="s">
        <v>608</v>
      </c>
      <c r="G739" s="133" t="s">
        <v>1256</v>
      </c>
    </row>
    <row r="740" spans="1:7" x14ac:dyDescent="0.25">
      <c r="A740" s="133" t="s">
        <v>1227</v>
      </c>
      <c r="B740" s="133" t="s">
        <v>1228</v>
      </c>
      <c r="C740" s="133" t="s">
        <v>1226</v>
      </c>
      <c r="D740" s="133" t="s">
        <v>1255</v>
      </c>
      <c r="E740" s="133">
        <v>3.6502800000000001E-3</v>
      </c>
      <c r="F740" s="133" t="s">
        <v>608</v>
      </c>
      <c r="G740" s="133" t="s">
        <v>1256</v>
      </c>
    </row>
    <row r="741" spans="1:7" x14ac:dyDescent="0.25">
      <c r="A741" s="133" t="s">
        <v>1229</v>
      </c>
      <c r="B741" s="133" t="s">
        <v>1230</v>
      </c>
      <c r="C741" s="133" t="s">
        <v>264</v>
      </c>
      <c r="D741" s="133" t="s">
        <v>1255</v>
      </c>
      <c r="E741" s="133">
        <v>1E-8</v>
      </c>
      <c r="F741" s="133" t="s">
        <v>608</v>
      </c>
      <c r="G741" s="133" t="s">
        <v>1256</v>
      </c>
    </row>
    <row r="742" spans="1:7" x14ac:dyDescent="0.25">
      <c r="A742" s="133" t="s">
        <v>1231</v>
      </c>
      <c r="B742" s="133" t="s">
        <v>1232</v>
      </c>
      <c r="C742" s="133" t="s">
        <v>738</v>
      </c>
      <c r="D742" s="133" t="s">
        <v>1255</v>
      </c>
      <c r="E742" s="133">
        <v>8.1096399999999996E-3</v>
      </c>
      <c r="F742" s="133" t="s">
        <v>608</v>
      </c>
      <c r="G742" s="133" t="s">
        <v>1256</v>
      </c>
    </row>
    <row r="743" spans="1:7" x14ac:dyDescent="0.25">
      <c r="A743" s="133" t="s">
        <v>1233</v>
      </c>
      <c r="B743" s="133" t="s">
        <v>1234</v>
      </c>
      <c r="C743" s="133" t="s">
        <v>738</v>
      </c>
      <c r="D743" s="133" t="s">
        <v>1255</v>
      </c>
      <c r="E743" s="133">
        <v>1E-8</v>
      </c>
      <c r="F743" s="133" t="s">
        <v>608</v>
      </c>
      <c r="G743" s="133" t="s">
        <v>1256</v>
      </c>
    </row>
    <row r="744" spans="1:7" x14ac:dyDescent="0.25">
      <c r="A744" s="133" t="s">
        <v>1235</v>
      </c>
      <c r="B744" s="133" t="s">
        <v>1236</v>
      </c>
      <c r="C744" s="133" t="s">
        <v>1237</v>
      </c>
      <c r="D744" s="133" t="s">
        <v>1255</v>
      </c>
      <c r="E744" s="133">
        <v>6.7675020000000002E-2</v>
      </c>
      <c r="F744" s="133" t="s">
        <v>608</v>
      </c>
      <c r="G744" s="133" t="s">
        <v>1256</v>
      </c>
    </row>
    <row r="745" spans="1:7" x14ac:dyDescent="0.25">
      <c r="A745" s="133" t="s">
        <v>1238</v>
      </c>
      <c r="B745" s="133" t="s">
        <v>1239</v>
      </c>
      <c r="C745" s="133" t="s">
        <v>1240</v>
      </c>
      <c r="D745" s="133" t="s">
        <v>1255</v>
      </c>
      <c r="E745" s="133">
        <v>9.5000000000000005E-5</v>
      </c>
      <c r="F745" s="133" t="s">
        <v>608</v>
      </c>
      <c r="G745" s="133" t="s">
        <v>1256</v>
      </c>
    </row>
    <row r="746" spans="1:7" x14ac:dyDescent="0.25">
      <c r="A746" s="133" t="s">
        <v>1241</v>
      </c>
      <c r="B746" s="133" t="s">
        <v>1239</v>
      </c>
      <c r="C746" s="133" t="s">
        <v>1240</v>
      </c>
      <c r="D746" s="133" t="s">
        <v>1255</v>
      </c>
      <c r="E746" s="133">
        <v>9.5008270000000006E-2</v>
      </c>
      <c r="F746" s="133" t="s">
        <v>608</v>
      </c>
      <c r="G746" s="133" t="s">
        <v>1256</v>
      </c>
    </row>
    <row r="747" spans="1:7" x14ac:dyDescent="0.25">
      <c r="A747" s="133" t="s">
        <v>1242</v>
      </c>
      <c r="B747" s="133" t="s">
        <v>1243</v>
      </c>
      <c r="C747" s="133" t="s">
        <v>1235</v>
      </c>
      <c r="D747" s="133" t="s">
        <v>1255</v>
      </c>
      <c r="E747" s="133">
        <v>9.5000000000000001E-7</v>
      </c>
      <c r="F747" s="133" t="s">
        <v>608</v>
      </c>
      <c r="G747" s="133" t="s">
        <v>1256</v>
      </c>
    </row>
    <row r="748" spans="1:7" x14ac:dyDescent="0.25">
      <c r="A748" s="133" t="s">
        <v>1244</v>
      </c>
      <c r="B748" s="133" t="s">
        <v>1245</v>
      </c>
      <c r="C748" s="133" t="s">
        <v>1235</v>
      </c>
      <c r="D748" s="133" t="s">
        <v>1255</v>
      </c>
      <c r="E748" s="133">
        <v>1E-8</v>
      </c>
      <c r="F748" s="133" t="s">
        <v>608</v>
      </c>
      <c r="G748" s="133" t="s">
        <v>1256</v>
      </c>
    </row>
    <row r="749" spans="1:7" x14ac:dyDescent="0.25">
      <c r="A749" s="133" t="s">
        <v>1246</v>
      </c>
      <c r="B749" s="133" t="s">
        <v>1247</v>
      </c>
      <c r="C749" s="133" t="s">
        <v>1248</v>
      </c>
      <c r="D749" s="133" t="s">
        <v>1255</v>
      </c>
      <c r="E749" s="133">
        <v>1E-8</v>
      </c>
      <c r="F749" s="133" t="s">
        <v>608</v>
      </c>
      <c r="G749" s="133" t="s">
        <v>1256</v>
      </c>
    </row>
    <row r="750" spans="1:7" x14ac:dyDescent="0.25">
      <c r="A750" s="133" t="s">
        <v>1249</v>
      </c>
      <c r="B750" s="133" t="s">
        <v>1250</v>
      </c>
      <c r="C750" s="133" t="s">
        <v>1248</v>
      </c>
      <c r="D750" s="133" t="s">
        <v>1255</v>
      </c>
      <c r="E750" s="133">
        <v>2.4025100000000001E-3</v>
      </c>
      <c r="F750" s="133" t="s">
        <v>608</v>
      </c>
      <c r="G750" s="133" t="s">
        <v>1256</v>
      </c>
    </row>
    <row r="751" spans="1:7" x14ac:dyDescent="0.25">
      <c r="A751" s="133" t="s">
        <v>1251</v>
      </c>
      <c r="B751" s="133" t="s">
        <v>1252</v>
      </c>
      <c r="C751" s="133" t="s">
        <v>1248</v>
      </c>
      <c r="D751" s="133" t="s">
        <v>1255</v>
      </c>
      <c r="E751" s="133">
        <v>1E-8</v>
      </c>
      <c r="F751" s="133" t="s">
        <v>608</v>
      </c>
      <c r="G751" s="133" t="s">
        <v>1256</v>
      </c>
    </row>
    <row r="752" spans="1:7" x14ac:dyDescent="0.25">
      <c r="A752" s="133" t="s">
        <v>604</v>
      </c>
      <c r="B752" s="133" t="s">
        <v>605</v>
      </c>
      <c r="C752" s="133" t="s">
        <v>606</v>
      </c>
      <c r="D752" s="133" t="s">
        <v>1257</v>
      </c>
      <c r="E752" s="133">
        <v>6.0101199999999999E-3</v>
      </c>
      <c r="F752" s="133" t="s">
        <v>608</v>
      </c>
      <c r="G752" s="133" t="s">
        <v>1258</v>
      </c>
    </row>
    <row r="753" spans="1:7" x14ac:dyDescent="0.25">
      <c r="A753" s="133" t="s">
        <v>610</v>
      </c>
      <c r="B753" s="133" t="s">
        <v>611</v>
      </c>
      <c r="C753" s="133" t="s">
        <v>612</v>
      </c>
      <c r="D753" s="133" t="s">
        <v>1257</v>
      </c>
      <c r="E753" s="133">
        <v>0.24362316000000001</v>
      </c>
      <c r="F753" s="133" t="s">
        <v>608</v>
      </c>
      <c r="G753" s="133" t="s">
        <v>1258</v>
      </c>
    </row>
    <row r="754" spans="1:7" x14ac:dyDescent="0.25">
      <c r="A754" s="133" t="s">
        <v>613</v>
      </c>
      <c r="B754" s="133" t="s">
        <v>614</v>
      </c>
      <c r="C754" s="133" t="s">
        <v>615</v>
      </c>
      <c r="D754" s="133" t="s">
        <v>1257</v>
      </c>
      <c r="E754" s="133">
        <v>1.3020000000000001E-5</v>
      </c>
      <c r="F754" s="133" t="s">
        <v>608</v>
      </c>
      <c r="G754" s="133" t="s">
        <v>1258</v>
      </c>
    </row>
    <row r="755" spans="1:7" x14ac:dyDescent="0.25">
      <c r="A755" s="133" t="s">
        <v>616</v>
      </c>
      <c r="B755" s="133" t="s">
        <v>617</v>
      </c>
      <c r="C755" s="133" t="s">
        <v>615</v>
      </c>
      <c r="D755" s="133" t="s">
        <v>1257</v>
      </c>
      <c r="E755" s="133">
        <v>1.301538E-2</v>
      </c>
      <c r="F755" s="133" t="s">
        <v>608</v>
      </c>
      <c r="G755" s="133" t="s">
        <v>1258</v>
      </c>
    </row>
    <row r="756" spans="1:7" x14ac:dyDescent="0.25">
      <c r="A756" s="133" t="s">
        <v>618</v>
      </c>
      <c r="B756" s="133" t="s">
        <v>619</v>
      </c>
      <c r="C756" s="133" t="s">
        <v>261</v>
      </c>
      <c r="D756" s="133" t="s">
        <v>1257</v>
      </c>
      <c r="E756" s="133">
        <v>7.3432200000000001E-3</v>
      </c>
      <c r="F756" s="133" t="s">
        <v>608</v>
      </c>
      <c r="G756" s="133" t="s">
        <v>1258</v>
      </c>
    </row>
    <row r="757" spans="1:7" x14ac:dyDescent="0.25">
      <c r="A757" s="133" t="s">
        <v>620</v>
      </c>
      <c r="B757" s="133" t="s">
        <v>621</v>
      </c>
      <c r="C757" s="133" t="s">
        <v>622</v>
      </c>
      <c r="D757" s="133" t="s">
        <v>1257</v>
      </c>
      <c r="E757" s="133">
        <v>1.87766E-3</v>
      </c>
      <c r="F757" s="133" t="s">
        <v>608</v>
      </c>
      <c r="G757" s="133" t="s">
        <v>1258</v>
      </c>
    </row>
    <row r="758" spans="1:7" x14ac:dyDescent="0.25">
      <c r="A758" s="133" t="s">
        <v>623</v>
      </c>
      <c r="B758" s="133" t="s">
        <v>624</v>
      </c>
      <c r="C758" s="133" t="s">
        <v>625</v>
      </c>
      <c r="D758" s="133" t="s">
        <v>1257</v>
      </c>
      <c r="E758" s="133">
        <v>0.50469364999999999</v>
      </c>
      <c r="F758" s="133" t="s">
        <v>608</v>
      </c>
      <c r="G758" s="133" t="s">
        <v>1258</v>
      </c>
    </row>
    <row r="759" spans="1:7" x14ac:dyDescent="0.25">
      <c r="A759" s="133" t="s">
        <v>626</v>
      </c>
      <c r="B759" s="133" t="s">
        <v>627</v>
      </c>
      <c r="C759" s="133" t="s">
        <v>628</v>
      </c>
      <c r="D759" s="133" t="s">
        <v>1257</v>
      </c>
      <c r="E759" s="133">
        <v>5.2883599999999998E-3</v>
      </c>
      <c r="F759" s="133" t="s">
        <v>608</v>
      </c>
      <c r="G759" s="133" t="s">
        <v>1258</v>
      </c>
    </row>
    <row r="760" spans="1:7" x14ac:dyDescent="0.25">
      <c r="A760" s="133" t="s">
        <v>629</v>
      </c>
      <c r="B760" s="133" t="s">
        <v>630</v>
      </c>
      <c r="C760" s="133" t="s">
        <v>628</v>
      </c>
      <c r="D760" s="133" t="s">
        <v>1257</v>
      </c>
      <c r="E760" s="133">
        <v>1E-8</v>
      </c>
      <c r="F760" s="133" t="s">
        <v>608</v>
      </c>
      <c r="G760" s="133" t="s">
        <v>1258</v>
      </c>
    </row>
    <row r="761" spans="1:7" x14ac:dyDescent="0.25">
      <c r="A761" s="133" t="s">
        <v>631</v>
      </c>
      <c r="B761" s="133" t="s">
        <v>632</v>
      </c>
      <c r="C761" s="133" t="s">
        <v>628</v>
      </c>
      <c r="D761" s="133" t="s">
        <v>1257</v>
      </c>
      <c r="E761" s="133">
        <v>1E-8</v>
      </c>
      <c r="F761" s="133" t="s">
        <v>608</v>
      </c>
      <c r="G761" s="133" t="s">
        <v>1258</v>
      </c>
    </row>
    <row r="762" spans="1:7" x14ac:dyDescent="0.25">
      <c r="A762" s="133" t="s">
        <v>633</v>
      </c>
      <c r="B762" s="133" t="s">
        <v>632</v>
      </c>
      <c r="C762" s="133" t="s">
        <v>628</v>
      </c>
      <c r="D762" s="133" t="s">
        <v>1257</v>
      </c>
      <c r="E762" s="133">
        <v>1E-8</v>
      </c>
      <c r="F762" s="133" t="s">
        <v>608</v>
      </c>
      <c r="G762" s="133" t="s">
        <v>1258</v>
      </c>
    </row>
    <row r="763" spans="1:7" x14ac:dyDescent="0.25">
      <c r="A763" s="133" t="s">
        <v>634</v>
      </c>
      <c r="B763" s="133" t="s">
        <v>635</v>
      </c>
      <c r="C763" s="133" t="s">
        <v>636</v>
      </c>
      <c r="D763" s="133" t="s">
        <v>1257</v>
      </c>
      <c r="E763" s="133">
        <v>8.9489999999999999E-5</v>
      </c>
      <c r="F763" s="133" t="s">
        <v>608</v>
      </c>
      <c r="G763" s="133" t="s">
        <v>1258</v>
      </c>
    </row>
    <row r="764" spans="1:7" x14ac:dyDescent="0.25">
      <c r="A764" s="133" t="s">
        <v>637</v>
      </c>
      <c r="B764" s="133" t="s">
        <v>638</v>
      </c>
      <c r="C764" s="133" t="s">
        <v>636</v>
      </c>
      <c r="D764" s="133" t="s">
        <v>1257</v>
      </c>
      <c r="E764" s="133">
        <v>8.9999999999999999E-8</v>
      </c>
      <c r="F764" s="133" t="s">
        <v>608</v>
      </c>
      <c r="G764" s="133" t="s">
        <v>1258</v>
      </c>
    </row>
    <row r="765" spans="1:7" x14ac:dyDescent="0.25">
      <c r="A765" s="133" t="s">
        <v>639</v>
      </c>
      <c r="B765" s="133" t="s">
        <v>640</v>
      </c>
      <c r="C765" s="133" t="s">
        <v>636</v>
      </c>
      <c r="D765" s="133" t="s">
        <v>1257</v>
      </c>
      <c r="E765" s="133">
        <v>5.96876E-2</v>
      </c>
      <c r="F765" s="133" t="s">
        <v>608</v>
      </c>
      <c r="G765" s="133" t="s">
        <v>1258</v>
      </c>
    </row>
    <row r="766" spans="1:7" x14ac:dyDescent="0.25">
      <c r="A766" s="133" t="s">
        <v>641</v>
      </c>
      <c r="B766" s="133" t="s">
        <v>642</v>
      </c>
      <c r="C766" s="133" t="s">
        <v>636</v>
      </c>
      <c r="D766" s="133" t="s">
        <v>1257</v>
      </c>
      <c r="E766" s="133">
        <v>8.9999999999999999E-8</v>
      </c>
      <c r="F766" s="133" t="s">
        <v>608</v>
      </c>
      <c r="G766" s="133" t="s">
        <v>1258</v>
      </c>
    </row>
    <row r="767" spans="1:7" x14ac:dyDescent="0.25">
      <c r="A767" s="133" t="s">
        <v>643</v>
      </c>
      <c r="B767" s="133" t="s">
        <v>644</v>
      </c>
      <c r="C767" s="133" t="s">
        <v>645</v>
      </c>
      <c r="D767" s="133" t="s">
        <v>1257</v>
      </c>
      <c r="E767" s="133">
        <v>7.2672829999999994E-2</v>
      </c>
      <c r="F767" s="133" t="s">
        <v>608</v>
      </c>
      <c r="G767" s="133" t="s">
        <v>1258</v>
      </c>
    </row>
    <row r="768" spans="1:7" x14ac:dyDescent="0.25">
      <c r="A768" s="133" t="s">
        <v>646</v>
      </c>
      <c r="B768" s="133" t="s">
        <v>647</v>
      </c>
      <c r="C768" s="133" t="s">
        <v>648</v>
      </c>
      <c r="D768" s="133" t="s">
        <v>1257</v>
      </c>
      <c r="E768" s="133">
        <v>0.67996681999999997</v>
      </c>
      <c r="F768" s="133" t="s">
        <v>608</v>
      </c>
      <c r="G768" s="133" t="s">
        <v>1258</v>
      </c>
    </row>
    <row r="769" spans="1:7" x14ac:dyDescent="0.25">
      <c r="A769" s="133" t="s">
        <v>649</v>
      </c>
      <c r="B769" s="133" t="s">
        <v>650</v>
      </c>
      <c r="C769" s="133" t="s">
        <v>651</v>
      </c>
      <c r="D769" s="133" t="s">
        <v>1257</v>
      </c>
      <c r="E769" s="133">
        <v>0.49990002</v>
      </c>
      <c r="F769" s="133" t="s">
        <v>608</v>
      </c>
      <c r="G769" s="133" t="s">
        <v>1258</v>
      </c>
    </row>
    <row r="770" spans="1:7" x14ac:dyDescent="0.25">
      <c r="A770" s="133" t="s">
        <v>652</v>
      </c>
      <c r="B770" s="133" t="s">
        <v>653</v>
      </c>
      <c r="C770" s="133" t="s">
        <v>654</v>
      </c>
      <c r="D770" s="133" t="s">
        <v>1257</v>
      </c>
      <c r="E770" s="133">
        <v>0.55872164000000002</v>
      </c>
      <c r="F770" s="133" t="s">
        <v>608</v>
      </c>
      <c r="G770" s="133" t="s">
        <v>1258</v>
      </c>
    </row>
    <row r="771" spans="1:7" x14ac:dyDescent="0.25">
      <c r="A771" s="133" t="s">
        <v>655</v>
      </c>
      <c r="B771" s="133" t="s">
        <v>656</v>
      </c>
      <c r="C771" s="133" t="s">
        <v>657</v>
      </c>
      <c r="D771" s="133" t="s">
        <v>1257</v>
      </c>
      <c r="E771" s="133">
        <v>0.44744730999999999</v>
      </c>
      <c r="F771" s="133" t="s">
        <v>608</v>
      </c>
      <c r="G771" s="133" t="s">
        <v>1258</v>
      </c>
    </row>
    <row r="772" spans="1:7" x14ac:dyDescent="0.25">
      <c r="A772" s="133" t="s">
        <v>658</v>
      </c>
      <c r="B772" s="133" t="s">
        <v>659</v>
      </c>
      <c r="C772" s="133" t="s">
        <v>660</v>
      </c>
      <c r="D772" s="133" t="s">
        <v>1257</v>
      </c>
      <c r="E772" s="133">
        <v>1.142227E-2</v>
      </c>
      <c r="F772" s="133" t="s">
        <v>608</v>
      </c>
      <c r="G772" s="133" t="s">
        <v>1258</v>
      </c>
    </row>
    <row r="773" spans="1:7" x14ac:dyDescent="0.25">
      <c r="A773" s="133" t="s">
        <v>661</v>
      </c>
      <c r="B773" s="133" t="s">
        <v>662</v>
      </c>
      <c r="C773" s="133" t="s">
        <v>663</v>
      </c>
      <c r="D773" s="133" t="s">
        <v>1257</v>
      </c>
      <c r="E773" s="133">
        <v>2.4789350000000002E-2</v>
      </c>
      <c r="F773" s="133" t="s">
        <v>608</v>
      </c>
      <c r="G773" s="133" t="s">
        <v>1258</v>
      </c>
    </row>
    <row r="774" spans="1:7" x14ac:dyDescent="0.25">
      <c r="A774" s="133" t="s">
        <v>663</v>
      </c>
      <c r="B774" s="133" t="s">
        <v>664</v>
      </c>
      <c r="C774" s="133" t="s">
        <v>663</v>
      </c>
      <c r="D774" s="133" t="s">
        <v>1257</v>
      </c>
      <c r="E774" s="133">
        <v>2.4789350000000002E-2</v>
      </c>
      <c r="F774" s="133" t="s">
        <v>608</v>
      </c>
      <c r="G774" s="133" t="s">
        <v>1258</v>
      </c>
    </row>
    <row r="775" spans="1:7" x14ac:dyDescent="0.25">
      <c r="A775" s="133" t="s">
        <v>665</v>
      </c>
      <c r="B775" s="133" t="s">
        <v>666</v>
      </c>
      <c r="C775" s="133" t="s">
        <v>667</v>
      </c>
      <c r="D775" s="133" t="s">
        <v>1257</v>
      </c>
      <c r="E775" s="133">
        <v>5.1130000000000001E-4</v>
      </c>
      <c r="F775" s="133" t="s">
        <v>608</v>
      </c>
      <c r="G775" s="133" t="s">
        <v>1258</v>
      </c>
    </row>
    <row r="776" spans="1:7" x14ac:dyDescent="0.25">
      <c r="A776" s="133" t="s">
        <v>668</v>
      </c>
      <c r="B776" s="133" t="s">
        <v>669</v>
      </c>
      <c r="C776" s="133" t="s">
        <v>667</v>
      </c>
      <c r="D776" s="133" t="s">
        <v>1257</v>
      </c>
      <c r="E776" s="133">
        <v>0.51129972000000001</v>
      </c>
      <c r="F776" s="133" t="s">
        <v>608</v>
      </c>
      <c r="G776" s="133" t="s">
        <v>1258</v>
      </c>
    </row>
    <row r="777" spans="1:7" x14ac:dyDescent="0.25">
      <c r="A777" s="133" t="s">
        <v>670</v>
      </c>
      <c r="B777" s="133" t="s">
        <v>671</v>
      </c>
      <c r="C777" s="133" t="s">
        <v>672</v>
      </c>
      <c r="D777" s="133" t="s">
        <v>1257</v>
      </c>
      <c r="E777" s="133">
        <v>2.3724792400000001</v>
      </c>
      <c r="F777" s="133" t="s">
        <v>608</v>
      </c>
      <c r="G777" s="133" t="s">
        <v>1258</v>
      </c>
    </row>
    <row r="778" spans="1:7" x14ac:dyDescent="0.25">
      <c r="A778" s="133" t="s">
        <v>673</v>
      </c>
      <c r="B778" s="133" t="s">
        <v>674</v>
      </c>
      <c r="C778" s="133" t="s">
        <v>675</v>
      </c>
      <c r="D778" s="133" t="s">
        <v>1257</v>
      </c>
      <c r="E778" s="133">
        <v>5.3432999999999996E-4</v>
      </c>
      <c r="F778" s="133" t="s">
        <v>608</v>
      </c>
      <c r="G778" s="133" t="s">
        <v>1258</v>
      </c>
    </row>
    <row r="779" spans="1:7" x14ac:dyDescent="0.25">
      <c r="A779" s="133" t="s">
        <v>676</v>
      </c>
      <c r="B779" s="133" t="s">
        <v>677</v>
      </c>
      <c r="C779" s="133" t="s">
        <v>678</v>
      </c>
      <c r="D779" s="133" t="s">
        <v>1257</v>
      </c>
      <c r="E779" s="133">
        <v>0.89493467000000004</v>
      </c>
      <c r="F779" s="133" t="s">
        <v>608</v>
      </c>
      <c r="G779" s="133" t="s">
        <v>1258</v>
      </c>
    </row>
    <row r="780" spans="1:7" x14ac:dyDescent="0.25">
      <c r="A780" s="133" t="s">
        <v>679</v>
      </c>
      <c r="B780" s="133" t="s">
        <v>680</v>
      </c>
      <c r="C780" s="133" t="s">
        <v>681</v>
      </c>
      <c r="D780" s="133" t="s">
        <v>1257</v>
      </c>
      <c r="E780" s="133">
        <v>0.66746762999999998</v>
      </c>
      <c r="F780" s="133" t="s">
        <v>608</v>
      </c>
      <c r="G780" s="133" t="s">
        <v>1258</v>
      </c>
    </row>
    <row r="781" spans="1:7" x14ac:dyDescent="0.25">
      <c r="A781" s="133" t="s">
        <v>682</v>
      </c>
      <c r="B781" s="133" t="s">
        <v>683</v>
      </c>
      <c r="C781" s="133" t="s">
        <v>684</v>
      </c>
      <c r="D781" s="133" t="s">
        <v>1257</v>
      </c>
      <c r="E781" s="133">
        <v>0.12884272999999999</v>
      </c>
      <c r="F781" s="133" t="s">
        <v>608</v>
      </c>
      <c r="G781" s="133" t="s">
        <v>1258</v>
      </c>
    </row>
    <row r="782" spans="1:7" x14ac:dyDescent="0.25">
      <c r="A782" s="133" t="s">
        <v>685</v>
      </c>
      <c r="B782" s="133" t="s">
        <v>686</v>
      </c>
      <c r="C782" s="133" t="s">
        <v>684</v>
      </c>
      <c r="D782" s="133" t="s">
        <v>1257</v>
      </c>
      <c r="E782" s="133">
        <v>1.3E-7</v>
      </c>
      <c r="F782" s="133" t="s">
        <v>608</v>
      </c>
      <c r="G782" s="133" t="s">
        <v>1258</v>
      </c>
    </row>
    <row r="783" spans="1:7" x14ac:dyDescent="0.25">
      <c r="A783" s="133" t="s">
        <v>657</v>
      </c>
      <c r="B783" s="133" t="s">
        <v>687</v>
      </c>
      <c r="C783" s="133" t="s">
        <v>688</v>
      </c>
      <c r="D783" s="133" t="s">
        <v>1257</v>
      </c>
      <c r="E783" s="133">
        <v>1E-8</v>
      </c>
      <c r="F783" s="133" t="s">
        <v>608</v>
      </c>
      <c r="G783" s="133" t="s">
        <v>1258</v>
      </c>
    </row>
    <row r="784" spans="1:7" x14ac:dyDescent="0.25">
      <c r="A784" s="133" t="s">
        <v>689</v>
      </c>
      <c r="B784" s="133" t="s">
        <v>690</v>
      </c>
      <c r="C784" s="133" t="s">
        <v>688</v>
      </c>
      <c r="D784" s="133" t="s">
        <v>1257</v>
      </c>
      <c r="E784" s="133">
        <v>1E-8</v>
      </c>
      <c r="F784" s="133" t="s">
        <v>608</v>
      </c>
      <c r="G784" s="133" t="s">
        <v>1258</v>
      </c>
    </row>
    <row r="785" spans="1:7" x14ac:dyDescent="0.25">
      <c r="A785" s="133" t="s">
        <v>691</v>
      </c>
      <c r="B785" s="133" t="s">
        <v>692</v>
      </c>
      <c r="C785" s="133" t="s">
        <v>688</v>
      </c>
      <c r="D785" s="133" t="s">
        <v>1257</v>
      </c>
      <c r="E785" s="133">
        <v>1E-8</v>
      </c>
      <c r="F785" s="133" t="s">
        <v>608</v>
      </c>
      <c r="G785" s="133" t="s">
        <v>1258</v>
      </c>
    </row>
    <row r="786" spans="1:7" x14ac:dyDescent="0.25">
      <c r="A786" s="133" t="s">
        <v>693</v>
      </c>
      <c r="B786" s="133" t="s">
        <v>694</v>
      </c>
      <c r="C786" s="133" t="s">
        <v>688</v>
      </c>
      <c r="D786" s="133" t="s">
        <v>1257</v>
      </c>
      <c r="E786" s="133">
        <v>0.27548209000000001</v>
      </c>
      <c r="F786" s="133" t="s">
        <v>608</v>
      </c>
      <c r="G786" s="133" t="s">
        <v>1258</v>
      </c>
    </row>
    <row r="787" spans="1:7" x14ac:dyDescent="0.25">
      <c r="A787" s="133" t="s">
        <v>681</v>
      </c>
      <c r="B787" s="133" t="s">
        <v>695</v>
      </c>
      <c r="C787" s="133" t="s">
        <v>688</v>
      </c>
      <c r="D787" s="133" t="s">
        <v>1257</v>
      </c>
      <c r="E787" s="133">
        <v>1E-8</v>
      </c>
      <c r="F787" s="133" t="s">
        <v>608</v>
      </c>
      <c r="G787" s="133" t="s">
        <v>1258</v>
      </c>
    </row>
    <row r="788" spans="1:7" x14ac:dyDescent="0.25">
      <c r="A788" s="133" t="s">
        <v>696</v>
      </c>
      <c r="B788" s="133" t="s">
        <v>697</v>
      </c>
      <c r="C788" s="133" t="s">
        <v>688</v>
      </c>
      <c r="D788" s="133" t="s">
        <v>1257</v>
      </c>
      <c r="E788" s="133">
        <v>2.8000000000000002E-7</v>
      </c>
      <c r="F788" s="133" t="s">
        <v>608</v>
      </c>
      <c r="G788" s="133" t="s">
        <v>1258</v>
      </c>
    </row>
    <row r="789" spans="1:7" x14ac:dyDescent="0.25">
      <c r="A789" s="133" t="s">
        <v>698</v>
      </c>
      <c r="B789" s="133" t="s">
        <v>699</v>
      </c>
      <c r="C789" s="133" t="s">
        <v>700</v>
      </c>
      <c r="D789" s="133" t="s">
        <v>1257</v>
      </c>
      <c r="E789" s="133">
        <v>0.89485459000000001</v>
      </c>
      <c r="F789" s="133" t="s">
        <v>608</v>
      </c>
      <c r="G789" s="133" t="s">
        <v>1258</v>
      </c>
    </row>
    <row r="790" spans="1:7" x14ac:dyDescent="0.25">
      <c r="A790" s="133" t="s">
        <v>701</v>
      </c>
      <c r="B790" s="133" t="s">
        <v>702</v>
      </c>
      <c r="C790" s="133" t="s">
        <v>264</v>
      </c>
      <c r="D790" s="133" t="s">
        <v>1257</v>
      </c>
      <c r="E790" s="133">
        <v>1.343454E-2</v>
      </c>
      <c r="F790" s="133" t="s">
        <v>608</v>
      </c>
      <c r="G790" s="133" t="s">
        <v>1258</v>
      </c>
    </row>
    <row r="791" spans="1:7" x14ac:dyDescent="0.25">
      <c r="A791" s="133" t="s">
        <v>703</v>
      </c>
      <c r="B791" s="133" t="s">
        <v>704</v>
      </c>
      <c r="C791" s="133" t="s">
        <v>705</v>
      </c>
      <c r="D791" s="133" t="s">
        <v>1257</v>
      </c>
      <c r="E791" s="133">
        <v>8.4783120000000003E-2</v>
      </c>
      <c r="F791" s="133" t="s">
        <v>608</v>
      </c>
      <c r="G791" s="133" t="s">
        <v>1258</v>
      </c>
    </row>
    <row r="792" spans="1:7" x14ac:dyDescent="0.25">
      <c r="A792" s="133" t="s">
        <v>706</v>
      </c>
      <c r="B792" s="133" t="s">
        <v>707</v>
      </c>
      <c r="C792" s="133" t="s">
        <v>708</v>
      </c>
      <c r="D792" s="133" t="s">
        <v>1257</v>
      </c>
      <c r="E792" s="133">
        <v>4.4799999999999998E-5</v>
      </c>
      <c r="F792" s="133" t="s">
        <v>608</v>
      </c>
      <c r="G792" s="133" t="s">
        <v>1258</v>
      </c>
    </row>
    <row r="793" spans="1:7" x14ac:dyDescent="0.25">
      <c r="A793" s="133" t="s">
        <v>709</v>
      </c>
      <c r="B793" s="133" t="s">
        <v>710</v>
      </c>
      <c r="C793" s="133" t="s">
        <v>711</v>
      </c>
      <c r="D793" s="133" t="s">
        <v>1257</v>
      </c>
      <c r="E793" s="133">
        <v>0.44853105999999998</v>
      </c>
      <c r="F793" s="133" t="s">
        <v>608</v>
      </c>
      <c r="G793" s="133" t="s">
        <v>1258</v>
      </c>
    </row>
    <row r="794" spans="1:7" x14ac:dyDescent="0.25">
      <c r="A794" s="133" t="s">
        <v>712</v>
      </c>
      <c r="B794" s="133" t="s">
        <v>713</v>
      </c>
      <c r="C794" s="133" t="s">
        <v>714</v>
      </c>
      <c r="D794" s="133" t="s">
        <v>1257</v>
      </c>
      <c r="E794" s="133">
        <v>0.68672356999999995</v>
      </c>
      <c r="F794" s="133" t="s">
        <v>608</v>
      </c>
      <c r="G794" s="133" t="s">
        <v>1258</v>
      </c>
    </row>
    <row r="795" spans="1:7" x14ac:dyDescent="0.25">
      <c r="A795" s="133" t="s">
        <v>715</v>
      </c>
      <c r="B795" s="133" t="s">
        <v>716</v>
      </c>
      <c r="C795" s="133" t="s">
        <v>717</v>
      </c>
      <c r="D795" s="133" t="s">
        <v>1257</v>
      </c>
      <c r="E795" s="133">
        <v>9.1315000000000005E-4</v>
      </c>
      <c r="F795" s="133" t="s">
        <v>608</v>
      </c>
      <c r="G795" s="133" t="s">
        <v>1258</v>
      </c>
    </row>
    <row r="796" spans="1:7" x14ac:dyDescent="0.25">
      <c r="A796" s="133" t="s">
        <v>718</v>
      </c>
      <c r="B796" s="133" t="s">
        <v>719</v>
      </c>
      <c r="C796" s="133" t="s">
        <v>720</v>
      </c>
      <c r="D796" s="133" t="s">
        <v>1257</v>
      </c>
      <c r="E796" s="133">
        <v>0.92316498000000002</v>
      </c>
      <c r="F796" s="133" t="s">
        <v>608</v>
      </c>
      <c r="G796" s="133" t="s">
        <v>1258</v>
      </c>
    </row>
    <row r="797" spans="1:7" x14ac:dyDescent="0.25">
      <c r="A797" s="133" t="s">
        <v>721</v>
      </c>
      <c r="B797" s="133" t="s">
        <v>722</v>
      </c>
      <c r="C797" s="133" t="s">
        <v>723</v>
      </c>
      <c r="D797" s="133" t="s">
        <v>1257</v>
      </c>
      <c r="E797" s="133">
        <v>35.689774489999998</v>
      </c>
      <c r="F797" s="133" t="s">
        <v>608</v>
      </c>
      <c r="G797" s="133" t="s">
        <v>1258</v>
      </c>
    </row>
    <row r="798" spans="1:7" x14ac:dyDescent="0.25">
      <c r="A798" s="133" t="s">
        <v>724</v>
      </c>
      <c r="B798" s="133" t="s">
        <v>725</v>
      </c>
      <c r="C798" s="133" t="s">
        <v>723</v>
      </c>
      <c r="D798" s="133" t="s">
        <v>1257</v>
      </c>
      <c r="E798" s="133">
        <v>1.36644E-3</v>
      </c>
      <c r="F798" s="133" t="s">
        <v>608</v>
      </c>
      <c r="G798" s="133" t="s">
        <v>1258</v>
      </c>
    </row>
    <row r="799" spans="1:7" x14ac:dyDescent="0.25">
      <c r="A799" s="133" t="s">
        <v>726</v>
      </c>
      <c r="B799" s="133" t="s">
        <v>727</v>
      </c>
      <c r="C799" s="133" t="s">
        <v>728</v>
      </c>
      <c r="D799" s="133" t="s">
        <v>1257</v>
      </c>
      <c r="E799" s="133">
        <v>0.13501289</v>
      </c>
      <c r="F799" s="133" t="s">
        <v>608</v>
      </c>
      <c r="G799" s="133" t="s">
        <v>1258</v>
      </c>
    </row>
    <row r="800" spans="1:7" x14ac:dyDescent="0.25">
      <c r="A800" s="133" t="s">
        <v>729</v>
      </c>
      <c r="B800" s="133" t="s">
        <v>730</v>
      </c>
      <c r="C800" s="133" t="s">
        <v>728</v>
      </c>
      <c r="D800" s="133" t="s">
        <v>1257</v>
      </c>
      <c r="E800" s="133">
        <v>0.13482177000000001</v>
      </c>
      <c r="F800" s="133" t="s">
        <v>608</v>
      </c>
      <c r="G800" s="133" t="s">
        <v>1258</v>
      </c>
    </row>
    <row r="801" spans="1:7" x14ac:dyDescent="0.25">
      <c r="A801" s="133" t="s">
        <v>731</v>
      </c>
      <c r="B801" s="133" t="s">
        <v>732</v>
      </c>
      <c r="C801" s="133" t="s">
        <v>264</v>
      </c>
      <c r="D801" s="133" t="s">
        <v>1257</v>
      </c>
      <c r="E801" s="133">
        <v>2.9189E-4</v>
      </c>
      <c r="F801" s="133" t="s">
        <v>608</v>
      </c>
      <c r="G801" s="133" t="s">
        <v>1258</v>
      </c>
    </row>
    <row r="802" spans="1:7" x14ac:dyDescent="0.25">
      <c r="A802" s="133" t="s">
        <v>733</v>
      </c>
      <c r="B802" s="133" t="s">
        <v>734</v>
      </c>
      <c r="C802" s="133" t="s">
        <v>735</v>
      </c>
      <c r="D802" s="133" t="s">
        <v>1257</v>
      </c>
      <c r="E802" s="133">
        <v>1.63361E-3</v>
      </c>
      <c r="F802" s="133" t="s">
        <v>608</v>
      </c>
      <c r="G802" s="133" t="s">
        <v>1258</v>
      </c>
    </row>
    <row r="803" spans="1:7" x14ac:dyDescent="0.25">
      <c r="A803" s="133" t="s">
        <v>736</v>
      </c>
      <c r="B803" s="133" t="s">
        <v>737</v>
      </c>
      <c r="C803" s="133" t="s">
        <v>738</v>
      </c>
      <c r="D803" s="133" t="s">
        <v>1257</v>
      </c>
      <c r="E803" s="133">
        <v>8.10781E-3</v>
      </c>
      <c r="F803" s="133" t="s">
        <v>608</v>
      </c>
      <c r="G803" s="133" t="s">
        <v>1258</v>
      </c>
    </row>
    <row r="804" spans="1:7" x14ac:dyDescent="0.25">
      <c r="A804" s="133" t="s">
        <v>739</v>
      </c>
      <c r="B804" s="133" t="s">
        <v>740</v>
      </c>
      <c r="C804" s="133" t="s">
        <v>264</v>
      </c>
      <c r="D804" s="133" t="s">
        <v>1257</v>
      </c>
      <c r="E804" s="133">
        <v>3.6993190000000002E-2</v>
      </c>
      <c r="F804" s="133" t="s">
        <v>608</v>
      </c>
      <c r="G804" s="133" t="s">
        <v>1258</v>
      </c>
    </row>
    <row r="805" spans="1:7" x14ac:dyDescent="0.25">
      <c r="A805" s="133" t="s">
        <v>741</v>
      </c>
      <c r="B805" s="133" t="s">
        <v>742</v>
      </c>
      <c r="C805" s="133" t="s">
        <v>743</v>
      </c>
      <c r="D805" s="133" t="s">
        <v>1257</v>
      </c>
      <c r="E805" s="133">
        <v>0.89485459000000001</v>
      </c>
      <c r="F805" s="133" t="s">
        <v>608</v>
      </c>
      <c r="G805" s="133" t="s">
        <v>1258</v>
      </c>
    </row>
    <row r="806" spans="1:7" x14ac:dyDescent="0.25">
      <c r="A806" s="133" t="s">
        <v>744</v>
      </c>
      <c r="B806" s="133" t="s">
        <v>745</v>
      </c>
      <c r="C806" s="133" t="s">
        <v>746</v>
      </c>
      <c r="D806" s="133" t="s">
        <v>1257</v>
      </c>
      <c r="E806" s="133">
        <v>9.0690600000000003E-3</v>
      </c>
      <c r="F806" s="133" t="s">
        <v>608</v>
      </c>
      <c r="G806" s="133" t="s">
        <v>1258</v>
      </c>
    </row>
    <row r="807" spans="1:7" x14ac:dyDescent="0.25">
      <c r="A807" s="133" t="s">
        <v>747</v>
      </c>
      <c r="B807" s="133" t="s">
        <v>748</v>
      </c>
      <c r="C807" s="133" t="s">
        <v>747</v>
      </c>
      <c r="D807" s="133" t="s">
        <v>1257</v>
      </c>
      <c r="E807" s="133">
        <v>1.7085255399999999</v>
      </c>
      <c r="F807" s="133" t="s">
        <v>608</v>
      </c>
      <c r="G807" s="133" t="s">
        <v>1258</v>
      </c>
    </row>
    <row r="808" spans="1:7" x14ac:dyDescent="0.25">
      <c r="A808" s="133" t="s">
        <v>749</v>
      </c>
      <c r="B808" s="133" t="s">
        <v>750</v>
      </c>
      <c r="C808" s="133" t="s">
        <v>751</v>
      </c>
      <c r="D808" s="133" t="s">
        <v>1257</v>
      </c>
      <c r="E808" s="133">
        <v>3.6993190000000002E-2</v>
      </c>
      <c r="F808" s="133" t="s">
        <v>608</v>
      </c>
      <c r="G808" s="133" t="s">
        <v>1258</v>
      </c>
    </row>
    <row r="809" spans="1:7" x14ac:dyDescent="0.25">
      <c r="A809" s="133" t="s">
        <v>752</v>
      </c>
      <c r="B809" s="133" t="s">
        <v>753</v>
      </c>
      <c r="C809" s="133" t="s">
        <v>264</v>
      </c>
      <c r="D809" s="133" t="s">
        <v>1257</v>
      </c>
      <c r="E809" s="133">
        <v>0.51129188000000003</v>
      </c>
      <c r="F809" s="133" t="s">
        <v>608</v>
      </c>
      <c r="G809" s="133" t="s">
        <v>1258</v>
      </c>
    </row>
    <row r="810" spans="1:7" x14ac:dyDescent="0.25">
      <c r="A810" s="133" t="s">
        <v>754</v>
      </c>
      <c r="B810" s="133" t="s">
        <v>755</v>
      </c>
      <c r="C810" s="133" t="s">
        <v>756</v>
      </c>
      <c r="D810" s="133" t="s">
        <v>1257</v>
      </c>
      <c r="E810" s="133">
        <v>0.51129188000000003</v>
      </c>
      <c r="F810" s="133" t="s">
        <v>608</v>
      </c>
      <c r="G810" s="133" t="s">
        <v>1258</v>
      </c>
    </row>
    <row r="811" spans="1:7" x14ac:dyDescent="0.25">
      <c r="A811" s="133" t="s">
        <v>757</v>
      </c>
      <c r="B811" s="133" t="s">
        <v>758</v>
      </c>
      <c r="C811" s="133" t="s">
        <v>759</v>
      </c>
      <c r="D811" s="133" t="s">
        <v>1257</v>
      </c>
      <c r="E811" s="133">
        <v>5.0389500000000004E-3</v>
      </c>
      <c r="F811" s="133" t="s">
        <v>608</v>
      </c>
      <c r="G811" s="133" t="s">
        <v>1258</v>
      </c>
    </row>
    <row r="812" spans="1:7" x14ac:dyDescent="0.25">
      <c r="A812" s="133" t="s">
        <v>760</v>
      </c>
      <c r="B812" s="133" t="s">
        <v>761</v>
      </c>
      <c r="C812" s="133" t="s">
        <v>762</v>
      </c>
      <c r="D812" s="133" t="s">
        <v>1257</v>
      </c>
      <c r="E812" s="133">
        <v>0.13442667</v>
      </c>
      <c r="F812" s="133" t="s">
        <v>608</v>
      </c>
      <c r="G812" s="133" t="s">
        <v>1258</v>
      </c>
    </row>
    <row r="813" spans="1:7" x14ac:dyDescent="0.25">
      <c r="A813" s="133" t="s">
        <v>763</v>
      </c>
      <c r="B813" s="133" t="s">
        <v>764</v>
      </c>
      <c r="C813" s="133" t="s">
        <v>765</v>
      </c>
      <c r="D813" s="133" t="s">
        <v>1257</v>
      </c>
      <c r="E813" s="133">
        <v>1.9449500000000002E-2</v>
      </c>
      <c r="F813" s="133" t="s">
        <v>608</v>
      </c>
      <c r="G813" s="133" t="s">
        <v>1258</v>
      </c>
    </row>
    <row r="814" spans="1:7" x14ac:dyDescent="0.25">
      <c r="A814" s="133" t="s">
        <v>766</v>
      </c>
      <c r="B814" s="133" t="s">
        <v>767</v>
      </c>
      <c r="C814" s="133" t="s">
        <v>768</v>
      </c>
      <c r="D814" s="133" t="s">
        <v>1257</v>
      </c>
      <c r="E814" s="133">
        <v>8.1202099999999992E-3</v>
      </c>
      <c r="F814" s="133" t="s">
        <v>608</v>
      </c>
      <c r="G814" s="133" t="s">
        <v>1258</v>
      </c>
    </row>
    <row r="815" spans="1:7" x14ac:dyDescent="0.25">
      <c r="A815" s="133" t="s">
        <v>769</v>
      </c>
      <c r="B815" s="133" t="s">
        <v>770</v>
      </c>
      <c r="C815" s="133" t="s">
        <v>771</v>
      </c>
      <c r="D815" s="133" t="s">
        <v>1257</v>
      </c>
      <c r="E815" s="133">
        <v>3.5800000000000003E-5</v>
      </c>
      <c r="F815" s="133" t="s">
        <v>608</v>
      </c>
      <c r="G815" s="133" t="s">
        <v>1258</v>
      </c>
    </row>
    <row r="816" spans="1:7" x14ac:dyDescent="0.25">
      <c r="A816" s="133" t="s">
        <v>772</v>
      </c>
      <c r="B816" s="133" t="s">
        <v>773</v>
      </c>
      <c r="C816" s="133" t="s">
        <v>774</v>
      </c>
      <c r="D816" s="133" t="s">
        <v>1257</v>
      </c>
      <c r="E816" s="133">
        <v>6.391165E-2</v>
      </c>
      <c r="F816" s="133" t="s">
        <v>608</v>
      </c>
      <c r="G816" s="133" t="s">
        <v>1258</v>
      </c>
    </row>
    <row r="817" spans="1:7" x14ac:dyDescent="0.25">
      <c r="A817" s="133" t="s">
        <v>775</v>
      </c>
      <c r="B817" s="133" t="s">
        <v>776</v>
      </c>
      <c r="C817" s="133" t="s">
        <v>777</v>
      </c>
      <c r="D817" s="133" t="s">
        <v>1257</v>
      </c>
      <c r="E817" s="133">
        <v>0.10076277</v>
      </c>
      <c r="F817" s="133" t="s">
        <v>608</v>
      </c>
      <c r="G817" s="133" t="s">
        <v>1258</v>
      </c>
    </row>
    <row r="818" spans="1:7" x14ac:dyDescent="0.25">
      <c r="A818" s="133" t="s">
        <v>778</v>
      </c>
      <c r="B818" s="133" t="s">
        <v>779</v>
      </c>
      <c r="C818" s="133" t="s">
        <v>778</v>
      </c>
      <c r="D818" s="133" t="s">
        <v>1257</v>
      </c>
      <c r="E818" s="133">
        <v>6.0101199999999999E-3</v>
      </c>
      <c r="F818" s="133" t="s">
        <v>608</v>
      </c>
      <c r="G818" s="133" t="s">
        <v>1258</v>
      </c>
    </row>
    <row r="819" spans="1:7" x14ac:dyDescent="0.25">
      <c r="A819" s="133" t="s">
        <v>780</v>
      </c>
      <c r="B819" s="133" t="s">
        <v>781</v>
      </c>
      <c r="C819" s="133" t="s">
        <v>782</v>
      </c>
      <c r="D819" s="133" t="s">
        <v>1257</v>
      </c>
      <c r="E819" s="133">
        <v>4.0492880000000002E-2</v>
      </c>
      <c r="F819" s="133" t="s">
        <v>608</v>
      </c>
      <c r="G819" s="133" t="s">
        <v>1258</v>
      </c>
    </row>
    <row r="820" spans="1:7" x14ac:dyDescent="0.25">
      <c r="A820" s="133" t="s">
        <v>783</v>
      </c>
      <c r="B820" s="133" t="s">
        <v>784</v>
      </c>
      <c r="C820" s="133" t="s">
        <v>264</v>
      </c>
      <c r="D820" s="133" t="s">
        <v>1257</v>
      </c>
      <c r="E820" s="133">
        <v>1</v>
      </c>
      <c r="F820" s="133" t="s">
        <v>608</v>
      </c>
      <c r="G820" s="133" t="s">
        <v>1258</v>
      </c>
    </row>
    <row r="821" spans="1:7" x14ac:dyDescent="0.25">
      <c r="A821" s="133" t="s">
        <v>581</v>
      </c>
      <c r="B821" s="133" t="s">
        <v>785</v>
      </c>
      <c r="C821" s="133" t="s">
        <v>264</v>
      </c>
      <c r="D821" s="133" t="s">
        <v>1257</v>
      </c>
      <c r="E821" s="133">
        <v>1</v>
      </c>
      <c r="F821" s="133" t="s">
        <v>608</v>
      </c>
      <c r="G821" s="133" t="s">
        <v>1258</v>
      </c>
    </row>
    <row r="822" spans="1:7" x14ac:dyDescent="0.25">
      <c r="A822" s="133" t="s">
        <v>786</v>
      </c>
      <c r="B822" s="133" t="s">
        <v>787</v>
      </c>
      <c r="C822" s="133" t="s">
        <v>788</v>
      </c>
      <c r="D822" s="133" t="s">
        <v>1257</v>
      </c>
      <c r="E822" s="133">
        <v>0.16818793000000001</v>
      </c>
      <c r="F822" s="133" t="s">
        <v>608</v>
      </c>
      <c r="G822" s="133" t="s">
        <v>1258</v>
      </c>
    </row>
    <row r="823" spans="1:7" x14ac:dyDescent="0.25">
      <c r="A823" s="133" t="s">
        <v>789</v>
      </c>
      <c r="B823" s="133" t="s">
        <v>790</v>
      </c>
      <c r="C823" s="133" t="s">
        <v>791</v>
      </c>
      <c r="D823" s="133" t="s">
        <v>1257</v>
      </c>
      <c r="E823" s="133">
        <v>0.43209609999999998</v>
      </c>
      <c r="F823" s="133" t="s">
        <v>608</v>
      </c>
      <c r="G823" s="133" t="s">
        <v>1258</v>
      </c>
    </row>
    <row r="824" spans="1:7" x14ac:dyDescent="0.25">
      <c r="A824" s="133" t="s">
        <v>792</v>
      </c>
      <c r="B824" s="133" t="s">
        <v>793</v>
      </c>
      <c r="C824" s="133" t="s">
        <v>264</v>
      </c>
      <c r="D824" s="133" t="s">
        <v>1257</v>
      </c>
      <c r="E824" s="133">
        <v>1.16258792</v>
      </c>
      <c r="F824" s="133" t="s">
        <v>608</v>
      </c>
      <c r="G824" s="133" t="s">
        <v>1258</v>
      </c>
    </row>
    <row r="825" spans="1:7" x14ac:dyDescent="0.25">
      <c r="A825" s="133" t="s">
        <v>794</v>
      </c>
      <c r="B825" s="133" t="s">
        <v>795</v>
      </c>
      <c r="C825" s="133" t="s">
        <v>796</v>
      </c>
      <c r="D825" s="133" t="s">
        <v>1257</v>
      </c>
      <c r="E825" s="133">
        <v>0.15244901999999999</v>
      </c>
      <c r="F825" s="133" t="s">
        <v>608</v>
      </c>
      <c r="G825" s="133" t="s">
        <v>1258</v>
      </c>
    </row>
    <row r="826" spans="1:7" x14ac:dyDescent="0.25">
      <c r="A826" s="133" t="s">
        <v>797</v>
      </c>
      <c r="B826" s="133" t="s">
        <v>798</v>
      </c>
      <c r="C826" s="133" t="s">
        <v>799</v>
      </c>
      <c r="D826" s="133" t="s">
        <v>1257</v>
      </c>
      <c r="E826" s="133">
        <v>1.1839643900000001</v>
      </c>
      <c r="F826" s="133" t="s">
        <v>608</v>
      </c>
      <c r="G826" s="133" t="s">
        <v>1258</v>
      </c>
    </row>
    <row r="827" spans="1:7" x14ac:dyDescent="0.25">
      <c r="A827" s="133" t="s">
        <v>800</v>
      </c>
      <c r="B827" s="133" t="s">
        <v>801</v>
      </c>
      <c r="C827" s="133" t="s">
        <v>802</v>
      </c>
      <c r="D827" s="133" t="s">
        <v>1257</v>
      </c>
      <c r="E827" s="133">
        <v>0.38009807000000001</v>
      </c>
      <c r="F827" s="133" t="s">
        <v>608</v>
      </c>
      <c r="G827" s="133" t="s">
        <v>1258</v>
      </c>
    </row>
    <row r="828" spans="1:7" x14ac:dyDescent="0.25">
      <c r="A828" s="133" t="s">
        <v>803</v>
      </c>
      <c r="B828" s="133" t="s">
        <v>804</v>
      </c>
      <c r="C828" s="133" t="s">
        <v>805</v>
      </c>
      <c r="D828" s="133" t="s">
        <v>1257</v>
      </c>
      <c r="E828" s="133">
        <v>2.3269999999999999E-5</v>
      </c>
      <c r="F828" s="133" t="s">
        <v>608</v>
      </c>
      <c r="G828" s="133" t="s">
        <v>1258</v>
      </c>
    </row>
    <row r="829" spans="1:7" x14ac:dyDescent="0.25">
      <c r="A829" s="133" t="s">
        <v>806</v>
      </c>
      <c r="B829" s="133" t="s">
        <v>807</v>
      </c>
      <c r="C829" s="133" t="s">
        <v>805</v>
      </c>
      <c r="D829" s="133" t="s">
        <v>1257</v>
      </c>
      <c r="E829" s="133">
        <v>0.22683966999999999</v>
      </c>
      <c r="F829" s="133" t="s">
        <v>608</v>
      </c>
      <c r="G829" s="133" t="s">
        <v>1258</v>
      </c>
    </row>
    <row r="830" spans="1:7" x14ac:dyDescent="0.25">
      <c r="A830" s="133" t="s">
        <v>808</v>
      </c>
      <c r="B830" s="133" t="s">
        <v>809</v>
      </c>
      <c r="C830" s="133" t="s">
        <v>810</v>
      </c>
      <c r="D830" s="133" t="s">
        <v>1257</v>
      </c>
      <c r="E830" s="133">
        <v>2.1024080000000001E-2</v>
      </c>
      <c r="F830" s="133" t="s">
        <v>608</v>
      </c>
      <c r="G830" s="133" t="s">
        <v>1258</v>
      </c>
    </row>
    <row r="831" spans="1:7" x14ac:dyDescent="0.25">
      <c r="A831" s="133" t="s">
        <v>811</v>
      </c>
      <c r="B831" s="133" t="s">
        <v>812</v>
      </c>
      <c r="C831" s="133" t="s">
        <v>264</v>
      </c>
      <c r="D831" s="133" t="s">
        <v>1257</v>
      </c>
      <c r="E831" s="133">
        <v>9.8499999999999995E-5</v>
      </c>
      <c r="F831" s="133" t="s">
        <v>608</v>
      </c>
      <c r="G831" s="133" t="s">
        <v>1258</v>
      </c>
    </row>
    <row r="832" spans="1:7" x14ac:dyDescent="0.25">
      <c r="A832" s="133" t="s">
        <v>813</v>
      </c>
      <c r="B832" s="133" t="s">
        <v>814</v>
      </c>
      <c r="C832" s="133" t="s">
        <v>815</v>
      </c>
      <c r="D832" s="133" t="s">
        <v>1257</v>
      </c>
      <c r="E832" s="133">
        <v>9.8499999999999995E-5</v>
      </c>
      <c r="F832" s="133" t="s">
        <v>608</v>
      </c>
      <c r="G832" s="133" t="s">
        <v>1258</v>
      </c>
    </row>
    <row r="833" spans="1:7" x14ac:dyDescent="0.25">
      <c r="A833" s="133" t="s">
        <v>816</v>
      </c>
      <c r="B833" s="133" t="s">
        <v>817</v>
      </c>
      <c r="C833" s="133" t="s">
        <v>264</v>
      </c>
      <c r="D833" s="133" t="s">
        <v>1257</v>
      </c>
      <c r="E833" s="133">
        <v>9.8499999999999995E-5</v>
      </c>
      <c r="F833" s="133" t="s">
        <v>608</v>
      </c>
      <c r="G833" s="133" t="s">
        <v>1258</v>
      </c>
    </row>
    <row r="834" spans="1:7" x14ac:dyDescent="0.25">
      <c r="A834" s="133" t="s">
        <v>818</v>
      </c>
      <c r="B834" s="133" t="s">
        <v>819</v>
      </c>
      <c r="C834" s="133" t="s">
        <v>820</v>
      </c>
      <c r="D834" s="133" t="s">
        <v>1257</v>
      </c>
      <c r="E834" s="133">
        <v>2.9347000000000002E-3</v>
      </c>
      <c r="F834" s="133" t="s">
        <v>608</v>
      </c>
      <c r="G834" s="133" t="s">
        <v>1258</v>
      </c>
    </row>
    <row r="835" spans="1:7" x14ac:dyDescent="0.25">
      <c r="A835" s="133" t="s">
        <v>821</v>
      </c>
      <c r="B835" s="133" t="s">
        <v>822</v>
      </c>
      <c r="C835" s="133" t="s">
        <v>823</v>
      </c>
      <c r="D835" s="133" t="s">
        <v>1257</v>
      </c>
      <c r="E835" s="133">
        <v>0.1181014</v>
      </c>
      <c r="F835" s="133" t="s">
        <v>608</v>
      </c>
      <c r="G835" s="133" t="s">
        <v>1258</v>
      </c>
    </row>
    <row r="836" spans="1:7" x14ac:dyDescent="0.25">
      <c r="A836" s="133" t="s">
        <v>824</v>
      </c>
      <c r="B836" s="133" t="s">
        <v>825</v>
      </c>
      <c r="C836" s="133" t="s">
        <v>826</v>
      </c>
      <c r="D836" s="133" t="s">
        <v>1257</v>
      </c>
      <c r="E836" s="133">
        <v>4.3182000000000003E-3</v>
      </c>
      <c r="F836" s="133" t="s">
        <v>608</v>
      </c>
      <c r="G836" s="133" t="s">
        <v>1258</v>
      </c>
    </row>
    <row r="837" spans="1:7" x14ac:dyDescent="0.25">
      <c r="A837" s="133" t="s">
        <v>827</v>
      </c>
      <c r="B837" s="133" t="s">
        <v>828</v>
      </c>
      <c r="C837" s="133" t="s">
        <v>829</v>
      </c>
      <c r="D837" s="133" t="s">
        <v>1257</v>
      </c>
      <c r="E837" s="133">
        <v>0.11536687</v>
      </c>
      <c r="F837" s="133" t="s">
        <v>608</v>
      </c>
      <c r="G837" s="133" t="s">
        <v>1258</v>
      </c>
    </row>
    <row r="838" spans="1:7" x14ac:dyDescent="0.25">
      <c r="A838" s="133" t="s">
        <v>830</v>
      </c>
      <c r="B838" s="133" t="s">
        <v>831</v>
      </c>
      <c r="C838" s="133" t="s">
        <v>832</v>
      </c>
      <c r="D838" s="133" t="s">
        <v>1257</v>
      </c>
      <c r="E838" s="133">
        <v>3.9127759999999998E-2</v>
      </c>
      <c r="F838" s="133" t="s">
        <v>608</v>
      </c>
      <c r="G838" s="133" t="s">
        <v>1258</v>
      </c>
    </row>
    <row r="839" spans="1:7" x14ac:dyDescent="0.25">
      <c r="A839" s="133" t="s">
        <v>833</v>
      </c>
      <c r="B839" s="133" t="s">
        <v>834</v>
      </c>
      <c r="C839" s="133" t="s">
        <v>835</v>
      </c>
      <c r="D839" s="133" t="s">
        <v>1257</v>
      </c>
      <c r="E839" s="133">
        <v>1.3359E-4</v>
      </c>
      <c r="F839" s="133" t="s">
        <v>608</v>
      </c>
      <c r="G839" s="133" t="s">
        <v>1258</v>
      </c>
    </row>
    <row r="840" spans="1:7" x14ac:dyDescent="0.25">
      <c r="A840" s="133" t="s">
        <v>836</v>
      </c>
      <c r="B840" s="133" t="s">
        <v>837</v>
      </c>
      <c r="C840" s="133" t="s">
        <v>835</v>
      </c>
      <c r="D840" s="133" t="s">
        <v>1257</v>
      </c>
      <c r="E840" s="133">
        <v>0.13358626000000001</v>
      </c>
      <c r="F840" s="133" t="s">
        <v>608</v>
      </c>
      <c r="G840" s="133" t="s">
        <v>1258</v>
      </c>
    </row>
    <row r="841" spans="1:7" x14ac:dyDescent="0.25">
      <c r="A841" s="133" t="s">
        <v>838</v>
      </c>
      <c r="B841" s="133" t="s">
        <v>839</v>
      </c>
      <c r="C841" s="133" t="s">
        <v>840</v>
      </c>
      <c r="D841" s="133" t="s">
        <v>1257</v>
      </c>
      <c r="E841" s="133">
        <v>1.408389E-2</v>
      </c>
      <c r="F841" s="133" t="s">
        <v>608</v>
      </c>
      <c r="G841" s="133" t="s">
        <v>1258</v>
      </c>
    </row>
    <row r="842" spans="1:7" x14ac:dyDescent="0.25">
      <c r="A842" s="133" t="s">
        <v>841</v>
      </c>
      <c r="B842" s="133" t="s">
        <v>842</v>
      </c>
      <c r="C842" s="133" t="s">
        <v>843</v>
      </c>
      <c r="D842" s="133" t="s">
        <v>1257</v>
      </c>
      <c r="E842" s="133">
        <v>3.2118200000000002E-3</v>
      </c>
      <c r="F842" s="133" t="s">
        <v>608</v>
      </c>
      <c r="G842" s="133" t="s">
        <v>1258</v>
      </c>
    </row>
    <row r="843" spans="1:7" x14ac:dyDescent="0.25">
      <c r="A843" s="133" t="s">
        <v>844</v>
      </c>
      <c r="B843" s="133" t="s">
        <v>845</v>
      </c>
      <c r="C843" s="133" t="s">
        <v>846</v>
      </c>
      <c r="D843" s="133" t="s">
        <v>1257</v>
      </c>
      <c r="E843" s="133">
        <v>6.8720000000000006E-5</v>
      </c>
      <c r="F843" s="133" t="s">
        <v>608</v>
      </c>
      <c r="G843" s="133" t="s">
        <v>1258</v>
      </c>
    </row>
    <row r="844" spans="1:7" x14ac:dyDescent="0.25">
      <c r="A844" s="133" t="s">
        <v>847</v>
      </c>
      <c r="B844" s="133" t="s">
        <v>848</v>
      </c>
      <c r="C844" s="133" t="s">
        <v>849</v>
      </c>
      <c r="D844" s="133" t="s">
        <v>1257</v>
      </c>
      <c r="E844" s="133">
        <v>1.26973808</v>
      </c>
      <c r="F844" s="133" t="s">
        <v>608</v>
      </c>
      <c r="G844" s="133" t="s">
        <v>1258</v>
      </c>
    </row>
    <row r="845" spans="1:7" x14ac:dyDescent="0.25">
      <c r="A845" s="133" t="s">
        <v>850</v>
      </c>
      <c r="B845" s="133" t="s">
        <v>851</v>
      </c>
      <c r="C845" s="133" t="s">
        <v>852</v>
      </c>
      <c r="D845" s="133" t="s">
        <v>1257</v>
      </c>
      <c r="E845" s="133">
        <v>2.3459999999999999E-5</v>
      </c>
      <c r="F845" s="133" t="s">
        <v>608</v>
      </c>
      <c r="G845" s="133" t="s">
        <v>1258</v>
      </c>
    </row>
    <row r="846" spans="1:7" x14ac:dyDescent="0.25">
      <c r="A846" s="133" t="s">
        <v>853</v>
      </c>
      <c r="B846" s="133" t="s">
        <v>854</v>
      </c>
      <c r="C846" s="133" t="s">
        <v>852</v>
      </c>
      <c r="D846" s="133" t="s">
        <v>1257</v>
      </c>
      <c r="E846" s="133">
        <v>2.3462999999999999E-4</v>
      </c>
      <c r="F846" s="133" t="s">
        <v>608</v>
      </c>
      <c r="G846" s="133" t="s">
        <v>1258</v>
      </c>
    </row>
    <row r="847" spans="1:7" x14ac:dyDescent="0.25">
      <c r="A847" s="133" t="s">
        <v>855</v>
      </c>
      <c r="B847" s="133" t="s">
        <v>856</v>
      </c>
      <c r="C847" s="133" t="s">
        <v>852</v>
      </c>
      <c r="D847" s="133" t="s">
        <v>1257</v>
      </c>
      <c r="E847" s="133">
        <v>0.23462611999999999</v>
      </c>
      <c r="F847" s="133" t="s">
        <v>608</v>
      </c>
      <c r="G847" s="133" t="s">
        <v>1258</v>
      </c>
    </row>
    <row r="848" spans="1:7" x14ac:dyDescent="0.25">
      <c r="A848" s="133" t="s">
        <v>857</v>
      </c>
      <c r="B848" s="133" t="s">
        <v>858</v>
      </c>
      <c r="C848" s="133" t="s">
        <v>859</v>
      </c>
      <c r="D848" s="133" t="s">
        <v>1257</v>
      </c>
      <c r="E848" s="133">
        <v>1.343454E-2</v>
      </c>
      <c r="F848" s="133" t="s">
        <v>608</v>
      </c>
      <c r="G848" s="133" t="s">
        <v>1258</v>
      </c>
    </row>
    <row r="849" spans="1:7" x14ac:dyDescent="0.25">
      <c r="A849" s="133" t="s">
        <v>860</v>
      </c>
      <c r="B849" s="133" t="s">
        <v>861</v>
      </c>
      <c r="C849" s="133" t="s">
        <v>264</v>
      </c>
      <c r="D849" s="133" t="s">
        <v>1257</v>
      </c>
      <c r="E849" s="133">
        <v>7.6345000000000004E-4</v>
      </c>
      <c r="F849" s="133" t="s">
        <v>608</v>
      </c>
      <c r="G849" s="133" t="s">
        <v>1258</v>
      </c>
    </row>
    <row r="850" spans="1:7" x14ac:dyDescent="0.25">
      <c r="A850" s="133" t="s">
        <v>862</v>
      </c>
      <c r="B850" s="133" t="s">
        <v>863</v>
      </c>
      <c r="C850" s="133" t="s">
        <v>864</v>
      </c>
      <c r="D850" s="133" t="s">
        <v>1257</v>
      </c>
      <c r="E850" s="133">
        <v>2.8909999999999999E-5</v>
      </c>
      <c r="F850" s="133" t="s">
        <v>608</v>
      </c>
      <c r="G850" s="133" t="s">
        <v>1258</v>
      </c>
    </row>
    <row r="851" spans="1:7" x14ac:dyDescent="0.25">
      <c r="A851" s="133" t="s">
        <v>865</v>
      </c>
      <c r="B851" s="133" t="s">
        <v>866</v>
      </c>
      <c r="C851" s="133" t="s">
        <v>867</v>
      </c>
      <c r="D851" s="133" t="s">
        <v>1257</v>
      </c>
      <c r="E851" s="133">
        <v>7.394E-5</v>
      </c>
      <c r="F851" s="133" t="s">
        <v>608</v>
      </c>
      <c r="G851" s="133" t="s">
        <v>1258</v>
      </c>
    </row>
    <row r="852" spans="1:7" x14ac:dyDescent="0.25">
      <c r="A852" s="133" t="s">
        <v>868</v>
      </c>
      <c r="B852" s="133" t="s">
        <v>869</v>
      </c>
      <c r="C852" s="133" t="s">
        <v>867</v>
      </c>
      <c r="D852" s="133" t="s">
        <v>1257</v>
      </c>
      <c r="E852" s="133">
        <v>7.3937200000000003E-3</v>
      </c>
      <c r="F852" s="133" t="s">
        <v>608</v>
      </c>
      <c r="G852" s="133" t="s">
        <v>1258</v>
      </c>
    </row>
    <row r="853" spans="1:7" x14ac:dyDescent="0.25">
      <c r="A853" s="133" t="s">
        <v>870</v>
      </c>
      <c r="B853" s="133" t="s">
        <v>871</v>
      </c>
      <c r="C853" s="133" t="s">
        <v>872</v>
      </c>
      <c r="D853" s="133" t="s">
        <v>1257</v>
      </c>
      <c r="E853" s="133">
        <v>5.1646000000000005E-4</v>
      </c>
      <c r="F853" s="133" t="s">
        <v>608</v>
      </c>
      <c r="G853" s="133" t="s">
        <v>1258</v>
      </c>
    </row>
    <row r="854" spans="1:7" x14ac:dyDescent="0.25">
      <c r="A854" s="133" t="s">
        <v>873</v>
      </c>
      <c r="B854" s="133" t="s">
        <v>874</v>
      </c>
      <c r="C854" s="133" t="s">
        <v>875</v>
      </c>
      <c r="D854" s="133" t="s">
        <v>1257</v>
      </c>
      <c r="E854" s="133">
        <v>7.0647399999999999E-3</v>
      </c>
      <c r="F854" s="133" t="s">
        <v>608</v>
      </c>
      <c r="G854" s="133" t="s">
        <v>1258</v>
      </c>
    </row>
    <row r="855" spans="1:7" x14ac:dyDescent="0.25">
      <c r="A855" s="133" t="s">
        <v>876</v>
      </c>
      <c r="B855" s="133" t="s">
        <v>877</v>
      </c>
      <c r="C855" s="133" t="s">
        <v>878</v>
      </c>
      <c r="D855" s="133" t="s">
        <v>1257</v>
      </c>
      <c r="E855" s="133">
        <v>1.2629451899999999</v>
      </c>
      <c r="F855" s="133" t="s">
        <v>608</v>
      </c>
      <c r="G855" s="133" t="s">
        <v>1258</v>
      </c>
    </row>
    <row r="856" spans="1:7" x14ac:dyDescent="0.25">
      <c r="A856" s="133" t="s">
        <v>879</v>
      </c>
      <c r="B856" s="133" t="s">
        <v>880</v>
      </c>
      <c r="C856" s="133" t="s">
        <v>881</v>
      </c>
      <c r="D856" s="133" t="s">
        <v>1257</v>
      </c>
      <c r="E856" s="133">
        <v>8.7673200000000003E-3</v>
      </c>
      <c r="F856" s="133" t="s">
        <v>608</v>
      </c>
      <c r="G856" s="133" t="s">
        <v>1258</v>
      </c>
    </row>
    <row r="857" spans="1:7" x14ac:dyDescent="0.25">
      <c r="A857" s="133" t="s">
        <v>882</v>
      </c>
      <c r="B857" s="133" t="s">
        <v>883</v>
      </c>
      <c r="C857" s="133" t="s">
        <v>884</v>
      </c>
      <c r="D857" s="133" t="s">
        <v>1257</v>
      </c>
      <c r="E857" s="133">
        <v>8.8261299999999997E-3</v>
      </c>
      <c r="F857" s="133" t="s">
        <v>608</v>
      </c>
      <c r="G857" s="133" t="s">
        <v>1258</v>
      </c>
    </row>
    <row r="858" spans="1:7" x14ac:dyDescent="0.25">
      <c r="A858" s="133" t="s">
        <v>885</v>
      </c>
      <c r="B858" s="133" t="s">
        <v>886</v>
      </c>
      <c r="C858" s="133" t="s">
        <v>887</v>
      </c>
      <c r="D858" s="133" t="s">
        <v>1257</v>
      </c>
      <c r="E858" s="133">
        <v>1.3295589999999999E-2</v>
      </c>
      <c r="F858" s="133" t="s">
        <v>608</v>
      </c>
      <c r="G858" s="133" t="s">
        <v>1258</v>
      </c>
    </row>
    <row r="859" spans="1:7" x14ac:dyDescent="0.25">
      <c r="A859" s="133" t="s">
        <v>888</v>
      </c>
      <c r="B859" s="133" t="s">
        <v>889</v>
      </c>
      <c r="C859" s="133" t="s">
        <v>890</v>
      </c>
      <c r="D859" s="133" t="s">
        <v>1257</v>
      </c>
      <c r="E859" s="133">
        <v>2.1897E-4</v>
      </c>
      <c r="F859" s="133" t="s">
        <v>608</v>
      </c>
      <c r="G859" s="133" t="s">
        <v>1258</v>
      </c>
    </row>
    <row r="860" spans="1:7" x14ac:dyDescent="0.25">
      <c r="A860" s="133" t="s">
        <v>891</v>
      </c>
      <c r="B860" s="133" t="s">
        <v>892</v>
      </c>
      <c r="C860" s="133" t="s">
        <v>893</v>
      </c>
      <c r="D860" s="133" t="s">
        <v>1257</v>
      </c>
      <c r="E860" s="133">
        <v>2.03265E-3</v>
      </c>
      <c r="F860" s="133" t="s">
        <v>608</v>
      </c>
      <c r="G860" s="133" t="s">
        <v>1258</v>
      </c>
    </row>
    <row r="861" spans="1:7" x14ac:dyDescent="0.25">
      <c r="A861" s="133" t="s">
        <v>894</v>
      </c>
      <c r="B861" s="133" t="s">
        <v>895</v>
      </c>
      <c r="C861" s="133" t="s">
        <v>896</v>
      </c>
      <c r="D861" s="133" t="s">
        <v>1257</v>
      </c>
      <c r="E861" s="133">
        <v>8.1364000000000002E-4</v>
      </c>
      <c r="F861" s="133" t="s">
        <v>608</v>
      </c>
      <c r="G861" s="133" t="s">
        <v>1258</v>
      </c>
    </row>
    <row r="862" spans="1:7" x14ac:dyDescent="0.25">
      <c r="A862" s="133" t="s">
        <v>897</v>
      </c>
      <c r="B862" s="133" t="s">
        <v>898</v>
      </c>
      <c r="C862" s="133" t="s">
        <v>899</v>
      </c>
      <c r="D862" s="133" t="s">
        <v>1257</v>
      </c>
      <c r="E862" s="133">
        <v>8.0584999999999999E-4</v>
      </c>
      <c r="F862" s="133" t="s">
        <v>608</v>
      </c>
      <c r="G862" s="133" t="s">
        <v>1258</v>
      </c>
    </row>
    <row r="863" spans="1:7" x14ac:dyDescent="0.25">
      <c r="A863" s="133" t="s">
        <v>900</v>
      </c>
      <c r="B863" s="133" t="s">
        <v>901</v>
      </c>
      <c r="C863" s="133" t="s">
        <v>264</v>
      </c>
      <c r="D863" s="133" t="s">
        <v>1257</v>
      </c>
      <c r="E863" s="133">
        <v>2.9585798799999998</v>
      </c>
      <c r="F863" s="133" t="s">
        <v>608</v>
      </c>
      <c r="G863" s="133" t="s">
        <v>1258</v>
      </c>
    </row>
    <row r="864" spans="1:7" x14ac:dyDescent="0.25">
      <c r="A864" s="133" t="s">
        <v>902</v>
      </c>
      <c r="B864" s="133" t="s">
        <v>903</v>
      </c>
      <c r="C864" s="133" t="s">
        <v>904</v>
      </c>
      <c r="D864" s="133" t="s">
        <v>1257</v>
      </c>
      <c r="E864" s="133">
        <v>1.0912265400000001</v>
      </c>
      <c r="F864" s="133" t="s">
        <v>608</v>
      </c>
      <c r="G864" s="133" t="s">
        <v>1258</v>
      </c>
    </row>
    <row r="865" spans="1:7" x14ac:dyDescent="0.25">
      <c r="A865" s="133" t="s">
        <v>905</v>
      </c>
      <c r="B865" s="133" t="s">
        <v>906</v>
      </c>
      <c r="C865" s="133" t="s">
        <v>907</v>
      </c>
      <c r="D865" s="133" t="s">
        <v>1257</v>
      </c>
      <c r="E865" s="133">
        <v>2.53878E-3</v>
      </c>
      <c r="F865" s="133" t="s">
        <v>608</v>
      </c>
      <c r="G865" s="133" t="s">
        <v>1258</v>
      </c>
    </row>
    <row r="866" spans="1:7" x14ac:dyDescent="0.25">
      <c r="A866" s="133" t="s">
        <v>908</v>
      </c>
      <c r="B866" s="133" t="s">
        <v>909</v>
      </c>
      <c r="C866" s="133" t="s">
        <v>910</v>
      </c>
      <c r="D866" s="133" t="s">
        <v>1257</v>
      </c>
      <c r="E866" s="133">
        <v>1.11E-6</v>
      </c>
      <c r="F866" s="133" t="s">
        <v>608</v>
      </c>
      <c r="G866" s="133" t="s">
        <v>1258</v>
      </c>
    </row>
    <row r="867" spans="1:7" x14ac:dyDescent="0.25">
      <c r="A867" s="133" t="s">
        <v>911</v>
      </c>
      <c r="B867" s="133" t="s">
        <v>912</v>
      </c>
      <c r="C867" s="133" t="s">
        <v>910</v>
      </c>
      <c r="D867" s="133" t="s">
        <v>1257</v>
      </c>
      <c r="E867" s="133">
        <v>1.1052000000000001E-4</v>
      </c>
      <c r="F867" s="133" t="s">
        <v>608</v>
      </c>
      <c r="G867" s="133" t="s">
        <v>1258</v>
      </c>
    </row>
    <row r="868" spans="1:7" x14ac:dyDescent="0.25">
      <c r="A868" s="133" t="s">
        <v>913</v>
      </c>
      <c r="B868" s="133" t="s">
        <v>914</v>
      </c>
      <c r="C868" s="133" t="s">
        <v>915</v>
      </c>
      <c r="D868" s="133" t="s">
        <v>1257</v>
      </c>
      <c r="E868" s="133">
        <v>5.9128000000000002E-4</v>
      </c>
      <c r="F868" s="133" t="s">
        <v>608</v>
      </c>
      <c r="G868" s="133" t="s">
        <v>1258</v>
      </c>
    </row>
    <row r="869" spans="1:7" x14ac:dyDescent="0.25">
      <c r="A869" s="133" t="s">
        <v>916</v>
      </c>
      <c r="B869" s="133" t="s">
        <v>917</v>
      </c>
      <c r="C869" s="133" t="s">
        <v>918</v>
      </c>
      <c r="D869" s="133" t="s">
        <v>1257</v>
      </c>
      <c r="E869" s="133">
        <v>6.1372500000000003E-3</v>
      </c>
      <c r="F869" s="133" t="s">
        <v>608</v>
      </c>
      <c r="G869" s="133" t="s">
        <v>1258</v>
      </c>
    </row>
    <row r="870" spans="1:7" x14ac:dyDescent="0.25">
      <c r="A870" s="133" t="s">
        <v>919</v>
      </c>
      <c r="B870" s="133" t="s">
        <v>920</v>
      </c>
      <c r="C870" s="133" t="s">
        <v>921</v>
      </c>
      <c r="D870" s="133" t="s">
        <v>1257</v>
      </c>
      <c r="E870" s="133">
        <v>1.058867E-2</v>
      </c>
      <c r="F870" s="133" t="s">
        <v>608</v>
      </c>
      <c r="G870" s="133" t="s">
        <v>1258</v>
      </c>
    </row>
    <row r="871" spans="1:7" x14ac:dyDescent="0.25">
      <c r="A871" s="133" t="s">
        <v>922</v>
      </c>
      <c r="B871" s="133" t="s">
        <v>923</v>
      </c>
      <c r="C871" s="133" t="s">
        <v>924</v>
      </c>
      <c r="D871" s="133" t="s">
        <v>1257</v>
      </c>
      <c r="E871" s="133">
        <v>6.4420119999999997E-2</v>
      </c>
      <c r="F871" s="133" t="s">
        <v>608</v>
      </c>
      <c r="G871" s="133" t="s">
        <v>1258</v>
      </c>
    </row>
    <row r="872" spans="1:7" x14ac:dyDescent="0.25">
      <c r="A872" s="133" t="s">
        <v>925</v>
      </c>
      <c r="B872" s="133" t="s">
        <v>926</v>
      </c>
      <c r="C872" s="133" t="s">
        <v>924</v>
      </c>
      <c r="D872" s="133" t="s">
        <v>1257</v>
      </c>
      <c r="E872" s="133">
        <v>6.4420119999999997E-2</v>
      </c>
      <c r="F872" s="133" t="s">
        <v>608</v>
      </c>
      <c r="G872" s="133" t="s">
        <v>1258</v>
      </c>
    </row>
    <row r="873" spans="1:7" x14ac:dyDescent="0.25">
      <c r="A873" s="133" t="s">
        <v>927</v>
      </c>
      <c r="B873" s="133" t="s">
        <v>928</v>
      </c>
      <c r="C873" s="133" t="s">
        <v>929</v>
      </c>
      <c r="D873" s="133" t="s">
        <v>1257</v>
      </c>
      <c r="E873" s="133">
        <v>0.28962001999999998</v>
      </c>
      <c r="F873" s="133" t="s">
        <v>608</v>
      </c>
      <c r="G873" s="133" t="s">
        <v>1258</v>
      </c>
    </row>
    <row r="874" spans="1:7" x14ac:dyDescent="0.25">
      <c r="A874" s="133" t="s">
        <v>930</v>
      </c>
      <c r="B874" s="133" t="s">
        <v>931</v>
      </c>
      <c r="C874" s="133" t="s">
        <v>932</v>
      </c>
      <c r="D874" s="133" t="s">
        <v>1257</v>
      </c>
      <c r="E874" s="133">
        <v>2.4789350000000002E-2</v>
      </c>
      <c r="F874" s="133" t="s">
        <v>608</v>
      </c>
      <c r="G874" s="133" t="s">
        <v>1258</v>
      </c>
    </row>
    <row r="875" spans="1:7" x14ac:dyDescent="0.25">
      <c r="A875" s="133" t="s">
        <v>933</v>
      </c>
      <c r="B875" s="133" t="s">
        <v>934</v>
      </c>
      <c r="C875" s="133" t="s">
        <v>932</v>
      </c>
      <c r="D875" s="133" t="s">
        <v>1257</v>
      </c>
      <c r="E875" s="133">
        <v>2.4789350000000002E-2</v>
      </c>
      <c r="F875" s="133" t="s">
        <v>608</v>
      </c>
      <c r="G875" s="133" t="s">
        <v>1258</v>
      </c>
    </row>
    <row r="876" spans="1:7" x14ac:dyDescent="0.25">
      <c r="A876" s="133" t="s">
        <v>935</v>
      </c>
      <c r="B876" s="133" t="s">
        <v>936</v>
      </c>
      <c r="C876" s="133" t="s">
        <v>264</v>
      </c>
      <c r="D876" s="133" t="s">
        <v>1257</v>
      </c>
      <c r="E876" s="133">
        <v>1.42287991</v>
      </c>
      <c r="F876" s="133" t="s">
        <v>608</v>
      </c>
      <c r="G876" s="133" t="s">
        <v>1258</v>
      </c>
    </row>
    <row r="877" spans="1:7" x14ac:dyDescent="0.25">
      <c r="A877" s="133" t="s">
        <v>937</v>
      </c>
      <c r="B877" s="133" t="s">
        <v>938</v>
      </c>
      <c r="C877" s="133" t="s">
        <v>939</v>
      </c>
      <c r="D877" s="133" t="s">
        <v>1257</v>
      </c>
      <c r="E877" s="133">
        <v>0.64876087000000005</v>
      </c>
      <c r="F877" s="133" t="s">
        <v>608</v>
      </c>
      <c r="G877" s="133" t="s">
        <v>1258</v>
      </c>
    </row>
    <row r="878" spans="1:7" x14ac:dyDescent="0.25">
      <c r="A878" s="133" t="s">
        <v>940</v>
      </c>
      <c r="B878" s="133" t="s">
        <v>941</v>
      </c>
      <c r="C878" s="133" t="s">
        <v>942</v>
      </c>
      <c r="D878" s="133" t="s">
        <v>1257</v>
      </c>
      <c r="E878" s="133">
        <v>9.176753E-2</v>
      </c>
      <c r="F878" s="133" t="s">
        <v>608</v>
      </c>
      <c r="G878" s="133" t="s">
        <v>1258</v>
      </c>
    </row>
    <row r="879" spans="1:7" x14ac:dyDescent="0.25">
      <c r="A879" s="133" t="s">
        <v>943</v>
      </c>
      <c r="B879" s="133" t="s">
        <v>944</v>
      </c>
      <c r="C879" s="133" t="s">
        <v>945</v>
      </c>
      <c r="D879" s="133" t="s">
        <v>1257</v>
      </c>
      <c r="E879" s="133">
        <v>7.5321000000000003E-4</v>
      </c>
      <c r="F879" s="133" t="s">
        <v>608</v>
      </c>
      <c r="G879" s="133" t="s">
        <v>1258</v>
      </c>
    </row>
    <row r="880" spans="1:7" x14ac:dyDescent="0.25">
      <c r="A880" s="133" t="s">
        <v>946</v>
      </c>
      <c r="B880" s="133" t="s">
        <v>947</v>
      </c>
      <c r="C880" s="133" t="s">
        <v>948</v>
      </c>
      <c r="D880" s="133" t="s">
        <v>1257</v>
      </c>
      <c r="E880" s="133">
        <v>4.5249070000000002E-2</v>
      </c>
      <c r="F880" s="133" t="s">
        <v>608</v>
      </c>
      <c r="G880" s="133" t="s">
        <v>1258</v>
      </c>
    </row>
    <row r="881" spans="1:7" x14ac:dyDescent="0.25">
      <c r="A881" s="133" t="s">
        <v>949</v>
      </c>
      <c r="B881" s="133" t="s">
        <v>950</v>
      </c>
      <c r="C881" s="133" t="s">
        <v>951</v>
      </c>
      <c r="D881" s="133" t="s">
        <v>1257</v>
      </c>
      <c r="E881" s="133">
        <v>3.0503000000000003E-4</v>
      </c>
      <c r="F881" s="133" t="s">
        <v>608</v>
      </c>
      <c r="G881" s="133" t="s">
        <v>1258</v>
      </c>
    </row>
    <row r="882" spans="1:7" x14ac:dyDescent="0.25">
      <c r="A882" s="133" t="s">
        <v>952</v>
      </c>
      <c r="B882" s="133" t="s">
        <v>953</v>
      </c>
      <c r="C882" s="133" t="s">
        <v>951</v>
      </c>
      <c r="D882" s="133" t="s">
        <v>1257</v>
      </c>
      <c r="E882" s="133">
        <v>6.101E-5</v>
      </c>
      <c r="F882" s="133" t="s">
        <v>608</v>
      </c>
      <c r="G882" s="133" t="s">
        <v>1258</v>
      </c>
    </row>
    <row r="883" spans="1:7" x14ac:dyDescent="0.25">
      <c r="A883" s="133" t="s">
        <v>954</v>
      </c>
      <c r="B883" s="133" t="s">
        <v>955</v>
      </c>
      <c r="C883" s="133" t="s">
        <v>954</v>
      </c>
      <c r="D883" s="133" t="s">
        <v>1257</v>
      </c>
      <c r="E883" s="133">
        <v>1.6241410000000001E-2</v>
      </c>
      <c r="F883" s="133" t="s">
        <v>608</v>
      </c>
      <c r="G883" s="133" t="s">
        <v>1258</v>
      </c>
    </row>
    <row r="884" spans="1:7" x14ac:dyDescent="0.25">
      <c r="A884" s="133" t="s">
        <v>956</v>
      </c>
      <c r="B884" s="133" t="s">
        <v>957</v>
      </c>
      <c r="C884" s="133" t="s">
        <v>958</v>
      </c>
      <c r="D884" s="133" t="s">
        <v>1257</v>
      </c>
      <c r="E884" s="133">
        <v>7.5799999999999999E-4</v>
      </c>
      <c r="F884" s="133" t="s">
        <v>608</v>
      </c>
      <c r="G884" s="133" t="s">
        <v>1258</v>
      </c>
    </row>
    <row r="885" spans="1:7" x14ac:dyDescent="0.25">
      <c r="A885" s="133" t="s">
        <v>959</v>
      </c>
      <c r="B885" s="133" t="s">
        <v>960</v>
      </c>
      <c r="C885" s="133" t="s">
        <v>264</v>
      </c>
      <c r="D885" s="133" t="s">
        <v>1257</v>
      </c>
      <c r="E885" s="133">
        <v>4.3283999999999998E-4</v>
      </c>
      <c r="F885" s="133" t="s">
        <v>608</v>
      </c>
      <c r="G885" s="133" t="s">
        <v>1258</v>
      </c>
    </row>
    <row r="886" spans="1:7" x14ac:dyDescent="0.25">
      <c r="A886" s="133" t="s">
        <v>961</v>
      </c>
      <c r="B886" s="133" t="s">
        <v>962</v>
      </c>
      <c r="C886" s="133" t="s">
        <v>963</v>
      </c>
      <c r="D886" s="133" t="s">
        <v>1257</v>
      </c>
      <c r="E886" s="133">
        <v>0.11197456</v>
      </c>
      <c r="F886" s="133" t="s">
        <v>608</v>
      </c>
      <c r="G886" s="133" t="s">
        <v>1258</v>
      </c>
    </row>
    <row r="887" spans="1:7" x14ac:dyDescent="0.25">
      <c r="A887" s="133" t="s">
        <v>964</v>
      </c>
      <c r="B887" s="133" t="s">
        <v>965</v>
      </c>
      <c r="C887" s="133" t="s">
        <v>966</v>
      </c>
      <c r="D887" s="133" t="s">
        <v>1257</v>
      </c>
      <c r="E887" s="133">
        <v>2.5054700000000001E-3</v>
      </c>
      <c r="F887" s="133" t="s">
        <v>608</v>
      </c>
      <c r="G887" s="133" t="s">
        <v>1258</v>
      </c>
    </row>
    <row r="888" spans="1:7" x14ac:dyDescent="0.25">
      <c r="A888" s="133" t="s">
        <v>967</v>
      </c>
      <c r="B888" s="133" t="s">
        <v>968</v>
      </c>
      <c r="C888" s="133" t="s">
        <v>969</v>
      </c>
      <c r="D888" s="133" t="s">
        <v>1257</v>
      </c>
      <c r="E888" s="133">
        <v>2.3293734000000001</v>
      </c>
      <c r="F888" s="133" t="s">
        <v>608</v>
      </c>
      <c r="G888" s="133" t="s">
        <v>1258</v>
      </c>
    </row>
    <row r="889" spans="1:7" x14ac:dyDescent="0.25">
      <c r="A889" s="133" t="s">
        <v>970</v>
      </c>
      <c r="B889" s="133" t="s">
        <v>971</v>
      </c>
      <c r="C889" s="133" t="s">
        <v>972</v>
      </c>
      <c r="D889" s="133" t="s">
        <v>1257</v>
      </c>
      <c r="E889" s="133">
        <v>2.5162360000000002E-2</v>
      </c>
      <c r="F889" s="133" t="s">
        <v>608</v>
      </c>
      <c r="G889" s="133" t="s">
        <v>1258</v>
      </c>
    </row>
    <row r="890" spans="1:7" x14ac:dyDescent="0.25">
      <c r="A890" s="133" t="s">
        <v>973</v>
      </c>
      <c r="B890" s="133" t="s">
        <v>974</v>
      </c>
      <c r="C890" s="133" t="s">
        <v>975</v>
      </c>
      <c r="D890" s="133" t="s">
        <v>1257</v>
      </c>
      <c r="E890" s="133">
        <v>5.8185199999999999E-2</v>
      </c>
      <c r="F890" s="133" t="s">
        <v>608</v>
      </c>
      <c r="G890" s="133" t="s">
        <v>1258</v>
      </c>
    </row>
    <row r="891" spans="1:7" x14ac:dyDescent="0.25">
      <c r="A891" s="133" t="s">
        <v>976</v>
      </c>
      <c r="B891" s="133" t="s">
        <v>977</v>
      </c>
      <c r="C891" s="133" t="s">
        <v>978</v>
      </c>
      <c r="D891" s="133" t="s">
        <v>1257</v>
      </c>
      <c r="E891" s="133">
        <v>1.2428000000000001E-3</v>
      </c>
      <c r="F891" s="133" t="s">
        <v>608</v>
      </c>
      <c r="G891" s="133" t="s">
        <v>1258</v>
      </c>
    </row>
    <row r="892" spans="1:7" x14ac:dyDescent="0.25">
      <c r="A892" s="133" t="s">
        <v>979</v>
      </c>
      <c r="B892" s="133" t="s">
        <v>980</v>
      </c>
      <c r="C892" s="133" t="s">
        <v>981</v>
      </c>
      <c r="D892" s="133" t="s">
        <v>1257</v>
      </c>
      <c r="E892" s="133">
        <v>4.7718120000000003E-2</v>
      </c>
      <c r="F892" s="133" t="s">
        <v>608</v>
      </c>
      <c r="G892" s="133" t="s">
        <v>1258</v>
      </c>
    </row>
    <row r="893" spans="1:7" x14ac:dyDescent="0.25">
      <c r="A893" s="133" t="s">
        <v>982</v>
      </c>
      <c r="B893" s="133" t="s">
        <v>983</v>
      </c>
      <c r="C893" s="133" t="s">
        <v>981</v>
      </c>
      <c r="D893" s="133" t="s">
        <v>1257</v>
      </c>
      <c r="E893" s="133">
        <v>4.7719999999999997E-5</v>
      </c>
      <c r="F893" s="133" t="s">
        <v>608</v>
      </c>
      <c r="G893" s="133" t="s">
        <v>1258</v>
      </c>
    </row>
    <row r="894" spans="1:7" x14ac:dyDescent="0.25">
      <c r="A894" s="133" t="s">
        <v>984</v>
      </c>
      <c r="B894" s="133" t="s">
        <v>985</v>
      </c>
      <c r="C894" s="133" t="s">
        <v>981</v>
      </c>
      <c r="D894" s="133" t="s">
        <v>1257</v>
      </c>
      <c r="E894" s="133">
        <v>0.25654181999999998</v>
      </c>
      <c r="F894" s="133" t="s">
        <v>608</v>
      </c>
      <c r="G894" s="133" t="s">
        <v>1258</v>
      </c>
    </row>
    <row r="895" spans="1:7" x14ac:dyDescent="0.25">
      <c r="A895" s="133" t="s">
        <v>986</v>
      </c>
      <c r="B895" s="133" t="s">
        <v>987</v>
      </c>
      <c r="C895" s="133" t="s">
        <v>988</v>
      </c>
      <c r="D895" s="133" t="s">
        <v>1257</v>
      </c>
      <c r="E895" s="133">
        <v>0.22110685999999999</v>
      </c>
      <c r="F895" s="133" t="s">
        <v>608</v>
      </c>
      <c r="G895" s="133" t="s">
        <v>1258</v>
      </c>
    </row>
    <row r="896" spans="1:7" x14ac:dyDescent="0.25">
      <c r="A896" s="133" t="s">
        <v>989</v>
      </c>
      <c r="B896" s="133" t="s">
        <v>990</v>
      </c>
      <c r="C896" s="133" t="s">
        <v>991</v>
      </c>
      <c r="D896" s="133" t="s">
        <v>1257</v>
      </c>
      <c r="E896" s="133">
        <v>1.322E-5</v>
      </c>
      <c r="F896" s="133" t="s">
        <v>608</v>
      </c>
      <c r="G896" s="133" t="s">
        <v>1258</v>
      </c>
    </row>
    <row r="897" spans="1:7" x14ac:dyDescent="0.25">
      <c r="A897" s="133" t="s">
        <v>992</v>
      </c>
      <c r="B897" s="133" t="s">
        <v>993</v>
      </c>
      <c r="C897" s="133" t="s">
        <v>991</v>
      </c>
      <c r="D897" s="133" t="s">
        <v>1257</v>
      </c>
      <c r="E897" s="133">
        <v>1.321959E-2</v>
      </c>
      <c r="F897" s="133" t="s">
        <v>608</v>
      </c>
      <c r="G897" s="133" t="s">
        <v>1258</v>
      </c>
    </row>
    <row r="898" spans="1:7" x14ac:dyDescent="0.25">
      <c r="A898" s="133" t="s">
        <v>994</v>
      </c>
      <c r="B898" s="133" t="s">
        <v>995</v>
      </c>
      <c r="C898" s="133" t="s">
        <v>996</v>
      </c>
      <c r="D898" s="133" t="s">
        <v>1257</v>
      </c>
      <c r="E898" s="133">
        <v>6.4465800000000004E-2</v>
      </c>
      <c r="F898" s="133" t="s">
        <v>608</v>
      </c>
      <c r="G898" s="133" t="s">
        <v>1258</v>
      </c>
    </row>
    <row r="899" spans="1:7" x14ac:dyDescent="0.25">
      <c r="A899" s="133" t="s">
        <v>997</v>
      </c>
      <c r="B899" s="133" t="s">
        <v>998</v>
      </c>
      <c r="C899" s="133" t="s">
        <v>999</v>
      </c>
      <c r="D899" s="133" t="s">
        <v>1257</v>
      </c>
      <c r="E899" s="133">
        <v>2.7984799999999999E-3</v>
      </c>
      <c r="F899" s="133" t="s">
        <v>608</v>
      </c>
      <c r="G899" s="133" t="s">
        <v>1258</v>
      </c>
    </row>
    <row r="900" spans="1:7" x14ac:dyDescent="0.25">
      <c r="A900" s="133" t="s">
        <v>1000</v>
      </c>
      <c r="B900" s="133" t="s">
        <v>1001</v>
      </c>
      <c r="C900" s="133" t="s">
        <v>1002</v>
      </c>
      <c r="D900" s="133" t="s">
        <v>1257</v>
      </c>
      <c r="E900" s="133">
        <v>1E-8</v>
      </c>
      <c r="F900" s="133" t="s">
        <v>608</v>
      </c>
      <c r="G900" s="133" t="s">
        <v>1258</v>
      </c>
    </row>
    <row r="901" spans="1:7" x14ac:dyDescent="0.25">
      <c r="A901" s="133" t="s">
        <v>1002</v>
      </c>
      <c r="B901" s="133" t="s">
        <v>1003</v>
      </c>
      <c r="C901" s="133" t="s">
        <v>1002</v>
      </c>
      <c r="D901" s="133" t="s">
        <v>1257</v>
      </c>
      <c r="E901" s="133">
        <v>5.9999999999999995E-8</v>
      </c>
      <c r="F901" s="133" t="s">
        <v>608</v>
      </c>
      <c r="G901" s="133" t="s">
        <v>1258</v>
      </c>
    </row>
    <row r="902" spans="1:7" x14ac:dyDescent="0.25">
      <c r="A902" s="133" t="s">
        <v>1004</v>
      </c>
      <c r="B902" s="133" t="s">
        <v>1005</v>
      </c>
      <c r="C902" s="133" t="s">
        <v>1002</v>
      </c>
      <c r="D902" s="133" t="s">
        <v>1257</v>
      </c>
      <c r="E902" s="133">
        <v>3.1153719999999999E-2</v>
      </c>
      <c r="F902" s="133" t="s">
        <v>608</v>
      </c>
      <c r="G902" s="133" t="s">
        <v>1258</v>
      </c>
    </row>
    <row r="903" spans="1:7" x14ac:dyDescent="0.25">
      <c r="A903" s="133" t="s">
        <v>1006</v>
      </c>
      <c r="B903" s="133" t="s">
        <v>1007</v>
      </c>
      <c r="C903" s="133" t="s">
        <v>1008</v>
      </c>
      <c r="D903" s="133" t="s">
        <v>1257</v>
      </c>
      <c r="E903" s="133">
        <v>0.45378022000000001</v>
      </c>
      <c r="F903" s="133" t="s">
        <v>608</v>
      </c>
      <c r="G903" s="133" t="s">
        <v>1258</v>
      </c>
    </row>
    <row r="904" spans="1:7" x14ac:dyDescent="0.25">
      <c r="A904" s="133" t="s">
        <v>1009</v>
      </c>
      <c r="B904" s="133" t="s">
        <v>1010</v>
      </c>
      <c r="C904" s="133" t="s">
        <v>1011</v>
      </c>
      <c r="D904" s="133" t="s">
        <v>1257</v>
      </c>
      <c r="E904" s="133">
        <v>0.10596139</v>
      </c>
      <c r="F904" s="133" t="s">
        <v>608</v>
      </c>
      <c r="G904" s="133" t="s">
        <v>1258</v>
      </c>
    </row>
    <row r="905" spans="1:7" x14ac:dyDescent="0.25">
      <c r="A905" s="133" t="s">
        <v>1012</v>
      </c>
      <c r="B905" s="133" t="s">
        <v>1013</v>
      </c>
      <c r="C905" s="133" t="s">
        <v>1014</v>
      </c>
      <c r="D905" s="133" t="s">
        <v>1257</v>
      </c>
      <c r="E905" s="133">
        <v>8.3500699999999994E-3</v>
      </c>
      <c r="F905" s="133" t="s">
        <v>608</v>
      </c>
      <c r="G905" s="133" t="s">
        <v>1258</v>
      </c>
    </row>
    <row r="906" spans="1:7" x14ac:dyDescent="0.25">
      <c r="A906" s="133" t="s">
        <v>1015</v>
      </c>
      <c r="B906" s="133" t="s">
        <v>1016</v>
      </c>
      <c r="C906" s="133" t="s">
        <v>1017</v>
      </c>
      <c r="D906" s="133" t="s">
        <v>1257</v>
      </c>
      <c r="E906" s="133">
        <v>0.64366632000000001</v>
      </c>
      <c r="F906" s="133" t="s">
        <v>608</v>
      </c>
      <c r="G906" s="133" t="s">
        <v>1258</v>
      </c>
    </row>
    <row r="907" spans="1:7" x14ac:dyDescent="0.25">
      <c r="A907" s="133" t="s">
        <v>1018</v>
      </c>
      <c r="B907" s="133" t="s">
        <v>1019</v>
      </c>
      <c r="C907" s="133" t="s">
        <v>1020</v>
      </c>
      <c r="D907" s="133" t="s">
        <v>1257</v>
      </c>
      <c r="E907" s="133">
        <v>2.3234200700000001</v>
      </c>
      <c r="F907" s="133" t="s">
        <v>608</v>
      </c>
      <c r="G907" s="133" t="s">
        <v>1258</v>
      </c>
    </row>
    <row r="908" spans="1:7" x14ac:dyDescent="0.25">
      <c r="A908" s="133" t="s">
        <v>1021</v>
      </c>
      <c r="B908" s="133" t="s">
        <v>1022</v>
      </c>
      <c r="C908" s="133" t="s">
        <v>1023</v>
      </c>
      <c r="D908" s="133" t="s">
        <v>1257</v>
      </c>
      <c r="E908" s="133">
        <v>0.89501476999999996</v>
      </c>
      <c r="F908" s="133" t="s">
        <v>608</v>
      </c>
      <c r="G908" s="133" t="s">
        <v>1258</v>
      </c>
    </row>
    <row r="909" spans="1:7" x14ac:dyDescent="0.25">
      <c r="A909" s="133" t="s">
        <v>1024</v>
      </c>
      <c r="B909" s="133" t="s">
        <v>1025</v>
      </c>
      <c r="C909" s="133" t="s">
        <v>1026</v>
      </c>
      <c r="D909" s="133" t="s">
        <v>1257</v>
      </c>
      <c r="E909" s="133">
        <v>1E-8</v>
      </c>
      <c r="F909" s="133" t="s">
        <v>608</v>
      </c>
      <c r="G909" s="133" t="s">
        <v>1258</v>
      </c>
    </row>
    <row r="910" spans="1:7" x14ac:dyDescent="0.25">
      <c r="A910" s="133" t="s">
        <v>1027</v>
      </c>
      <c r="B910" s="133" t="s">
        <v>1028</v>
      </c>
      <c r="C910" s="133" t="s">
        <v>1026</v>
      </c>
      <c r="D910" s="133" t="s">
        <v>1257</v>
      </c>
      <c r="E910" s="133">
        <v>2.7000000000000001E-7</v>
      </c>
      <c r="F910" s="133" t="s">
        <v>608</v>
      </c>
      <c r="G910" s="133" t="s">
        <v>1258</v>
      </c>
    </row>
    <row r="911" spans="1:7" x14ac:dyDescent="0.25">
      <c r="A911" s="133" t="s">
        <v>1029</v>
      </c>
      <c r="B911" s="133" t="s">
        <v>1030</v>
      </c>
      <c r="C911" s="133" t="s">
        <v>1026</v>
      </c>
      <c r="D911" s="133" t="s">
        <v>1257</v>
      </c>
      <c r="E911" s="133">
        <v>0.26715109999999997</v>
      </c>
      <c r="F911" s="133" t="s">
        <v>608</v>
      </c>
      <c r="G911" s="133" t="s">
        <v>1258</v>
      </c>
    </row>
    <row r="912" spans="1:7" x14ac:dyDescent="0.25">
      <c r="A912" s="133" t="s">
        <v>1031</v>
      </c>
      <c r="B912" s="133" t="s">
        <v>1032</v>
      </c>
      <c r="C912" s="133" t="s">
        <v>1026</v>
      </c>
      <c r="D912" s="133" t="s">
        <v>1257</v>
      </c>
      <c r="E912" s="133">
        <v>1E-8</v>
      </c>
      <c r="F912" s="133" t="s">
        <v>608</v>
      </c>
      <c r="G912" s="133" t="s">
        <v>1258</v>
      </c>
    </row>
    <row r="913" spans="1:7" x14ac:dyDescent="0.25">
      <c r="A913" s="133" t="s">
        <v>1033</v>
      </c>
      <c r="B913" s="133" t="s">
        <v>1034</v>
      </c>
      <c r="C913" s="133" t="s">
        <v>1035</v>
      </c>
      <c r="D913" s="133" t="s">
        <v>1257</v>
      </c>
      <c r="E913" s="133">
        <v>0.28227057999999999</v>
      </c>
      <c r="F913" s="133" t="s">
        <v>608</v>
      </c>
      <c r="G913" s="133" t="s">
        <v>1258</v>
      </c>
    </row>
    <row r="914" spans="1:7" x14ac:dyDescent="0.25">
      <c r="A914" s="133" t="s">
        <v>1036</v>
      </c>
      <c r="B914" s="133" t="s">
        <v>1037</v>
      </c>
      <c r="C914" s="133" t="s">
        <v>1038</v>
      </c>
      <c r="D914" s="133" t="s">
        <v>1257</v>
      </c>
      <c r="E914" s="133">
        <v>1.9129090000000001E-2</v>
      </c>
      <c r="F914" s="133" t="s">
        <v>608</v>
      </c>
      <c r="G914" s="133" t="s">
        <v>1258</v>
      </c>
    </row>
    <row r="915" spans="1:7" x14ac:dyDescent="0.25">
      <c r="A915" s="133" t="s">
        <v>1039</v>
      </c>
      <c r="B915" s="133" t="s">
        <v>1040</v>
      </c>
      <c r="C915" s="133" t="s">
        <v>1041</v>
      </c>
      <c r="D915" s="133" t="s">
        <v>1257</v>
      </c>
      <c r="E915" s="133">
        <v>8.5371200000000005E-3</v>
      </c>
      <c r="F915" s="133" t="s">
        <v>608</v>
      </c>
      <c r="G915" s="133" t="s">
        <v>1258</v>
      </c>
    </row>
    <row r="916" spans="1:7" x14ac:dyDescent="0.25">
      <c r="A916" s="133" t="s">
        <v>1042</v>
      </c>
      <c r="B916" s="133" t="s">
        <v>1043</v>
      </c>
      <c r="C916" s="133" t="s">
        <v>1044</v>
      </c>
      <c r="D916" s="133" t="s">
        <v>1257</v>
      </c>
      <c r="E916" s="133">
        <v>0.22952099000000001</v>
      </c>
      <c r="F916" s="133" t="s">
        <v>608</v>
      </c>
      <c r="G916" s="133" t="s">
        <v>1258</v>
      </c>
    </row>
    <row r="917" spans="1:7" x14ac:dyDescent="0.25">
      <c r="A917" s="133" t="s">
        <v>1045</v>
      </c>
      <c r="B917" s="133" t="s">
        <v>1046</v>
      </c>
      <c r="C917" s="133" t="s">
        <v>1044</v>
      </c>
      <c r="D917" s="133" t="s">
        <v>1257</v>
      </c>
      <c r="E917" s="133">
        <v>2.2949999999999999E-5</v>
      </c>
      <c r="F917" s="133" t="s">
        <v>608</v>
      </c>
      <c r="G917" s="133" t="s">
        <v>1258</v>
      </c>
    </row>
    <row r="918" spans="1:7" x14ac:dyDescent="0.25">
      <c r="A918" s="133" t="s">
        <v>1047</v>
      </c>
      <c r="B918" s="133" t="s">
        <v>1048</v>
      </c>
      <c r="C918" s="133" t="s">
        <v>1049</v>
      </c>
      <c r="D918" s="133" t="s">
        <v>1257</v>
      </c>
      <c r="E918" s="133">
        <v>4.9879800000000004E-3</v>
      </c>
      <c r="F918" s="133" t="s">
        <v>608</v>
      </c>
      <c r="G918" s="133" t="s">
        <v>1258</v>
      </c>
    </row>
    <row r="919" spans="1:7" x14ac:dyDescent="0.25">
      <c r="A919" s="133" t="s">
        <v>1050</v>
      </c>
      <c r="B919" s="133" t="s">
        <v>1051</v>
      </c>
      <c r="C919" s="133" t="s">
        <v>1052</v>
      </c>
      <c r="D919" s="133" t="s">
        <v>1257</v>
      </c>
      <c r="E919" s="133">
        <v>1.6143E-4</v>
      </c>
      <c r="F919" s="133" t="s">
        <v>608</v>
      </c>
      <c r="G919" s="133" t="s">
        <v>1258</v>
      </c>
    </row>
    <row r="920" spans="1:7" x14ac:dyDescent="0.25">
      <c r="A920" s="133" t="s">
        <v>1053</v>
      </c>
      <c r="B920" s="133" t="s">
        <v>1054</v>
      </c>
      <c r="C920" s="133" t="s">
        <v>1055</v>
      </c>
      <c r="D920" s="133" t="s">
        <v>1257</v>
      </c>
      <c r="E920" s="133">
        <v>0.24571836</v>
      </c>
      <c r="F920" s="133" t="s">
        <v>608</v>
      </c>
      <c r="G920" s="133" t="s">
        <v>1258</v>
      </c>
    </row>
    <row r="921" spans="1:7" x14ac:dyDescent="0.25">
      <c r="A921" s="133" t="s">
        <v>1056</v>
      </c>
      <c r="B921" s="133" t="s">
        <v>1057</v>
      </c>
      <c r="C921" s="133" t="s">
        <v>1058</v>
      </c>
      <c r="D921" s="133" t="s">
        <v>1257</v>
      </c>
      <c r="E921" s="133">
        <v>2.2439999999999999E-5</v>
      </c>
      <c r="F921" s="133" t="s">
        <v>608</v>
      </c>
      <c r="G921" s="133" t="s">
        <v>1258</v>
      </c>
    </row>
    <row r="922" spans="1:7" x14ac:dyDescent="0.25">
      <c r="A922" s="133" t="s">
        <v>1059</v>
      </c>
      <c r="B922" s="133" t="s">
        <v>1060</v>
      </c>
      <c r="C922" s="133" t="s">
        <v>1058</v>
      </c>
      <c r="D922" s="133" t="s">
        <v>1257</v>
      </c>
      <c r="E922" s="133">
        <v>0.22435105999999999</v>
      </c>
      <c r="F922" s="133" t="s">
        <v>608</v>
      </c>
      <c r="G922" s="133" t="s">
        <v>1258</v>
      </c>
    </row>
    <row r="923" spans="1:7" x14ac:dyDescent="0.25">
      <c r="A923" s="133" t="s">
        <v>1061</v>
      </c>
      <c r="B923" s="133" t="s">
        <v>737</v>
      </c>
      <c r="C923" s="133" t="s">
        <v>1062</v>
      </c>
      <c r="D923" s="133" t="s">
        <v>1257</v>
      </c>
      <c r="E923" s="133">
        <v>8.10781E-3</v>
      </c>
      <c r="F923" s="133" t="s">
        <v>608</v>
      </c>
      <c r="G923" s="133" t="s">
        <v>1258</v>
      </c>
    </row>
    <row r="924" spans="1:7" x14ac:dyDescent="0.25">
      <c r="A924" s="133" t="s">
        <v>1063</v>
      </c>
      <c r="B924" s="133" t="s">
        <v>1064</v>
      </c>
      <c r="C924" s="133" t="s">
        <v>1065</v>
      </c>
      <c r="D924" s="133" t="s">
        <v>1257</v>
      </c>
      <c r="E924" s="133">
        <v>1.357206E-2</v>
      </c>
      <c r="F924" s="133" t="s">
        <v>608</v>
      </c>
      <c r="G924" s="133" t="s">
        <v>1258</v>
      </c>
    </row>
    <row r="925" spans="1:7" x14ac:dyDescent="0.25">
      <c r="A925" s="133" t="s">
        <v>1066</v>
      </c>
      <c r="B925" s="133" t="s">
        <v>1067</v>
      </c>
      <c r="C925" s="133" t="s">
        <v>1065</v>
      </c>
      <c r="D925" s="133" t="s">
        <v>1257</v>
      </c>
      <c r="E925" s="133">
        <v>1.3570000000000001E-5</v>
      </c>
      <c r="F925" s="133" t="s">
        <v>608</v>
      </c>
      <c r="G925" s="133" t="s">
        <v>1258</v>
      </c>
    </row>
    <row r="926" spans="1:7" x14ac:dyDescent="0.25">
      <c r="A926" s="133" t="s">
        <v>1068</v>
      </c>
      <c r="B926" s="133" t="s">
        <v>1069</v>
      </c>
      <c r="C926" s="133" t="s">
        <v>1070</v>
      </c>
      <c r="D926" s="133" t="s">
        <v>1257</v>
      </c>
      <c r="E926" s="133">
        <v>1.13441E-3</v>
      </c>
      <c r="F926" s="133" t="s">
        <v>608</v>
      </c>
      <c r="G926" s="133" t="s">
        <v>1258</v>
      </c>
    </row>
    <row r="927" spans="1:7" x14ac:dyDescent="0.25">
      <c r="A927" s="133" t="s">
        <v>1071</v>
      </c>
      <c r="B927" s="133" t="s">
        <v>1072</v>
      </c>
      <c r="C927" s="133" t="s">
        <v>1073</v>
      </c>
      <c r="D927" s="133" t="s">
        <v>1257</v>
      </c>
      <c r="E927" s="133">
        <v>0.23858946</v>
      </c>
      <c r="F927" s="133" t="s">
        <v>608</v>
      </c>
      <c r="G927" s="133" t="s">
        <v>1258</v>
      </c>
    </row>
    <row r="928" spans="1:7" x14ac:dyDescent="0.25">
      <c r="A928" s="133" t="s">
        <v>1074</v>
      </c>
      <c r="B928" s="133" t="s">
        <v>1075</v>
      </c>
      <c r="C928" s="133" t="s">
        <v>1076</v>
      </c>
      <c r="D928" s="133" t="s">
        <v>1257</v>
      </c>
      <c r="E928" s="133">
        <v>0.11474469</v>
      </c>
      <c r="F928" s="133" t="s">
        <v>608</v>
      </c>
      <c r="G928" s="133" t="s">
        <v>1258</v>
      </c>
    </row>
    <row r="929" spans="1:7" x14ac:dyDescent="0.25">
      <c r="A929" s="133" t="s">
        <v>1077</v>
      </c>
      <c r="B929" s="133" t="s">
        <v>1078</v>
      </c>
      <c r="C929" s="133" t="s">
        <v>1079</v>
      </c>
      <c r="D929" s="133" t="s">
        <v>1257</v>
      </c>
      <c r="E929" s="133">
        <v>6.6884260000000001E-2</v>
      </c>
      <c r="F929" s="133" t="s">
        <v>608</v>
      </c>
      <c r="G929" s="133" t="s">
        <v>1258</v>
      </c>
    </row>
    <row r="930" spans="1:7" x14ac:dyDescent="0.25">
      <c r="A930" s="133" t="s">
        <v>1080</v>
      </c>
      <c r="B930" s="133" t="s">
        <v>1081</v>
      </c>
      <c r="C930" s="133" t="s">
        <v>1082</v>
      </c>
      <c r="D930" s="133" t="s">
        <v>1257</v>
      </c>
      <c r="E930" s="133">
        <v>1.3881799999999999E-3</v>
      </c>
      <c r="F930" s="133" t="s">
        <v>608</v>
      </c>
      <c r="G930" s="133" t="s">
        <v>1258</v>
      </c>
    </row>
    <row r="931" spans="1:7" x14ac:dyDescent="0.25">
      <c r="A931" s="133" t="s">
        <v>1083</v>
      </c>
      <c r="B931" s="133" t="s">
        <v>1084</v>
      </c>
      <c r="C931" s="133" t="s">
        <v>1082</v>
      </c>
      <c r="D931" s="133" t="s">
        <v>1257</v>
      </c>
      <c r="E931" s="133">
        <v>0.13881755000000001</v>
      </c>
      <c r="F931" s="133" t="s">
        <v>608</v>
      </c>
      <c r="G931" s="133" t="s">
        <v>1258</v>
      </c>
    </row>
    <row r="932" spans="1:7" x14ac:dyDescent="0.25">
      <c r="A932" s="133" t="s">
        <v>1085</v>
      </c>
      <c r="B932" s="133" t="s">
        <v>1086</v>
      </c>
      <c r="C932" s="133" t="s">
        <v>1082</v>
      </c>
      <c r="D932" s="133" t="s">
        <v>1257</v>
      </c>
      <c r="E932" s="133">
        <v>1.4003E-4</v>
      </c>
      <c r="F932" s="133" t="s">
        <v>608</v>
      </c>
      <c r="G932" s="133" t="s">
        <v>1258</v>
      </c>
    </row>
    <row r="933" spans="1:7" x14ac:dyDescent="0.25">
      <c r="A933" s="133" t="s">
        <v>1087</v>
      </c>
      <c r="B933" s="133" t="s">
        <v>1088</v>
      </c>
      <c r="C933" s="133" t="s">
        <v>1089</v>
      </c>
      <c r="D933" s="133" t="s">
        <v>1257</v>
      </c>
      <c r="E933" s="133">
        <v>0.10463316</v>
      </c>
      <c r="F933" s="133" t="s">
        <v>608</v>
      </c>
      <c r="G933" s="133" t="s">
        <v>1258</v>
      </c>
    </row>
    <row r="934" spans="1:7" x14ac:dyDescent="0.25">
      <c r="A934" s="133" t="s">
        <v>1090</v>
      </c>
      <c r="B934" s="133" t="s">
        <v>1091</v>
      </c>
      <c r="C934" s="133" t="s">
        <v>1092</v>
      </c>
      <c r="D934" s="133" t="s">
        <v>1257</v>
      </c>
      <c r="E934" s="133">
        <v>0.66755673999999998</v>
      </c>
      <c r="F934" s="133" t="s">
        <v>608</v>
      </c>
      <c r="G934" s="133" t="s">
        <v>1258</v>
      </c>
    </row>
    <row r="935" spans="1:7" x14ac:dyDescent="0.25">
      <c r="A935" s="133" t="s">
        <v>1093</v>
      </c>
      <c r="B935" s="133" t="s">
        <v>1094</v>
      </c>
      <c r="C935" s="133" t="s">
        <v>1095</v>
      </c>
      <c r="D935" s="133" t="s">
        <v>1257</v>
      </c>
      <c r="E935" s="133">
        <v>4.17293E-3</v>
      </c>
      <c r="F935" s="133" t="s">
        <v>608</v>
      </c>
      <c r="G935" s="133" t="s">
        <v>1258</v>
      </c>
    </row>
    <row r="936" spans="1:7" x14ac:dyDescent="0.25">
      <c r="A936" s="133" t="s">
        <v>1096</v>
      </c>
      <c r="B936" s="133" t="s">
        <v>1097</v>
      </c>
      <c r="C936" s="133" t="s">
        <v>1098</v>
      </c>
      <c r="D936" s="133" t="s">
        <v>1257</v>
      </c>
      <c r="E936" s="133">
        <v>3.3193920000000002E-2</v>
      </c>
      <c r="F936" s="133" t="s">
        <v>608</v>
      </c>
      <c r="G936" s="133" t="s">
        <v>1258</v>
      </c>
    </row>
    <row r="937" spans="1:7" x14ac:dyDescent="0.25">
      <c r="A937" s="133" t="s">
        <v>1099</v>
      </c>
      <c r="B937" s="133" t="s">
        <v>1100</v>
      </c>
      <c r="C937" s="133" t="s">
        <v>1101</v>
      </c>
      <c r="D937" s="133" t="s">
        <v>1257</v>
      </c>
      <c r="E937" s="133">
        <v>1.6134E-4</v>
      </c>
      <c r="F937" s="133" t="s">
        <v>608</v>
      </c>
      <c r="G937" s="133" t="s">
        <v>1258</v>
      </c>
    </row>
    <row r="938" spans="1:7" x14ac:dyDescent="0.25">
      <c r="A938" s="133" t="s">
        <v>1102</v>
      </c>
      <c r="B938" s="133" t="s">
        <v>1103</v>
      </c>
      <c r="C938" s="133" t="s">
        <v>1104</v>
      </c>
      <c r="D938" s="133" t="s">
        <v>1257</v>
      </c>
      <c r="E938" s="133">
        <v>1.5336600000000001E-3</v>
      </c>
      <c r="F938" s="133" t="s">
        <v>608</v>
      </c>
      <c r="G938" s="133" t="s">
        <v>1258</v>
      </c>
    </row>
    <row r="939" spans="1:7" x14ac:dyDescent="0.25">
      <c r="A939" s="133" t="s">
        <v>1105</v>
      </c>
      <c r="B939" s="133" t="s">
        <v>1106</v>
      </c>
      <c r="C939" s="133" t="s">
        <v>1107</v>
      </c>
      <c r="D939" s="133" t="s">
        <v>1257</v>
      </c>
      <c r="E939" s="133">
        <v>0.12468050999999999</v>
      </c>
      <c r="F939" s="133" t="s">
        <v>608</v>
      </c>
      <c r="G939" s="133" t="s">
        <v>1258</v>
      </c>
    </row>
    <row r="940" spans="1:7" x14ac:dyDescent="0.25">
      <c r="A940" s="133" t="s">
        <v>1108</v>
      </c>
      <c r="B940" s="133" t="s">
        <v>1109</v>
      </c>
      <c r="C940" s="133" t="s">
        <v>1107</v>
      </c>
      <c r="D940" s="133" t="s">
        <v>1257</v>
      </c>
      <c r="E940" s="133">
        <v>1.2468000000000001E-4</v>
      </c>
      <c r="F940" s="133" t="s">
        <v>608</v>
      </c>
      <c r="G940" s="133" t="s">
        <v>1258</v>
      </c>
    </row>
    <row r="941" spans="1:7" x14ac:dyDescent="0.25">
      <c r="A941" s="133" t="s">
        <v>1110</v>
      </c>
      <c r="B941" s="133" t="s">
        <v>1111</v>
      </c>
      <c r="C941" s="133" t="s">
        <v>1112</v>
      </c>
      <c r="D941" s="133" t="s">
        <v>1257</v>
      </c>
      <c r="E941" s="133">
        <v>0.21994941000000001</v>
      </c>
      <c r="F941" s="133" t="s">
        <v>608</v>
      </c>
      <c r="G941" s="133" t="s">
        <v>1258</v>
      </c>
    </row>
    <row r="942" spans="1:7" x14ac:dyDescent="0.25">
      <c r="A942" s="133" t="s">
        <v>1113</v>
      </c>
      <c r="B942" s="133" t="s">
        <v>1114</v>
      </c>
      <c r="C942" s="133" t="s">
        <v>1115</v>
      </c>
      <c r="D942" s="133" t="s">
        <v>1257</v>
      </c>
      <c r="E942" s="133">
        <v>4.0809999999999997E-5</v>
      </c>
      <c r="F942" s="133" t="s">
        <v>608</v>
      </c>
      <c r="G942" s="133" t="s">
        <v>1258</v>
      </c>
    </row>
    <row r="943" spans="1:7" x14ac:dyDescent="0.25">
      <c r="A943" s="133" t="s">
        <v>1107</v>
      </c>
      <c r="B943" s="133" t="s">
        <v>1116</v>
      </c>
      <c r="C943" s="133" t="s">
        <v>1065</v>
      </c>
      <c r="D943" s="133" t="s">
        <v>1257</v>
      </c>
      <c r="E943" s="133">
        <v>1.3570000000000001E-5</v>
      </c>
      <c r="F943" s="133" t="s">
        <v>608</v>
      </c>
      <c r="G943" s="133" t="s">
        <v>1258</v>
      </c>
    </row>
    <row r="944" spans="1:7" x14ac:dyDescent="0.25">
      <c r="A944" s="133" t="s">
        <v>1117</v>
      </c>
      <c r="B944" s="133" t="s">
        <v>1118</v>
      </c>
      <c r="C944" s="133" t="s">
        <v>1119</v>
      </c>
      <c r="D944" s="133" t="s">
        <v>1257</v>
      </c>
      <c r="E944" s="133">
        <v>0.10253780999999999</v>
      </c>
      <c r="F944" s="133" t="s">
        <v>608</v>
      </c>
      <c r="G944" s="133" t="s">
        <v>1258</v>
      </c>
    </row>
    <row r="945" spans="1:7" x14ac:dyDescent="0.25">
      <c r="A945" s="133" t="s">
        <v>1120</v>
      </c>
      <c r="B945" s="133" t="s">
        <v>1121</v>
      </c>
      <c r="C945" s="133" t="s">
        <v>1122</v>
      </c>
      <c r="D945" s="133" t="s">
        <v>1257</v>
      </c>
      <c r="E945" s="133">
        <v>4.14752E-3</v>
      </c>
      <c r="F945" s="133" t="s">
        <v>608</v>
      </c>
      <c r="G945" s="133" t="s">
        <v>1258</v>
      </c>
    </row>
    <row r="946" spans="1:7" x14ac:dyDescent="0.25">
      <c r="A946" s="133" t="s">
        <v>1123</v>
      </c>
      <c r="B946" s="133" t="s">
        <v>1124</v>
      </c>
      <c r="C946" s="133" t="s">
        <v>1125</v>
      </c>
      <c r="D946" s="133" t="s">
        <v>1257</v>
      </c>
      <c r="E946" s="133">
        <v>6.4430500000000002E-2</v>
      </c>
      <c r="F946" s="133" t="s">
        <v>608</v>
      </c>
      <c r="G946" s="133" t="s">
        <v>1258</v>
      </c>
    </row>
    <row r="947" spans="1:7" x14ac:dyDescent="0.25">
      <c r="A947" s="133" t="s">
        <v>1126</v>
      </c>
      <c r="B947" s="133" t="s">
        <v>1127</v>
      </c>
      <c r="C947" s="133" t="s">
        <v>1128</v>
      </c>
      <c r="D947" s="133" t="s">
        <v>1257</v>
      </c>
      <c r="E947" s="133">
        <v>2.573247E-2</v>
      </c>
      <c r="F947" s="133" t="s">
        <v>608</v>
      </c>
      <c r="G947" s="133" t="s">
        <v>1258</v>
      </c>
    </row>
    <row r="948" spans="1:7" x14ac:dyDescent="0.25">
      <c r="A948" s="133" t="s">
        <v>1129</v>
      </c>
      <c r="B948" s="133" t="s">
        <v>1130</v>
      </c>
      <c r="C948" s="133" t="s">
        <v>1131</v>
      </c>
      <c r="D948" s="133" t="s">
        <v>1257</v>
      </c>
      <c r="E948" s="133">
        <v>0.40426908</v>
      </c>
      <c r="F948" s="133" t="s">
        <v>608</v>
      </c>
      <c r="G948" s="133" t="s">
        <v>1258</v>
      </c>
    </row>
    <row r="949" spans="1:7" x14ac:dyDescent="0.25">
      <c r="A949" s="133" t="s">
        <v>1132</v>
      </c>
      <c r="B949" s="133" t="s">
        <v>1133</v>
      </c>
      <c r="C949" s="133" t="s">
        <v>1134</v>
      </c>
      <c r="D949" s="133" t="s">
        <v>1257</v>
      </c>
      <c r="E949" s="133">
        <v>0.4050879</v>
      </c>
      <c r="F949" s="133" t="s">
        <v>608</v>
      </c>
      <c r="G949" s="133" t="s">
        <v>1258</v>
      </c>
    </row>
    <row r="950" spans="1:7" x14ac:dyDescent="0.25">
      <c r="A950" s="133" t="s">
        <v>1135</v>
      </c>
      <c r="B950" s="133" t="s">
        <v>1136</v>
      </c>
      <c r="C950" s="133" t="s">
        <v>1137</v>
      </c>
      <c r="D950" s="133" t="s">
        <v>1257</v>
      </c>
      <c r="E950" s="133">
        <v>2.9999999999999999E-7</v>
      </c>
      <c r="F950" s="133" t="s">
        <v>608</v>
      </c>
      <c r="G950" s="133" t="s">
        <v>1258</v>
      </c>
    </row>
    <row r="951" spans="1:7" x14ac:dyDescent="0.25">
      <c r="A951" s="133" t="s">
        <v>1138</v>
      </c>
      <c r="B951" s="133" t="s">
        <v>1139</v>
      </c>
      <c r="C951" s="133" t="s">
        <v>1137</v>
      </c>
      <c r="D951" s="133" t="s">
        <v>1257</v>
      </c>
      <c r="E951" s="133">
        <v>0.29938326999999998</v>
      </c>
      <c r="F951" s="133" t="s">
        <v>608</v>
      </c>
      <c r="G951" s="133" t="s">
        <v>1258</v>
      </c>
    </row>
    <row r="952" spans="1:7" x14ac:dyDescent="0.25">
      <c r="A952" s="133" t="s">
        <v>1140</v>
      </c>
      <c r="B952" s="133" t="s">
        <v>1141</v>
      </c>
      <c r="C952" s="133" t="s">
        <v>1142</v>
      </c>
      <c r="D952" s="133" t="s">
        <v>1257</v>
      </c>
      <c r="E952" s="133">
        <v>0.13356485000000001</v>
      </c>
      <c r="F952" s="133" t="s">
        <v>608</v>
      </c>
      <c r="G952" s="133" t="s">
        <v>1258</v>
      </c>
    </row>
    <row r="953" spans="1:7" x14ac:dyDescent="0.25">
      <c r="A953" s="133" t="s">
        <v>1143</v>
      </c>
      <c r="B953" s="133" t="s">
        <v>1144</v>
      </c>
      <c r="C953" s="133" t="s">
        <v>1145</v>
      </c>
      <c r="D953" s="133" t="s">
        <v>1257</v>
      </c>
      <c r="E953" s="133">
        <v>2.8223870000000002E-2</v>
      </c>
      <c r="F953" s="133" t="s">
        <v>608</v>
      </c>
      <c r="G953" s="133" t="s">
        <v>1258</v>
      </c>
    </row>
    <row r="954" spans="1:7" x14ac:dyDescent="0.25">
      <c r="A954" s="133" t="s">
        <v>1146</v>
      </c>
      <c r="B954" s="133" t="s">
        <v>1147</v>
      </c>
      <c r="C954" s="133" t="s">
        <v>1148</v>
      </c>
      <c r="D954" s="133" t="s">
        <v>1257</v>
      </c>
      <c r="E954" s="133">
        <v>4.0918999999999998E-4</v>
      </c>
      <c r="F954" s="133" t="s">
        <v>608</v>
      </c>
      <c r="G954" s="133" t="s">
        <v>1258</v>
      </c>
    </row>
    <row r="955" spans="1:7" x14ac:dyDescent="0.25">
      <c r="A955" s="133" t="s">
        <v>1149</v>
      </c>
      <c r="B955" s="133" t="s">
        <v>1150</v>
      </c>
      <c r="C955" s="133" t="s">
        <v>1151</v>
      </c>
      <c r="D955" s="133" t="s">
        <v>1257</v>
      </c>
      <c r="E955" s="133">
        <v>3.6075040000000003E-2</v>
      </c>
      <c r="F955" s="133" t="s">
        <v>608</v>
      </c>
      <c r="G955" s="133" t="s">
        <v>1258</v>
      </c>
    </row>
    <row r="956" spans="1:7" x14ac:dyDescent="0.25">
      <c r="A956" s="133" t="s">
        <v>1152</v>
      </c>
      <c r="B956" s="133" t="s">
        <v>1153</v>
      </c>
      <c r="C956" s="133" t="s">
        <v>1154</v>
      </c>
      <c r="D956" s="133" t="s">
        <v>1257</v>
      </c>
      <c r="E956" s="133">
        <v>2.6537000000000002E-4</v>
      </c>
      <c r="F956" s="133" t="s">
        <v>608</v>
      </c>
      <c r="G956" s="133" t="s">
        <v>1258</v>
      </c>
    </row>
    <row r="957" spans="1:7" x14ac:dyDescent="0.25">
      <c r="A957" s="133" t="s">
        <v>1155</v>
      </c>
      <c r="B957" s="133" t="s">
        <v>1156</v>
      </c>
      <c r="C957" s="133" t="s">
        <v>1154</v>
      </c>
      <c r="D957" s="133" t="s">
        <v>1257</v>
      </c>
      <c r="E957" s="133">
        <v>2.65E-6</v>
      </c>
      <c r="F957" s="133" t="s">
        <v>608</v>
      </c>
      <c r="G957" s="133" t="s">
        <v>1258</v>
      </c>
    </row>
    <row r="958" spans="1:7" x14ac:dyDescent="0.25">
      <c r="A958" s="133" t="s">
        <v>1157</v>
      </c>
      <c r="B958" s="133" t="s">
        <v>1158</v>
      </c>
      <c r="C958" s="133" t="s">
        <v>1154</v>
      </c>
      <c r="D958" s="133" t="s">
        <v>1257</v>
      </c>
      <c r="E958" s="133">
        <v>2.6537000000000002E-4</v>
      </c>
      <c r="F958" s="133" t="s">
        <v>608</v>
      </c>
      <c r="G958" s="133" t="s">
        <v>1258</v>
      </c>
    </row>
    <row r="959" spans="1:7" x14ac:dyDescent="0.25">
      <c r="A959" s="133" t="s">
        <v>1159</v>
      </c>
      <c r="B959" s="133" t="s">
        <v>1160</v>
      </c>
      <c r="C959" s="133" t="s">
        <v>1161</v>
      </c>
      <c r="D959" s="133" t="s">
        <v>1257</v>
      </c>
      <c r="E959" s="133">
        <v>0.89493467000000004</v>
      </c>
      <c r="F959" s="133" t="s">
        <v>608</v>
      </c>
      <c r="G959" s="133" t="s">
        <v>1258</v>
      </c>
    </row>
    <row r="960" spans="1:7" x14ac:dyDescent="0.25">
      <c r="A960" s="133" t="s">
        <v>1162</v>
      </c>
      <c r="B960" s="133" t="s">
        <v>1163</v>
      </c>
      <c r="C960" s="133" t="s">
        <v>1164</v>
      </c>
      <c r="D960" s="133" t="s">
        <v>1257</v>
      </c>
      <c r="E960" s="133">
        <v>1E-8</v>
      </c>
      <c r="F960" s="133" t="s">
        <v>608</v>
      </c>
      <c r="G960" s="133" t="s">
        <v>1258</v>
      </c>
    </row>
    <row r="961" spans="1:7" x14ac:dyDescent="0.25">
      <c r="A961" s="133" t="s">
        <v>1165</v>
      </c>
      <c r="B961" s="133" t="s">
        <v>1166</v>
      </c>
      <c r="C961" s="133" t="s">
        <v>1164</v>
      </c>
      <c r="D961" s="133" t="s">
        <v>1257</v>
      </c>
      <c r="E961" s="133">
        <v>3.01E-6</v>
      </c>
      <c r="F961" s="133" t="s">
        <v>608</v>
      </c>
      <c r="G961" s="133" t="s">
        <v>1258</v>
      </c>
    </row>
    <row r="962" spans="1:7" x14ac:dyDescent="0.25">
      <c r="A962" s="133" t="s">
        <v>1167</v>
      </c>
      <c r="B962" s="133" t="s">
        <v>1166</v>
      </c>
      <c r="C962" s="133" t="s">
        <v>1164</v>
      </c>
      <c r="D962" s="133" t="s">
        <v>1257</v>
      </c>
      <c r="E962" s="133">
        <v>3.0084420000000001E-2</v>
      </c>
      <c r="F962" s="133" t="s">
        <v>608</v>
      </c>
      <c r="G962" s="133" t="s">
        <v>1258</v>
      </c>
    </row>
    <row r="963" spans="1:7" x14ac:dyDescent="0.25">
      <c r="A963" s="133" t="s">
        <v>1168</v>
      </c>
      <c r="B963" s="133" t="s">
        <v>1169</v>
      </c>
      <c r="C963" s="133" t="s">
        <v>1170</v>
      </c>
      <c r="D963" s="133" t="s">
        <v>1257</v>
      </c>
      <c r="E963" s="133">
        <v>8.9599999999999996E-5</v>
      </c>
      <c r="F963" s="133" t="s">
        <v>608</v>
      </c>
      <c r="G963" s="133" t="s">
        <v>1258</v>
      </c>
    </row>
    <row r="964" spans="1:7" x14ac:dyDescent="0.25">
      <c r="A964" s="133" t="s">
        <v>1171</v>
      </c>
      <c r="B964" s="133" t="s">
        <v>1172</v>
      </c>
      <c r="C964" s="133" t="s">
        <v>1170</v>
      </c>
      <c r="D964" s="133" t="s">
        <v>1257</v>
      </c>
      <c r="E964" s="133">
        <v>8.9619389999999993E-2</v>
      </c>
      <c r="F964" s="133" t="s">
        <v>608</v>
      </c>
      <c r="G964" s="133" t="s">
        <v>1258</v>
      </c>
    </row>
    <row r="965" spans="1:7" x14ac:dyDescent="0.25">
      <c r="A965" s="133" t="s">
        <v>1173</v>
      </c>
      <c r="B965" s="133" t="s">
        <v>1174</v>
      </c>
      <c r="C965" s="133" t="s">
        <v>1175</v>
      </c>
      <c r="D965" s="133" t="s">
        <v>1257</v>
      </c>
      <c r="E965" s="133">
        <v>1.6E-7</v>
      </c>
      <c r="F965" s="133" t="s">
        <v>608</v>
      </c>
      <c r="G965" s="133" t="s">
        <v>1258</v>
      </c>
    </row>
    <row r="966" spans="1:7" x14ac:dyDescent="0.25">
      <c r="A966" s="133" t="s">
        <v>1176</v>
      </c>
      <c r="B966" s="133" t="s">
        <v>1177</v>
      </c>
      <c r="C966" s="133" t="s">
        <v>1175</v>
      </c>
      <c r="D966" s="133" t="s">
        <v>1257</v>
      </c>
      <c r="E966" s="133">
        <v>4.0089999999999997E-5</v>
      </c>
      <c r="F966" s="133" t="s">
        <v>608</v>
      </c>
      <c r="G966" s="133" t="s">
        <v>1258</v>
      </c>
    </row>
    <row r="967" spans="1:7" x14ac:dyDescent="0.25">
      <c r="A967" s="133" t="s">
        <v>1178</v>
      </c>
      <c r="B967" s="133" t="s">
        <v>1179</v>
      </c>
      <c r="C967" s="133" t="s">
        <v>1180</v>
      </c>
      <c r="D967" s="133" t="s">
        <v>1257</v>
      </c>
      <c r="E967" s="133">
        <v>8.1954100000000002E-3</v>
      </c>
      <c r="F967" s="133" t="s">
        <v>608</v>
      </c>
      <c r="G967" s="133" t="s">
        <v>1258</v>
      </c>
    </row>
    <row r="968" spans="1:7" x14ac:dyDescent="0.25">
      <c r="A968" s="133" t="s">
        <v>1181</v>
      </c>
      <c r="B968" s="133" t="s">
        <v>1182</v>
      </c>
      <c r="C968" s="133" t="s">
        <v>1183</v>
      </c>
      <c r="D968" s="133" t="s">
        <v>1257</v>
      </c>
      <c r="E968" s="133">
        <v>0.35156799</v>
      </c>
      <c r="F968" s="133" t="s">
        <v>608</v>
      </c>
      <c r="G968" s="133" t="s">
        <v>1258</v>
      </c>
    </row>
    <row r="969" spans="1:7" x14ac:dyDescent="0.25">
      <c r="A969" s="133" t="s">
        <v>1184</v>
      </c>
      <c r="B969" s="133" t="s">
        <v>1185</v>
      </c>
      <c r="C969" s="133" t="s">
        <v>264</v>
      </c>
      <c r="D969" s="133" t="s">
        <v>1257</v>
      </c>
      <c r="E969" s="133">
        <v>1.5064200000000001E-3</v>
      </c>
      <c r="F969" s="133" t="s">
        <v>608</v>
      </c>
      <c r="G969" s="133" t="s">
        <v>1258</v>
      </c>
    </row>
    <row r="970" spans="1:7" x14ac:dyDescent="0.25">
      <c r="A970" s="133" t="s">
        <v>1186</v>
      </c>
      <c r="B970" s="133" t="s">
        <v>1187</v>
      </c>
      <c r="C970" s="133" t="s">
        <v>264</v>
      </c>
      <c r="D970" s="133" t="s">
        <v>1257</v>
      </c>
      <c r="E970" s="133">
        <v>0.33151003000000001</v>
      </c>
      <c r="F970" s="133" t="s">
        <v>608</v>
      </c>
      <c r="G970" s="133" t="s">
        <v>1258</v>
      </c>
    </row>
    <row r="971" spans="1:7" x14ac:dyDescent="0.25">
      <c r="A971" s="133" t="s">
        <v>1188</v>
      </c>
      <c r="B971" s="133" t="s">
        <v>1189</v>
      </c>
      <c r="C971" s="133" t="s">
        <v>264</v>
      </c>
      <c r="D971" s="133" t="s">
        <v>1257</v>
      </c>
      <c r="E971" s="133">
        <v>1</v>
      </c>
      <c r="F971" s="133" t="s">
        <v>608</v>
      </c>
      <c r="G971" s="133" t="s">
        <v>1258</v>
      </c>
    </row>
    <row r="972" spans="1:7" x14ac:dyDescent="0.25">
      <c r="A972" s="133" t="s">
        <v>1190</v>
      </c>
      <c r="B972" s="133" t="s">
        <v>1191</v>
      </c>
      <c r="C972" s="133" t="s">
        <v>264</v>
      </c>
      <c r="D972" s="133" t="s">
        <v>1257</v>
      </c>
      <c r="E972" s="133">
        <v>1.4935300000000001E-3</v>
      </c>
      <c r="F972" s="133" t="s">
        <v>608</v>
      </c>
      <c r="G972" s="133" t="s">
        <v>1258</v>
      </c>
    </row>
    <row r="973" spans="1:7" x14ac:dyDescent="0.25">
      <c r="A973" s="133" t="s">
        <v>1192</v>
      </c>
      <c r="B973" s="133" t="s">
        <v>1193</v>
      </c>
      <c r="C973" s="133" t="s">
        <v>264</v>
      </c>
      <c r="D973" s="133" t="s">
        <v>1257</v>
      </c>
      <c r="E973" s="133">
        <v>8.3800000000000003E-3</v>
      </c>
      <c r="F973" s="133" t="s">
        <v>608</v>
      </c>
      <c r="G973" s="133" t="s">
        <v>1258</v>
      </c>
    </row>
    <row r="974" spans="1:7" x14ac:dyDescent="0.25">
      <c r="A974" s="133" t="s">
        <v>1194</v>
      </c>
      <c r="B974" s="133" t="s">
        <v>1195</v>
      </c>
      <c r="C974" s="133" t="s">
        <v>723</v>
      </c>
      <c r="D974" s="133" t="s">
        <v>1257</v>
      </c>
      <c r="E974" s="133">
        <v>1.0385192599999999</v>
      </c>
      <c r="F974" s="133" t="s">
        <v>608</v>
      </c>
      <c r="G974" s="133" t="s">
        <v>1258</v>
      </c>
    </row>
    <row r="975" spans="1:7" x14ac:dyDescent="0.25">
      <c r="A975" s="133" t="s">
        <v>1196</v>
      </c>
      <c r="B975" s="133" t="s">
        <v>1197</v>
      </c>
      <c r="C975" s="133" t="s">
        <v>723</v>
      </c>
      <c r="D975" s="133" t="s">
        <v>1257</v>
      </c>
      <c r="E975" s="133">
        <v>0.89493467000000004</v>
      </c>
      <c r="F975" s="133" t="s">
        <v>608</v>
      </c>
      <c r="G975" s="133" t="s">
        <v>1258</v>
      </c>
    </row>
    <row r="976" spans="1:7" x14ac:dyDescent="0.25">
      <c r="A976" s="133" t="s">
        <v>1198</v>
      </c>
      <c r="B976" s="133" t="s">
        <v>1199</v>
      </c>
      <c r="C976" s="133" t="s">
        <v>723</v>
      </c>
      <c r="D976" s="133" t="s">
        <v>1257</v>
      </c>
      <c r="E976" s="133">
        <v>0.88407990999999997</v>
      </c>
      <c r="F976" s="133" t="s">
        <v>608</v>
      </c>
      <c r="G976" s="133" t="s">
        <v>1258</v>
      </c>
    </row>
    <row r="977" spans="1:7" x14ac:dyDescent="0.25">
      <c r="A977" s="133" t="s">
        <v>1200</v>
      </c>
      <c r="B977" s="133" t="s">
        <v>1201</v>
      </c>
      <c r="C977" s="133" t="s">
        <v>723</v>
      </c>
      <c r="D977" s="133" t="s">
        <v>1257</v>
      </c>
      <c r="E977" s="133">
        <v>0.1856093</v>
      </c>
      <c r="F977" s="133" t="s">
        <v>608</v>
      </c>
      <c r="G977" s="133" t="s">
        <v>1258</v>
      </c>
    </row>
    <row r="978" spans="1:7" x14ac:dyDescent="0.25">
      <c r="A978" s="133" t="s">
        <v>1202</v>
      </c>
      <c r="B978" s="133" t="s">
        <v>1203</v>
      </c>
      <c r="C978" s="133" t="s">
        <v>723</v>
      </c>
      <c r="D978" s="133" t="s">
        <v>1257</v>
      </c>
      <c r="E978" s="133">
        <v>0.89493467000000004</v>
      </c>
      <c r="F978" s="133" t="s">
        <v>608</v>
      </c>
      <c r="G978" s="133" t="s">
        <v>1258</v>
      </c>
    </row>
    <row r="979" spans="1:7" x14ac:dyDescent="0.25">
      <c r="A979" s="133" t="s">
        <v>1204</v>
      </c>
      <c r="B979" s="133" t="s">
        <v>1205</v>
      </c>
      <c r="C979" s="133" t="s">
        <v>723</v>
      </c>
      <c r="D979" s="133" t="s">
        <v>1257</v>
      </c>
      <c r="E979" s="133">
        <v>1.37E-6</v>
      </c>
      <c r="F979" s="133" t="s">
        <v>608</v>
      </c>
      <c r="G979" s="133" t="s">
        <v>1258</v>
      </c>
    </row>
    <row r="980" spans="1:7" x14ac:dyDescent="0.25">
      <c r="A980" s="133" t="s">
        <v>1206</v>
      </c>
      <c r="B980" s="133" t="s">
        <v>1207</v>
      </c>
      <c r="C980" s="133" t="s">
        <v>264</v>
      </c>
      <c r="D980" s="133" t="s">
        <v>1257</v>
      </c>
      <c r="E980" s="133">
        <v>9.8500000000000006E-6</v>
      </c>
      <c r="F980" s="133" t="s">
        <v>608</v>
      </c>
      <c r="G980" s="133" t="s">
        <v>1258</v>
      </c>
    </row>
    <row r="981" spans="1:7" x14ac:dyDescent="0.25">
      <c r="A981" s="133" t="s">
        <v>1208</v>
      </c>
      <c r="B981" s="133" t="s">
        <v>1209</v>
      </c>
      <c r="C981" s="133" t="s">
        <v>264</v>
      </c>
      <c r="D981" s="133" t="s">
        <v>1257</v>
      </c>
      <c r="E981" s="133">
        <v>1E-8</v>
      </c>
      <c r="F981" s="133" t="s">
        <v>608</v>
      </c>
      <c r="G981" s="133" t="s">
        <v>1258</v>
      </c>
    </row>
    <row r="982" spans="1:7" x14ac:dyDescent="0.25">
      <c r="A982" s="133" t="s">
        <v>1210</v>
      </c>
      <c r="B982" s="133" t="s">
        <v>1211</v>
      </c>
      <c r="C982" s="133" t="s">
        <v>648</v>
      </c>
      <c r="D982" s="133" t="s">
        <v>1257</v>
      </c>
      <c r="E982" s="133">
        <v>1.3599336399999999</v>
      </c>
      <c r="F982" s="133" t="s">
        <v>608</v>
      </c>
      <c r="G982" s="133" t="s">
        <v>1258</v>
      </c>
    </row>
    <row r="983" spans="1:7" x14ac:dyDescent="0.25">
      <c r="A983" s="133" t="s">
        <v>1212</v>
      </c>
      <c r="B983" s="133" t="s">
        <v>1213</v>
      </c>
      <c r="C983" s="133" t="s">
        <v>1214</v>
      </c>
      <c r="D983" s="133" t="s">
        <v>1257</v>
      </c>
      <c r="E983" s="133">
        <v>5.5969699999999997E-3</v>
      </c>
      <c r="F983" s="133" t="s">
        <v>608</v>
      </c>
      <c r="G983" s="133" t="s">
        <v>1258</v>
      </c>
    </row>
    <row r="984" spans="1:7" x14ac:dyDescent="0.25">
      <c r="A984" s="133" t="s">
        <v>1215</v>
      </c>
      <c r="B984" s="133" t="s">
        <v>1216</v>
      </c>
      <c r="C984" s="133" t="s">
        <v>875</v>
      </c>
      <c r="D984" s="133" t="s">
        <v>1257</v>
      </c>
      <c r="E984" s="133">
        <v>1.412948E-2</v>
      </c>
      <c r="F984" s="133" t="s">
        <v>608</v>
      </c>
      <c r="G984" s="133" t="s">
        <v>1258</v>
      </c>
    </row>
    <row r="985" spans="1:7" x14ac:dyDescent="0.25">
      <c r="A985" s="133" t="s">
        <v>1217</v>
      </c>
      <c r="B985" s="133" t="s">
        <v>1218</v>
      </c>
      <c r="C985" s="133" t="s">
        <v>678</v>
      </c>
      <c r="D985" s="133" t="s">
        <v>1257</v>
      </c>
      <c r="E985" s="133">
        <v>2.1478432199999999</v>
      </c>
      <c r="F985" s="133" t="s">
        <v>608</v>
      </c>
      <c r="G985" s="133" t="s">
        <v>1258</v>
      </c>
    </row>
    <row r="986" spans="1:7" x14ac:dyDescent="0.25">
      <c r="A986" s="133" t="s">
        <v>1219</v>
      </c>
      <c r="B986" s="133" t="s">
        <v>716</v>
      </c>
      <c r="C986" s="133" t="s">
        <v>717</v>
      </c>
      <c r="D986" s="133" t="s">
        <v>1257</v>
      </c>
      <c r="E986" s="133">
        <v>1E-8</v>
      </c>
      <c r="F986" s="133" t="s">
        <v>608</v>
      </c>
      <c r="G986" s="133" t="s">
        <v>1258</v>
      </c>
    </row>
    <row r="987" spans="1:7" x14ac:dyDescent="0.25">
      <c r="A987" s="133" t="s">
        <v>1220</v>
      </c>
      <c r="B987" s="133" t="s">
        <v>1221</v>
      </c>
      <c r="C987" s="133" t="s">
        <v>756</v>
      </c>
      <c r="D987" s="133" t="s">
        <v>1257</v>
      </c>
      <c r="E987" s="133">
        <v>5.1129189999999998E-2</v>
      </c>
      <c r="F987" s="133" t="s">
        <v>608</v>
      </c>
      <c r="G987" s="133" t="s">
        <v>1258</v>
      </c>
    </row>
    <row r="988" spans="1:7" x14ac:dyDescent="0.25">
      <c r="A988" s="133" t="s">
        <v>1222</v>
      </c>
      <c r="B988" s="133" t="s">
        <v>1223</v>
      </c>
      <c r="C988" s="133" t="s">
        <v>981</v>
      </c>
      <c r="D988" s="133" t="s">
        <v>1257</v>
      </c>
      <c r="E988" s="133">
        <v>0.89493467000000004</v>
      </c>
      <c r="F988" s="133" t="s">
        <v>608</v>
      </c>
      <c r="G988" s="133" t="s">
        <v>1258</v>
      </c>
    </row>
    <row r="989" spans="1:7" x14ac:dyDescent="0.25">
      <c r="A989" s="133" t="s">
        <v>1224</v>
      </c>
      <c r="B989" s="133" t="s">
        <v>1225</v>
      </c>
      <c r="C989" s="133" t="s">
        <v>1226</v>
      </c>
      <c r="D989" s="133" t="s">
        <v>1257</v>
      </c>
      <c r="E989" s="133">
        <v>9.3040429999999993E-2</v>
      </c>
      <c r="F989" s="133" t="s">
        <v>608</v>
      </c>
      <c r="G989" s="133" t="s">
        <v>1258</v>
      </c>
    </row>
    <row r="990" spans="1:7" x14ac:dyDescent="0.25">
      <c r="A990" s="133" t="s">
        <v>1227</v>
      </c>
      <c r="B990" s="133" t="s">
        <v>1228</v>
      </c>
      <c r="C990" s="133" t="s">
        <v>1226</v>
      </c>
      <c r="D990" s="133" t="s">
        <v>1257</v>
      </c>
      <c r="E990" s="133">
        <v>3.5784800000000002E-3</v>
      </c>
      <c r="F990" s="133" t="s">
        <v>608</v>
      </c>
      <c r="G990" s="133" t="s">
        <v>1258</v>
      </c>
    </row>
    <row r="991" spans="1:7" x14ac:dyDescent="0.25">
      <c r="A991" s="133" t="s">
        <v>1229</v>
      </c>
      <c r="B991" s="133" t="s">
        <v>1230</v>
      </c>
      <c r="C991" s="133" t="s">
        <v>264</v>
      </c>
      <c r="D991" s="133" t="s">
        <v>1257</v>
      </c>
      <c r="E991" s="133">
        <v>1E-8</v>
      </c>
      <c r="F991" s="133" t="s">
        <v>608</v>
      </c>
      <c r="G991" s="133" t="s">
        <v>1258</v>
      </c>
    </row>
    <row r="992" spans="1:7" x14ac:dyDescent="0.25">
      <c r="A992" s="133" t="s">
        <v>1231</v>
      </c>
      <c r="B992" s="133" t="s">
        <v>1232</v>
      </c>
      <c r="C992" s="133" t="s">
        <v>738</v>
      </c>
      <c r="D992" s="133" t="s">
        <v>1257</v>
      </c>
      <c r="E992" s="133">
        <v>8.1129300000000008E-3</v>
      </c>
      <c r="F992" s="133" t="s">
        <v>608</v>
      </c>
      <c r="G992" s="133" t="s">
        <v>1258</v>
      </c>
    </row>
    <row r="993" spans="1:7" x14ac:dyDescent="0.25">
      <c r="A993" s="133" t="s">
        <v>1233</v>
      </c>
      <c r="B993" s="133" t="s">
        <v>1234</v>
      </c>
      <c r="C993" s="133" t="s">
        <v>738</v>
      </c>
      <c r="D993" s="133" t="s">
        <v>1257</v>
      </c>
      <c r="E993" s="133">
        <v>1E-8</v>
      </c>
      <c r="F993" s="133" t="s">
        <v>608</v>
      </c>
      <c r="G993" s="133" t="s">
        <v>1258</v>
      </c>
    </row>
    <row r="994" spans="1:7" x14ac:dyDescent="0.25">
      <c r="A994" s="133" t="s">
        <v>1235</v>
      </c>
      <c r="B994" s="133" t="s">
        <v>1236</v>
      </c>
      <c r="C994" s="133" t="s">
        <v>1237</v>
      </c>
      <c r="D994" s="133" t="s">
        <v>1257</v>
      </c>
      <c r="E994" s="133">
        <v>6.4465800000000004E-2</v>
      </c>
      <c r="F994" s="133" t="s">
        <v>608</v>
      </c>
      <c r="G994" s="133" t="s">
        <v>1258</v>
      </c>
    </row>
    <row r="995" spans="1:7" x14ac:dyDescent="0.25">
      <c r="A995" s="133" t="s">
        <v>1238</v>
      </c>
      <c r="B995" s="133" t="s">
        <v>1239</v>
      </c>
      <c r="C995" s="133" t="s">
        <v>1240</v>
      </c>
      <c r="D995" s="133" t="s">
        <v>1257</v>
      </c>
      <c r="E995" s="133">
        <v>8.7319999999999997E-5</v>
      </c>
      <c r="F995" s="133" t="s">
        <v>608</v>
      </c>
      <c r="G995" s="133" t="s">
        <v>1258</v>
      </c>
    </row>
    <row r="996" spans="1:7" x14ac:dyDescent="0.25">
      <c r="A996" s="133" t="s">
        <v>1241</v>
      </c>
      <c r="B996" s="133" t="s">
        <v>1239</v>
      </c>
      <c r="C996" s="133" t="s">
        <v>1240</v>
      </c>
      <c r="D996" s="133" t="s">
        <v>1257</v>
      </c>
      <c r="E996" s="133">
        <v>8.6840230000000004E-2</v>
      </c>
      <c r="F996" s="133" t="s">
        <v>608</v>
      </c>
      <c r="G996" s="133" t="s">
        <v>1258</v>
      </c>
    </row>
    <row r="997" spans="1:7" x14ac:dyDescent="0.25">
      <c r="A997" s="133" t="s">
        <v>1242</v>
      </c>
      <c r="B997" s="133" t="s">
        <v>1243</v>
      </c>
      <c r="C997" s="133" t="s">
        <v>1235</v>
      </c>
      <c r="D997" s="133" t="s">
        <v>1257</v>
      </c>
      <c r="E997" s="133">
        <v>9.0999999999999997E-7</v>
      </c>
      <c r="F997" s="133" t="s">
        <v>608</v>
      </c>
      <c r="G997" s="133" t="s">
        <v>1258</v>
      </c>
    </row>
    <row r="998" spans="1:7" x14ac:dyDescent="0.25">
      <c r="A998" s="133" t="s">
        <v>1244</v>
      </c>
      <c r="B998" s="133" t="s">
        <v>1245</v>
      </c>
      <c r="C998" s="133" t="s">
        <v>1235</v>
      </c>
      <c r="D998" s="133" t="s">
        <v>1257</v>
      </c>
      <c r="E998" s="133">
        <v>1E-8</v>
      </c>
      <c r="F998" s="133" t="s">
        <v>608</v>
      </c>
      <c r="G998" s="133" t="s">
        <v>1258</v>
      </c>
    </row>
    <row r="999" spans="1:7" x14ac:dyDescent="0.25">
      <c r="A999" s="133" t="s">
        <v>1246</v>
      </c>
      <c r="B999" s="133" t="s">
        <v>1247</v>
      </c>
      <c r="C999" s="133" t="s">
        <v>1248</v>
      </c>
      <c r="D999" s="133" t="s">
        <v>1257</v>
      </c>
      <c r="E999" s="133">
        <v>1E-8</v>
      </c>
      <c r="F999" s="133" t="s">
        <v>608</v>
      </c>
      <c r="G999" s="133" t="s">
        <v>1258</v>
      </c>
    </row>
    <row r="1000" spans="1:7" x14ac:dyDescent="0.25">
      <c r="A1000" s="133" t="s">
        <v>1249</v>
      </c>
      <c r="B1000" s="133" t="s">
        <v>1250</v>
      </c>
      <c r="C1000" s="133" t="s">
        <v>1248</v>
      </c>
      <c r="D1000" s="133" t="s">
        <v>1257</v>
      </c>
      <c r="E1000" s="133">
        <v>2.3575699999999998E-3</v>
      </c>
      <c r="F1000" s="133" t="s">
        <v>608</v>
      </c>
      <c r="G1000" s="133" t="s">
        <v>1258</v>
      </c>
    </row>
    <row r="1001" spans="1:7" x14ac:dyDescent="0.25">
      <c r="A1001" s="133" t="s">
        <v>1251</v>
      </c>
      <c r="B1001" s="133" t="s">
        <v>1252</v>
      </c>
      <c r="C1001" s="133" t="s">
        <v>1248</v>
      </c>
      <c r="D1001" s="133" t="s">
        <v>1257</v>
      </c>
      <c r="E1001" s="133">
        <v>1E-8</v>
      </c>
      <c r="F1001" s="133" t="s">
        <v>608</v>
      </c>
      <c r="G1001" s="133" t="s">
        <v>1258</v>
      </c>
    </row>
    <row r="1002" spans="1:7" x14ac:dyDescent="0.25">
      <c r="A1002" s="133" t="s">
        <v>604</v>
      </c>
      <c r="B1002" s="133" t="s">
        <v>605</v>
      </c>
      <c r="C1002" s="133" t="s">
        <v>606</v>
      </c>
      <c r="D1002" s="133" t="s">
        <v>1259</v>
      </c>
      <c r="E1002" s="133">
        <v>6.0101199999999999E-3</v>
      </c>
      <c r="F1002" s="133" t="s">
        <v>608</v>
      </c>
      <c r="G1002" s="133" t="s">
        <v>1260</v>
      </c>
    </row>
    <row r="1003" spans="1:7" x14ac:dyDescent="0.25">
      <c r="A1003" s="133" t="s">
        <v>610</v>
      </c>
      <c r="B1003" s="133" t="s">
        <v>611</v>
      </c>
      <c r="C1003" s="133" t="s">
        <v>612</v>
      </c>
      <c r="D1003" s="133" t="s">
        <v>1259</v>
      </c>
      <c r="E1003" s="133">
        <v>0.23786869999999999</v>
      </c>
      <c r="F1003" s="133" t="s">
        <v>608</v>
      </c>
      <c r="G1003" s="133" t="s">
        <v>1260</v>
      </c>
    </row>
    <row r="1004" spans="1:7" x14ac:dyDescent="0.25">
      <c r="A1004" s="133" t="s">
        <v>613</v>
      </c>
      <c r="B1004" s="133" t="s">
        <v>614</v>
      </c>
      <c r="C1004" s="133" t="s">
        <v>615</v>
      </c>
      <c r="D1004" s="133" t="s">
        <v>1259</v>
      </c>
      <c r="E1004" s="133">
        <v>1.277E-5</v>
      </c>
      <c r="F1004" s="133" t="s">
        <v>608</v>
      </c>
      <c r="G1004" s="133" t="s">
        <v>1260</v>
      </c>
    </row>
    <row r="1005" spans="1:7" x14ac:dyDescent="0.25">
      <c r="A1005" s="133" t="s">
        <v>616</v>
      </c>
      <c r="B1005" s="133" t="s">
        <v>617</v>
      </c>
      <c r="C1005" s="133" t="s">
        <v>615</v>
      </c>
      <c r="D1005" s="133" t="s">
        <v>1259</v>
      </c>
      <c r="E1005" s="133">
        <v>1.277462E-2</v>
      </c>
      <c r="F1005" s="133" t="s">
        <v>608</v>
      </c>
      <c r="G1005" s="133" t="s">
        <v>1260</v>
      </c>
    </row>
    <row r="1006" spans="1:7" x14ac:dyDescent="0.25">
      <c r="A1006" s="133" t="s">
        <v>618</v>
      </c>
      <c r="B1006" s="133" t="s">
        <v>619</v>
      </c>
      <c r="C1006" s="133" t="s">
        <v>261</v>
      </c>
      <c r="D1006" s="133" t="s">
        <v>1259</v>
      </c>
      <c r="E1006" s="133">
        <v>7.2290899999999996E-3</v>
      </c>
      <c r="F1006" s="133" t="s">
        <v>608</v>
      </c>
      <c r="G1006" s="133" t="s">
        <v>1260</v>
      </c>
    </row>
    <row r="1007" spans="1:7" x14ac:dyDescent="0.25">
      <c r="A1007" s="133" t="s">
        <v>620</v>
      </c>
      <c r="B1007" s="133" t="s">
        <v>621</v>
      </c>
      <c r="C1007" s="133" t="s">
        <v>622</v>
      </c>
      <c r="D1007" s="133" t="s">
        <v>1259</v>
      </c>
      <c r="E1007" s="133">
        <v>1.8241500000000001E-3</v>
      </c>
      <c r="F1007" s="133" t="s">
        <v>608</v>
      </c>
      <c r="G1007" s="133" t="s">
        <v>1260</v>
      </c>
    </row>
    <row r="1008" spans="1:7" x14ac:dyDescent="0.25">
      <c r="A1008" s="133" t="s">
        <v>623</v>
      </c>
      <c r="B1008" s="133" t="s">
        <v>624</v>
      </c>
      <c r="C1008" s="133" t="s">
        <v>625</v>
      </c>
      <c r="D1008" s="133" t="s">
        <v>1259</v>
      </c>
      <c r="E1008" s="133">
        <v>0.48699717999999997</v>
      </c>
      <c r="F1008" s="133" t="s">
        <v>608</v>
      </c>
      <c r="G1008" s="133" t="s">
        <v>1260</v>
      </c>
    </row>
    <row r="1009" spans="1:7" x14ac:dyDescent="0.25">
      <c r="A1009" s="133" t="s">
        <v>626</v>
      </c>
      <c r="B1009" s="133" t="s">
        <v>627</v>
      </c>
      <c r="C1009" s="133" t="s">
        <v>628</v>
      </c>
      <c r="D1009" s="133" t="s">
        <v>1259</v>
      </c>
      <c r="E1009" s="133">
        <v>5.2626699999999997E-3</v>
      </c>
      <c r="F1009" s="133" t="s">
        <v>608</v>
      </c>
      <c r="G1009" s="133" t="s">
        <v>1260</v>
      </c>
    </row>
    <row r="1010" spans="1:7" x14ac:dyDescent="0.25">
      <c r="A1010" s="133" t="s">
        <v>629</v>
      </c>
      <c r="B1010" s="133" t="s">
        <v>630</v>
      </c>
      <c r="C1010" s="133" t="s">
        <v>628</v>
      </c>
      <c r="D1010" s="133" t="s">
        <v>1259</v>
      </c>
      <c r="E1010" s="133">
        <v>1E-8</v>
      </c>
      <c r="F1010" s="133" t="s">
        <v>608</v>
      </c>
      <c r="G1010" s="133" t="s">
        <v>1260</v>
      </c>
    </row>
    <row r="1011" spans="1:7" x14ac:dyDescent="0.25">
      <c r="A1011" s="133" t="s">
        <v>631</v>
      </c>
      <c r="B1011" s="133" t="s">
        <v>632</v>
      </c>
      <c r="C1011" s="133" t="s">
        <v>628</v>
      </c>
      <c r="D1011" s="133" t="s">
        <v>1259</v>
      </c>
      <c r="E1011" s="133">
        <v>1E-8</v>
      </c>
      <c r="F1011" s="133" t="s">
        <v>608</v>
      </c>
      <c r="G1011" s="133" t="s">
        <v>1260</v>
      </c>
    </row>
    <row r="1012" spans="1:7" x14ac:dyDescent="0.25">
      <c r="A1012" s="133" t="s">
        <v>633</v>
      </c>
      <c r="B1012" s="133" t="s">
        <v>632</v>
      </c>
      <c r="C1012" s="133" t="s">
        <v>628</v>
      </c>
      <c r="D1012" s="133" t="s">
        <v>1259</v>
      </c>
      <c r="E1012" s="133">
        <v>1E-8</v>
      </c>
      <c r="F1012" s="133" t="s">
        <v>608</v>
      </c>
      <c r="G1012" s="133" t="s">
        <v>1260</v>
      </c>
    </row>
    <row r="1013" spans="1:7" x14ac:dyDescent="0.25">
      <c r="A1013" s="133" t="s">
        <v>634</v>
      </c>
      <c r="B1013" s="133" t="s">
        <v>635</v>
      </c>
      <c r="C1013" s="133" t="s">
        <v>636</v>
      </c>
      <c r="D1013" s="133" t="s">
        <v>1259</v>
      </c>
      <c r="E1013" s="133">
        <v>8.7330000000000006E-5</v>
      </c>
      <c r="F1013" s="133" t="s">
        <v>608</v>
      </c>
      <c r="G1013" s="133" t="s">
        <v>1260</v>
      </c>
    </row>
    <row r="1014" spans="1:7" x14ac:dyDescent="0.25">
      <c r="A1014" s="133" t="s">
        <v>637</v>
      </c>
      <c r="B1014" s="133" t="s">
        <v>638</v>
      </c>
      <c r="C1014" s="133" t="s">
        <v>636</v>
      </c>
      <c r="D1014" s="133" t="s">
        <v>1259</v>
      </c>
      <c r="E1014" s="133">
        <v>8.9999999999999999E-8</v>
      </c>
      <c r="F1014" s="133" t="s">
        <v>608</v>
      </c>
      <c r="G1014" s="133" t="s">
        <v>1260</v>
      </c>
    </row>
    <row r="1015" spans="1:7" x14ac:dyDescent="0.25">
      <c r="A1015" s="133" t="s">
        <v>639</v>
      </c>
      <c r="B1015" s="133" t="s">
        <v>640</v>
      </c>
      <c r="C1015" s="133" t="s">
        <v>636</v>
      </c>
      <c r="D1015" s="133" t="s">
        <v>1259</v>
      </c>
      <c r="E1015" s="133">
        <v>6.1306060000000002E-2</v>
      </c>
      <c r="F1015" s="133" t="s">
        <v>608</v>
      </c>
      <c r="G1015" s="133" t="s">
        <v>1260</v>
      </c>
    </row>
    <row r="1016" spans="1:7" x14ac:dyDescent="0.25">
      <c r="A1016" s="133" t="s">
        <v>641</v>
      </c>
      <c r="B1016" s="133" t="s">
        <v>642</v>
      </c>
      <c r="C1016" s="133" t="s">
        <v>636</v>
      </c>
      <c r="D1016" s="133" t="s">
        <v>1259</v>
      </c>
      <c r="E1016" s="133">
        <v>8.9999999999999999E-8</v>
      </c>
      <c r="F1016" s="133" t="s">
        <v>608</v>
      </c>
      <c r="G1016" s="133" t="s">
        <v>1260</v>
      </c>
    </row>
    <row r="1017" spans="1:7" x14ac:dyDescent="0.25">
      <c r="A1017" s="133" t="s">
        <v>643</v>
      </c>
      <c r="B1017" s="133" t="s">
        <v>644</v>
      </c>
      <c r="C1017" s="133" t="s">
        <v>645</v>
      </c>
      <c r="D1017" s="133" t="s">
        <v>1259</v>
      </c>
      <c r="E1017" s="133">
        <v>7.2672829999999994E-2</v>
      </c>
      <c r="F1017" s="133" t="s">
        <v>608</v>
      </c>
      <c r="G1017" s="133" t="s">
        <v>1260</v>
      </c>
    </row>
    <row r="1018" spans="1:7" x14ac:dyDescent="0.25">
      <c r="A1018" s="133" t="s">
        <v>646</v>
      </c>
      <c r="B1018" s="133" t="s">
        <v>647</v>
      </c>
      <c r="C1018" s="133" t="s">
        <v>648</v>
      </c>
      <c r="D1018" s="133" t="s">
        <v>1259</v>
      </c>
      <c r="E1018" s="133">
        <v>0.66428851</v>
      </c>
      <c r="F1018" s="133" t="s">
        <v>608</v>
      </c>
      <c r="G1018" s="133" t="s">
        <v>1260</v>
      </c>
    </row>
    <row r="1019" spans="1:7" x14ac:dyDescent="0.25">
      <c r="A1019" s="133" t="s">
        <v>649</v>
      </c>
      <c r="B1019" s="133" t="s">
        <v>650</v>
      </c>
      <c r="C1019" s="133" t="s">
        <v>651</v>
      </c>
      <c r="D1019" s="133" t="s">
        <v>1259</v>
      </c>
      <c r="E1019" s="133">
        <v>0.48790008000000001</v>
      </c>
      <c r="F1019" s="133" t="s">
        <v>608</v>
      </c>
      <c r="G1019" s="133" t="s">
        <v>1260</v>
      </c>
    </row>
    <row r="1020" spans="1:7" x14ac:dyDescent="0.25">
      <c r="A1020" s="133" t="s">
        <v>652</v>
      </c>
      <c r="B1020" s="133" t="s">
        <v>653</v>
      </c>
      <c r="C1020" s="133" t="s">
        <v>654</v>
      </c>
      <c r="D1020" s="133" t="s">
        <v>1259</v>
      </c>
      <c r="E1020" s="133">
        <v>0.58001276000000002</v>
      </c>
      <c r="F1020" s="133" t="s">
        <v>608</v>
      </c>
      <c r="G1020" s="133" t="s">
        <v>1260</v>
      </c>
    </row>
    <row r="1021" spans="1:7" x14ac:dyDescent="0.25">
      <c r="A1021" s="133" t="s">
        <v>655</v>
      </c>
      <c r="B1021" s="133" t="s">
        <v>656</v>
      </c>
      <c r="C1021" s="133" t="s">
        <v>657</v>
      </c>
      <c r="D1021" s="133" t="s">
        <v>1259</v>
      </c>
      <c r="E1021" s="133">
        <v>0.43715847000000002</v>
      </c>
      <c r="F1021" s="133" t="s">
        <v>608</v>
      </c>
      <c r="G1021" s="133" t="s">
        <v>1260</v>
      </c>
    </row>
    <row r="1022" spans="1:7" x14ac:dyDescent="0.25">
      <c r="A1022" s="133" t="s">
        <v>658</v>
      </c>
      <c r="B1022" s="133" t="s">
        <v>659</v>
      </c>
      <c r="C1022" s="133" t="s">
        <v>660</v>
      </c>
      <c r="D1022" s="133" t="s">
        <v>1259</v>
      </c>
      <c r="E1022" s="133">
        <v>1.114688E-2</v>
      </c>
      <c r="F1022" s="133" t="s">
        <v>608</v>
      </c>
      <c r="G1022" s="133" t="s">
        <v>1260</v>
      </c>
    </row>
    <row r="1023" spans="1:7" x14ac:dyDescent="0.25">
      <c r="A1023" s="133" t="s">
        <v>661</v>
      </c>
      <c r="B1023" s="133" t="s">
        <v>662</v>
      </c>
      <c r="C1023" s="133" t="s">
        <v>663</v>
      </c>
      <c r="D1023" s="133" t="s">
        <v>1259</v>
      </c>
      <c r="E1023" s="133">
        <v>2.4789350000000002E-2</v>
      </c>
      <c r="F1023" s="133" t="s">
        <v>608</v>
      </c>
      <c r="G1023" s="133" t="s">
        <v>1260</v>
      </c>
    </row>
    <row r="1024" spans="1:7" x14ac:dyDescent="0.25">
      <c r="A1024" s="133" t="s">
        <v>663</v>
      </c>
      <c r="B1024" s="133" t="s">
        <v>664</v>
      </c>
      <c r="C1024" s="133" t="s">
        <v>663</v>
      </c>
      <c r="D1024" s="133" t="s">
        <v>1259</v>
      </c>
      <c r="E1024" s="133">
        <v>2.4789350000000002E-2</v>
      </c>
      <c r="F1024" s="133" t="s">
        <v>608</v>
      </c>
      <c r="G1024" s="133" t="s">
        <v>1260</v>
      </c>
    </row>
    <row r="1025" spans="1:7" x14ac:dyDescent="0.25">
      <c r="A1025" s="133" t="s">
        <v>665</v>
      </c>
      <c r="B1025" s="133" t="s">
        <v>666</v>
      </c>
      <c r="C1025" s="133" t="s">
        <v>667</v>
      </c>
      <c r="D1025" s="133" t="s">
        <v>1259</v>
      </c>
      <c r="E1025" s="133">
        <v>5.1112E-4</v>
      </c>
      <c r="F1025" s="133" t="s">
        <v>608</v>
      </c>
      <c r="G1025" s="133" t="s">
        <v>1260</v>
      </c>
    </row>
    <row r="1026" spans="1:7" x14ac:dyDescent="0.25">
      <c r="A1026" s="133" t="s">
        <v>668</v>
      </c>
      <c r="B1026" s="133" t="s">
        <v>669</v>
      </c>
      <c r="C1026" s="133" t="s">
        <v>667</v>
      </c>
      <c r="D1026" s="133" t="s">
        <v>1259</v>
      </c>
      <c r="E1026" s="133">
        <v>0.51111678999999999</v>
      </c>
      <c r="F1026" s="133" t="s">
        <v>608</v>
      </c>
      <c r="G1026" s="133" t="s">
        <v>1260</v>
      </c>
    </row>
    <row r="1027" spans="1:7" x14ac:dyDescent="0.25">
      <c r="A1027" s="133" t="s">
        <v>670</v>
      </c>
      <c r="B1027" s="133" t="s">
        <v>671</v>
      </c>
      <c r="C1027" s="133" t="s">
        <v>672</v>
      </c>
      <c r="D1027" s="133" t="s">
        <v>1259</v>
      </c>
      <c r="E1027" s="133">
        <v>2.3174971000000002</v>
      </c>
      <c r="F1027" s="133" t="s">
        <v>608</v>
      </c>
      <c r="G1027" s="133" t="s">
        <v>1260</v>
      </c>
    </row>
    <row r="1028" spans="1:7" x14ac:dyDescent="0.25">
      <c r="A1028" s="133" t="s">
        <v>673</v>
      </c>
      <c r="B1028" s="133" t="s">
        <v>674</v>
      </c>
      <c r="C1028" s="133" t="s">
        <v>675</v>
      </c>
      <c r="D1028" s="133" t="s">
        <v>1259</v>
      </c>
      <c r="E1028" s="133">
        <v>5.6112999999999996E-4</v>
      </c>
      <c r="F1028" s="133" t="s">
        <v>608</v>
      </c>
      <c r="G1028" s="133" t="s">
        <v>1260</v>
      </c>
    </row>
    <row r="1029" spans="1:7" x14ac:dyDescent="0.25">
      <c r="A1029" s="133" t="s">
        <v>676</v>
      </c>
      <c r="B1029" s="133" t="s">
        <v>677</v>
      </c>
      <c r="C1029" s="133" t="s">
        <v>678</v>
      </c>
      <c r="D1029" s="133" t="s">
        <v>1259</v>
      </c>
      <c r="E1029" s="133">
        <v>0.87320991999999997</v>
      </c>
      <c r="F1029" s="133" t="s">
        <v>608</v>
      </c>
      <c r="G1029" s="133" t="s">
        <v>1260</v>
      </c>
    </row>
    <row r="1030" spans="1:7" x14ac:dyDescent="0.25">
      <c r="A1030" s="133" t="s">
        <v>679</v>
      </c>
      <c r="B1030" s="133" t="s">
        <v>680</v>
      </c>
      <c r="C1030" s="133" t="s">
        <v>681</v>
      </c>
      <c r="D1030" s="133" t="s">
        <v>1259</v>
      </c>
      <c r="E1030" s="133">
        <v>0.64922418000000004</v>
      </c>
      <c r="F1030" s="133" t="s">
        <v>608</v>
      </c>
      <c r="G1030" s="133" t="s">
        <v>1260</v>
      </c>
    </row>
    <row r="1031" spans="1:7" x14ac:dyDescent="0.25">
      <c r="A1031" s="133" t="s">
        <v>682</v>
      </c>
      <c r="B1031" s="133" t="s">
        <v>683</v>
      </c>
      <c r="C1031" s="133" t="s">
        <v>684</v>
      </c>
      <c r="D1031" s="133" t="s">
        <v>1259</v>
      </c>
      <c r="E1031" s="133">
        <v>0.12638071000000001</v>
      </c>
      <c r="F1031" s="133" t="s">
        <v>608</v>
      </c>
      <c r="G1031" s="133" t="s">
        <v>1260</v>
      </c>
    </row>
    <row r="1032" spans="1:7" x14ac:dyDescent="0.25">
      <c r="A1032" s="133" t="s">
        <v>685</v>
      </c>
      <c r="B1032" s="133" t="s">
        <v>686</v>
      </c>
      <c r="C1032" s="133" t="s">
        <v>684</v>
      </c>
      <c r="D1032" s="133" t="s">
        <v>1259</v>
      </c>
      <c r="E1032" s="133">
        <v>1.3E-7</v>
      </c>
      <c r="F1032" s="133" t="s">
        <v>608</v>
      </c>
      <c r="G1032" s="133" t="s">
        <v>1260</v>
      </c>
    </row>
    <row r="1033" spans="1:7" x14ac:dyDescent="0.25">
      <c r="A1033" s="133" t="s">
        <v>657</v>
      </c>
      <c r="B1033" s="133" t="s">
        <v>687</v>
      </c>
      <c r="C1033" s="133" t="s">
        <v>688</v>
      </c>
      <c r="D1033" s="133" t="s">
        <v>1259</v>
      </c>
      <c r="E1033" s="133">
        <v>1E-8</v>
      </c>
      <c r="F1033" s="133" t="s">
        <v>608</v>
      </c>
      <c r="G1033" s="133" t="s">
        <v>1260</v>
      </c>
    </row>
    <row r="1034" spans="1:7" x14ac:dyDescent="0.25">
      <c r="A1034" s="133" t="s">
        <v>689</v>
      </c>
      <c r="B1034" s="133" t="s">
        <v>690</v>
      </c>
      <c r="C1034" s="133" t="s">
        <v>688</v>
      </c>
      <c r="D1034" s="133" t="s">
        <v>1259</v>
      </c>
      <c r="E1034" s="133">
        <v>1E-8</v>
      </c>
      <c r="F1034" s="133" t="s">
        <v>608</v>
      </c>
      <c r="G1034" s="133" t="s">
        <v>1260</v>
      </c>
    </row>
    <row r="1035" spans="1:7" x14ac:dyDescent="0.25">
      <c r="A1035" s="133" t="s">
        <v>691</v>
      </c>
      <c r="B1035" s="133" t="s">
        <v>692</v>
      </c>
      <c r="C1035" s="133" t="s">
        <v>688</v>
      </c>
      <c r="D1035" s="133" t="s">
        <v>1259</v>
      </c>
      <c r="E1035" s="133">
        <v>1E-8</v>
      </c>
      <c r="F1035" s="133" t="s">
        <v>608</v>
      </c>
      <c r="G1035" s="133" t="s">
        <v>1260</v>
      </c>
    </row>
    <row r="1036" spans="1:7" x14ac:dyDescent="0.25">
      <c r="A1036" s="133" t="s">
        <v>693</v>
      </c>
      <c r="B1036" s="133" t="s">
        <v>694</v>
      </c>
      <c r="C1036" s="133" t="s">
        <v>688</v>
      </c>
      <c r="D1036" s="133" t="s">
        <v>1259</v>
      </c>
      <c r="E1036" s="133">
        <v>0.25424591000000002</v>
      </c>
      <c r="F1036" s="133" t="s">
        <v>608</v>
      </c>
      <c r="G1036" s="133" t="s">
        <v>1260</v>
      </c>
    </row>
    <row r="1037" spans="1:7" x14ac:dyDescent="0.25">
      <c r="A1037" s="133" t="s">
        <v>681</v>
      </c>
      <c r="B1037" s="133" t="s">
        <v>695</v>
      </c>
      <c r="C1037" s="133" t="s">
        <v>688</v>
      </c>
      <c r="D1037" s="133" t="s">
        <v>1259</v>
      </c>
      <c r="E1037" s="133">
        <v>1E-8</v>
      </c>
      <c r="F1037" s="133" t="s">
        <v>608</v>
      </c>
      <c r="G1037" s="133" t="s">
        <v>1260</v>
      </c>
    </row>
    <row r="1038" spans="1:7" x14ac:dyDescent="0.25">
      <c r="A1038" s="133" t="s">
        <v>696</v>
      </c>
      <c r="B1038" s="133" t="s">
        <v>697</v>
      </c>
      <c r="C1038" s="133" t="s">
        <v>688</v>
      </c>
      <c r="D1038" s="133" t="s">
        <v>1259</v>
      </c>
      <c r="E1038" s="133">
        <v>2.4999999999999999E-7</v>
      </c>
      <c r="F1038" s="133" t="s">
        <v>608</v>
      </c>
      <c r="G1038" s="133" t="s">
        <v>1260</v>
      </c>
    </row>
    <row r="1039" spans="1:7" x14ac:dyDescent="0.25">
      <c r="A1039" s="133" t="s">
        <v>698</v>
      </c>
      <c r="B1039" s="133" t="s">
        <v>699</v>
      </c>
      <c r="C1039" s="133" t="s">
        <v>700</v>
      </c>
      <c r="D1039" s="133" t="s">
        <v>1259</v>
      </c>
      <c r="E1039" s="133">
        <v>0.87328618000000002</v>
      </c>
      <c r="F1039" s="133" t="s">
        <v>608</v>
      </c>
      <c r="G1039" s="133" t="s">
        <v>1260</v>
      </c>
    </row>
    <row r="1040" spans="1:7" x14ac:dyDescent="0.25">
      <c r="A1040" s="133" t="s">
        <v>701</v>
      </c>
      <c r="B1040" s="133" t="s">
        <v>702</v>
      </c>
      <c r="C1040" s="133" t="s">
        <v>264</v>
      </c>
      <c r="D1040" s="133" t="s">
        <v>1259</v>
      </c>
      <c r="E1040" s="133">
        <v>1.322918E-2</v>
      </c>
      <c r="F1040" s="133" t="s">
        <v>608</v>
      </c>
      <c r="G1040" s="133" t="s">
        <v>1260</v>
      </c>
    </row>
    <row r="1041" spans="1:7" x14ac:dyDescent="0.25">
      <c r="A1041" s="133" t="s">
        <v>703</v>
      </c>
      <c r="B1041" s="133" t="s">
        <v>704</v>
      </c>
      <c r="C1041" s="133" t="s">
        <v>705</v>
      </c>
      <c r="D1041" s="133" t="s">
        <v>1259</v>
      </c>
      <c r="E1041" s="133">
        <v>8.2295720000000003E-2</v>
      </c>
      <c r="F1041" s="133" t="s">
        <v>608</v>
      </c>
      <c r="G1041" s="133" t="s">
        <v>1260</v>
      </c>
    </row>
    <row r="1042" spans="1:7" x14ac:dyDescent="0.25">
      <c r="A1042" s="133" t="s">
        <v>706</v>
      </c>
      <c r="B1042" s="133" t="s">
        <v>707</v>
      </c>
      <c r="C1042" s="133" t="s">
        <v>708</v>
      </c>
      <c r="D1042" s="133" t="s">
        <v>1259</v>
      </c>
      <c r="E1042" s="133">
        <v>4.5410000000000001E-5</v>
      </c>
      <c r="F1042" s="133" t="s">
        <v>608</v>
      </c>
      <c r="G1042" s="133" t="s">
        <v>1260</v>
      </c>
    </row>
    <row r="1043" spans="1:7" x14ac:dyDescent="0.25">
      <c r="A1043" s="133" t="s">
        <v>709</v>
      </c>
      <c r="B1043" s="133" t="s">
        <v>710</v>
      </c>
      <c r="C1043" s="133" t="s">
        <v>711</v>
      </c>
      <c r="D1043" s="133" t="s">
        <v>1259</v>
      </c>
      <c r="E1043" s="133">
        <v>0.43290043</v>
      </c>
      <c r="F1043" s="133" t="s">
        <v>608</v>
      </c>
      <c r="G1043" s="133" t="s">
        <v>1260</v>
      </c>
    </row>
    <row r="1044" spans="1:7" x14ac:dyDescent="0.25">
      <c r="A1044" s="133" t="s">
        <v>712</v>
      </c>
      <c r="B1044" s="133" t="s">
        <v>713</v>
      </c>
      <c r="C1044" s="133" t="s">
        <v>714</v>
      </c>
      <c r="D1044" s="133" t="s">
        <v>1259</v>
      </c>
      <c r="E1044" s="133">
        <v>0.69549735000000001</v>
      </c>
      <c r="F1044" s="133" t="s">
        <v>608</v>
      </c>
      <c r="G1044" s="133" t="s">
        <v>1260</v>
      </c>
    </row>
    <row r="1045" spans="1:7" x14ac:dyDescent="0.25">
      <c r="A1045" s="133" t="s">
        <v>715</v>
      </c>
      <c r="B1045" s="133" t="s">
        <v>716</v>
      </c>
      <c r="C1045" s="133" t="s">
        <v>717</v>
      </c>
      <c r="D1045" s="133" t="s">
        <v>1259</v>
      </c>
      <c r="E1045" s="133">
        <v>9.4525999999999996E-4</v>
      </c>
      <c r="F1045" s="133" t="s">
        <v>608</v>
      </c>
      <c r="G1045" s="133" t="s">
        <v>1260</v>
      </c>
    </row>
    <row r="1046" spans="1:7" x14ac:dyDescent="0.25">
      <c r="A1046" s="133" t="s">
        <v>718</v>
      </c>
      <c r="B1046" s="133" t="s">
        <v>719</v>
      </c>
      <c r="C1046" s="133" t="s">
        <v>720</v>
      </c>
      <c r="D1046" s="133" t="s">
        <v>1259</v>
      </c>
      <c r="E1046" s="133">
        <v>0.91064729</v>
      </c>
      <c r="F1046" s="133" t="s">
        <v>608</v>
      </c>
      <c r="G1046" s="133" t="s">
        <v>1260</v>
      </c>
    </row>
    <row r="1047" spans="1:7" x14ac:dyDescent="0.25">
      <c r="A1047" s="133" t="s">
        <v>721</v>
      </c>
      <c r="B1047" s="133" t="s">
        <v>722</v>
      </c>
      <c r="C1047" s="133" t="s">
        <v>723</v>
      </c>
      <c r="D1047" s="133" t="s">
        <v>1259</v>
      </c>
      <c r="E1047" s="133">
        <v>34.285921960000003</v>
      </c>
      <c r="F1047" s="133" t="s">
        <v>608</v>
      </c>
      <c r="G1047" s="133" t="s">
        <v>1260</v>
      </c>
    </row>
    <row r="1048" spans="1:7" x14ac:dyDescent="0.25">
      <c r="A1048" s="133" t="s">
        <v>724</v>
      </c>
      <c r="B1048" s="133" t="s">
        <v>725</v>
      </c>
      <c r="C1048" s="133" t="s">
        <v>723</v>
      </c>
      <c r="D1048" s="133" t="s">
        <v>1259</v>
      </c>
      <c r="E1048" s="133">
        <v>1.32361E-3</v>
      </c>
      <c r="F1048" s="133" t="s">
        <v>608</v>
      </c>
      <c r="G1048" s="133" t="s">
        <v>1260</v>
      </c>
    </row>
    <row r="1049" spans="1:7" x14ac:dyDescent="0.25">
      <c r="A1049" s="133" t="s">
        <v>726</v>
      </c>
      <c r="B1049" s="133" t="s">
        <v>727</v>
      </c>
      <c r="C1049" s="133" t="s">
        <v>728</v>
      </c>
      <c r="D1049" s="133" t="s">
        <v>1259</v>
      </c>
      <c r="E1049" s="133">
        <v>0.13464930999999999</v>
      </c>
      <c r="F1049" s="133" t="s">
        <v>608</v>
      </c>
      <c r="G1049" s="133" t="s">
        <v>1260</v>
      </c>
    </row>
    <row r="1050" spans="1:7" x14ac:dyDescent="0.25">
      <c r="A1050" s="133" t="s">
        <v>729</v>
      </c>
      <c r="B1050" s="133" t="s">
        <v>730</v>
      </c>
      <c r="C1050" s="133" t="s">
        <v>728</v>
      </c>
      <c r="D1050" s="133" t="s">
        <v>1259</v>
      </c>
      <c r="E1050" s="133">
        <v>0.13480359</v>
      </c>
      <c r="F1050" s="133" t="s">
        <v>608</v>
      </c>
      <c r="G1050" s="133" t="s">
        <v>1260</v>
      </c>
    </row>
    <row r="1051" spans="1:7" x14ac:dyDescent="0.25">
      <c r="A1051" s="133" t="s">
        <v>731</v>
      </c>
      <c r="B1051" s="133" t="s">
        <v>732</v>
      </c>
      <c r="C1051" s="133" t="s">
        <v>264</v>
      </c>
      <c r="D1051" s="133" t="s">
        <v>1259</v>
      </c>
      <c r="E1051" s="133">
        <v>3.0655999999999999E-4</v>
      </c>
      <c r="F1051" s="133" t="s">
        <v>608</v>
      </c>
      <c r="G1051" s="133" t="s">
        <v>1260</v>
      </c>
    </row>
    <row r="1052" spans="1:7" x14ac:dyDescent="0.25">
      <c r="A1052" s="133" t="s">
        <v>733</v>
      </c>
      <c r="B1052" s="133" t="s">
        <v>734</v>
      </c>
      <c r="C1052" s="133" t="s">
        <v>735</v>
      </c>
      <c r="D1052" s="133" t="s">
        <v>1259</v>
      </c>
      <c r="E1052" s="133">
        <v>1.62933E-3</v>
      </c>
      <c r="F1052" s="133" t="s">
        <v>608</v>
      </c>
      <c r="G1052" s="133" t="s">
        <v>1260</v>
      </c>
    </row>
    <row r="1053" spans="1:7" x14ac:dyDescent="0.25">
      <c r="A1053" s="133" t="s">
        <v>736</v>
      </c>
      <c r="B1053" s="133" t="s">
        <v>737</v>
      </c>
      <c r="C1053" s="133" t="s">
        <v>738</v>
      </c>
      <c r="D1053" s="133" t="s">
        <v>1259</v>
      </c>
      <c r="E1053" s="133">
        <v>8.1645799999999994E-3</v>
      </c>
      <c r="F1053" s="133" t="s">
        <v>608</v>
      </c>
      <c r="G1053" s="133" t="s">
        <v>1260</v>
      </c>
    </row>
    <row r="1054" spans="1:7" x14ac:dyDescent="0.25">
      <c r="A1054" s="133" t="s">
        <v>739</v>
      </c>
      <c r="B1054" s="133" t="s">
        <v>740</v>
      </c>
      <c r="C1054" s="133" t="s">
        <v>264</v>
      </c>
      <c r="D1054" s="133" t="s">
        <v>1259</v>
      </c>
      <c r="E1054" s="133">
        <v>3.697131E-2</v>
      </c>
      <c r="F1054" s="133" t="s">
        <v>608</v>
      </c>
      <c r="G1054" s="133" t="s">
        <v>1260</v>
      </c>
    </row>
    <row r="1055" spans="1:7" x14ac:dyDescent="0.25">
      <c r="A1055" s="133" t="s">
        <v>741</v>
      </c>
      <c r="B1055" s="133" t="s">
        <v>742</v>
      </c>
      <c r="C1055" s="133" t="s">
        <v>743</v>
      </c>
      <c r="D1055" s="133" t="s">
        <v>1259</v>
      </c>
      <c r="E1055" s="133">
        <v>0.87320991999999997</v>
      </c>
      <c r="F1055" s="133" t="s">
        <v>608</v>
      </c>
      <c r="G1055" s="133" t="s">
        <v>1260</v>
      </c>
    </row>
    <row r="1056" spans="1:7" x14ac:dyDescent="0.25">
      <c r="A1056" s="133" t="s">
        <v>744</v>
      </c>
      <c r="B1056" s="133" t="s">
        <v>745</v>
      </c>
      <c r="C1056" s="133" t="s">
        <v>746</v>
      </c>
      <c r="D1056" s="133" t="s">
        <v>1259</v>
      </c>
      <c r="E1056" s="133">
        <v>9.0690600000000003E-3</v>
      </c>
      <c r="F1056" s="133" t="s">
        <v>608</v>
      </c>
      <c r="G1056" s="133" t="s">
        <v>1260</v>
      </c>
    </row>
    <row r="1057" spans="1:7" x14ac:dyDescent="0.25">
      <c r="A1057" s="133" t="s">
        <v>747</v>
      </c>
      <c r="B1057" s="133" t="s">
        <v>748</v>
      </c>
      <c r="C1057" s="133" t="s">
        <v>747</v>
      </c>
      <c r="D1057" s="133" t="s">
        <v>1259</v>
      </c>
      <c r="E1057" s="133">
        <v>1.7085255399999999</v>
      </c>
      <c r="F1057" s="133" t="s">
        <v>608</v>
      </c>
      <c r="G1057" s="133" t="s">
        <v>1260</v>
      </c>
    </row>
    <row r="1058" spans="1:7" x14ac:dyDescent="0.25">
      <c r="A1058" s="133" t="s">
        <v>749</v>
      </c>
      <c r="B1058" s="133" t="s">
        <v>750</v>
      </c>
      <c r="C1058" s="133" t="s">
        <v>751</v>
      </c>
      <c r="D1058" s="133" t="s">
        <v>1259</v>
      </c>
      <c r="E1058" s="133">
        <v>3.697131E-2</v>
      </c>
      <c r="F1058" s="133" t="s">
        <v>608</v>
      </c>
      <c r="G1058" s="133" t="s">
        <v>1260</v>
      </c>
    </row>
    <row r="1059" spans="1:7" x14ac:dyDescent="0.25">
      <c r="A1059" s="133" t="s">
        <v>752</v>
      </c>
      <c r="B1059" s="133" t="s">
        <v>753</v>
      </c>
      <c r="C1059" s="133" t="s">
        <v>264</v>
      </c>
      <c r="D1059" s="133" t="s">
        <v>1259</v>
      </c>
      <c r="E1059" s="133">
        <v>0.51129188000000003</v>
      </c>
      <c r="F1059" s="133" t="s">
        <v>608</v>
      </c>
      <c r="G1059" s="133" t="s">
        <v>1260</v>
      </c>
    </row>
    <row r="1060" spans="1:7" x14ac:dyDescent="0.25">
      <c r="A1060" s="133" t="s">
        <v>754</v>
      </c>
      <c r="B1060" s="133" t="s">
        <v>755</v>
      </c>
      <c r="C1060" s="133" t="s">
        <v>756</v>
      </c>
      <c r="D1060" s="133" t="s">
        <v>1259</v>
      </c>
      <c r="E1060" s="133">
        <v>0.51129188000000003</v>
      </c>
      <c r="F1060" s="133" t="s">
        <v>608</v>
      </c>
      <c r="G1060" s="133" t="s">
        <v>1260</v>
      </c>
    </row>
    <row r="1061" spans="1:7" x14ac:dyDescent="0.25">
      <c r="A1061" s="133" t="s">
        <v>757</v>
      </c>
      <c r="B1061" s="133" t="s">
        <v>758</v>
      </c>
      <c r="C1061" s="133" t="s">
        <v>759</v>
      </c>
      <c r="D1061" s="133" t="s">
        <v>1259</v>
      </c>
      <c r="E1061" s="133">
        <v>4.9179899999999997E-3</v>
      </c>
      <c r="F1061" s="133" t="s">
        <v>608</v>
      </c>
      <c r="G1061" s="133" t="s">
        <v>1260</v>
      </c>
    </row>
    <row r="1062" spans="1:7" x14ac:dyDescent="0.25">
      <c r="A1062" s="133" t="s">
        <v>760</v>
      </c>
      <c r="B1062" s="133" t="s">
        <v>761</v>
      </c>
      <c r="C1062" s="133" t="s">
        <v>762</v>
      </c>
      <c r="D1062" s="133" t="s">
        <v>1259</v>
      </c>
      <c r="E1062" s="133">
        <v>0.13435622999999999</v>
      </c>
      <c r="F1062" s="133" t="s">
        <v>608</v>
      </c>
      <c r="G1062" s="133" t="s">
        <v>1260</v>
      </c>
    </row>
    <row r="1063" spans="1:7" x14ac:dyDescent="0.25">
      <c r="A1063" s="133" t="s">
        <v>763</v>
      </c>
      <c r="B1063" s="133" t="s">
        <v>764</v>
      </c>
      <c r="C1063" s="133" t="s">
        <v>765</v>
      </c>
      <c r="D1063" s="133" t="s">
        <v>1259</v>
      </c>
      <c r="E1063" s="133">
        <v>1.9048740000000002E-2</v>
      </c>
      <c r="F1063" s="133" t="s">
        <v>608</v>
      </c>
      <c r="G1063" s="133" t="s">
        <v>1260</v>
      </c>
    </row>
    <row r="1064" spans="1:7" x14ac:dyDescent="0.25">
      <c r="A1064" s="133" t="s">
        <v>766</v>
      </c>
      <c r="B1064" s="133" t="s">
        <v>767</v>
      </c>
      <c r="C1064" s="133" t="s">
        <v>768</v>
      </c>
      <c r="D1064" s="133" t="s">
        <v>1259</v>
      </c>
      <c r="E1064" s="133">
        <v>8.0003999999999995E-3</v>
      </c>
      <c r="F1064" s="133" t="s">
        <v>608</v>
      </c>
      <c r="G1064" s="133" t="s">
        <v>1260</v>
      </c>
    </row>
    <row r="1065" spans="1:7" x14ac:dyDescent="0.25">
      <c r="A1065" s="133" t="s">
        <v>769</v>
      </c>
      <c r="B1065" s="133" t="s">
        <v>770</v>
      </c>
      <c r="C1065" s="133" t="s">
        <v>771</v>
      </c>
      <c r="D1065" s="133" t="s">
        <v>1259</v>
      </c>
      <c r="E1065" s="133">
        <v>3.4929999999999999E-5</v>
      </c>
      <c r="F1065" s="133" t="s">
        <v>608</v>
      </c>
      <c r="G1065" s="133" t="s">
        <v>1260</v>
      </c>
    </row>
    <row r="1066" spans="1:7" x14ac:dyDescent="0.25">
      <c r="A1066" s="133" t="s">
        <v>772</v>
      </c>
      <c r="B1066" s="133" t="s">
        <v>773</v>
      </c>
      <c r="C1066" s="133" t="s">
        <v>774</v>
      </c>
      <c r="D1066" s="133" t="s">
        <v>1259</v>
      </c>
      <c r="E1066" s="133">
        <v>6.391165E-2</v>
      </c>
      <c r="F1066" s="133" t="s">
        <v>608</v>
      </c>
      <c r="G1066" s="133" t="s">
        <v>1260</v>
      </c>
    </row>
    <row r="1067" spans="1:7" x14ac:dyDescent="0.25">
      <c r="A1067" s="133" t="s">
        <v>775</v>
      </c>
      <c r="B1067" s="133" t="s">
        <v>776</v>
      </c>
      <c r="C1067" s="133" t="s">
        <v>777</v>
      </c>
      <c r="D1067" s="133" t="s">
        <v>1259</v>
      </c>
      <c r="E1067" s="133">
        <v>9.8323579999999994E-2</v>
      </c>
      <c r="F1067" s="133" t="s">
        <v>608</v>
      </c>
      <c r="G1067" s="133" t="s">
        <v>1260</v>
      </c>
    </row>
    <row r="1068" spans="1:7" x14ac:dyDescent="0.25">
      <c r="A1068" s="133" t="s">
        <v>778</v>
      </c>
      <c r="B1068" s="133" t="s">
        <v>779</v>
      </c>
      <c r="C1068" s="133" t="s">
        <v>778</v>
      </c>
      <c r="D1068" s="133" t="s">
        <v>1259</v>
      </c>
      <c r="E1068" s="133">
        <v>6.0101199999999999E-3</v>
      </c>
      <c r="F1068" s="133" t="s">
        <v>608</v>
      </c>
      <c r="G1068" s="133" t="s">
        <v>1260</v>
      </c>
    </row>
    <row r="1069" spans="1:7" x14ac:dyDescent="0.25">
      <c r="A1069" s="133" t="s">
        <v>780</v>
      </c>
      <c r="B1069" s="133" t="s">
        <v>781</v>
      </c>
      <c r="C1069" s="133" t="s">
        <v>782</v>
      </c>
      <c r="D1069" s="133" t="s">
        <v>1259</v>
      </c>
      <c r="E1069" s="133">
        <v>4.0316570000000003E-2</v>
      </c>
      <c r="F1069" s="133" t="s">
        <v>608</v>
      </c>
      <c r="G1069" s="133" t="s">
        <v>1260</v>
      </c>
    </row>
    <row r="1070" spans="1:7" x14ac:dyDescent="0.25">
      <c r="A1070" s="133" t="s">
        <v>783</v>
      </c>
      <c r="B1070" s="133" t="s">
        <v>784</v>
      </c>
      <c r="C1070" s="133" t="s">
        <v>264</v>
      </c>
      <c r="D1070" s="133" t="s">
        <v>1259</v>
      </c>
      <c r="E1070" s="133">
        <v>1</v>
      </c>
      <c r="F1070" s="133" t="s">
        <v>608</v>
      </c>
      <c r="G1070" s="133" t="s">
        <v>1260</v>
      </c>
    </row>
    <row r="1071" spans="1:7" x14ac:dyDescent="0.25">
      <c r="A1071" s="133" t="s">
        <v>581</v>
      </c>
      <c r="B1071" s="133" t="s">
        <v>785</v>
      </c>
      <c r="C1071" s="133" t="s">
        <v>264</v>
      </c>
      <c r="D1071" s="133" t="s">
        <v>1259</v>
      </c>
      <c r="E1071" s="133">
        <v>1</v>
      </c>
      <c r="F1071" s="133" t="s">
        <v>608</v>
      </c>
      <c r="G1071" s="133" t="s">
        <v>1260</v>
      </c>
    </row>
    <row r="1072" spans="1:7" x14ac:dyDescent="0.25">
      <c r="A1072" s="133" t="s">
        <v>786</v>
      </c>
      <c r="B1072" s="133" t="s">
        <v>787</v>
      </c>
      <c r="C1072" s="133" t="s">
        <v>788</v>
      </c>
      <c r="D1072" s="133" t="s">
        <v>1259</v>
      </c>
      <c r="E1072" s="133">
        <v>0.16818793000000001</v>
      </c>
      <c r="F1072" s="133" t="s">
        <v>608</v>
      </c>
      <c r="G1072" s="133" t="s">
        <v>1260</v>
      </c>
    </row>
    <row r="1073" spans="1:7" x14ac:dyDescent="0.25">
      <c r="A1073" s="133" t="s">
        <v>789</v>
      </c>
      <c r="B1073" s="133" t="s">
        <v>790</v>
      </c>
      <c r="C1073" s="133" t="s">
        <v>791</v>
      </c>
      <c r="D1073" s="133" t="s">
        <v>1259</v>
      </c>
      <c r="E1073" s="133">
        <v>0.42403426</v>
      </c>
      <c r="F1073" s="133" t="s">
        <v>608</v>
      </c>
      <c r="G1073" s="133" t="s">
        <v>1260</v>
      </c>
    </row>
    <row r="1074" spans="1:7" x14ac:dyDescent="0.25">
      <c r="A1074" s="133" t="s">
        <v>792</v>
      </c>
      <c r="B1074" s="133" t="s">
        <v>793</v>
      </c>
      <c r="C1074" s="133" t="s">
        <v>264</v>
      </c>
      <c r="D1074" s="133" t="s">
        <v>1259</v>
      </c>
      <c r="E1074" s="133">
        <v>1.16258792</v>
      </c>
      <c r="F1074" s="133" t="s">
        <v>608</v>
      </c>
      <c r="G1074" s="133" t="s">
        <v>1260</v>
      </c>
    </row>
    <row r="1075" spans="1:7" x14ac:dyDescent="0.25">
      <c r="A1075" s="133" t="s">
        <v>794</v>
      </c>
      <c r="B1075" s="133" t="s">
        <v>795</v>
      </c>
      <c r="C1075" s="133" t="s">
        <v>796</v>
      </c>
      <c r="D1075" s="133" t="s">
        <v>1259</v>
      </c>
      <c r="E1075" s="133">
        <v>0.15244901999999999</v>
      </c>
      <c r="F1075" s="133" t="s">
        <v>608</v>
      </c>
      <c r="G1075" s="133" t="s">
        <v>1260</v>
      </c>
    </row>
    <row r="1076" spans="1:7" x14ac:dyDescent="0.25">
      <c r="A1076" s="133" t="s">
        <v>797</v>
      </c>
      <c r="B1076" s="133" t="s">
        <v>798</v>
      </c>
      <c r="C1076" s="133" t="s">
        <v>799</v>
      </c>
      <c r="D1076" s="133" t="s">
        <v>1259</v>
      </c>
      <c r="E1076" s="133">
        <v>1.2760798799999999</v>
      </c>
      <c r="F1076" s="133" t="s">
        <v>608</v>
      </c>
      <c r="G1076" s="133" t="s">
        <v>1260</v>
      </c>
    </row>
    <row r="1077" spans="1:7" x14ac:dyDescent="0.25">
      <c r="A1077" s="133" t="s">
        <v>800</v>
      </c>
      <c r="B1077" s="133" t="s">
        <v>801</v>
      </c>
      <c r="C1077" s="133" t="s">
        <v>802</v>
      </c>
      <c r="D1077" s="133" t="s">
        <v>1259</v>
      </c>
      <c r="E1077" s="133">
        <v>0.39244928000000001</v>
      </c>
      <c r="F1077" s="133" t="s">
        <v>608</v>
      </c>
      <c r="G1077" s="133" t="s">
        <v>1260</v>
      </c>
    </row>
    <row r="1078" spans="1:7" x14ac:dyDescent="0.25">
      <c r="A1078" s="133" t="s">
        <v>803</v>
      </c>
      <c r="B1078" s="133" t="s">
        <v>804</v>
      </c>
      <c r="C1078" s="133" t="s">
        <v>805</v>
      </c>
      <c r="D1078" s="133" t="s">
        <v>1259</v>
      </c>
      <c r="E1078" s="133">
        <v>2.2929999999999999E-5</v>
      </c>
      <c r="F1078" s="133" t="s">
        <v>608</v>
      </c>
      <c r="G1078" s="133" t="s">
        <v>1260</v>
      </c>
    </row>
    <row r="1079" spans="1:7" x14ac:dyDescent="0.25">
      <c r="A1079" s="133" t="s">
        <v>806</v>
      </c>
      <c r="B1079" s="133" t="s">
        <v>807</v>
      </c>
      <c r="C1079" s="133" t="s">
        <v>805</v>
      </c>
      <c r="D1079" s="133" t="s">
        <v>1259</v>
      </c>
      <c r="E1079" s="133">
        <v>0.22928942999999999</v>
      </c>
      <c r="F1079" s="133" t="s">
        <v>608</v>
      </c>
      <c r="G1079" s="133" t="s">
        <v>1260</v>
      </c>
    </row>
    <row r="1080" spans="1:7" x14ac:dyDescent="0.25">
      <c r="A1080" s="133" t="s">
        <v>808</v>
      </c>
      <c r="B1080" s="133" t="s">
        <v>809</v>
      </c>
      <c r="C1080" s="133" t="s">
        <v>810</v>
      </c>
      <c r="D1080" s="133" t="s">
        <v>1259</v>
      </c>
      <c r="E1080" s="133">
        <v>2.0496170000000001E-2</v>
      </c>
      <c r="F1080" s="133" t="s">
        <v>608</v>
      </c>
      <c r="G1080" s="133" t="s">
        <v>1260</v>
      </c>
    </row>
    <row r="1081" spans="1:7" x14ac:dyDescent="0.25">
      <c r="A1081" s="133" t="s">
        <v>811</v>
      </c>
      <c r="B1081" s="133" t="s">
        <v>812</v>
      </c>
      <c r="C1081" s="133" t="s">
        <v>264</v>
      </c>
      <c r="D1081" s="133" t="s">
        <v>1259</v>
      </c>
      <c r="E1081" s="133">
        <v>1.1544000000000001E-4</v>
      </c>
      <c r="F1081" s="133" t="s">
        <v>608</v>
      </c>
      <c r="G1081" s="133" t="s">
        <v>1260</v>
      </c>
    </row>
    <row r="1082" spans="1:7" x14ac:dyDescent="0.25">
      <c r="A1082" s="133" t="s">
        <v>813</v>
      </c>
      <c r="B1082" s="133" t="s">
        <v>814</v>
      </c>
      <c r="C1082" s="133" t="s">
        <v>815</v>
      </c>
      <c r="D1082" s="133" t="s">
        <v>1259</v>
      </c>
      <c r="E1082" s="133">
        <v>1.1544000000000001E-4</v>
      </c>
      <c r="F1082" s="133" t="s">
        <v>608</v>
      </c>
      <c r="G1082" s="133" t="s">
        <v>1260</v>
      </c>
    </row>
    <row r="1083" spans="1:7" x14ac:dyDescent="0.25">
      <c r="A1083" s="133" t="s">
        <v>816</v>
      </c>
      <c r="B1083" s="133" t="s">
        <v>817</v>
      </c>
      <c r="C1083" s="133" t="s">
        <v>264</v>
      </c>
      <c r="D1083" s="133" t="s">
        <v>1259</v>
      </c>
      <c r="E1083" s="133">
        <v>1.1544000000000001E-4</v>
      </c>
      <c r="F1083" s="133" t="s">
        <v>608</v>
      </c>
      <c r="G1083" s="133" t="s">
        <v>1260</v>
      </c>
    </row>
    <row r="1084" spans="1:7" x14ac:dyDescent="0.25">
      <c r="A1084" s="133" t="s">
        <v>818</v>
      </c>
      <c r="B1084" s="133" t="s">
        <v>819</v>
      </c>
      <c r="C1084" s="133" t="s">
        <v>820</v>
      </c>
      <c r="D1084" s="133" t="s">
        <v>1259</v>
      </c>
      <c r="E1084" s="133">
        <v>2.9347000000000002E-3</v>
      </c>
      <c r="F1084" s="133" t="s">
        <v>608</v>
      </c>
      <c r="G1084" s="133" t="s">
        <v>1260</v>
      </c>
    </row>
    <row r="1085" spans="1:7" x14ac:dyDescent="0.25">
      <c r="A1085" s="133" t="s">
        <v>821</v>
      </c>
      <c r="B1085" s="133" t="s">
        <v>822</v>
      </c>
      <c r="C1085" s="133" t="s">
        <v>823</v>
      </c>
      <c r="D1085" s="133" t="s">
        <v>1259</v>
      </c>
      <c r="E1085" s="133">
        <v>0.11290632</v>
      </c>
      <c r="F1085" s="133" t="s">
        <v>608</v>
      </c>
      <c r="G1085" s="133" t="s">
        <v>1260</v>
      </c>
    </row>
    <row r="1086" spans="1:7" x14ac:dyDescent="0.25">
      <c r="A1086" s="133" t="s">
        <v>824</v>
      </c>
      <c r="B1086" s="133" t="s">
        <v>825</v>
      </c>
      <c r="C1086" s="133" t="s">
        <v>826</v>
      </c>
      <c r="D1086" s="133" t="s">
        <v>1259</v>
      </c>
      <c r="E1086" s="133">
        <v>4.2156399999999997E-3</v>
      </c>
      <c r="F1086" s="133" t="s">
        <v>608</v>
      </c>
      <c r="G1086" s="133" t="s">
        <v>1260</v>
      </c>
    </row>
    <row r="1087" spans="1:7" x14ac:dyDescent="0.25">
      <c r="A1087" s="133" t="s">
        <v>827</v>
      </c>
      <c r="B1087" s="133" t="s">
        <v>828</v>
      </c>
      <c r="C1087" s="133" t="s">
        <v>829</v>
      </c>
      <c r="D1087" s="133" t="s">
        <v>1259</v>
      </c>
      <c r="E1087" s="133">
        <v>0.11258472</v>
      </c>
      <c r="F1087" s="133" t="s">
        <v>608</v>
      </c>
      <c r="G1087" s="133" t="s">
        <v>1260</v>
      </c>
    </row>
    <row r="1088" spans="1:7" x14ac:dyDescent="0.25">
      <c r="A1088" s="133" t="s">
        <v>830</v>
      </c>
      <c r="B1088" s="133" t="s">
        <v>831</v>
      </c>
      <c r="C1088" s="133" t="s">
        <v>832</v>
      </c>
      <c r="D1088" s="133" t="s">
        <v>1259</v>
      </c>
      <c r="E1088" s="133">
        <v>3.8697740000000001E-2</v>
      </c>
      <c r="F1088" s="133" t="s">
        <v>608</v>
      </c>
      <c r="G1088" s="133" t="s">
        <v>1260</v>
      </c>
    </row>
    <row r="1089" spans="1:7" x14ac:dyDescent="0.25">
      <c r="A1089" s="133" t="s">
        <v>833</v>
      </c>
      <c r="B1089" s="133" t="s">
        <v>834</v>
      </c>
      <c r="C1089" s="133" t="s">
        <v>835</v>
      </c>
      <c r="D1089" s="133" t="s">
        <v>1259</v>
      </c>
      <c r="E1089" s="133">
        <v>1.3321000000000001E-4</v>
      </c>
      <c r="F1089" s="133" t="s">
        <v>608</v>
      </c>
      <c r="G1089" s="133" t="s">
        <v>1260</v>
      </c>
    </row>
    <row r="1090" spans="1:7" x14ac:dyDescent="0.25">
      <c r="A1090" s="133" t="s">
        <v>836</v>
      </c>
      <c r="B1090" s="133" t="s">
        <v>837</v>
      </c>
      <c r="C1090" s="133" t="s">
        <v>835</v>
      </c>
      <c r="D1090" s="133" t="s">
        <v>1259</v>
      </c>
      <c r="E1090" s="133">
        <v>0.13320723000000001</v>
      </c>
      <c r="F1090" s="133" t="s">
        <v>608</v>
      </c>
      <c r="G1090" s="133" t="s">
        <v>1260</v>
      </c>
    </row>
    <row r="1091" spans="1:7" x14ac:dyDescent="0.25">
      <c r="A1091" s="133" t="s">
        <v>838</v>
      </c>
      <c r="B1091" s="133" t="s">
        <v>839</v>
      </c>
      <c r="C1091" s="133" t="s">
        <v>840</v>
      </c>
      <c r="D1091" s="133" t="s">
        <v>1259</v>
      </c>
      <c r="E1091" s="133">
        <v>1.3996939999999999E-2</v>
      </c>
      <c r="F1091" s="133" t="s">
        <v>608</v>
      </c>
      <c r="G1091" s="133" t="s">
        <v>1260</v>
      </c>
    </row>
    <row r="1092" spans="1:7" x14ac:dyDescent="0.25">
      <c r="A1092" s="133" t="s">
        <v>841</v>
      </c>
      <c r="B1092" s="133" t="s">
        <v>842</v>
      </c>
      <c r="C1092" s="133" t="s">
        <v>843</v>
      </c>
      <c r="D1092" s="133" t="s">
        <v>1259</v>
      </c>
      <c r="E1092" s="133">
        <v>3.2052199999999999E-3</v>
      </c>
      <c r="F1092" s="133" t="s">
        <v>608</v>
      </c>
      <c r="G1092" s="133" t="s">
        <v>1260</v>
      </c>
    </row>
    <row r="1093" spans="1:7" x14ac:dyDescent="0.25">
      <c r="A1093" s="133" t="s">
        <v>844</v>
      </c>
      <c r="B1093" s="133" t="s">
        <v>845</v>
      </c>
      <c r="C1093" s="133" t="s">
        <v>846</v>
      </c>
      <c r="D1093" s="133" t="s">
        <v>1259</v>
      </c>
      <c r="E1093" s="133">
        <v>6.669E-5</v>
      </c>
      <c r="F1093" s="133" t="s">
        <v>608</v>
      </c>
      <c r="G1093" s="133" t="s">
        <v>1260</v>
      </c>
    </row>
    <row r="1094" spans="1:7" x14ac:dyDescent="0.25">
      <c r="A1094" s="133" t="s">
        <v>847</v>
      </c>
      <c r="B1094" s="133" t="s">
        <v>848</v>
      </c>
      <c r="C1094" s="133" t="s">
        <v>849</v>
      </c>
      <c r="D1094" s="133" t="s">
        <v>1259</v>
      </c>
      <c r="E1094" s="133">
        <v>1.26973808</v>
      </c>
      <c r="F1094" s="133" t="s">
        <v>608</v>
      </c>
      <c r="G1094" s="133" t="s">
        <v>1260</v>
      </c>
    </row>
    <row r="1095" spans="1:7" x14ac:dyDescent="0.25">
      <c r="A1095" s="133" t="s">
        <v>850</v>
      </c>
      <c r="B1095" s="133" t="s">
        <v>851</v>
      </c>
      <c r="C1095" s="133" t="s">
        <v>852</v>
      </c>
      <c r="D1095" s="133" t="s">
        <v>1259</v>
      </c>
      <c r="E1095" s="133">
        <v>2.3370000000000002E-5</v>
      </c>
      <c r="F1095" s="133" t="s">
        <v>608</v>
      </c>
      <c r="G1095" s="133" t="s">
        <v>1260</v>
      </c>
    </row>
    <row r="1096" spans="1:7" x14ac:dyDescent="0.25">
      <c r="A1096" s="133" t="s">
        <v>853</v>
      </c>
      <c r="B1096" s="133" t="s">
        <v>854</v>
      </c>
      <c r="C1096" s="133" t="s">
        <v>852</v>
      </c>
      <c r="D1096" s="133" t="s">
        <v>1259</v>
      </c>
      <c r="E1096" s="133">
        <v>2.3369999999999999E-4</v>
      </c>
      <c r="F1096" s="133" t="s">
        <v>608</v>
      </c>
      <c r="G1096" s="133" t="s">
        <v>1260</v>
      </c>
    </row>
    <row r="1097" spans="1:7" x14ac:dyDescent="0.25">
      <c r="A1097" s="133" t="s">
        <v>855</v>
      </c>
      <c r="B1097" s="133" t="s">
        <v>856</v>
      </c>
      <c r="C1097" s="133" t="s">
        <v>852</v>
      </c>
      <c r="D1097" s="133" t="s">
        <v>1259</v>
      </c>
      <c r="E1097" s="133">
        <v>0.23370492000000001</v>
      </c>
      <c r="F1097" s="133" t="s">
        <v>608</v>
      </c>
      <c r="G1097" s="133" t="s">
        <v>1260</v>
      </c>
    </row>
    <row r="1098" spans="1:7" x14ac:dyDescent="0.25">
      <c r="A1098" s="133" t="s">
        <v>857</v>
      </c>
      <c r="B1098" s="133" t="s">
        <v>858</v>
      </c>
      <c r="C1098" s="133" t="s">
        <v>859</v>
      </c>
      <c r="D1098" s="133" t="s">
        <v>1259</v>
      </c>
      <c r="E1098" s="133">
        <v>1.322918E-2</v>
      </c>
      <c r="F1098" s="133" t="s">
        <v>608</v>
      </c>
      <c r="G1098" s="133" t="s">
        <v>1260</v>
      </c>
    </row>
    <row r="1099" spans="1:7" x14ac:dyDescent="0.25">
      <c r="A1099" s="133" t="s">
        <v>860</v>
      </c>
      <c r="B1099" s="133" t="s">
        <v>861</v>
      </c>
      <c r="C1099" s="133" t="s">
        <v>264</v>
      </c>
      <c r="D1099" s="133" t="s">
        <v>1259</v>
      </c>
      <c r="E1099" s="133">
        <v>7.1812999999999998E-4</v>
      </c>
      <c r="F1099" s="133" t="s">
        <v>608</v>
      </c>
      <c r="G1099" s="133" t="s">
        <v>1260</v>
      </c>
    </row>
    <row r="1100" spans="1:7" x14ac:dyDescent="0.25">
      <c r="A1100" s="133" t="s">
        <v>862</v>
      </c>
      <c r="B1100" s="133" t="s">
        <v>863</v>
      </c>
      <c r="C1100" s="133" t="s">
        <v>864</v>
      </c>
      <c r="D1100" s="133" t="s">
        <v>1259</v>
      </c>
      <c r="E1100" s="133">
        <v>2.8819999999999999E-5</v>
      </c>
      <c r="F1100" s="133" t="s">
        <v>608</v>
      </c>
      <c r="G1100" s="133" t="s">
        <v>1260</v>
      </c>
    </row>
    <row r="1101" spans="1:7" x14ac:dyDescent="0.25">
      <c r="A1101" s="133" t="s">
        <v>865</v>
      </c>
      <c r="B1101" s="133" t="s">
        <v>866</v>
      </c>
      <c r="C1101" s="133" t="s">
        <v>867</v>
      </c>
      <c r="D1101" s="133" t="s">
        <v>1259</v>
      </c>
      <c r="E1101" s="133">
        <v>7.1359999999999994E-5</v>
      </c>
      <c r="F1101" s="133" t="s">
        <v>608</v>
      </c>
      <c r="G1101" s="133" t="s">
        <v>1260</v>
      </c>
    </row>
    <row r="1102" spans="1:7" x14ac:dyDescent="0.25">
      <c r="A1102" s="133" t="s">
        <v>868</v>
      </c>
      <c r="B1102" s="133" t="s">
        <v>869</v>
      </c>
      <c r="C1102" s="133" t="s">
        <v>867</v>
      </c>
      <c r="D1102" s="133" t="s">
        <v>1259</v>
      </c>
      <c r="E1102" s="133">
        <v>7.1357199999999999E-3</v>
      </c>
      <c r="F1102" s="133" t="s">
        <v>608</v>
      </c>
      <c r="G1102" s="133" t="s">
        <v>1260</v>
      </c>
    </row>
    <row r="1103" spans="1:7" x14ac:dyDescent="0.25">
      <c r="A1103" s="133" t="s">
        <v>870</v>
      </c>
      <c r="B1103" s="133" t="s">
        <v>871</v>
      </c>
      <c r="C1103" s="133" t="s">
        <v>872</v>
      </c>
      <c r="D1103" s="133" t="s">
        <v>1259</v>
      </c>
      <c r="E1103" s="133">
        <v>5.1646000000000005E-4</v>
      </c>
      <c r="F1103" s="133" t="s">
        <v>608</v>
      </c>
      <c r="G1103" s="133" t="s">
        <v>1260</v>
      </c>
    </row>
    <row r="1104" spans="1:7" x14ac:dyDescent="0.25">
      <c r="A1104" s="133" t="s">
        <v>873</v>
      </c>
      <c r="B1104" s="133" t="s">
        <v>874</v>
      </c>
      <c r="C1104" s="133" t="s">
        <v>875</v>
      </c>
      <c r="D1104" s="133" t="s">
        <v>1259</v>
      </c>
      <c r="E1104" s="133">
        <v>7.0993799999999998E-3</v>
      </c>
      <c r="F1104" s="133" t="s">
        <v>608</v>
      </c>
      <c r="G1104" s="133" t="s">
        <v>1260</v>
      </c>
    </row>
    <row r="1105" spans="1:7" x14ac:dyDescent="0.25">
      <c r="A1105" s="133" t="s">
        <v>876</v>
      </c>
      <c r="B1105" s="133" t="s">
        <v>877</v>
      </c>
      <c r="C1105" s="133" t="s">
        <v>878</v>
      </c>
      <c r="D1105" s="133" t="s">
        <v>1259</v>
      </c>
      <c r="E1105" s="133">
        <v>1.23122384</v>
      </c>
      <c r="F1105" s="133" t="s">
        <v>608</v>
      </c>
      <c r="G1105" s="133" t="s">
        <v>1260</v>
      </c>
    </row>
    <row r="1106" spans="1:7" x14ac:dyDescent="0.25">
      <c r="A1106" s="133" t="s">
        <v>879</v>
      </c>
      <c r="B1106" s="133" t="s">
        <v>880</v>
      </c>
      <c r="C1106" s="133" t="s">
        <v>881</v>
      </c>
      <c r="D1106" s="133" t="s">
        <v>1259</v>
      </c>
      <c r="E1106" s="133">
        <v>8.2007499999999997E-3</v>
      </c>
      <c r="F1106" s="133" t="s">
        <v>608</v>
      </c>
      <c r="G1106" s="133" t="s">
        <v>1260</v>
      </c>
    </row>
    <row r="1107" spans="1:7" x14ac:dyDescent="0.25">
      <c r="A1107" s="133" t="s">
        <v>882</v>
      </c>
      <c r="B1107" s="133" t="s">
        <v>883</v>
      </c>
      <c r="C1107" s="133" t="s">
        <v>884</v>
      </c>
      <c r="D1107" s="133" t="s">
        <v>1259</v>
      </c>
      <c r="E1107" s="133">
        <v>8.6460300000000007E-3</v>
      </c>
      <c r="F1107" s="133" t="s">
        <v>608</v>
      </c>
      <c r="G1107" s="133" t="s">
        <v>1260</v>
      </c>
    </row>
    <row r="1108" spans="1:7" x14ac:dyDescent="0.25">
      <c r="A1108" s="133" t="s">
        <v>885</v>
      </c>
      <c r="B1108" s="133" t="s">
        <v>886</v>
      </c>
      <c r="C1108" s="133" t="s">
        <v>887</v>
      </c>
      <c r="D1108" s="133" t="s">
        <v>1259</v>
      </c>
      <c r="E1108" s="133">
        <v>1.274603E-2</v>
      </c>
      <c r="F1108" s="133" t="s">
        <v>608</v>
      </c>
      <c r="G1108" s="133" t="s">
        <v>1260</v>
      </c>
    </row>
    <row r="1109" spans="1:7" x14ac:dyDescent="0.25">
      <c r="A1109" s="133" t="s">
        <v>888</v>
      </c>
      <c r="B1109" s="133" t="s">
        <v>889</v>
      </c>
      <c r="C1109" s="133" t="s">
        <v>890</v>
      </c>
      <c r="D1109" s="133" t="s">
        <v>1259</v>
      </c>
      <c r="E1109" s="133">
        <v>2.1633000000000001E-4</v>
      </c>
      <c r="F1109" s="133" t="s">
        <v>608</v>
      </c>
      <c r="G1109" s="133" t="s">
        <v>1260</v>
      </c>
    </row>
    <row r="1110" spans="1:7" x14ac:dyDescent="0.25">
      <c r="A1110" s="133" t="s">
        <v>891</v>
      </c>
      <c r="B1110" s="133" t="s">
        <v>892</v>
      </c>
      <c r="C1110" s="133" t="s">
        <v>893</v>
      </c>
      <c r="D1110" s="133" t="s">
        <v>1259</v>
      </c>
      <c r="E1110" s="133">
        <v>2.03265E-3</v>
      </c>
      <c r="F1110" s="133" t="s">
        <v>608</v>
      </c>
      <c r="G1110" s="133" t="s">
        <v>1260</v>
      </c>
    </row>
    <row r="1111" spans="1:7" x14ac:dyDescent="0.25">
      <c r="A1111" s="133" t="s">
        <v>894</v>
      </c>
      <c r="B1111" s="133" t="s">
        <v>895</v>
      </c>
      <c r="C1111" s="133" t="s">
        <v>896</v>
      </c>
      <c r="D1111" s="133" t="s">
        <v>1259</v>
      </c>
      <c r="E1111" s="133">
        <v>8.1364000000000002E-4</v>
      </c>
      <c r="F1111" s="133" t="s">
        <v>608</v>
      </c>
      <c r="G1111" s="133" t="s">
        <v>1260</v>
      </c>
    </row>
    <row r="1112" spans="1:7" x14ac:dyDescent="0.25">
      <c r="A1112" s="133" t="s">
        <v>897</v>
      </c>
      <c r="B1112" s="133" t="s">
        <v>898</v>
      </c>
      <c r="C1112" s="133" t="s">
        <v>899</v>
      </c>
      <c r="D1112" s="133" t="s">
        <v>1259</v>
      </c>
      <c r="E1112" s="133">
        <v>7.7001999999999995E-4</v>
      </c>
      <c r="F1112" s="133" t="s">
        <v>608</v>
      </c>
      <c r="G1112" s="133" t="s">
        <v>1260</v>
      </c>
    </row>
    <row r="1113" spans="1:7" x14ac:dyDescent="0.25">
      <c r="A1113" s="133" t="s">
        <v>900</v>
      </c>
      <c r="B1113" s="133" t="s">
        <v>901</v>
      </c>
      <c r="C1113" s="133" t="s">
        <v>264</v>
      </c>
      <c r="D1113" s="133" t="s">
        <v>1259</v>
      </c>
      <c r="E1113" s="133">
        <v>2.90275762</v>
      </c>
      <c r="F1113" s="133" t="s">
        <v>608</v>
      </c>
      <c r="G1113" s="133" t="s">
        <v>1260</v>
      </c>
    </row>
    <row r="1114" spans="1:7" x14ac:dyDescent="0.25">
      <c r="A1114" s="133" t="s">
        <v>902</v>
      </c>
      <c r="B1114" s="133" t="s">
        <v>903</v>
      </c>
      <c r="C1114" s="133" t="s">
        <v>904</v>
      </c>
      <c r="D1114" s="133" t="s">
        <v>1259</v>
      </c>
      <c r="E1114" s="133">
        <v>1.06496273</v>
      </c>
      <c r="F1114" s="133" t="s">
        <v>608</v>
      </c>
      <c r="G1114" s="133" t="s">
        <v>1260</v>
      </c>
    </row>
    <row r="1115" spans="1:7" x14ac:dyDescent="0.25">
      <c r="A1115" s="133" t="s">
        <v>905</v>
      </c>
      <c r="B1115" s="133" t="s">
        <v>906</v>
      </c>
      <c r="C1115" s="133" t="s">
        <v>907</v>
      </c>
      <c r="D1115" s="133" t="s">
        <v>1259</v>
      </c>
      <c r="E1115" s="133">
        <v>2.66724E-3</v>
      </c>
      <c r="F1115" s="133" t="s">
        <v>608</v>
      </c>
      <c r="G1115" s="133" t="s">
        <v>1260</v>
      </c>
    </row>
    <row r="1116" spans="1:7" x14ac:dyDescent="0.25">
      <c r="A1116" s="133" t="s">
        <v>908</v>
      </c>
      <c r="B1116" s="133" t="s">
        <v>909</v>
      </c>
      <c r="C1116" s="133" t="s">
        <v>910</v>
      </c>
      <c r="D1116" s="133" t="s">
        <v>1259</v>
      </c>
      <c r="E1116" s="133">
        <v>1.08E-6</v>
      </c>
      <c r="F1116" s="133" t="s">
        <v>608</v>
      </c>
      <c r="G1116" s="133" t="s">
        <v>1260</v>
      </c>
    </row>
    <row r="1117" spans="1:7" x14ac:dyDescent="0.25">
      <c r="A1117" s="133" t="s">
        <v>911</v>
      </c>
      <c r="B1117" s="133" t="s">
        <v>912</v>
      </c>
      <c r="C1117" s="133" t="s">
        <v>910</v>
      </c>
      <c r="D1117" s="133" t="s">
        <v>1259</v>
      </c>
      <c r="E1117" s="133">
        <v>1.0764000000000001E-4</v>
      </c>
      <c r="F1117" s="133" t="s">
        <v>608</v>
      </c>
      <c r="G1117" s="133" t="s">
        <v>1260</v>
      </c>
    </row>
    <row r="1118" spans="1:7" x14ac:dyDescent="0.25">
      <c r="A1118" s="133" t="s">
        <v>913</v>
      </c>
      <c r="B1118" s="133" t="s">
        <v>914</v>
      </c>
      <c r="C1118" s="133" t="s">
        <v>915</v>
      </c>
      <c r="D1118" s="133" t="s">
        <v>1259</v>
      </c>
      <c r="E1118" s="133">
        <v>5.7908000000000005E-4</v>
      </c>
      <c r="F1118" s="133" t="s">
        <v>608</v>
      </c>
      <c r="G1118" s="133" t="s">
        <v>1260</v>
      </c>
    </row>
    <row r="1119" spans="1:7" x14ac:dyDescent="0.25">
      <c r="A1119" s="133" t="s">
        <v>916</v>
      </c>
      <c r="B1119" s="133" t="s">
        <v>917</v>
      </c>
      <c r="C1119" s="133" t="s">
        <v>918</v>
      </c>
      <c r="D1119" s="133" t="s">
        <v>1259</v>
      </c>
      <c r="E1119" s="133">
        <v>5.9701399999999996E-3</v>
      </c>
      <c r="F1119" s="133" t="s">
        <v>608</v>
      </c>
      <c r="G1119" s="133" t="s">
        <v>1260</v>
      </c>
    </row>
    <row r="1120" spans="1:7" x14ac:dyDescent="0.25">
      <c r="A1120" s="133" t="s">
        <v>919</v>
      </c>
      <c r="B1120" s="133" t="s">
        <v>920</v>
      </c>
      <c r="C1120" s="133" t="s">
        <v>921</v>
      </c>
      <c r="D1120" s="133" t="s">
        <v>1259</v>
      </c>
      <c r="E1120" s="133">
        <v>1.0332360000000001E-2</v>
      </c>
      <c r="F1120" s="133" t="s">
        <v>608</v>
      </c>
      <c r="G1120" s="133" t="s">
        <v>1260</v>
      </c>
    </row>
    <row r="1121" spans="1:7" x14ac:dyDescent="0.25">
      <c r="A1121" s="133" t="s">
        <v>922</v>
      </c>
      <c r="B1121" s="133" t="s">
        <v>923</v>
      </c>
      <c r="C1121" s="133" t="s">
        <v>924</v>
      </c>
      <c r="D1121" s="133" t="s">
        <v>1259</v>
      </c>
      <c r="E1121" s="133">
        <v>6.1389619999999999E-2</v>
      </c>
      <c r="F1121" s="133" t="s">
        <v>608</v>
      </c>
      <c r="G1121" s="133" t="s">
        <v>1260</v>
      </c>
    </row>
    <row r="1122" spans="1:7" x14ac:dyDescent="0.25">
      <c r="A1122" s="133" t="s">
        <v>925</v>
      </c>
      <c r="B1122" s="133" t="s">
        <v>926</v>
      </c>
      <c r="C1122" s="133" t="s">
        <v>924</v>
      </c>
      <c r="D1122" s="133" t="s">
        <v>1259</v>
      </c>
      <c r="E1122" s="133">
        <v>6.1389619999999999E-2</v>
      </c>
      <c r="F1122" s="133" t="s">
        <v>608</v>
      </c>
      <c r="G1122" s="133" t="s">
        <v>1260</v>
      </c>
    </row>
    <row r="1123" spans="1:7" x14ac:dyDescent="0.25">
      <c r="A1123" s="133" t="s">
        <v>927</v>
      </c>
      <c r="B1123" s="133" t="s">
        <v>928</v>
      </c>
      <c r="C1123" s="133" t="s">
        <v>929</v>
      </c>
      <c r="D1123" s="133" t="s">
        <v>1259</v>
      </c>
      <c r="E1123" s="133">
        <v>0.28962001999999998</v>
      </c>
      <c r="F1123" s="133" t="s">
        <v>608</v>
      </c>
      <c r="G1123" s="133" t="s">
        <v>1260</v>
      </c>
    </row>
    <row r="1124" spans="1:7" x14ac:dyDescent="0.25">
      <c r="A1124" s="133" t="s">
        <v>930</v>
      </c>
      <c r="B1124" s="133" t="s">
        <v>931</v>
      </c>
      <c r="C1124" s="133" t="s">
        <v>932</v>
      </c>
      <c r="D1124" s="133" t="s">
        <v>1259</v>
      </c>
      <c r="E1124" s="133">
        <v>2.4789350000000002E-2</v>
      </c>
      <c r="F1124" s="133" t="s">
        <v>608</v>
      </c>
      <c r="G1124" s="133" t="s">
        <v>1260</v>
      </c>
    </row>
    <row r="1125" spans="1:7" x14ac:dyDescent="0.25">
      <c r="A1125" s="133" t="s">
        <v>933</v>
      </c>
      <c r="B1125" s="133" t="s">
        <v>934</v>
      </c>
      <c r="C1125" s="133" t="s">
        <v>932</v>
      </c>
      <c r="D1125" s="133" t="s">
        <v>1259</v>
      </c>
      <c r="E1125" s="133">
        <v>2.4789350000000002E-2</v>
      </c>
      <c r="F1125" s="133" t="s">
        <v>608</v>
      </c>
      <c r="G1125" s="133" t="s">
        <v>1260</v>
      </c>
    </row>
    <row r="1126" spans="1:7" x14ac:dyDescent="0.25">
      <c r="A1126" s="133" t="s">
        <v>935</v>
      </c>
      <c r="B1126" s="133" t="s">
        <v>936</v>
      </c>
      <c r="C1126" s="133" t="s">
        <v>264</v>
      </c>
      <c r="D1126" s="133" t="s">
        <v>1259</v>
      </c>
      <c r="E1126" s="133">
        <v>1.42287991</v>
      </c>
      <c r="F1126" s="133" t="s">
        <v>608</v>
      </c>
      <c r="G1126" s="133" t="s">
        <v>1260</v>
      </c>
    </row>
    <row r="1127" spans="1:7" x14ac:dyDescent="0.25">
      <c r="A1127" s="133" t="s">
        <v>937</v>
      </c>
      <c r="B1127" s="133" t="s">
        <v>938</v>
      </c>
      <c r="C1127" s="133" t="s">
        <v>939</v>
      </c>
      <c r="D1127" s="133" t="s">
        <v>1259</v>
      </c>
      <c r="E1127" s="133">
        <v>0.64716541999999999</v>
      </c>
      <c r="F1127" s="133" t="s">
        <v>608</v>
      </c>
      <c r="G1127" s="133" t="s">
        <v>1260</v>
      </c>
    </row>
    <row r="1128" spans="1:7" x14ac:dyDescent="0.25">
      <c r="A1128" s="133" t="s">
        <v>940</v>
      </c>
      <c r="B1128" s="133" t="s">
        <v>941</v>
      </c>
      <c r="C1128" s="133" t="s">
        <v>942</v>
      </c>
      <c r="D1128" s="133" t="s">
        <v>1259</v>
      </c>
      <c r="E1128" s="133">
        <v>9.0907440000000006E-2</v>
      </c>
      <c r="F1128" s="133" t="s">
        <v>608</v>
      </c>
      <c r="G1128" s="133" t="s">
        <v>1260</v>
      </c>
    </row>
    <row r="1129" spans="1:7" x14ac:dyDescent="0.25">
      <c r="A1129" s="133" t="s">
        <v>943</v>
      </c>
      <c r="B1129" s="133" t="s">
        <v>944</v>
      </c>
      <c r="C1129" s="133" t="s">
        <v>945</v>
      </c>
      <c r="D1129" s="133" t="s">
        <v>1259</v>
      </c>
      <c r="E1129" s="133">
        <v>7.6223999999999997E-4</v>
      </c>
      <c r="F1129" s="133" t="s">
        <v>608</v>
      </c>
      <c r="G1129" s="133" t="s">
        <v>1260</v>
      </c>
    </row>
    <row r="1130" spans="1:7" x14ac:dyDescent="0.25">
      <c r="A1130" s="133" t="s">
        <v>946</v>
      </c>
      <c r="B1130" s="133" t="s">
        <v>947</v>
      </c>
      <c r="C1130" s="133" t="s">
        <v>948</v>
      </c>
      <c r="D1130" s="133" t="s">
        <v>1259</v>
      </c>
      <c r="E1130" s="133">
        <v>4.4134909999999999E-2</v>
      </c>
      <c r="F1130" s="133" t="s">
        <v>608</v>
      </c>
      <c r="G1130" s="133" t="s">
        <v>1260</v>
      </c>
    </row>
    <row r="1131" spans="1:7" x14ac:dyDescent="0.25">
      <c r="A1131" s="133" t="s">
        <v>949</v>
      </c>
      <c r="B1131" s="133" t="s">
        <v>950</v>
      </c>
      <c r="C1131" s="133" t="s">
        <v>951</v>
      </c>
      <c r="D1131" s="133" t="s">
        <v>1259</v>
      </c>
      <c r="E1131" s="133">
        <v>2.7275999999999998E-4</v>
      </c>
      <c r="F1131" s="133" t="s">
        <v>608</v>
      </c>
      <c r="G1131" s="133" t="s">
        <v>1260</v>
      </c>
    </row>
    <row r="1132" spans="1:7" x14ac:dyDescent="0.25">
      <c r="A1132" s="133" t="s">
        <v>952</v>
      </c>
      <c r="B1132" s="133" t="s">
        <v>953</v>
      </c>
      <c r="C1132" s="133" t="s">
        <v>951</v>
      </c>
      <c r="D1132" s="133" t="s">
        <v>1259</v>
      </c>
      <c r="E1132" s="133">
        <v>5.4549999999999998E-5</v>
      </c>
      <c r="F1132" s="133" t="s">
        <v>608</v>
      </c>
      <c r="G1132" s="133" t="s">
        <v>1260</v>
      </c>
    </row>
    <row r="1133" spans="1:7" x14ac:dyDescent="0.25">
      <c r="A1133" s="133" t="s">
        <v>954</v>
      </c>
      <c r="B1133" s="133" t="s">
        <v>955</v>
      </c>
      <c r="C1133" s="133" t="s">
        <v>954</v>
      </c>
      <c r="D1133" s="133" t="s">
        <v>1259</v>
      </c>
      <c r="E1133" s="133">
        <v>1.5914439999999998E-2</v>
      </c>
      <c r="F1133" s="133" t="s">
        <v>608</v>
      </c>
      <c r="G1133" s="133" t="s">
        <v>1260</v>
      </c>
    </row>
    <row r="1134" spans="1:7" x14ac:dyDescent="0.25">
      <c r="A1134" s="133" t="s">
        <v>956</v>
      </c>
      <c r="B1134" s="133" t="s">
        <v>957</v>
      </c>
      <c r="C1134" s="133" t="s">
        <v>958</v>
      </c>
      <c r="D1134" s="133" t="s">
        <v>1259</v>
      </c>
      <c r="E1134" s="133">
        <v>7.5009000000000002E-4</v>
      </c>
      <c r="F1134" s="133" t="s">
        <v>608</v>
      </c>
      <c r="G1134" s="133" t="s">
        <v>1260</v>
      </c>
    </row>
    <row r="1135" spans="1:7" x14ac:dyDescent="0.25">
      <c r="A1135" s="133" t="s">
        <v>959</v>
      </c>
      <c r="B1135" s="133" t="s">
        <v>960</v>
      </c>
      <c r="C1135" s="133" t="s">
        <v>264</v>
      </c>
      <c r="D1135" s="133" t="s">
        <v>1259</v>
      </c>
      <c r="E1135" s="133">
        <v>4.3398999999999998E-4</v>
      </c>
      <c r="F1135" s="133" t="s">
        <v>608</v>
      </c>
      <c r="G1135" s="133" t="s">
        <v>1260</v>
      </c>
    </row>
    <row r="1136" spans="1:7" x14ac:dyDescent="0.25">
      <c r="A1136" s="133" t="s">
        <v>961</v>
      </c>
      <c r="B1136" s="133" t="s">
        <v>962</v>
      </c>
      <c r="C1136" s="133" t="s">
        <v>963</v>
      </c>
      <c r="D1136" s="133" t="s">
        <v>1259</v>
      </c>
      <c r="E1136" s="133">
        <v>0.10930156000000001</v>
      </c>
      <c r="F1136" s="133" t="s">
        <v>608</v>
      </c>
      <c r="G1136" s="133" t="s">
        <v>1260</v>
      </c>
    </row>
    <row r="1137" spans="1:7" x14ac:dyDescent="0.25">
      <c r="A1137" s="133" t="s">
        <v>964</v>
      </c>
      <c r="B1137" s="133" t="s">
        <v>965</v>
      </c>
      <c r="C1137" s="133" t="s">
        <v>966</v>
      </c>
      <c r="D1137" s="133" t="s">
        <v>1259</v>
      </c>
      <c r="E1137" s="133">
        <v>2.5387299999999999E-3</v>
      </c>
      <c r="F1137" s="133" t="s">
        <v>608</v>
      </c>
      <c r="G1137" s="133" t="s">
        <v>1260</v>
      </c>
    </row>
    <row r="1138" spans="1:7" x14ac:dyDescent="0.25">
      <c r="A1138" s="133" t="s">
        <v>967</v>
      </c>
      <c r="B1138" s="133" t="s">
        <v>968</v>
      </c>
      <c r="C1138" s="133" t="s">
        <v>969</v>
      </c>
      <c r="D1138" s="133" t="s">
        <v>1259</v>
      </c>
      <c r="E1138" s="133">
        <v>2.3293734000000001</v>
      </c>
      <c r="F1138" s="133" t="s">
        <v>608</v>
      </c>
      <c r="G1138" s="133" t="s">
        <v>1260</v>
      </c>
    </row>
    <row r="1139" spans="1:7" x14ac:dyDescent="0.25">
      <c r="A1139" s="133" t="s">
        <v>970</v>
      </c>
      <c r="B1139" s="133" t="s">
        <v>971</v>
      </c>
      <c r="C1139" s="133" t="s">
        <v>972</v>
      </c>
      <c r="D1139" s="133" t="s">
        <v>1259</v>
      </c>
      <c r="E1139" s="133">
        <v>2.4893149999999999E-2</v>
      </c>
      <c r="F1139" s="133" t="s">
        <v>608</v>
      </c>
      <c r="G1139" s="133" t="s">
        <v>1260</v>
      </c>
    </row>
    <row r="1140" spans="1:7" x14ac:dyDescent="0.25">
      <c r="A1140" s="133" t="s">
        <v>973</v>
      </c>
      <c r="B1140" s="133" t="s">
        <v>974</v>
      </c>
      <c r="C1140" s="133" t="s">
        <v>975</v>
      </c>
      <c r="D1140" s="133" t="s">
        <v>1259</v>
      </c>
      <c r="E1140" s="133">
        <v>5.7028469999999998E-2</v>
      </c>
      <c r="F1140" s="133" t="s">
        <v>608</v>
      </c>
      <c r="G1140" s="133" t="s">
        <v>1260</v>
      </c>
    </row>
    <row r="1141" spans="1:7" x14ac:dyDescent="0.25">
      <c r="A1141" s="133" t="s">
        <v>976</v>
      </c>
      <c r="B1141" s="133" t="s">
        <v>977</v>
      </c>
      <c r="C1141" s="133" t="s">
        <v>978</v>
      </c>
      <c r="D1141" s="133" t="s">
        <v>1259</v>
      </c>
      <c r="E1141" s="133">
        <v>1.2708000000000001E-3</v>
      </c>
      <c r="F1141" s="133" t="s">
        <v>608</v>
      </c>
      <c r="G1141" s="133" t="s">
        <v>1260</v>
      </c>
    </row>
    <row r="1142" spans="1:7" x14ac:dyDescent="0.25">
      <c r="A1142" s="133" t="s">
        <v>979</v>
      </c>
      <c r="B1142" s="133" t="s">
        <v>980</v>
      </c>
      <c r="C1142" s="133" t="s">
        <v>981</v>
      </c>
      <c r="D1142" s="133" t="s">
        <v>1259</v>
      </c>
      <c r="E1142" s="133">
        <v>5.0848659999999997E-2</v>
      </c>
      <c r="F1142" s="133" t="s">
        <v>608</v>
      </c>
      <c r="G1142" s="133" t="s">
        <v>1260</v>
      </c>
    </row>
    <row r="1143" spans="1:7" x14ac:dyDescent="0.25">
      <c r="A1143" s="133" t="s">
        <v>982</v>
      </c>
      <c r="B1143" s="133" t="s">
        <v>983</v>
      </c>
      <c r="C1143" s="133" t="s">
        <v>981</v>
      </c>
      <c r="D1143" s="133" t="s">
        <v>1259</v>
      </c>
      <c r="E1143" s="133">
        <v>5.0850000000000003E-5</v>
      </c>
      <c r="F1143" s="133" t="s">
        <v>608</v>
      </c>
      <c r="G1143" s="133" t="s">
        <v>1260</v>
      </c>
    </row>
    <row r="1144" spans="1:7" x14ac:dyDescent="0.25">
      <c r="A1144" s="133" t="s">
        <v>984</v>
      </c>
      <c r="B1144" s="133" t="s">
        <v>985</v>
      </c>
      <c r="C1144" s="133" t="s">
        <v>981</v>
      </c>
      <c r="D1144" s="133" t="s">
        <v>1259</v>
      </c>
      <c r="E1144" s="133">
        <v>0.27731559</v>
      </c>
      <c r="F1144" s="133" t="s">
        <v>608</v>
      </c>
      <c r="G1144" s="133" t="s">
        <v>1260</v>
      </c>
    </row>
    <row r="1145" spans="1:7" x14ac:dyDescent="0.25">
      <c r="A1145" s="133" t="s">
        <v>986</v>
      </c>
      <c r="B1145" s="133" t="s">
        <v>987</v>
      </c>
      <c r="C1145" s="133" t="s">
        <v>988</v>
      </c>
      <c r="D1145" s="133" t="s">
        <v>1259</v>
      </c>
      <c r="E1145" s="133">
        <v>0.22509847999999999</v>
      </c>
      <c r="F1145" s="133" t="s">
        <v>608</v>
      </c>
      <c r="G1145" s="133" t="s">
        <v>1260</v>
      </c>
    </row>
    <row r="1146" spans="1:7" x14ac:dyDescent="0.25">
      <c r="A1146" s="133" t="s">
        <v>989</v>
      </c>
      <c r="B1146" s="133" t="s">
        <v>990</v>
      </c>
      <c r="C1146" s="133" t="s">
        <v>991</v>
      </c>
      <c r="D1146" s="133" t="s">
        <v>1259</v>
      </c>
      <c r="E1146" s="133">
        <v>1.632E-5</v>
      </c>
      <c r="F1146" s="133" t="s">
        <v>608</v>
      </c>
      <c r="G1146" s="133" t="s">
        <v>1260</v>
      </c>
    </row>
    <row r="1147" spans="1:7" x14ac:dyDescent="0.25">
      <c r="A1147" s="133" t="s">
        <v>992</v>
      </c>
      <c r="B1147" s="133" t="s">
        <v>993</v>
      </c>
      <c r="C1147" s="133" t="s">
        <v>991</v>
      </c>
      <c r="D1147" s="133" t="s">
        <v>1259</v>
      </c>
      <c r="E1147" s="133">
        <v>1.6318639999999999E-2</v>
      </c>
      <c r="F1147" s="133" t="s">
        <v>608</v>
      </c>
      <c r="G1147" s="133" t="s">
        <v>1260</v>
      </c>
    </row>
    <row r="1148" spans="1:7" x14ac:dyDescent="0.25">
      <c r="A1148" s="133" t="s">
        <v>994</v>
      </c>
      <c r="B1148" s="133" t="s">
        <v>995</v>
      </c>
      <c r="C1148" s="133" t="s">
        <v>996</v>
      </c>
      <c r="D1148" s="133" t="s">
        <v>1259</v>
      </c>
      <c r="E1148" s="133">
        <v>6.137567E-2</v>
      </c>
      <c r="F1148" s="133" t="s">
        <v>608</v>
      </c>
      <c r="G1148" s="133" t="s">
        <v>1260</v>
      </c>
    </row>
    <row r="1149" spans="1:7" x14ac:dyDescent="0.25">
      <c r="A1149" s="133" t="s">
        <v>997</v>
      </c>
      <c r="B1149" s="133" t="s">
        <v>998</v>
      </c>
      <c r="C1149" s="133" t="s">
        <v>999</v>
      </c>
      <c r="D1149" s="133" t="s">
        <v>1259</v>
      </c>
      <c r="E1149" s="133">
        <v>4.3880200000000003E-3</v>
      </c>
      <c r="F1149" s="133" t="s">
        <v>608</v>
      </c>
      <c r="G1149" s="133" t="s">
        <v>1260</v>
      </c>
    </row>
    <row r="1150" spans="1:7" x14ac:dyDescent="0.25">
      <c r="A1150" s="133" t="s">
        <v>1000</v>
      </c>
      <c r="B1150" s="133" t="s">
        <v>1001</v>
      </c>
      <c r="C1150" s="133" t="s">
        <v>1002</v>
      </c>
      <c r="D1150" s="133" t="s">
        <v>1259</v>
      </c>
      <c r="E1150" s="133">
        <v>1E-8</v>
      </c>
      <c r="F1150" s="133" t="s">
        <v>608</v>
      </c>
      <c r="G1150" s="133" t="s">
        <v>1260</v>
      </c>
    </row>
    <row r="1151" spans="1:7" x14ac:dyDescent="0.25">
      <c r="A1151" s="133" t="s">
        <v>1002</v>
      </c>
      <c r="B1151" s="133" t="s">
        <v>1003</v>
      </c>
      <c r="C1151" s="133" t="s">
        <v>1002</v>
      </c>
      <c r="D1151" s="133" t="s">
        <v>1259</v>
      </c>
      <c r="E1151" s="133">
        <v>5.9999999999999995E-8</v>
      </c>
      <c r="F1151" s="133" t="s">
        <v>608</v>
      </c>
      <c r="G1151" s="133" t="s">
        <v>1260</v>
      </c>
    </row>
    <row r="1152" spans="1:7" x14ac:dyDescent="0.25">
      <c r="A1152" s="133" t="s">
        <v>1004</v>
      </c>
      <c r="B1152" s="133" t="s">
        <v>1005</v>
      </c>
      <c r="C1152" s="133" t="s">
        <v>1002</v>
      </c>
      <c r="D1152" s="133" t="s">
        <v>1259</v>
      </c>
      <c r="E1152" s="133">
        <v>3.0772730000000002E-2</v>
      </c>
      <c r="F1152" s="133" t="s">
        <v>608</v>
      </c>
      <c r="G1152" s="133" t="s">
        <v>1260</v>
      </c>
    </row>
    <row r="1153" spans="1:7" x14ac:dyDescent="0.25">
      <c r="A1153" s="133" t="s">
        <v>1006</v>
      </c>
      <c r="B1153" s="133" t="s">
        <v>1007</v>
      </c>
      <c r="C1153" s="133" t="s">
        <v>1008</v>
      </c>
      <c r="D1153" s="133" t="s">
        <v>1259</v>
      </c>
      <c r="E1153" s="133">
        <v>0.45378022000000001</v>
      </c>
      <c r="F1153" s="133" t="s">
        <v>608</v>
      </c>
      <c r="G1153" s="133" t="s">
        <v>1260</v>
      </c>
    </row>
    <row r="1154" spans="1:7" x14ac:dyDescent="0.25">
      <c r="A1154" s="133" t="s">
        <v>1009</v>
      </c>
      <c r="B1154" s="133" t="s">
        <v>1010</v>
      </c>
      <c r="C1154" s="133" t="s">
        <v>1011</v>
      </c>
      <c r="D1154" s="133" t="s">
        <v>1259</v>
      </c>
      <c r="E1154" s="133">
        <v>0.10844223</v>
      </c>
      <c r="F1154" s="133" t="s">
        <v>608</v>
      </c>
      <c r="G1154" s="133" t="s">
        <v>1260</v>
      </c>
    </row>
    <row r="1155" spans="1:7" x14ac:dyDescent="0.25">
      <c r="A1155" s="133" t="s">
        <v>1012</v>
      </c>
      <c r="B1155" s="133" t="s">
        <v>1013</v>
      </c>
      <c r="C1155" s="133" t="s">
        <v>1014</v>
      </c>
      <c r="D1155" s="133" t="s">
        <v>1259</v>
      </c>
      <c r="E1155" s="133">
        <v>8.2293999999999996E-3</v>
      </c>
      <c r="F1155" s="133" t="s">
        <v>608</v>
      </c>
      <c r="G1155" s="133" t="s">
        <v>1260</v>
      </c>
    </row>
    <row r="1156" spans="1:7" x14ac:dyDescent="0.25">
      <c r="A1156" s="133" t="s">
        <v>1015</v>
      </c>
      <c r="B1156" s="133" t="s">
        <v>1016</v>
      </c>
      <c r="C1156" s="133" t="s">
        <v>1017</v>
      </c>
      <c r="D1156" s="133" t="s">
        <v>1259</v>
      </c>
      <c r="E1156" s="133">
        <v>0.60938451999999999</v>
      </c>
      <c r="F1156" s="133" t="s">
        <v>608</v>
      </c>
      <c r="G1156" s="133" t="s">
        <v>1260</v>
      </c>
    </row>
    <row r="1157" spans="1:7" x14ac:dyDescent="0.25">
      <c r="A1157" s="133" t="s">
        <v>1018</v>
      </c>
      <c r="B1157" s="133" t="s">
        <v>1019</v>
      </c>
      <c r="C1157" s="133" t="s">
        <v>1020</v>
      </c>
      <c r="D1157" s="133" t="s">
        <v>1259</v>
      </c>
      <c r="E1157" s="133">
        <v>2.2686025399999998</v>
      </c>
      <c r="F1157" s="133" t="s">
        <v>608</v>
      </c>
      <c r="G1157" s="133" t="s">
        <v>1260</v>
      </c>
    </row>
    <row r="1158" spans="1:7" x14ac:dyDescent="0.25">
      <c r="A1158" s="133" t="s">
        <v>1021</v>
      </c>
      <c r="B1158" s="133" t="s">
        <v>1022</v>
      </c>
      <c r="C1158" s="133" t="s">
        <v>1023</v>
      </c>
      <c r="D1158" s="133" t="s">
        <v>1259</v>
      </c>
      <c r="E1158" s="133">
        <v>0.87336245000000001</v>
      </c>
      <c r="F1158" s="133" t="s">
        <v>608</v>
      </c>
      <c r="G1158" s="133" t="s">
        <v>1260</v>
      </c>
    </row>
    <row r="1159" spans="1:7" x14ac:dyDescent="0.25">
      <c r="A1159" s="133" t="s">
        <v>1024</v>
      </c>
      <c r="B1159" s="133" t="s">
        <v>1025</v>
      </c>
      <c r="C1159" s="133" t="s">
        <v>1026</v>
      </c>
      <c r="D1159" s="133" t="s">
        <v>1259</v>
      </c>
      <c r="E1159" s="133">
        <v>1E-8</v>
      </c>
      <c r="F1159" s="133" t="s">
        <v>608</v>
      </c>
      <c r="G1159" s="133" t="s">
        <v>1260</v>
      </c>
    </row>
    <row r="1160" spans="1:7" x14ac:dyDescent="0.25">
      <c r="A1160" s="133" t="s">
        <v>1027</v>
      </c>
      <c r="B1160" s="133" t="s">
        <v>1028</v>
      </c>
      <c r="C1160" s="133" t="s">
        <v>1026</v>
      </c>
      <c r="D1160" s="133" t="s">
        <v>1259</v>
      </c>
      <c r="E1160" s="133">
        <v>2.7000000000000001E-7</v>
      </c>
      <c r="F1160" s="133" t="s">
        <v>608</v>
      </c>
      <c r="G1160" s="133" t="s">
        <v>1260</v>
      </c>
    </row>
    <row r="1161" spans="1:7" x14ac:dyDescent="0.25">
      <c r="A1161" s="133" t="s">
        <v>1029</v>
      </c>
      <c r="B1161" s="133" t="s">
        <v>1030</v>
      </c>
      <c r="C1161" s="133" t="s">
        <v>1026</v>
      </c>
      <c r="D1161" s="133" t="s">
        <v>1259</v>
      </c>
      <c r="E1161" s="133">
        <v>0.26573129000000001</v>
      </c>
      <c r="F1161" s="133" t="s">
        <v>608</v>
      </c>
      <c r="G1161" s="133" t="s">
        <v>1260</v>
      </c>
    </row>
    <row r="1162" spans="1:7" x14ac:dyDescent="0.25">
      <c r="A1162" s="133" t="s">
        <v>1031</v>
      </c>
      <c r="B1162" s="133" t="s">
        <v>1032</v>
      </c>
      <c r="C1162" s="133" t="s">
        <v>1026</v>
      </c>
      <c r="D1162" s="133" t="s">
        <v>1259</v>
      </c>
      <c r="E1162" s="133">
        <v>1E-8</v>
      </c>
      <c r="F1162" s="133" t="s">
        <v>608</v>
      </c>
      <c r="G1162" s="133" t="s">
        <v>1260</v>
      </c>
    </row>
    <row r="1163" spans="1:7" x14ac:dyDescent="0.25">
      <c r="A1163" s="133" t="s">
        <v>1033</v>
      </c>
      <c r="B1163" s="133" t="s">
        <v>1034</v>
      </c>
      <c r="C1163" s="133" t="s">
        <v>1035</v>
      </c>
      <c r="D1163" s="133" t="s">
        <v>1259</v>
      </c>
      <c r="E1163" s="133">
        <v>0.27720028000000002</v>
      </c>
      <c r="F1163" s="133" t="s">
        <v>608</v>
      </c>
      <c r="G1163" s="133" t="s">
        <v>1260</v>
      </c>
    </row>
    <row r="1164" spans="1:7" x14ac:dyDescent="0.25">
      <c r="A1164" s="133" t="s">
        <v>1036</v>
      </c>
      <c r="B1164" s="133" t="s">
        <v>1037</v>
      </c>
      <c r="C1164" s="133" t="s">
        <v>1038</v>
      </c>
      <c r="D1164" s="133" t="s">
        <v>1259</v>
      </c>
      <c r="E1164" s="133">
        <v>1.8725470000000001E-2</v>
      </c>
      <c r="F1164" s="133" t="s">
        <v>608</v>
      </c>
      <c r="G1164" s="133" t="s">
        <v>1260</v>
      </c>
    </row>
    <row r="1165" spans="1:7" x14ac:dyDescent="0.25">
      <c r="A1165" s="133" t="s">
        <v>1039</v>
      </c>
      <c r="B1165" s="133" t="s">
        <v>1040</v>
      </c>
      <c r="C1165" s="133" t="s">
        <v>1041</v>
      </c>
      <c r="D1165" s="133" t="s">
        <v>1259</v>
      </c>
      <c r="E1165" s="133">
        <v>8.3346900000000005E-3</v>
      </c>
      <c r="F1165" s="133" t="s">
        <v>608</v>
      </c>
      <c r="G1165" s="133" t="s">
        <v>1260</v>
      </c>
    </row>
    <row r="1166" spans="1:7" x14ac:dyDescent="0.25">
      <c r="A1166" s="133" t="s">
        <v>1042</v>
      </c>
      <c r="B1166" s="133" t="s">
        <v>1043</v>
      </c>
      <c r="C1166" s="133" t="s">
        <v>1044</v>
      </c>
      <c r="D1166" s="133" t="s">
        <v>1259</v>
      </c>
      <c r="E1166" s="133">
        <v>0.22877537000000001</v>
      </c>
      <c r="F1166" s="133" t="s">
        <v>608</v>
      </c>
      <c r="G1166" s="133" t="s">
        <v>1260</v>
      </c>
    </row>
    <row r="1167" spans="1:7" x14ac:dyDescent="0.25">
      <c r="A1167" s="133" t="s">
        <v>1045</v>
      </c>
      <c r="B1167" s="133" t="s">
        <v>1046</v>
      </c>
      <c r="C1167" s="133" t="s">
        <v>1044</v>
      </c>
      <c r="D1167" s="133" t="s">
        <v>1259</v>
      </c>
      <c r="E1167" s="133">
        <v>2.2880000000000001E-5</v>
      </c>
      <c r="F1167" s="133" t="s">
        <v>608</v>
      </c>
      <c r="G1167" s="133" t="s">
        <v>1260</v>
      </c>
    </row>
    <row r="1168" spans="1:7" x14ac:dyDescent="0.25">
      <c r="A1168" s="133" t="s">
        <v>1047</v>
      </c>
      <c r="B1168" s="133" t="s">
        <v>1048</v>
      </c>
      <c r="C1168" s="133" t="s">
        <v>1049</v>
      </c>
      <c r="D1168" s="133" t="s">
        <v>1259</v>
      </c>
      <c r="E1168" s="133">
        <v>4.9879800000000004E-3</v>
      </c>
      <c r="F1168" s="133" t="s">
        <v>608</v>
      </c>
      <c r="G1168" s="133" t="s">
        <v>1260</v>
      </c>
    </row>
    <row r="1169" spans="1:7" x14ac:dyDescent="0.25">
      <c r="A1169" s="133" t="s">
        <v>1050</v>
      </c>
      <c r="B1169" s="133" t="s">
        <v>1051</v>
      </c>
      <c r="C1169" s="133" t="s">
        <v>1052</v>
      </c>
      <c r="D1169" s="133" t="s">
        <v>1259</v>
      </c>
      <c r="E1169" s="133">
        <v>1.5663E-4</v>
      </c>
      <c r="F1169" s="133" t="s">
        <v>608</v>
      </c>
      <c r="G1169" s="133" t="s">
        <v>1260</v>
      </c>
    </row>
    <row r="1170" spans="1:7" x14ac:dyDescent="0.25">
      <c r="A1170" s="133" t="s">
        <v>1053</v>
      </c>
      <c r="B1170" s="133" t="s">
        <v>1054</v>
      </c>
      <c r="C1170" s="133" t="s">
        <v>1055</v>
      </c>
      <c r="D1170" s="133" t="s">
        <v>1259</v>
      </c>
      <c r="E1170" s="133">
        <v>0.24003263999999999</v>
      </c>
      <c r="F1170" s="133" t="s">
        <v>608</v>
      </c>
      <c r="G1170" s="133" t="s">
        <v>1260</v>
      </c>
    </row>
    <row r="1171" spans="1:7" x14ac:dyDescent="0.25">
      <c r="A1171" s="133" t="s">
        <v>1056</v>
      </c>
      <c r="B1171" s="133" t="s">
        <v>1057</v>
      </c>
      <c r="C1171" s="133" t="s">
        <v>1058</v>
      </c>
      <c r="D1171" s="133" t="s">
        <v>1259</v>
      </c>
      <c r="E1171" s="133">
        <v>2.232E-5</v>
      </c>
      <c r="F1171" s="133" t="s">
        <v>608</v>
      </c>
      <c r="G1171" s="133" t="s">
        <v>1260</v>
      </c>
    </row>
    <row r="1172" spans="1:7" x14ac:dyDescent="0.25">
      <c r="A1172" s="133" t="s">
        <v>1059</v>
      </c>
      <c r="B1172" s="133" t="s">
        <v>1060</v>
      </c>
      <c r="C1172" s="133" t="s">
        <v>1058</v>
      </c>
      <c r="D1172" s="133" t="s">
        <v>1259</v>
      </c>
      <c r="E1172" s="133">
        <v>0.22321429000000001</v>
      </c>
      <c r="F1172" s="133" t="s">
        <v>608</v>
      </c>
      <c r="G1172" s="133" t="s">
        <v>1260</v>
      </c>
    </row>
    <row r="1173" spans="1:7" x14ac:dyDescent="0.25">
      <c r="A1173" s="133" t="s">
        <v>1061</v>
      </c>
      <c r="B1173" s="133" t="s">
        <v>737</v>
      </c>
      <c r="C1173" s="133" t="s">
        <v>1062</v>
      </c>
      <c r="D1173" s="133" t="s">
        <v>1259</v>
      </c>
      <c r="E1173" s="133">
        <v>8.1645799999999994E-3</v>
      </c>
      <c r="F1173" s="133" t="s">
        <v>608</v>
      </c>
      <c r="G1173" s="133" t="s">
        <v>1260</v>
      </c>
    </row>
    <row r="1174" spans="1:7" x14ac:dyDescent="0.25">
      <c r="A1174" s="133" t="s">
        <v>1063</v>
      </c>
      <c r="B1174" s="133" t="s">
        <v>1064</v>
      </c>
      <c r="C1174" s="133" t="s">
        <v>1065</v>
      </c>
      <c r="D1174" s="133" t="s">
        <v>1259</v>
      </c>
      <c r="E1174" s="133">
        <v>1.348452E-2</v>
      </c>
      <c r="F1174" s="133" t="s">
        <v>608</v>
      </c>
      <c r="G1174" s="133" t="s">
        <v>1260</v>
      </c>
    </row>
    <row r="1175" spans="1:7" x14ac:dyDescent="0.25">
      <c r="A1175" s="133" t="s">
        <v>1066</v>
      </c>
      <c r="B1175" s="133" t="s">
        <v>1067</v>
      </c>
      <c r="C1175" s="133" t="s">
        <v>1065</v>
      </c>
      <c r="D1175" s="133" t="s">
        <v>1259</v>
      </c>
      <c r="E1175" s="133">
        <v>1.348E-5</v>
      </c>
      <c r="F1175" s="133" t="s">
        <v>608</v>
      </c>
      <c r="G1175" s="133" t="s">
        <v>1260</v>
      </c>
    </row>
    <row r="1176" spans="1:7" x14ac:dyDescent="0.25">
      <c r="A1176" s="133" t="s">
        <v>1068</v>
      </c>
      <c r="B1176" s="133" t="s">
        <v>1069</v>
      </c>
      <c r="C1176" s="133" t="s">
        <v>1070</v>
      </c>
      <c r="D1176" s="133" t="s">
        <v>1259</v>
      </c>
      <c r="E1176" s="133">
        <v>1.1290899999999999E-3</v>
      </c>
      <c r="F1176" s="133" t="s">
        <v>608</v>
      </c>
      <c r="G1176" s="133" t="s">
        <v>1260</v>
      </c>
    </row>
    <row r="1177" spans="1:7" x14ac:dyDescent="0.25">
      <c r="A1177" s="133" t="s">
        <v>1071</v>
      </c>
      <c r="B1177" s="133" t="s">
        <v>1072</v>
      </c>
      <c r="C1177" s="133" t="s">
        <v>1073</v>
      </c>
      <c r="D1177" s="133" t="s">
        <v>1259</v>
      </c>
      <c r="E1177" s="133">
        <v>0.23296447000000001</v>
      </c>
      <c r="F1177" s="133" t="s">
        <v>608</v>
      </c>
      <c r="G1177" s="133" t="s">
        <v>1260</v>
      </c>
    </row>
    <row r="1178" spans="1:7" x14ac:dyDescent="0.25">
      <c r="A1178" s="133" t="s">
        <v>1074</v>
      </c>
      <c r="B1178" s="133" t="s">
        <v>1075</v>
      </c>
      <c r="C1178" s="133" t="s">
        <v>1076</v>
      </c>
      <c r="D1178" s="133" t="s">
        <v>1259</v>
      </c>
      <c r="E1178" s="133">
        <v>0.11117164</v>
      </c>
      <c r="F1178" s="133" t="s">
        <v>608</v>
      </c>
      <c r="G1178" s="133" t="s">
        <v>1260</v>
      </c>
    </row>
    <row r="1179" spans="1:7" x14ac:dyDescent="0.25">
      <c r="A1179" s="133" t="s">
        <v>1077</v>
      </c>
      <c r="B1179" s="133" t="s">
        <v>1078</v>
      </c>
      <c r="C1179" s="133" t="s">
        <v>1079</v>
      </c>
      <c r="D1179" s="133" t="s">
        <v>1259</v>
      </c>
      <c r="E1179" s="133">
        <v>6.402745E-2</v>
      </c>
      <c r="F1179" s="133" t="s">
        <v>608</v>
      </c>
      <c r="G1179" s="133" t="s">
        <v>1260</v>
      </c>
    </row>
    <row r="1180" spans="1:7" x14ac:dyDescent="0.25">
      <c r="A1180" s="133" t="s">
        <v>1080</v>
      </c>
      <c r="B1180" s="133" t="s">
        <v>1081</v>
      </c>
      <c r="C1180" s="133" t="s">
        <v>1082</v>
      </c>
      <c r="D1180" s="133" t="s">
        <v>1259</v>
      </c>
      <c r="E1180" s="133">
        <v>1.3551399999999999E-3</v>
      </c>
      <c r="F1180" s="133" t="s">
        <v>608</v>
      </c>
      <c r="G1180" s="133" t="s">
        <v>1260</v>
      </c>
    </row>
    <row r="1181" spans="1:7" x14ac:dyDescent="0.25">
      <c r="A1181" s="133" t="s">
        <v>1083</v>
      </c>
      <c r="B1181" s="133" t="s">
        <v>1084</v>
      </c>
      <c r="C1181" s="133" t="s">
        <v>1082</v>
      </c>
      <c r="D1181" s="133" t="s">
        <v>1259</v>
      </c>
      <c r="E1181" s="133">
        <v>0.13551421</v>
      </c>
      <c r="F1181" s="133" t="s">
        <v>608</v>
      </c>
      <c r="G1181" s="133" t="s">
        <v>1260</v>
      </c>
    </row>
    <row r="1182" spans="1:7" x14ac:dyDescent="0.25">
      <c r="A1182" s="133" t="s">
        <v>1085</v>
      </c>
      <c r="B1182" s="133" t="s">
        <v>1086</v>
      </c>
      <c r="C1182" s="133" t="s">
        <v>1082</v>
      </c>
      <c r="D1182" s="133" t="s">
        <v>1259</v>
      </c>
      <c r="E1182" s="133">
        <v>1.3629000000000001E-4</v>
      </c>
      <c r="F1182" s="133" t="s">
        <v>608</v>
      </c>
      <c r="G1182" s="133" t="s">
        <v>1260</v>
      </c>
    </row>
    <row r="1183" spans="1:7" x14ac:dyDescent="0.25">
      <c r="A1183" s="133" t="s">
        <v>1087</v>
      </c>
      <c r="B1183" s="133" t="s">
        <v>1088</v>
      </c>
      <c r="C1183" s="133" t="s">
        <v>1089</v>
      </c>
      <c r="D1183" s="133" t="s">
        <v>1259</v>
      </c>
      <c r="E1183" s="133">
        <v>0.10873702</v>
      </c>
      <c r="F1183" s="133" t="s">
        <v>608</v>
      </c>
      <c r="G1183" s="133" t="s">
        <v>1260</v>
      </c>
    </row>
    <row r="1184" spans="1:7" x14ac:dyDescent="0.25">
      <c r="A1184" s="133" t="s">
        <v>1090</v>
      </c>
      <c r="B1184" s="133" t="s">
        <v>1091</v>
      </c>
      <c r="C1184" s="133" t="s">
        <v>1092</v>
      </c>
      <c r="D1184" s="133" t="s">
        <v>1259</v>
      </c>
      <c r="E1184" s="133">
        <v>0.64977258000000004</v>
      </c>
      <c r="F1184" s="133" t="s">
        <v>608</v>
      </c>
      <c r="G1184" s="133" t="s">
        <v>1260</v>
      </c>
    </row>
    <row r="1185" spans="1:7" x14ac:dyDescent="0.25">
      <c r="A1185" s="133" t="s">
        <v>1093</v>
      </c>
      <c r="B1185" s="133" t="s">
        <v>1094</v>
      </c>
      <c r="C1185" s="133" t="s">
        <v>1095</v>
      </c>
      <c r="D1185" s="133" t="s">
        <v>1259</v>
      </c>
      <c r="E1185" s="133">
        <v>4.17293E-3</v>
      </c>
      <c r="F1185" s="133" t="s">
        <v>608</v>
      </c>
      <c r="G1185" s="133" t="s">
        <v>1260</v>
      </c>
    </row>
    <row r="1186" spans="1:7" x14ac:dyDescent="0.25">
      <c r="A1186" s="133" t="s">
        <v>1096</v>
      </c>
      <c r="B1186" s="133" t="s">
        <v>1097</v>
      </c>
      <c r="C1186" s="133" t="s">
        <v>1098</v>
      </c>
      <c r="D1186" s="133" t="s">
        <v>1259</v>
      </c>
      <c r="E1186" s="133">
        <v>3.3193920000000002E-2</v>
      </c>
      <c r="F1186" s="133" t="s">
        <v>608</v>
      </c>
      <c r="G1186" s="133" t="s">
        <v>1260</v>
      </c>
    </row>
    <row r="1187" spans="1:7" x14ac:dyDescent="0.25">
      <c r="A1187" s="133" t="s">
        <v>1099</v>
      </c>
      <c r="B1187" s="133" t="s">
        <v>1100</v>
      </c>
      <c r="C1187" s="133" t="s">
        <v>1101</v>
      </c>
      <c r="D1187" s="133" t="s">
        <v>1259</v>
      </c>
      <c r="E1187" s="133">
        <v>2.2128999999999999E-4</v>
      </c>
      <c r="F1187" s="133" t="s">
        <v>608</v>
      </c>
      <c r="G1187" s="133" t="s">
        <v>1260</v>
      </c>
    </row>
    <row r="1188" spans="1:7" x14ac:dyDescent="0.25">
      <c r="A1188" s="133" t="s">
        <v>1102</v>
      </c>
      <c r="B1188" s="133" t="s">
        <v>1103</v>
      </c>
      <c r="C1188" s="133" t="s">
        <v>1104</v>
      </c>
      <c r="D1188" s="133" t="s">
        <v>1259</v>
      </c>
      <c r="E1188" s="133">
        <v>1.43918E-3</v>
      </c>
      <c r="F1188" s="133" t="s">
        <v>608</v>
      </c>
      <c r="G1188" s="133" t="s">
        <v>1260</v>
      </c>
    </row>
    <row r="1189" spans="1:7" x14ac:dyDescent="0.25">
      <c r="A1189" s="133" t="s">
        <v>1105</v>
      </c>
      <c r="B1189" s="133" t="s">
        <v>1106</v>
      </c>
      <c r="C1189" s="133" t="s">
        <v>1107</v>
      </c>
      <c r="D1189" s="133" t="s">
        <v>1259</v>
      </c>
      <c r="E1189" s="133">
        <v>0.15266476000000001</v>
      </c>
      <c r="F1189" s="133" t="s">
        <v>608</v>
      </c>
      <c r="G1189" s="133" t="s">
        <v>1260</v>
      </c>
    </row>
    <row r="1190" spans="1:7" x14ac:dyDescent="0.25">
      <c r="A1190" s="133" t="s">
        <v>1108</v>
      </c>
      <c r="B1190" s="133" t="s">
        <v>1109</v>
      </c>
      <c r="C1190" s="133" t="s">
        <v>1107</v>
      </c>
      <c r="D1190" s="133" t="s">
        <v>1259</v>
      </c>
      <c r="E1190" s="133">
        <v>1.5265999999999999E-4</v>
      </c>
      <c r="F1190" s="133" t="s">
        <v>608</v>
      </c>
      <c r="G1190" s="133" t="s">
        <v>1260</v>
      </c>
    </row>
    <row r="1191" spans="1:7" x14ac:dyDescent="0.25">
      <c r="A1191" s="133" t="s">
        <v>1110</v>
      </c>
      <c r="B1191" s="133" t="s">
        <v>1111</v>
      </c>
      <c r="C1191" s="133" t="s">
        <v>1112</v>
      </c>
      <c r="D1191" s="133" t="s">
        <v>1259</v>
      </c>
      <c r="E1191" s="133">
        <v>0.21994941000000001</v>
      </c>
      <c r="F1191" s="133" t="s">
        <v>608</v>
      </c>
      <c r="G1191" s="133" t="s">
        <v>1260</v>
      </c>
    </row>
    <row r="1192" spans="1:7" x14ac:dyDescent="0.25">
      <c r="A1192" s="133" t="s">
        <v>1113</v>
      </c>
      <c r="B1192" s="133" t="s">
        <v>1114</v>
      </c>
      <c r="C1192" s="133" t="s">
        <v>1115</v>
      </c>
      <c r="D1192" s="133" t="s">
        <v>1259</v>
      </c>
      <c r="E1192" s="133">
        <v>4.0779999999999999E-5</v>
      </c>
      <c r="F1192" s="133" t="s">
        <v>608</v>
      </c>
      <c r="G1192" s="133" t="s">
        <v>1260</v>
      </c>
    </row>
    <row r="1193" spans="1:7" x14ac:dyDescent="0.25">
      <c r="A1193" s="133" t="s">
        <v>1107</v>
      </c>
      <c r="B1193" s="133" t="s">
        <v>1116</v>
      </c>
      <c r="C1193" s="133" t="s">
        <v>1065</v>
      </c>
      <c r="D1193" s="133" t="s">
        <v>1259</v>
      </c>
      <c r="E1193" s="133">
        <v>1.348E-5</v>
      </c>
      <c r="F1193" s="133" t="s">
        <v>608</v>
      </c>
      <c r="G1193" s="133" t="s">
        <v>1260</v>
      </c>
    </row>
    <row r="1194" spans="1:7" x14ac:dyDescent="0.25">
      <c r="A1194" s="133" t="s">
        <v>1117</v>
      </c>
      <c r="B1194" s="133" t="s">
        <v>1118</v>
      </c>
      <c r="C1194" s="133" t="s">
        <v>1119</v>
      </c>
      <c r="D1194" s="133" t="s">
        <v>1259</v>
      </c>
      <c r="E1194" s="133">
        <v>9.9813349999999995E-2</v>
      </c>
      <c r="F1194" s="133" t="s">
        <v>608</v>
      </c>
      <c r="G1194" s="133" t="s">
        <v>1260</v>
      </c>
    </row>
    <row r="1195" spans="1:7" x14ac:dyDescent="0.25">
      <c r="A1195" s="133" t="s">
        <v>1120</v>
      </c>
      <c r="B1195" s="133" t="s">
        <v>1121</v>
      </c>
      <c r="C1195" s="133" t="s">
        <v>1122</v>
      </c>
      <c r="D1195" s="133" t="s">
        <v>1259</v>
      </c>
      <c r="E1195" s="133">
        <v>3.9867000000000001E-3</v>
      </c>
      <c r="F1195" s="133" t="s">
        <v>608</v>
      </c>
      <c r="G1195" s="133" t="s">
        <v>1260</v>
      </c>
    </row>
    <row r="1196" spans="1:7" x14ac:dyDescent="0.25">
      <c r="A1196" s="133" t="s">
        <v>1123</v>
      </c>
      <c r="B1196" s="133" t="s">
        <v>1124</v>
      </c>
      <c r="C1196" s="133" t="s">
        <v>1125</v>
      </c>
      <c r="D1196" s="133" t="s">
        <v>1259</v>
      </c>
      <c r="E1196" s="133">
        <v>6.1384719999999997E-2</v>
      </c>
      <c r="F1196" s="133" t="s">
        <v>608</v>
      </c>
      <c r="G1196" s="133" t="s">
        <v>1260</v>
      </c>
    </row>
    <row r="1197" spans="1:7" x14ac:dyDescent="0.25">
      <c r="A1197" s="133" t="s">
        <v>1126</v>
      </c>
      <c r="B1197" s="133" t="s">
        <v>1127</v>
      </c>
      <c r="C1197" s="133" t="s">
        <v>1128</v>
      </c>
      <c r="D1197" s="133" t="s">
        <v>1259</v>
      </c>
      <c r="E1197" s="133">
        <v>2.502358E-2</v>
      </c>
      <c r="F1197" s="133" t="s">
        <v>608</v>
      </c>
      <c r="G1197" s="133" t="s">
        <v>1260</v>
      </c>
    </row>
    <row r="1198" spans="1:7" x14ac:dyDescent="0.25">
      <c r="A1198" s="133" t="s">
        <v>1129</v>
      </c>
      <c r="B1198" s="133" t="s">
        <v>1130</v>
      </c>
      <c r="C1198" s="133" t="s">
        <v>1131</v>
      </c>
      <c r="D1198" s="133" t="s">
        <v>1259</v>
      </c>
      <c r="E1198" s="133">
        <v>0.43588178999999999</v>
      </c>
      <c r="F1198" s="133" t="s">
        <v>608</v>
      </c>
      <c r="G1198" s="133" t="s">
        <v>1260</v>
      </c>
    </row>
    <row r="1199" spans="1:7" x14ac:dyDescent="0.25">
      <c r="A1199" s="133" t="s">
        <v>1132</v>
      </c>
      <c r="B1199" s="133" t="s">
        <v>1133</v>
      </c>
      <c r="C1199" s="133" t="s">
        <v>1134</v>
      </c>
      <c r="D1199" s="133" t="s">
        <v>1259</v>
      </c>
      <c r="E1199" s="133">
        <v>0.39883540000000001</v>
      </c>
      <c r="F1199" s="133" t="s">
        <v>608</v>
      </c>
      <c r="G1199" s="133" t="s">
        <v>1260</v>
      </c>
    </row>
    <row r="1200" spans="1:7" x14ac:dyDescent="0.25">
      <c r="A1200" s="133" t="s">
        <v>1135</v>
      </c>
      <c r="B1200" s="133" t="s">
        <v>1136</v>
      </c>
      <c r="C1200" s="133" t="s">
        <v>1137</v>
      </c>
      <c r="D1200" s="133" t="s">
        <v>1259</v>
      </c>
      <c r="E1200" s="133">
        <v>3.1E-7</v>
      </c>
      <c r="F1200" s="133" t="s">
        <v>608</v>
      </c>
      <c r="G1200" s="133" t="s">
        <v>1260</v>
      </c>
    </row>
    <row r="1201" spans="1:7" x14ac:dyDescent="0.25">
      <c r="A1201" s="133" t="s">
        <v>1138</v>
      </c>
      <c r="B1201" s="133" t="s">
        <v>1139</v>
      </c>
      <c r="C1201" s="133" t="s">
        <v>1137</v>
      </c>
      <c r="D1201" s="133" t="s">
        <v>1259</v>
      </c>
      <c r="E1201" s="133">
        <v>0.31282260000000001</v>
      </c>
      <c r="F1201" s="133" t="s">
        <v>608</v>
      </c>
      <c r="G1201" s="133" t="s">
        <v>1260</v>
      </c>
    </row>
    <row r="1202" spans="1:7" x14ac:dyDescent="0.25">
      <c r="A1202" s="133" t="s">
        <v>1140</v>
      </c>
      <c r="B1202" s="133" t="s">
        <v>1141</v>
      </c>
      <c r="C1202" s="133" t="s">
        <v>1142</v>
      </c>
      <c r="D1202" s="133" t="s">
        <v>1259</v>
      </c>
      <c r="E1202" s="133">
        <v>0.13170024999999999</v>
      </c>
      <c r="F1202" s="133" t="s">
        <v>608</v>
      </c>
      <c r="G1202" s="133" t="s">
        <v>1260</v>
      </c>
    </row>
    <row r="1203" spans="1:7" x14ac:dyDescent="0.25">
      <c r="A1203" s="133" t="s">
        <v>1143</v>
      </c>
      <c r="B1203" s="133" t="s">
        <v>1144</v>
      </c>
      <c r="C1203" s="133" t="s">
        <v>1145</v>
      </c>
      <c r="D1203" s="133" t="s">
        <v>1259</v>
      </c>
      <c r="E1203" s="133">
        <v>2.723571E-2</v>
      </c>
      <c r="F1203" s="133" t="s">
        <v>608</v>
      </c>
      <c r="G1203" s="133" t="s">
        <v>1260</v>
      </c>
    </row>
    <row r="1204" spans="1:7" x14ac:dyDescent="0.25">
      <c r="A1204" s="133" t="s">
        <v>1146</v>
      </c>
      <c r="B1204" s="133" t="s">
        <v>1147</v>
      </c>
      <c r="C1204" s="133" t="s">
        <v>1148</v>
      </c>
      <c r="D1204" s="133" t="s">
        <v>1259</v>
      </c>
      <c r="E1204" s="133">
        <v>3.9858999999999999E-4</v>
      </c>
      <c r="F1204" s="133" t="s">
        <v>608</v>
      </c>
      <c r="G1204" s="133" t="s">
        <v>1260</v>
      </c>
    </row>
    <row r="1205" spans="1:7" x14ac:dyDescent="0.25">
      <c r="A1205" s="133" t="s">
        <v>1149</v>
      </c>
      <c r="B1205" s="133" t="s">
        <v>1150</v>
      </c>
      <c r="C1205" s="133" t="s">
        <v>1151</v>
      </c>
      <c r="D1205" s="133" t="s">
        <v>1259</v>
      </c>
      <c r="E1205" s="133">
        <v>3.4752390000000001E-2</v>
      </c>
      <c r="F1205" s="133" t="s">
        <v>608</v>
      </c>
      <c r="G1205" s="133" t="s">
        <v>1260</v>
      </c>
    </row>
    <row r="1206" spans="1:7" x14ac:dyDescent="0.25">
      <c r="A1206" s="133" t="s">
        <v>1152</v>
      </c>
      <c r="B1206" s="133" t="s">
        <v>1153</v>
      </c>
      <c r="C1206" s="133" t="s">
        <v>1154</v>
      </c>
      <c r="D1206" s="133" t="s">
        <v>1259</v>
      </c>
      <c r="E1206" s="133">
        <v>2.6322999999999999E-4</v>
      </c>
      <c r="F1206" s="133" t="s">
        <v>608</v>
      </c>
      <c r="G1206" s="133" t="s">
        <v>1260</v>
      </c>
    </row>
    <row r="1207" spans="1:7" x14ac:dyDescent="0.25">
      <c r="A1207" s="133" t="s">
        <v>1155</v>
      </c>
      <c r="B1207" s="133" t="s">
        <v>1156</v>
      </c>
      <c r="C1207" s="133" t="s">
        <v>1154</v>
      </c>
      <c r="D1207" s="133" t="s">
        <v>1259</v>
      </c>
      <c r="E1207" s="133">
        <v>2.6299999999999998E-6</v>
      </c>
      <c r="F1207" s="133" t="s">
        <v>608</v>
      </c>
      <c r="G1207" s="133" t="s">
        <v>1260</v>
      </c>
    </row>
    <row r="1208" spans="1:7" x14ac:dyDescent="0.25">
      <c r="A1208" s="133" t="s">
        <v>1157</v>
      </c>
      <c r="B1208" s="133" t="s">
        <v>1158</v>
      </c>
      <c r="C1208" s="133" t="s">
        <v>1154</v>
      </c>
      <c r="D1208" s="133" t="s">
        <v>1259</v>
      </c>
      <c r="E1208" s="133">
        <v>2.6322999999999999E-4</v>
      </c>
      <c r="F1208" s="133" t="s">
        <v>608</v>
      </c>
      <c r="G1208" s="133" t="s">
        <v>1260</v>
      </c>
    </row>
    <row r="1209" spans="1:7" x14ac:dyDescent="0.25">
      <c r="A1209" s="133" t="s">
        <v>1159</v>
      </c>
      <c r="B1209" s="133" t="s">
        <v>1160</v>
      </c>
      <c r="C1209" s="133" t="s">
        <v>1161</v>
      </c>
      <c r="D1209" s="133" t="s">
        <v>1259</v>
      </c>
      <c r="E1209" s="133">
        <v>0.87328618000000002</v>
      </c>
      <c r="F1209" s="133" t="s">
        <v>608</v>
      </c>
      <c r="G1209" s="133" t="s">
        <v>1260</v>
      </c>
    </row>
    <row r="1210" spans="1:7" x14ac:dyDescent="0.25">
      <c r="A1210" s="133" t="s">
        <v>1162</v>
      </c>
      <c r="B1210" s="133" t="s">
        <v>1163</v>
      </c>
      <c r="C1210" s="133" t="s">
        <v>1164</v>
      </c>
      <c r="D1210" s="133" t="s">
        <v>1259</v>
      </c>
      <c r="E1210" s="133">
        <v>1E-8</v>
      </c>
      <c r="F1210" s="133" t="s">
        <v>608</v>
      </c>
      <c r="G1210" s="133" t="s">
        <v>1260</v>
      </c>
    </row>
    <row r="1211" spans="1:7" x14ac:dyDescent="0.25">
      <c r="A1211" s="133" t="s">
        <v>1165</v>
      </c>
      <c r="B1211" s="133" t="s">
        <v>1166</v>
      </c>
      <c r="C1211" s="133" t="s">
        <v>1164</v>
      </c>
      <c r="D1211" s="133" t="s">
        <v>1259</v>
      </c>
      <c r="E1211" s="133">
        <v>2.7800000000000001E-6</v>
      </c>
      <c r="F1211" s="133" t="s">
        <v>608</v>
      </c>
      <c r="G1211" s="133" t="s">
        <v>1260</v>
      </c>
    </row>
    <row r="1212" spans="1:7" x14ac:dyDescent="0.25">
      <c r="A1212" s="133" t="s">
        <v>1167</v>
      </c>
      <c r="B1212" s="133" t="s">
        <v>1166</v>
      </c>
      <c r="C1212" s="133" t="s">
        <v>1164</v>
      </c>
      <c r="D1212" s="133" t="s">
        <v>1259</v>
      </c>
      <c r="E1212" s="133">
        <v>2.777785E-2</v>
      </c>
      <c r="F1212" s="133" t="s">
        <v>608</v>
      </c>
      <c r="G1212" s="133" t="s">
        <v>1260</v>
      </c>
    </row>
    <row r="1213" spans="1:7" x14ac:dyDescent="0.25">
      <c r="A1213" s="133" t="s">
        <v>1168</v>
      </c>
      <c r="B1213" s="133" t="s">
        <v>1169</v>
      </c>
      <c r="C1213" s="133" t="s">
        <v>1170</v>
      </c>
      <c r="D1213" s="133" t="s">
        <v>1259</v>
      </c>
      <c r="E1213" s="133">
        <v>8.7429999999999995E-5</v>
      </c>
      <c r="F1213" s="133" t="s">
        <v>608</v>
      </c>
      <c r="G1213" s="133" t="s">
        <v>1260</v>
      </c>
    </row>
    <row r="1214" spans="1:7" x14ac:dyDescent="0.25">
      <c r="A1214" s="133" t="s">
        <v>1171</v>
      </c>
      <c r="B1214" s="133" t="s">
        <v>1172</v>
      </c>
      <c r="C1214" s="133" t="s">
        <v>1170</v>
      </c>
      <c r="D1214" s="133" t="s">
        <v>1259</v>
      </c>
      <c r="E1214" s="133">
        <v>8.7411059999999999E-2</v>
      </c>
      <c r="F1214" s="133" t="s">
        <v>608</v>
      </c>
      <c r="G1214" s="133" t="s">
        <v>1260</v>
      </c>
    </row>
    <row r="1215" spans="1:7" x14ac:dyDescent="0.25">
      <c r="A1215" s="133" t="s">
        <v>1173</v>
      </c>
      <c r="B1215" s="133" t="s">
        <v>1174</v>
      </c>
      <c r="C1215" s="133" t="s">
        <v>1175</v>
      </c>
      <c r="D1215" s="133" t="s">
        <v>1259</v>
      </c>
      <c r="E1215" s="133">
        <v>1.6E-7</v>
      </c>
      <c r="F1215" s="133" t="s">
        <v>608</v>
      </c>
      <c r="G1215" s="133" t="s">
        <v>1260</v>
      </c>
    </row>
    <row r="1216" spans="1:7" x14ac:dyDescent="0.25">
      <c r="A1216" s="133" t="s">
        <v>1176</v>
      </c>
      <c r="B1216" s="133" t="s">
        <v>1177</v>
      </c>
      <c r="C1216" s="133" t="s">
        <v>1175</v>
      </c>
      <c r="D1216" s="133" t="s">
        <v>1259</v>
      </c>
      <c r="E1216" s="133">
        <v>3.9110000000000003E-5</v>
      </c>
      <c r="F1216" s="133" t="s">
        <v>608</v>
      </c>
      <c r="G1216" s="133" t="s">
        <v>1260</v>
      </c>
    </row>
    <row r="1217" spans="1:7" x14ac:dyDescent="0.25">
      <c r="A1217" s="133" t="s">
        <v>1178</v>
      </c>
      <c r="B1217" s="133" t="s">
        <v>1179</v>
      </c>
      <c r="C1217" s="133" t="s">
        <v>1180</v>
      </c>
      <c r="D1217" s="133" t="s">
        <v>1259</v>
      </c>
      <c r="E1217" s="133">
        <v>8.0172100000000003E-3</v>
      </c>
      <c r="F1217" s="133" t="s">
        <v>608</v>
      </c>
      <c r="G1217" s="133" t="s">
        <v>1260</v>
      </c>
    </row>
    <row r="1218" spans="1:7" x14ac:dyDescent="0.25">
      <c r="A1218" s="133" t="s">
        <v>1181</v>
      </c>
      <c r="B1218" s="133" t="s">
        <v>1182</v>
      </c>
      <c r="C1218" s="133" t="s">
        <v>1183</v>
      </c>
      <c r="D1218" s="133" t="s">
        <v>1259</v>
      </c>
      <c r="E1218" s="133">
        <v>0.34199726000000003</v>
      </c>
      <c r="F1218" s="133" t="s">
        <v>608</v>
      </c>
      <c r="G1218" s="133" t="s">
        <v>1260</v>
      </c>
    </row>
    <row r="1219" spans="1:7" x14ac:dyDescent="0.25">
      <c r="A1219" s="133" t="s">
        <v>1184</v>
      </c>
      <c r="B1219" s="133" t="s">
        <v>1185</v>
      </c>
      <c r="C1219" s="133" t="s">
        <v>264</v>
      </c>
      <c r="D1219" s="133" t="s">
        <v>1259</v>
      </c>
      <c r="E1219" s="133">
        <v>1.5244900000000001E-3</v>
      </c>
      <c r="F1219" s="133" t="s">
        <v>608</v>
      </c>
      <c r="G1219" s="133" t="s">
        <v>1260</v>
      </c>
    </row>
    <row r="1220" spans="1:7" x14ac:dyDescent="0.25">
      <c r="A1220" s="133" t="s">
        <v>1186</v>
      </c>
      <c r="B1220" s="133" t="s">
        <v>1187</v>
      </c>
      <c r="C1220" s="133" t="s">
        <v>264</v>
      </c>
      <c r="D1220" s="133" t="s">
        <v>1259</v>
      </c>
      <c r="E1220" s="133">
        <v>0.32353036000000002</v>
      </c>
      <c r="F1220" s="133" t="s">
        <v>608</v>
      </c>
      <c r="G1220" s="133" t="s">
        <v>1260</v>
      </c>
    </row>
    <row r="1221" spans="1:7" x14ac:dyDescent="0.25">
      <c r="A1221" s="133" t="s">
        <v>1188</v>
      </c>
      <c r="B1221" s="133" t="s">
        <v>1189</v>
      </c>
      <c r="C1221" s="133" t="s">
        <v>264</v>
      </c>
      <c r="D1221" s="133" t="s">
        <v>1259</v>
      </c>
      <c r="E1221" s="133">
        <v>1</v>
      </c>
      <c r="F1221" s="133" t="s">
        <v>608</v>
      </c>
      <c r="G1221" s="133" t="s">
        <v>1260</v>
      </c>
    </row>
    <row r="1222" spans="1:7" x14ac:dyDescent="0.25">
      <c r="A1222" s="133" t="s">
        <v>1190</v>
      </c>
      <c r="B1222" s="133" t="s">
        <v>1191</v>
      </c>
      <c r="C1222" s="133" t="s">
        <v>264</v>
      </c>
      <c r="D1222" s="133" t="s">
        <v>1259</v>
      </c>
      <c r="E1222" s="133">
        <v>1.5246400000000001E-3</v>
      </c>
      <c r="F1222" s="133" t="s">
        <v>608</v>
      </c>
      <c r="G1222" s="133" t="s">
        <v>1260</v>
      </c>
    </row>
    <row r="1223" spans="1:7" x14ac:dyDescent="0.25">
      <c r="A1223" s="133" t="s">
        <v>1192</v>
      </c>
      <c r="B1223" s="133" t="s">
        <v>1193</v>
      </c>
      <c r="C1223" s="133" t="s">
        <v>264</v>
      </c>
      <c r="D1223" s="133" t="s">
        <v>1259</v>
      </c>
      <c r="E1223" s="133">
        <v>8.3800000000000003E-3</v>
      </c>
      <c r="F1223" s="133" t="s">
        <v>608</v>
      </c>
      <c r="G1223" s="133" t="s">
        <v>1260</v>
      </c>
    </row>
    <row r="1224" spans="1:7" x14ac:dyDescent="0.25">
      <c r="A1224" s="133" t="s">
        <v>1194</v>
      </c>
      <c r="B1224" s="133" t="s">
        <v>1195</v>
      </c>
      <c r="C1224" s="133" t="s">
        <v>723</v>
      </c>
      <c r="D1224" s="133" t="s">
        <v>1259</v>
      </c>
      <c r="E1224" s="133">
        <v>1.0585035300000001</v>
      </c>
      <c r="F1224" s="133" t="s">
        <v>608</v>
      </c>
      <c r="G1224" s="133" t="s">
        <v>1260</v>
      </c>
    </row>
    <row r="1225" spans="1:7" x14ac:dyDescent="0.25">
      <c r="A1225" s="133" t="s">
        <v>1196</v>
      </c>
      <c r="B1225" s="133" t="s">
        <v>1197</v>
      </c>
      <c r="C1225" s="133" t="s">
        <v>723</v>
      </c>
      <c r="D1225" s="133" t="s">
        <v>1259</v>
      </c>
      <c r="E1225" s="133">
        <v>0.87328618000000002</v>
      </c>
      <c r="F1225" s="133" t="s">
        <v>608</v>
      </c>
      <c r="G1225" s="133" t="s">
        <v>1260</v>
      </c>
    </row>
    <row r="1226" spans="1:7" x14ac:dyDescent="0.25">
      <c r="A1226" s="133" t="s">
        <v>1198</v>
      </c>
      <c r="B1226" s="133" t="s">
        <v>1199</v>
      </c>
      <c r="C1226" s="133" t="s">
        <v>723</v>
      </c>
      <c r="D1226" s="133" t="s">
        <v>1259</v>
      </c>
      <c r="E1226" s="133">
        <v>0.87808235999999995</v>
      </c>
      <c r="F1226" s="133" t="s">
        <v>608</v>
      </c>
      <c r="G1226" s="133" t="s">
        <v>1260</v>
      </c>
    </row>
    <row r="1227" spans="1:7" x14ac:dyDescent="0.25">
      <c r="A1227" s="133" t="s">
        <v>1200</v>
      </c>
      <c r="B1227" s="133" t="s">
        <v>1201</v>
      </c>
      <c r="C1227" s="133" t="s">
        <v>723</v>
      </c>
      <c r="D1227" s="133" t="s">
        <v>1259</v>
      </c>
      <c r="E1227" s="133">
        <v>0.18987174000000001</v>
      </c>
      <c r="F1227" s="133" t="s">
        <v>608</v>
      </c>
      <c r="G1227" s="133" t="s">
        <v>1260</v>
      </c>
    </row>
    <row r="1228" spans="1:7" x14ac:dyDescent="0.25">
      <c r="A1228" s="133" t="s">
        <v>1202</v>
      </c>
      <c r="B1228" s="133" t="s">
        <v>1203</v>
      </c>
      <c r="C1228" s="133" t="s">
        <v>723</v>
      </c>
      <c r="D1228" s="133" t="s">
        <v>1259</v>
      </c>
      <c r="E1228" s="133">
        <v>0.87328618000000002</v>
      </c>
      <c r="F1228" s="133" t="s">
        <v>608</v>
      </c>
      <c r="G1228" s="133" t="s">
        <v>1260</v>
      </c>
    </row>
    <row r="1229" spans="1:7" x14ac:dyDescent="0.25">
      <c r="A1229" s="133" t="s">
        <v>1204</v>
      </c>
      <c r="B1229" s="133" t="s">
        <v>1205</v>
      </c>
      <c r="C1229" s="133" t="s">
        <v>723</v>
      </c>
      <c r="D1229" s="133" t="s">
        <v>1259</v>
      </c>
      <c r="E1229" s="133">
        <v>1.3200000000000001E-6</v>
      </c>
      <c r="F1229" s="133" t="s">
        <v>608</v>
      </c>
      <c r="G1229" s="133" t="s">
        <v>1260</v>
      </c>
    </row>
    <row r="1230" spans="1:7" x14ac:dyDescent="0.25">
      <c r="A1230" s="133" t="s">
        <v>1206</v>
      </c>
      <c r="B1230" s="133" t="s">
        <v>1207</v>
      </c>
      <c r="C1230" s="133" t="s">
        <v>264</v>
      </c>
      <c r="D1230" s="133" t="s">
        <v>1259</v>
      </c>
      <c r="E1230" s="133">
        <v>1.154E-5</v>
      </c>
      <c r="F1230" s="133" t="s">
        <v>608</v>
      </c>
      <c r="G1230" s="133" t="s">
        <v>1260</v>
      </c>
    </row>
    <row r="1231" spans="1:7" x14ac:dyDescent="0.25">
      <c r="A1231" s="133" t="s">
        <v>1208</v>
      </c>
      <c r="B1231" s="133" t="s">
        <v>1209</v>
      </c>
      <c r="C1231" s="133" t="s">
        <v>264</v>
      </c>
      <c r="D1231" s="133" t="s">
        <v>1259</v>
      </c>
      <c r="E1231" s="133">
        <v>1E-8</v>
      </c>
      <c r="F1231" s="133" t="s">
        <v>608</v>
      </c>
      <c r="G1231" s="133" t="s">
        <v>1260</v>
      </c>
    </row>
    <row r="1232" spans="1:7" x14ac:dyDescent="0.25">
      <c r="A1232" s="133" t="s">
        <v>1210</v>
      </c>
      <c r="B1232" s="133" t="s">
        <v>1211</v>
      </c>
      <c r="C1232" s="133" t="s">
        <v>648</v>
      </c>
      <c r="D1232" s="133" t="s">
        <v>1259</v>
      </c>
      <c r="E1232" s="133">
        <v>1.3285770299999999</v>
      </c>
      <c r="F1232" s="133" t="s">
        <v>608</v>
      </c>
      <c r="G1232" s="133" t="s">
        <v>1260</v>
      </c>
    </row>
    <row r="1233" spans="1:7" x14ac:dyDescent="0.25">
      <c r="A1233" s="133" t="s">
        <v>1212</v>
      </c>
      <c r="B1233" s="133" t="s">
        <v>1213</v>
      </c>
      <c r="C1233" s="133" t="s">
        <v>1214</v>
      </c>
      <c r="D1233" s="133" t="s">
        <v>1259</v>
      </c>
      <c r="E1233" s="133">
        <v>8.7760400000000006E-3</v>
      </c>
      <c r="F1233" s="133" t="s">
        <v>608</v>
      </c>
      <c r="G1233" s="133" t="s">
        <v>1260</v>
      </c>
    </row>
    <row r="1234" spans="1:7" x14ac:dyDescent="0.25">
      <c r="A1234" s="133" t="s">
        <v>1215</v>
      </c>
      <c r="B1234" s="133" t="s">
        <v>1216</v>
      </c>
      <c r="C1234" s="133" t="s">
        <v>875</v>
      </c>
      <c r="D1234" s="133" t="s">
        <v>1259</v>
      </c>
      <c r="E1234" s="133">
        <v>1.419876E-2</v>
      </c>
      <c r="F1234" s="133" t="s">
        <v>608</v>
      </c>
      <c r="G1234" s="133" t="s">
        <v>1260</v>
      </c>
    </row>
    <row r="1235" spans="1:7" x14ac:dyDescent="0.25">
      <c r="A1235" s="133" t="s">
        <v>1217</v>
      </c>
      <c r="B1235" s="133" t="s">
        <v>1218</v>
      </c>
      <c r="C1235" s="133" t="s">
        <v>678</v>
      </c>
      <c r="D1235" s="133" t="s">
        <v>1259</v>
      </c>
      <c r="E1235" s="133">
        <v>2.09570379</v>
      </c>
      <c r="F1235" s="133" t="s">
        <v>608</v>
      </c>
      <c r="G1235" s="133" t="s">
        <v>1260</v>
      </c>
    </row>
    <row r="1236" spans="1:7" x14ac:dyDescent="0.25">
      <c r="A1236" s="133" t="s">
        <v>1219</v>
      </c>
      <c r="B1236" s="133" t="s">
        <v>716</v>
      </c>
      <c r="C1236" s="133" t="s">
        <v>717</v>
      </c>
      <c r="D1236" s="133" t="s">
        <v>1259</v>
      </c>
      <c r="E1236" s="133">
        <v>1E-8</v>
      </c>
      <c r="F1236" s="133" t="s">
        <v>608</v>
      </c>
      <c r="G1236" s="133" t="s">
        <v>1260</v>
      </c>
    </row>
    <row r="1237" spans="1:7" x14ac:dyDescent="0.25">
      <c r="A1237" s="133" t="s">
        <v>1220</v>
      </c>
      <c r="B1237" s="133" t="s">
        <v>1221</v>
      </c>
      <c r="C1237" s="133" t="s">
        <v>756</v>
      </c>
      <c r="D1237" s="133" t="s">
        <v>1259</v>
      </c>
      <c r="E1237" s="133">
        <v>5.1129189999999998E-2</v>
      </c>
      <c r="F1237" s="133" t="s">
        <v>608</v>
      </c>
      <c r="G1237" s="133" t="s">
        <v>1260</v>
      </c>
    </row>
    <row r="1238" spans="1:7" x14ac:dyDescent="0.25">
      <c r="A1238" s="133" t="s">
        <v>1222</v>
      </c>
      <c r="B1238" s="133" t="s">
        <v>1223</v>
      </c>
      <c r="C1238" s="133" t="s">
        <v>981</v>
      </c>
      <c r="D1238" s="133" t="s">
        <v>1259</v>
      </c>
      <c r="E1238" s="133">
        <v>0.87328618000000002</v>
      </c>
      <c r="F1238" s="133" t="s">
        <v>608</v>
      </c>
      <c r="G1238" s="133" t="s">
        <v>1260</v>
      </c>
    </row>
    <row r="1239" spans="1:7" x14ac:dyDescent="0.25">
      <c r="A1239" s="133" t="s">
        <v>1224</v>
      </c>
      <c r="B1239" s="133" t="s">
        <v>1225</v>
      </c>
      <c r="C1239" s="133" t="s">
        <v>1226</v>
      </c>
      <c r="D1239" s="133" t="s">
        <v>1259</v>
      </c>
      <c r="E1239" s="133">
        <v>9.0900220000000004E-2</v>
      </c>
      <c r="F1239" s="133" t="s">
        <v>608</v>
      </c>
      <c r="G1239" s="133" t="s">
        <v>1260</v>
      </c>
    </row>
    <row r="1240" spans="1:7" x14ac:dyDescent="0.25">
      <c r="A1240" s="133" t="s">
        <v>1227</v>
      </c>
      <c r="B1240" s="133" t="s">
        <v>1228</v>
      </c>
      <c r="C1240" s="133" t="s">
        <v>1226</v>
      </c>
      <c r="D1240" s="133" t="s">
        <v>1259</v>
      </c>
      <c r="E1240" s="133">
        <v>3.4961599999999999E-3</v>
      </c>
      <c r="F1240" s="133" t="s">
        <v>608</v>
      </c>
      <c r="G1240" s="133" t="s">
        <v>1260</v>
      </c>
    </row>
    <row r="1241" spans="1:7" x14ac:dyDescent="0.25">
      <c r="A1241" s="133" t="s">
        <v>1229</v>
      </c>
      <c r="B1241" s="133" t="s">
        <v>1230</v>
      </c>
      <c r="C1241" s="133" t="s">
        <v>264</v>
      </c>
      <c r="D1241" s="133" t="s">
        <v>1259</v>
      </c>
      <c r="E1241" s="133">
        <v>1E-8</v>
      </c>
      <c r="F1241" s="133" t="s">
        <v>608</v>
      </c>
      <c r="G1241" s="133" t="s">
        <v>1260</v>
      </c>
    </row>
    <row r="1242" spans="1:7" x14ac:dyDescent="0.25">
      <c r="A1242" s="133" t="s">
        <v>1231</v>
      </c>
      <c r="B1242" s="133" t="s">
        <v>1232</v>
      </c>
      <c r="C1242" s="133" t="s">
        <v>738</v>
      </c>
      <c r="D1242" s="133" t="s">
        <v>1259</v>
      </c>
      <c r="E1242" s="133">
        <v>8.1492999999999999E-3</v>
      </c>
      <c r="F1242" s="133" t="s">
        <v>608</v>
      </c>
      <c r="G1242" s="133" t="s">
        <v>1260</v>
      </c>
    </row>
    <row r="1243" spans="1:7" x14ac:dyDescent="0.25">
      <c r="A1243" s="133" t="s">
        <v>1233</v>
      </c>
      <c r="B1243" s="133" t="s">
        <v>1234</v>
      </c>
      <c r="C1243" s="133" t="s">
        <v>738</v>
      </c>
      <c r="D1243" s="133" t="s">
        <v>1259</v>
      </c>
      <c r="E1243" s="133">
        <v>1E-8</v>
      </c>
      <c r="F1243" s="133" t="s">
        <v>608</v>
      </c>
      <c r="G1243" s="133" t="s">
        <v>1260</v>
      </c>
    </row>
    <row r="1244" spans="1:7" x14ac:dyDescent="0.25">
      <c r="A1244" s="133" t="s">
        <v>1235</v>
      </c>
      <c r="B1244" s="133" t="s">
        <v>1236</v>
      </c>
      <c r="C1244" s="133" t="s">
        <v>1237</v>
      </c>
      <c r="D1244" s="133" t="s">
        <v>1259</v>
      </c>
      <c r="E1244" s="133">
        <v>6.137567E-2</v>
      </c>
      <c r="F1244" s="133" t="s">
        <v>608</v>
      </c>
      <c r="G1244" s="133" t="s">
        <v>1260</v>
      </c>
    </row>
    <row r="1245" spans="1:7" x14ac:dyDescent="0.25">
      <c r="A1245" s="133" t="s">
        <v>1238</v>
      </c>
      <c r="B1245" s="133" t="s">
        <v>1239</v>
      </c>
      <c r="C1245" s="133" t="s">
        <v>1240</v>
      </c>
      <c r="D1245" s="133" t="s">
        <v>1259</v>
      </c>
      <c r="E1245" s="133">
        <v>9.0970000000000005E-5</v>
      </c>
      <c r="F1245" s="133" t="s">
        <v>608</v>
      </c>
      <c r="G1245" s="133" t="s">
        <v>1260</v>
      </c>
    </row>
    <row r="1246" spans="1:7" x14ac:dyDescent="0.25">
      <c r="A1246" s="133" t="s">
        <v>1241</v>
      </c>
      <c r="B1246" s="133" t="s">
        <v>1239</v>
      </c>
      <c r="C1246" s="133" t="s">
        <v>1240</v>
      </c>
      <c r="D1246" s="133" t="s">
        <v>1259</v>
      </c>
      <c r="E1246" s="133">
        <v>9.0971120000000003E-2</v>
      </c>
      <c r="F1246" s="133" t="s">
        <v>608</v>
      </c>
      <c r="G1246" s="133" t="s">
        <v>1260</v>
      </c>
    </row>
    <row r="1247" spans="1:7" x14ac:dyDescent="0.25">
      <c r="A1247" s="133" t="s">
        <v>1242</v>
      </c>
      <c r="B1247" s="133" t="s">
        <v>1243</v>
      </c>
      <c r="C1247" s="133" t="s">
        <v>1235</v>
      </c>
      <c r="D1247" s="133" t="s">
        <v>1259</v>
      </c>
      <c r="E1247" s="133">
        <v>9.5000000000000001E-7</v>
      </c>
      <c r="F1247" s="133" t="s">
        <v>608</v>
      </c>
      <c r="G1247" s="133" t="s">
        <v>1260</v>
      </c>
    </row>
    <row r="1248" spans="1:7" x14ac:dyDescent="0.25">
      <c r="A1248" s="133" t="s">
        <v>1244</v>
      </c>
      <c r="B1248" s="133" t="s">
        <v>1245</v>
      </c>
      <c r="C1248" s="133" t="s">
        <v>1235</v>
      </c>
      <c r="D1248" s="133" t="s">
        <v>1259</v>
      </c>
      <c r="E1248" s="133">
        <v>1E-8</v>
      </c>
      <c r="F1248" s="133" t="s">
        <v>608</v>
      </c>
      <c r="G1248" s="133" t="s">
        <v>1260</v>
      </c>
    </row>
    <row r="1249" spans="1:7" x14ac:dyDescent="0.25">
      <c r="A1249" s="133" t="s">
        <v>1246</v>
      </c>
      <c r="B1249" s="133" t="s">
        <v>1247</v>
      </c>
      <c r="C1249" s="133" t="s">
        <v>1248</v>
      </c>
      <c r="D1249" s="133" t="s">
        <v>1259</v>
      </c>
      <c r="E1249" s="133">
        <v>1E-8</v>
      </c>
      <c r="F1249" s="133" t="s">
        <v>608</v>
      </c>
      <c r="G1249" s="133" t="s">
        <v>1260</v>
      </c>
    </row>
    <row r="1250" spans="1:7" x14ac:dyDescent="0.25">
      <c r="A1250" s="133" t="s">
        <v>1249</v>
      </c>
      <c r="B1250" s="133" t="s">
        <v>1250</v>
      </c>
      <c r="C1250" s="133" t="s">
        <v>1248</v>
      </c>
      <c r="D1250" s="133" t="s">
        <v>1259</v>
      </c>
      <c r="E1250" s="133">
        <v>2.3005399999999998E-3</v>
      </c>
      <c r="F1250" s="133" t="s">
        <v>608</v>
      </c>
      <c r="G1250" s="133" t="s">
        <v>1260</v>
      </c>
    </row>
    <row r="1251" spans="1:7" x14ac:dyDescent="0.25">
      <c r="A1251" s="133" t="s">
        <v>1251</v>
      </c>
      <c r="B1251" s="133" t="s">
        <v>1252</v>
      </c>
      <c r="C1251" s="133" t="s">
        <v>1248</v>
      </c>
      <c r="D1251" s="133" t="s">
        <v>1259</v>
      </c>
      <c r="E1251" s="133">
        <v>1E-8</v>
      </c>
      <c r="F1251" s="133" t="s">
        <v>608</v>
      </c>
      <c r="G1251" s="133" t="s">
        <v>1260</v>
      </c>
    </row>
    <row r="1252" spans="1:7" x14ac:dyDescent="0.25">
      <c r="A1252" s="133" t="s">
        <v>604</v>
      </c>
      <c r="B1252" s="133" t="s">
        <v>605</v>
      </c>
      <c r="C1252" s="133" t="s">
        <v>606</v>
      </c>
      <c r="D1252" s="133" t="s">
        <v>1261</v>
      </c>
      <c r="E1252" s="133">
        <v>6.0101199999999999E-3</v>
      </c>
      <c r="F1252" s="133" t="s">
        <v>608</v>
      </c>
      <c r="G1252" s="133" t="s">
        <v>1262</v>
      </c>
    </row>
    <row r="1253" spans="1:7" x14ac:dyDescent="0.25">
      <c r="A1253" s="133" t="s">
        <v>610</v>
      </c>
      <c r="B1253" s="133" t="s">
        <v>611</v>
      </c>
      <c r="C1253" s="133" t="s">
        <v>612</v>
      </c>
      <c r="D1253" s="133" t="s">
        <v>1261</v>
      </c>
      <c r="E1253" s="133">
        <v>0.25135732999999999</v>
      </c>
      <c r="F1253" s="133" t="s">
        <v>608</v>
      </c>
      <c r="G1253" s="133" t="s">
        <v>1262</v>
      </c>
    </row>
    <row r="1254" spans="1:7" x14ac:dyDescent="0.25">
      <c r="A1254" s="133" t="s">
        <v>613</v>
      </c>
      <c r="B1254" s="133" t="s">
        <v>614</v>
      </c>
      <c r="C1254" s="133" t="s">
        <v>615</v>
      </c>
      <c r="D1254" s="133" t="s">
        <v>1261</v>
      </c>
      <c r="E1254" s="133">
        <v>1.346E-5</v>
      </c>
      <c r="F1254" s="133" t="s">
        <v>608</v>
      </c>
      <c r="G1254" s="133" t="s">
        <v>1262</v>
      </c>
    </row>
    <row r="1255" spans="1:7" x14ac:dyDescent="0.25">
      <c r="A1255" s="133" t="s">
        <v>616</v>
      </c>
      <c r="B1255" s="133" t="s">
        <v>617</v>
      </c>
      <c r="C1255" s="133" t="s">
        <v>615</v>
      </c>
      <c r="D1255" s="133" t="s">
        <v>1261</v>
      </c>
      <c r="E1255" s="133">
        <v>1.346138E-2</v>
      </c>
      <c r="F1255" s="133" t="s">
        <v>608</v>
      </c>
      <c r="G1255" s="133" t="s">
        <v>1262</v>
      </c>
    </row>
    <row r="1256" spans="1:7" x14ac:dyDescent="0.25">
      <c r="A1256" s="133" t="s">
        <v>618</v>
      </c>
      <c r="B1256" s="133" t="s">
        <v>619</v>
      </c>
      <c r="C1256" s="133" t="s">
        <v>261</v>
      </c>
      <c r="D1256" s="133" t="s">
        <v>1261</v>
      </c>
      <c r="E1256" s="133">
        <v>7.2212600000000002E-3</v>
      </c>
      <c r="F1256" s="133" t="s">
        <v>608</v>
      </c>
      <c r="G1256" s="133" t="s">
        <v>1262</v>
      </c>
    </row>
    <row r="1257" spans="1:7" x14ac:dyDescent="0.25">
      <c r="A1257" s="133" t="s">
        <v>620</v>
      </c>
      <c r="B1257" s="133" t="s">
        <v>621</v>
      </c>
      <c r="C1257" s="133" t="s">
        <v>622</v>
      </c>
      <c r="D1257" s="133" t="s">
        <v>1261</v>
      </c>
      <c r="E1257" s="133">
        <v>1.88909E-3</v>
      </c>
      <c r="F1257" s="133" t="s">
        <v>608</v>
      </c>
      <c r="G1257" s="133" t="s">
        <v>1262</v>
      </c>
    </row>
    <row r="1258" spans="1:7" x14ac:dyDescent="0.25">
      <c r="A1258" s="133" t="s">
        <v>623</v>
      </c>
      <c r="B1258" s="133" t="s">
        <v>624</v>
      </c>
      <c r="C1258" s="133" t="s">
        <v>625</v>
      </c>
      <c r="D1258" s="133" t="s">
        <v>1261</v>
      </c>
      <c r="E1258" s="133">
        <v>0.51578296000000001</v>
      </c>
      <c r="F1258" s="133" t="s">
        <v>608</v>
      </c>
      <c r="G1258" s="133" t="s">
        <v>1262</v>
      </c>
    </row>
    <row r="1259" spans="1:7" x14ac:dyDescent="0.25">
      <c r="A1259" s="133" t="s">
        <v>626</v>
      </c>
      <c r="B1259" s="133" t="s">
        <v>627</v>
      </c>
      <c r="C1259" s="133" t="s">
        <v>628</v>
      </c>
      <c r="D1259" s="133" t="s">
        <v>1261</v>
      </c>
      <c r="E1259" s="133">
        <v>5.8166900000000002E-3</v>
      </c>
      <c r="F1259" s="133" t="s">
        <v>608</v>
      </c>
      <c r="G1259" s="133" t="s">
        <v>1262</v>
      </c>
    </row>
    <row r="1260" spans="1:7" x14ac:dyDescent="0.25">
      <c r="A1260" s="133" t="s">
        <v>629</v>
      </c>
      <c r="B1260" s="133" t="s">
        <v>630</v>
      </c>
      <c r="C1260" s="133" t="s">
        <v>628</v>
      </c>
      <c r="D1260" s="133" t="s">
        <v>1261</v>
      </c>
      <c r="E1260" s="133">
        <v>1E-8</v>
      </c>
      <c r="F1260" s="133" t="s">
        <v>608</v>
      </c>
      <c r="G1260" s="133" t="s">
        <v>1262</v>
      </c>
    </row>
    <row r="1261" spans="1:7" x14ac:dyDescent="0.25">
      <c r="A1261" s="133" t="s">
        <v>631</v>
      </c>
      <c r="B1261" s="133" t="s">
        <v>632</v>
      </c>
      <c r="C1261" s="133" t="s">
        <v>628</v>
      </c>
      <c r="D1261" s="133" t="s">
        <v>1261</v>
      </c>
      <c r="E1261" s="133">
        <v>1E-8</v>
      </c>
      <c r="F1261" s="133" t="s">
        <v>608</v>
      </c>
      <c r="G1261" s="133" t="s">
        <v>1262</v>
      </c>
    </row>
    <row r="1262" spans="1:7" x14ac:dyDescent="0.25">
      <c r="A1262" s="133" t="s">
        <v>633</v>
      </c>
      <c r="B1262" s="133" t="s">
        <v>632</v>
      </c>
      <c r="C1262" s="133" t="s">
        <v>628</v>
      </c>
      <c r="D1262" s="133" t="s">
        <v>1261</v>
      </c>
      <c r="E1262" s="133">
        <v>1E-8</v>
      </c>
      <c r="F1262" s="133" t="s">
        <v>608</v>
      </c>
      <c r="G1262" s="133" t="s">
        <v>1262</v>
      </c>
    </row>
    <row r="1263" spans="1:7" x14ac:dyDescent="0.25">
      <c r="A1263" s="133" t="s">
        <v>634</v>
      </c>
      <c r="B1263" s="133" t="s">
        <v>635</v>
      </c>
      <c r="C1263" s="133" t="s">
        <v>636</v>
      </c>
      <c r="D1263" s="133" t="s">
        <v>1261</v>
      </c>
      <c r="E1263" s="133">
        <v>9.2330000000000005E-5</v>
      </c>
      <c r="F1263" s="133" t="s">
        <v>608</v>
      </c>
      <c r="G1263" s="133" t="s">
        <v>1262</v>
      </c>
    </row>
    <row r="1264" spans="1:7" x14ac:dyDescent="0.25">
      <c r="A1264" s="133" t="s">
        <v>637</v>
      </c>
      <c r="B1264" s="133" t="s">
        <v>638</v>
      </c>
      <c r="C1264" s="133" t="s">
        <v>636</v>
      </c>
      <c r="D1264" s="133" t="s">
        <v>1261</v>
      </c>
      <c r="E1264" s="133">
        <v>8.9999999999999999E-8</v>
      </c>
      <c r="F1264" s="133" t="s">
        <v>608</v>
      </c>
      <c r="G1264" s="133" t="s">
        <v>1262</v>
      </c>
    </row>
    <row r="1265" spans="1:7" x14ac:dyDescent="0.25">
      <c r="A1265" s="133" t="s">
        <v>639</v>
      </c>
      <c r="B1265" s="133" t="s">
        <v>640</v>
      </c>
      <c r="C1265" s="133" t="s">
        <v>636</v>
      </c>
      <c r="D1265" s="133" t="s">
        <v>1261</v>
      </c>
      <c r="E1265" s="133">
        <v>6.6082929999999998E-2</v>
      </c>
      <c r="F1265" s="133" t="s">
        <v>608</v>
      </c>
      <c r="G1265" s="133" t="s">
        <v>1262</v>
      </c>
    </row>
    <row r="1266" spans="1:7" x14ac:dyDescent="0.25">
      <c r="A1266" s="133" t="s">
        <v>641</v>
      </c>
      <c r="B1266" s="133" t="s">
        <v>642</v>
      </c>
      <c r="C1266" s="133" t="s">
        <v>636</v>
      </c>
      <c r="D1266" s="133" t="s">
        <v>1261</v>
      </c>
      <c r="E1266" s="133">
        <v>8.9999999999999999E-8</v>
      </c>
      <c r="F1266" s="133" t="s">
        <v>608</v>
      </c>
      <c r="G1266" s="133" t="s">
        <v>1262</v>
      </c>
    </row>
    <row r="1267" spans="1:7" x14ac:dyDescent="0.25">
      <c r="A1267" s="133" t="s">
        <v>643</v>
      </c>
      <c r="B1267" s="133" t="s">
        <v>644</v>
      </c>
      <c r="C1267" s="133" t="s">
        <v>645</v>
      </c>
      <c r="D1267" s="133" t="s">
        <v>1261</v>
      </c>
      <c r="E1267" s="133">
        <v>7.2672829999999994E-2</v>
      </c>
      <c r="F1267" s="133" t="s">
        <v>608</v>
      </c>
      <c r="G1267" s="133" t="s">
        <v>1262</v>
      </c>
    </row>
    <row r="1268" spans="1:7" x14ac:dyDescent="0.25">
      <c r="A1268" s="133" t="s">
        <v>646</v>
      </c>
      <c r="B1268" s="133" t="s">
        <v>647</v>
      </c>
      <c r="C1268" s="133" t="s">
        <v>648</v>
      </c>
      <c r="D1268" s="133" t="s">
        <v>1261</v>
      </c>
      <c r="E1268" s="133">
        <v>0.65403078999999997</v>
      </c>
      <c r="F1268" s="133" t="s">
        <v>608</v>
      </c>
      <c r="G1268" s="133" t="s">
        <v>1262</v>
      </c>
    </row>
    <row r="1269" spans="1:7" x14ac:dyDescent="0.25">
      <c r="A1269" s="133" t="s">
        <v>649</v>
      </c>
      <c r="B1269" s="133" t="s">
        <v>650</v>
      </c>
      <c r="C1269" s="133" t="s">
        <v>651</v>
      </c>
      <c r="D1269" s="133" t="s">
        <v>1261</v>
      </c>
      <c r="E1269" s="133">
        <v>0.51575636000000002</v>
      </c>
      <c r="F1269" s="133" t="s">
        <v>608</v>
      </c>
      <c r="G1269" s="133" t="s">
        <v>1262</v>
      </c>
    </row>
    <row r="1270" spans="1:7" x14ac:dyDescent="0.25">
      <c r="A1270" s="133" t="s">
        <v>652</v>
      </c>
      <c r="B1270" s="133" t="s">
        <v>653</v>
      </c>
      <c r="C1270" s="133" t="s">
        <v>654</v>
      </c>
      <c r="D1270" s="133" t="s">
        <v>1261</v>
      </c>
      <c r="E1270" s="133">
        <v>0.56602706000000003</v>
      </c>
      <c r="F1270" s="133" t="s">
        <v>608</v>
      </c>
      <c r="G1270" s="133" t="s">
        <v>1262</v>
      </c>
    </row>
    <row r="1271" spans="1:7" x14ac:dyDescent="0.25">
      <c r="A1271" s="133" t="s">
        <v>655</v>
      </c>
      <c r="B1271" s="133" t="s">
        <v>656</v>
      </c>
      <c r="C1271" s="133" t="s">
        <v>657</v>
      </c>
      <c r="D1271" s="133" t="s">
        <v>1261</v>
      </c>
      <c r="E1271" s="133">
        <v>0.46165919999999999</v>
      </c>
      <c r="F1271" s="133" t="s">
        <v>608</v>
      </c>
      <c r="G1271" s="133" t="s">
        <v>1262</v>
      </c>
    </row>
    <row r="1272" spans="1:7" x14ac:dyDescent="0.25">
      <c r="A1272" s="133" t="s">
        <v>658</v>
      </c>
      <c r="B1272" s="133" t="s">
        <v>659</v>
      </c>
      <c r="C1272" s="133" t="s">
        <v>660</v>
      </c>
      <c r="D1272" s="133" t="s">
        <v>1261</v>
      </c>
      <c r="E1272" s="133">
        <v>1.1761209999999999E-2</v>
      </c>
      <c r="F1272" s="133" t="s">
        <v>608</v>
      </c>
      <c r="G1272" s="133" t="s">
        <v>1262</v>
      </c>
    </row>
    <row r="1273" spans="1:7" x14ac:dyDescent="0.25">
      <c r="A1273" s="133" t="s">
        <v>661</v>
      </c>
      <c r="B1273" s="133" t="s">
        <v>662</v>
      </c>
      <c r="C1273" s="133" t="s">
        <v>663</v>
      </c>
      <c r="D1273" s="133" t="s">
        <v>1261</v>
      </c>
      <c r="E1273" s="133">
        <v>2.4789350000000002E-2</v>
      </c>
      <c r="F1273" s="133" t="s">
        <v>608</v>
      </c>
      <c r="G1273" s="133" t="s">
        <v>1262</v>
      </c>
    </row>
    <row r="1274" spans="1:7" x14ac:dyDescent="0.25">
      <c r="A1274" s="133" t="s">
        <v>663</v>
      </c>
      <c r="B1274" s="133" t="s">
        <v>664</v>
      </c>
      <c r="C1274" s="133" t="s">
        <v>663</v>
      </c>
      <c r="D1274" s="133" t="s">
        <v>1261</v>
      </c>
      <c r="E1274" s="133">
        <v>2.4789350000000002E-2</v>
      </c>
      <c r="F1274" s="133" t="s">
        <v>608</v>
      </c>
      <c r="G1274" s="133" t="s">
        <v>1262</v>
      </c>
    </row>
    <row r="1275" spans="1:7" x14ac:dyDescent="0.25">
      <c r="A1275" s="133" t="s">
        <v>665</v>
      </c>
      <c r="B1275" s="133" t="s">
        <v>666</v>
      </c>
      <c r="C1275" s="133" t="s">
        <v>667</v>
      </c>
      <c r="D1275" s="133" t="s">
        <v>1261</v>
      </c>
      <c r="E1275" s="133">
        <v>5.1143E-4</v>
      </c>
      <c r="F1275" s="133" t="s">
        <v>608</v>
      </c>
      <c r="G1275" s="133" t="s">
        <v>1262</v>
      </c>
    </row>
    <row r="1276" spans="1:7" x14ac:dyDescent="0.25">
      <c r="A1276" s="133" t="s">
        <v>668</v>
      </c>
      <c r="B1276" s="133" t="s">
        <v>669</v>
      </c>
      <c r="C1276" s="133" t="s">
        <v>667</v>
      </c>
      <c r="D1276" s="133" t="s">
        <v>1261</v>
      </c>
      <c r="E1276" s="133">
        <v>0.51143046999999997</v>
      </c>
      <c r="F1276" s="133" t="s">
        <v>608</v>
      </c>
      <c r="G1276" s="133" t="s">
        <v>1262</v>
      </c>
    </row>
    <row r="1277" spans="1:7" x14ac:dyDescent="0.25">
      <c r="A1277" s="133" t="s">
        <v>670</v>
      </c>
      <c r="B1277" s="133" t="s">
        <v>671</v>
      </c>
      <c r="C1277" s="133" t="s">
        <v>672</v>
      </c>
      <c r="D1277" s="133" t="s">
        <v>1261</v>
      </c>
      <c r="E1277" s="133">
        <v>2.4515812700000001</v>
      </c>
      <c r="F1277" s="133" t="s">
        <v>608</v>
      </c>
      <c r="G1277" s="133" t="s">
        <v>1262</v>
      </c>
    </row>
    <row r="1278" spans="1:7" x14ac:dyDescent="0.25">
      <c r="A1278" s="133" t="s">
        <v>673</v>
      </c>
      <c r="B1278" s="133" t="s">
        <v>674</v>
      </c>
      <c r="C1278" s="133" t="s">
        <v>675</v>
      </c>
      <c r="D1278" s="133" t="s">
        <v>1261</v>
      </c>
      <c r="E1278" s="133">
        <v>5.8923000000000005E-4</v>
      </c>
      <c r="F1278" s="133" t="s">
        <v>608</v>
      </c>
      <c r="G1278" s="133" t="s">
        <v>1262</v>
      </c>
    </row>
    <row r="1279" spans="1:7" x14ac:dyDescent="0.25">
      <c r="A1279" s="133" t="s">
        <v>676</v>
      </c>
      <c r="B1279" s="133" t="s">
        <v>677</v>
      </c>
      <c r="C1279" s="133" t="s">
        <v>678</v>
      </c>
      <c r="D1279" s="133" t="s">
        <v>1261</v>
      </c>
      <c r="E1279" s="133">
        <v>0.92327577999999999</v>
      </c>
      <c r="F1279" s="133" t="s">
        <v>608</v>
      </c>
      <c r="G1279" s="133" t="s">
        <v>1262</v>
      </c>
    </row>
    <row r="1280" spans="1:7" x14ac:dyDescent="0.25">
      <c r="A1280" s="133" t="s">
        <v>679</v>
      </c>
      <c r="B1280" s="133" t="s">
        <v>680</v>
      </c>
      <c r="C1280" s="133" t="s">
        <v>681</v>
      </c>
      <c r="D1280" s="133" t="s">
        <v>1261</v>
      </c>
      <c r="E1280" s="133">
        <v>0.64808814000000003</v>
      </c>
      <c r="F1280" s="133" t="s">
        <v>608</v>
      </c>
      <c r="G1280" s="133" t="s">
        <v>1262</v>
      </c>
    </row>
    <row r="1281" spans="1:7" x14ac:dyDescent="0.25">
      <c r="A1281" s="133" t="s">
        <v>682</v>
      </c>
      <c r="B1281" s="133" t="s">
        <v>683</v>
      </c>
      <c r="C1281" s="133" t="s">
        <v>684</v>
      </c>
      <c r="D1281" s="133" t="s">
        <v>1261</v>
      </c>
      <c r="E1281" s="133">
        <v>0.13361123999999999</v>
      </c>
      <c r="F1281" s="133" t="s">
        <v>608</v>
      </c>
      <c r="G1281" s="133" t="s">
        <v>1262</v>
      </c>
    </row>
    <row r="1282" spans="1:7" x14ac:dyDescent="0.25">
      <c r="A1282" s="133" t="s">
        <v>685</v>
      </c>
      <c r="B1282" s="133" t="s">
        <v>686</v>
      </c>
      <c r="C1282" s="133" t="s">
        <v>684</v>
      </c>
      <c r="D1282" s="133" t="s">
        <v>1261</v>
      </c>
      <c r="E1282" s="133">
        <v>1.3E-7</v>
      </c>
      <c r="F1282" s="133" t="s">
        <v>608</v>
      </c>
      <c r="G1282" s="133" t="s">
        <v>1262</v>
      </c>
    </row>
    <row r="1283" spans="1:7" x14ac:dyDescent="0.25">
      <c r="A1283" s="133" t="s">
        <v>657</v>
      </c>
      <c r="B1283" s="133" t="s">
        <v>687</v>
      </c>
      <c r="C1283" s="133" t="s">
        <v>688</v>
      </c>
      <c r="D1283" s="133" t="s">
        <v>1261</v>
      </c>
      <c r="E1283" s="133">
        <v>1E-8</v>
      </c>
      <c r="F1283" s="133" t="s">
        <v>608</v>
      </c>
      <c r="G1283" s="133" t="s">
        <v>1262</v>
      </c>
    </row>
    <row r="1284" spans="1:7" x14ac:dyDescent="0.25">
      <c r="A1284" s="133" t="s">
        <v>689</v>
      </c>
      <c r="B1284" s="133" t="s">
        <v>690</v>
      </c>
      <c r="C1284" s="133" t="s">
        <v>688</v>
      </c>
      <c r="D1284" s="133" t="s">
        <v>1261</v>
      </c>
      <c r="E1284" s="133">
        <v>1E-8</v>
      </c>
      <c r="F1284" s="133" t="s">
        <v>608</v>
      </c>
      <c r="G1284" s="133" t="s">
        <v>1262</v>
      </c>
    </row>
    <row r="1285" spans="1:7" x14ac:dyDescent="0.25">
      <c r="A1285" s="133" t="s">
        <v>691</v>
      </c>
      <c r="B1285" s="133" t="s">
        <v>692</v>
      </c>
      <c r="C1285" s="133" t="s">
        <v>688</v>
      </c>
      <c r="D1285" s="133" t="s">
        <v>1261</v>
      </c>
      <c r="E1285" s="133">
        <v>1E-8</v>
      </c>
      <c r="F1285" s="133" t="s">
        <v>608</v>
      </c>
      <c r="G1285" s="133" t="s">
        <v>1262</v>
      </c>
    </row>
    <row r="1286" spans="1:7" x14ac:dyDescent="0.25">
      <c r="A1286" s="133" t="s">
        <v>693</v>
      </c>
      <c r="B1286" s="133" t="s">
        <v>694</v>
      </c>
      <c r="C1286" s="133" t="s">
        <v>688</v>
      </c>
      <c r="D1286" s="133" t="s">
        <v>1261</v>
      </c>
      <c r="E1286" s="133">
        <v>0.23092022000000001</v>
      </c>
      <c r="F1286" s="133" t="s">
        <v>608</v>
      </c>
      <c r="G1286" s="133" t="s">
        <v>1262</v>
      </c>
    </row>
    <row r="1287" spans="1:7" x14ac:dyDescent="0.25">
      <c r="A1287" s="133" t="s">
        <v>681</v>
      </c>
      <c r="B1287" s="133" t="s">
        <v>695</v>
      </c>
      <c r="C1287" s="133" t="s">
        <v>688</v>
      </c>
      <c r="D1287" s="133" t="s">
        <v>1261</v>
      </c>
      <c r="E1287" s="133">
        <v>1E-8</v>
      </c>
      <c r="F1287" s="133" t="s">
        <v>608</v>
      </c>
      <c r="G1287" s="133" t="s">
        <v>1262</v>
      </c>
    </row>
    <row r="1288" spans="1:7" x14ac:dyDescent="0.25">
      <c r="A1288" s="133" t="s">
        <v>696</v>
      </c>
      <c r="B1288" s="133" t="s">
        <v>697</v>
      </c>
      <c r="C1288" s="133" t="s">
        <v>688</v>
      </c>
      <c r="D1288" s="133" t="s">
        <v>1261</v>
      </c>
      <c r="E1288" s="133">
        <v>2.2999999999999999E-7</v>
      </c>
      <c r="F1288" s="133" t="s">
        <v>608</v>
      </c>
      <c r="G1288" s="133" t="s">
        <v>1262</v>
      </c>
    </row>
    <row r="1289" spans="1:7" x14ac:dyDescent="0.25">
      <c r="A1289" s="133" t="s">
        <v>698</v>
      </c>
      <c r="B1289" s="133" t="s">
        <v>699</v>
      </c>
      <c r="C1289" s="133" t="s">
        <v>700</v>
      </c>
      <c r="D1289" s="133" t="s">
        <v>1261</v>
      </c>
      <c r="E1289" s="133">
        <v>0.92327577999999999</v>
      </c>
      <c r="F1289" s="133" t="s">
        <v>608</v>
      </c>
      <c r="G1289" s="133" t="s">
        <v>1262</v>
      </c>
    </row>
    <row r="1290" spans="1:7" x14ac:dyDescent="0.25">
      <c r="A1290" s="133" t="s">
        <v>701</v>
      </c>
      <c r="B1290" s="133" t="s">
        <v>702</v>
      </c>
      <c r="C1290" s="133" t="s">
        <v>264</v>
      </c>
      <c r="D1290" s="133" t="s">
        <v>1261</v>
      </c>
      <c r="E1290" s="133">
        <v>1.35113E-2</v>
      </c>
      <c r="F1290" s="133" t="s">
        <v>608</v>
      </c>
      <c r="G1290" s="133" t="s">
        <v>1262</v>
      </c>
    </row>
    <row r="1291" spans="1:7" x14ac:dyDescent="0.25">
      <c r="A1291" s="133" t="s">
        <v>703</v>
      </c>
      <c r="B1291" s="133" t="s">
        <v>704</v>
      </c>
      <c r="C1291" s="133" t="s">
        <v>705</v>
      </c>
      <c r="D1291" s="133" t="s">
        <v>1261</v>
      </c>
      <c r="E1291" s="133">
        <v>8.0686160000000007E-2</v>
      </c>
      <c r="F1291" s="133" t="s">
        <v>608</v>
      </c>
      <c r="G1291" s="133" t="s">
        <v>1262</v>
      </c>
    </row>
    <row r="1292" spans="1:7" x14ac:dyDescent="0.25">
      <c r="A1292" s="133" t="s">
        <v>706</v>
      </c>
      <c r="B1292" s="133" t="s">
        <v>707</v>
      </c>
      <c r="C1292" s="133" t="s">
        <v>708</v>
      </c>
      <c r="D1292" s="133" t="s">
        <v>1261</v>
      </c>
      <c r="E1292" s="133">
        <v>4.3439999999999997E-5</v>
      </c>
      <c r="F1292" s="133" t="s">
        <v>608</v>
      </c>
      <c r="G1292" s="133" t="s">
        <v>1262</v>
      </c>
    </row>
    <row r="1293" spans="1:7" x14ac:dyDescent="0.25">
      <c r="A1293" s="133" t="s">
        <v>709</v>
      </c>
      <c r="B1293" s="133" t="s">
        <v>710</v>
      </c>
      <c r="C1293" s="133" t="s">
        <v>711</v>
      </c>
      <c r="D1293" s="133" t="s">
        <v>1261</v>
      </c>
      <c r="E1293" s="133">
        <v>0.46279155999999999</v>
      </c>
      <c r="F1293" s="133" t="s">
        <v>608</v>
      </c>
      <c r="G1293" s="133" t="s">
        <v>1262</v>
      </c>
    </row>
    <row r="1294" spans="1:7" x14ac:dyDescent="0.25">
      <c r="A1294" s="133" t="s">
        <v>712</v>
      </c>
      <c r="B1294" s="133" t="s">
        <v>713</v>
      </c>
      <c r="C1294" s="133" t="s">
        <v>714</v>
      </c>
      <c r="D1294" s="133" t="s">
        <v>1261</v>
      </c>
      <c r="E1294" s="133">
        <v>0.66068090000000002</v>
      </c>
      <c r="F1294" s="133" t="s">
        <v>608</v>
      </c>
      <c r="G1294" s="133" t="s">
        <v>1262</v>
      </c>
    </row>
    <row r="1295" spans="1:7" x14ac:dyDescent="0.25">
      <c r="A1295" s="133" t="s">
        <v>715</v>
      </c>
      <c r="B1295" s="133" t="s">
        <v>716</v>
      </c>
      <c r="C1295" s="133" t="s">
        <v>717</v>
      </c>
      <c r="D1295" s="133" t="s">
        <v>1261</v>
      </c>
      <c r="E1295" s="133">
        <v>9.9715000000000003E-4</v>
      </c>
      <c r="F1295" s="133" t="s">
        <v>608</v>
      </c>
      <c r="G1295" s="133" t="s">
        <v>1262</v>
      </c>
    </row>
    <row r="1296" spans="1:7" x14ac:dyDescent="0.25">
      <c r="A1296" s="133" t="s">
        <v>718</v>
      </c>
      <c r="B1296" s="133" t="s">
        <v>719</v>
      </c>
      <c r="C1296" s="133" t="s">
        <v>720</v>
      </c>
      <c r="D1296" s="133" t="s">
        <v>1261</v>
      </c>
      <c r="E1296" s="133">
        <v>0.90272260999999998</v>
      </c>
      <c r="F1296" s="133" t="s">
        <v>608</v>
      </c>
      <c r="G1296" s="133" t="s">
        <v>1262</v>
      </c>
    </row>
    <row r="1297" spans="1:7" x14ac:dyDescent="0.25">
      <c r="A1297" s="133" t="s">
        <v>721</v>
      </c>
      <c r="B1297" s="133" t="s">
        <v>722</v>
      </c>
      <c r="C1297" s="133" t="s">
        <v>723</v>
      </c>
      <c r="D1297" s="133" t="s">
        <v>1261</v>
      </c>
      <c r="E1297" s="133">
        <v>33.163063110000003</v>
      </c>
      <c r="F1297" s="133" t="s">
        <v>608</v>
      </c>
      <c r="G1297" s="133" t="s">
        <v>1262</v>
      </c>
    </row>
    <row r="1298" spans="1:7" x14ac:dyDescent="0.25">
      <c r="A1298" s="133" t="s">
        <v>724</v>
      </c>
      <c r="B1298" s="133" t="s">
        <v>725</v>
      </c>
      <c r="C1298" s="133" t="s">
        <v>723</v>
      </c>
      <c r="D1298" s="133" t="s">
        <v>1261</v>
      </c>
      <c r="E1298" s="133">
        <v>1.2987999999999999E-3</v>
      </c>
      <c r="F1298" s="133" t="s">
        <v>608</v>
      </c>
      <c r="G1298" s="133" t="s">
        <v>1262</v>
      </c>
    </row>
    <row r="1299" spans="1:7" x14ac:dyDescent="0.25">
      <c r="A1299" s="133" t="s">
        <v>726</v>
      </c>
      <c r="B1299" s="133" t="s">
        <v>727</v>
      </c>
      <c r="C1299" s="133" t="s">
        <v>728</v>
      </c>
      <c r="D1299" s="133" t="s">
        <v>1261</v>
      </c>
      <c r="E1299" s="133">
        <v>0.14002464000000001</v>
      </c>
      <c r="F1299" s="133" t="s">
        <v>608</v>
      </c>
      <c r="G1299" s="133" t="s">
        <v>1262</v>
      </c>
    </row>
    <row r="1300" spans="1:7" x14ac:dyDescent="0.25">
      <c r="A1300" s="133" t="s">
        <v>729</v>
      </c>
      <c r="B1300" s="133" t="s">
        <v>730</v>
      </c>
      <c r="C1300" s="133" t="s">
        <v>728</v>
      </c>
      <c r="D1300" s="133" t="s">
        <v>1261</v>
      </c>
      <c r="E1300" s="133">
        <v>0.14035679000000001</v>
      </c>
      <c r="F1300" s="133" t="s">
        <v>608</v>
      </c>
      <c r="G1300" s="133" t="s">
        <v>1262</v>
      </c>
    </row>
    <row r="1301" spans="1:7" x14ac:dyDescent="0.25">
      <c r="A1301" s="133" t="s">
        <v>731</v>
      </c>
      <c r="B1301" s="133" t="s">
        <v>732</v>
      </c>
      <c r="C1301" s="133" t="s">
        <v>264</v>
      </c>
      <c r="D1301" s="133" t="s">
        <v>1261</v>
      </c>
      <c r="E1301" s="133">
        <v>2.8077000000000001E-4</v>
      </c>
      <c r="F1301" s="133" t="s">
        <v>608</v>
      </c>
      <c r="G1301" s="133" t="s">
        <v>1262</v>
      </c>
    </row>
    <row r="1302" spans="1:7" x14ac:dyDescent="0.25">
      <c r="A1302" s="133" t="s">
        <v>733</v>
      </c>
      <c r="B1302" s="133" t="s">
        <v>734</v>
      </c>
      <c r="C1302" s="133" t="s">
        <v>735</v>
      </c>
      <c r="D1302" s="133" t="s">
        <v>1261</v>
      </c>
      <c r="E1302" s="133">
        <v>1.7216099999999999E-3</v>
      </c>
      <c r="F1302" s="133" t="s">
        <v>608</v>
      </c>
      <c r="G1302" s="133" t="s">
        <v>1262</v>
      </c>
    </row>
    <row r="1303" spans="1:7" x14ac:dyDescent="0.25">
      <c r="A1303" s="133" t="s">
        <v>736</v>
      </c>
      <c r="B1303" s="133" t="s">
        <v>737</v>
      </c>
      <c r="C1303" s="133" t="s">
        <v>738</v>
      </c>
      <c r="D1303" s="133" t="s">
        <v>1261</v>
      </c>
      <c r="E1303" s="133">
        <v>8.1503200000000008E-3</v>
      </c>
      <c r="F1303" s="133" t="s">
        <v>608</v>
      </c>
      <c r="G1303" s="133" t="s">
        <v>1262</v>
      </c>
    </row>
    <row r="1304" spans="1:7" x14ac:dyDescent="0.25">
      <c r="A1304" s="133" t="s">
        <v>739</v>
      </c>
      <c r="B1304" s="133" t="s">
        <v>740</v>
      </c>
      <c r="C1304" s="133" t="s">
        <v>264</v>
      </c>
      <c r="D1304" s="133" t="s">
        <v>1261</v>
      </c>
      <c r="E1304" s="133">
        <v>3.7006879999999999E-2</v>
      </c>
      <c r="F1304" s="133" t="s">
        <v>608</v>
      </c>
      <c r="G1304" s="133" t="s">
        <v>1262</v>
      </c>
    </row>
    <row r="1305" spans="1:7" x14ac:dyDescent="0.25">
      <c r="A1305" s="133" t="s">
        <v>741</v>
      </c>
      <c r="B1305" s="133" t="s">
        <v>742</v>
      </c>
      <c r="C1305" s="133" t="s">
        <v>743</v>
      </c>
      <c r="D1305" s="133" t="s">
        <v>1261</v>
      </c>
      <c r="E1305" s="133">
        <v>0.92327577999999999</v>
      </c>
      <c r="F1305" s="133" t="s">
        <v>608</v>
      </c>
      <c r="G1305" s="133" t="s">
        <v>1262</v>
      </c>
    </row>
    <row r="1306" spans="1:7" x14ac:dyDescent="0.25">
      <c r="A1306" s="133" t="s">
        <v>744</v>
      </c>
      <c r="B1306" s="133" t="s">
        <v>745</v>
      </c>
      <c r="C1306" s="133" t="s">
        <v>746</v>
      </c>
      <c r="D1306" s="133" t="s">
        <v>1261</v>
      </c>
      <c r="E1306" s="133">
        <v>9.0690600000000003E-3</v>
      </c>
      <c r="F1306" s="133" t="s">
        <v>608</v>
      </c>
      <c r="G1306" s="133" t="s">
        <v>1262</v>
      </c>
    </row>
    <row r="1307" spans="1:7" x14ac:dyDescent="0.25">
      <c r="A1307" s="133" t="s">
        <v>747</v>
      </c>
      <c r="B1307" s="133" t="s">
        <v>748</v>
      </c>
      <c r="C1307" s="133" t="s">
        <v>747</v>
      </c>
      <c r="D1307" s="133" t="s">
        <v>1261</v>
      </c>
      <c r="E1307" s="133">
        <v>1.7085255399999999</v>
      </c>
      <c r="F1307" s="133" t="s">
        <v>608</v>
      </c>
      <c r="G1307" s="133" t="s">
        <v>1262</v>
      </c>
    </row>
    <row r="1308" spans="1:7" x14ac:dyDescent="0.25">
      <c r="A1308" s="133" t="s">
        <v>749</v>
      </c>
      <c r="B1308" s="133" t="s">
        <v>750</v>
      </c>
      <c r="C1308" s="133" t="s">
        <v>751</v>
      </c>
      <c r="D1308" s="133" t="s">
        <v>1261</v>
      </c>
      <c r="E1308" s="133">
        <v>3.7006879999999999E-2</v>
      </c>
      <c r="F1308" s="133" t="s">
        <v>608</v>
      </c>
      <c r="G1308" s="133" t="s">
        <v>1262</v>
      </c>
    </row>
    <row r="1309" spans="1:7" x14ac:dyDescent="0.25">
      <c r="A1309" s="133" t="s">
        <v>752</v>
      </c>
      <c r="B1309" s="133" t="s">
        <v>753</v>
      </c>
      <c r="C1309" s="133" t="s">
        <v>264</v>
      </c>
      <c r="D1309" s="133" t="s">
        <v>1261</v>
      </c>
      <c r="E1309" s="133">
        <v>0.51129188000000003</v>
      </c>
      <c r="F1309" s="133" t="s">
        <v>608</v>
      </c>
      <c r="G1309" s="133" t="s">
        <v>1262</v>
      </c>
    </row>
    <row r="1310" spans="1:7" x14ac:dyDescent="0.25">
      <c r="A1310" s="133" t="s">
        <v>754</v>
      </c>
      <c r="B1310" s="133" t="s">
        <v>755</v>
      </c>
      <c r="C1310" s="133" t="s">
        <v>756</v>
      </c>
      <c r="D1310" s="133" t="s">
        <v>1261</v>
      </c>
      <c r="E1310" s="133">
        <v>0.51129188000000003</v>
      </c>
      <c r="F1310" s="133" t="s">
        <v>608</v>
      </c>
      <c r="G1310" s="133" t="s">
        <v>1262</v>
      </c>
    </row>
    <row r="1311" spans="1:7" x14ac:dyDescent="0.25">
      <c r="A1311" s="133" t="s">
        <v>757</v>
      </c>
      <c r="B1311" s="133" t="s">
        <v>758</v>
      </c>
      <c r="C1311" s="133" t="s">
        <v>759</v>
      </c>
      <c r="D1311" s="133" t="s">
        <v>1261</v>
      </c>
      <c r="E1311" s="133">
        <v>5.1831400000000001E-3</v>
      </c>
      <c r="F1311" s="133" t="s">
        <v>608</v>
      </c>
      <c r="G1311" s="133" t="s">
        <v>1262</v>
      </c>
    </row>
    <row r="1312" spans="1:7" x14ac:dyDescent="0.25">
      <c r="A1312" s="133" t="s">
        <v>760</v>
      </c>
      <c r="B1312" s="133" t="s">
        <v>761</v>
      </c>
      <c r="C1312" s="133" t="s">
        <v>762</v>
      </c>
      <c r="D1312" s="133" t="s">
        <v>1261</v>
      </c>
      <c r="E1312" s="133">
        <v>0.13399617</v>
      </c>
      <c r="F1312" s="133" t="s">
        <v>608</v>
      </c>
      <c r="G1312" s="133" t="s">
        <v>1262</v>
      </c>
    </row>
    <row r="1313" spans="1:7" x14ac:dyDescent="0.25">
      <c r="A1313" s="133" t="s">
        <v>763</v>
      </c>
      <c r="B1313" s="133" t="s">
        <v>764</v>
      </c>
      <c r="C1313" s="133" t="s">
        <v>765</v>
      </c>
      <c r="D1313" s="133" t="s">
        <v>1261</v>
      </c>
      <c r="E1313" s="133">
        <v>2.0138590000000001E-2</v>
      </c>
      <c r="F1313" s="133" t="s">
        <v>608</v>
      </c>
      <c r="G1313" s="133" t="s">
        <v>1262</v>
      </c>
    </row>
    <row r="1314" spans="1:7" x14ac:dyDescent="0.25">
      <c r="A1314" s="133" t="s">
        <v>766</v>
      </c>
      <c r="B1314" s="133" t="s">
        <v>767</v>
      </c>
      <c r="C1314" s="133" t="s">
        <v>768</v>
      </c>
      <c r="D1314" s="133" t="s">
        <v>1261</v>
      </c>
      <c r="E1314" s="133">
        <v>8.6180700000000002E-3</v>
      </c>
      <c r="F1314" s="133" t="s">
        <v>608</v>
      </c>
      <c r="G1314" s="133" t="s">
        <v>1262</v>
      </c>
    </row>
    <row r="1315" spans="1:7" x14ac:dyDescent="0.25">
      <c r="A1315" s="133" t="s">
        <v>769</v>
      </c>
      <c r="B1315" s="133" t="s">
        <v>770</v>
      </c>
      <c r="C1315" s="133" t="s">
        <v>771</v>
      </c>
      <c r="D1315" s="133" t="s">
        <v>1261</v>
      </c>
      <c r="E1315" s="133">
        <v>3.693E-5</v>
      </c>
      <c r="F1315" s="133" t="s">
        <v>608</v>
      </c>
      <c r="G1315" s="133" t="s">
        <v>1262</v>
      </c>
    </row>
    <row r="1316" spans="1:7" x14ac:dyDescent="0.25">
      <c r="A1316" s="133" t="s">
        <v>772</v>
      </c>
      <c r="B1316" s="133" t="s">
        <v>773</v>
      </c>
      <c r="C1316" s="133" t="s">
        <v>774</v>
      </c>
      <c r="D1316" s="133" t="s">
        <v>1261</v>
      </c>
      <c r="E1316" s="133">
        <v>6.391165E-2</v>
      </c>
      <c r="F1316" s="133" t="s">
        <v>608</v>
      </c>
      <c r="G1316" s="133" t="s">
        <v>1262</v>
      </c>
    </row>
    <row r="1317" spans="1:7" x14ac:dyDescent="0.25">
      <c r="A1317" s="133" t="s">
        <v>775</v>
      </c>
      <c r="B1317" s="133" t="s">
        <v>776</v>
      </c>
      <c r="C1317" s="133" t="s">
        <v>777</v>
      </c>
      <c r="D1317" s="133" t="s">
        <v>1261</v>
      </c>
      <c r="E1317" s="133">
        <v>0.11789672</v>
      </c>
      <c r="F1317" s="133" t="s">
        <v>608</v>
      </c>
      <c r="G1317" s="133" t="s">
        <v>1262</v>
      </c>
    </row>
    <row r="1318" spans="1:7" x14ac:dyDescent="0.25">
      <c r="A1318" s="133" t="s">
        <v>778</v>
      </c>
      <c r="B1318" s="133" t="s">
        <v>779</v>
      </c>
      <c r="C1318" s="133" t="s">
        <v>778</v>
      </c>
      <c r="D1318" s="133" t="s">
        <v>1261</v>
      </c>
      <c r="E1318" s="133">
        <v>6.0101199999999999E-3</v>
      </c>
      <c r="F1318" s="133" t="s">
        <v>608</v>
      </c>
      <c r="G1318" s="133" t="s">
        <v>1262</v>
      </c>
    </row>
    <row r="1319" spans="1:7" x14ac:dyDescent="0.25">
      <c r="A1319" s="133" t="s">
        <v>780</v>
      </c>
      <c r="B1319" s="133" t="s">
        <v>781</v>
      </c>
      <c r="C1319" s="133" t="s">
        <v>782</v>
      </c>
      <c r="D1319" s="133" t="s">
        <v>1261</v>
      </c>
      <c r="E1319" s="133">
        <v>4.32139E-2</v>
      </c>
      <c r="F1319" s="133" t="s">
        <v>608</v>
      </c>
      <c r="G1319" s="133" t="s">
        <v>1262</v>
      </c>
    </row>
    <row r="1320" spans="1:7" x14ac:dyDescent="0.25">
      <c r="A1320" s="133" t="s">
        <v>783</v>
      </c>
      <c r="B1320" s="133" t="s">
        <v>784</v>
      </c>
      <c r="C1320" s="133" t="s">
        <v>264</v>
      </c>
      <c r="D1320" s="133" t="s">
        <v>1261</v>
      </c>
      <c r="E1320" s="133">
        <v>1</v>
      </c>
      <c r="F1320" s="133" t="s">
        <v>608</v>
      </c>
      <c r="G1320" s="133" t="s">
        <v>1262</v>
      </c>
    </row>
    <row r="1321" spans="1:7" x14ac:dyDescent="0.25">
      <c r="A1321" s="133" t="s">
        <v>581</v>
      </c>
      <c r="B1321" s="133" t="s">
        <v>785</v>
      </c>
      <c r="C1321" s="133" t="s">
        <v>264</v>
      </c>
      <c r="D1321" s="133" t="s">
        <v>1261</v>
      </c>
      <c r="E1321" s="133">
        <v>1</v>
      </c>
      <c r="F1321" s="133" t="s">
        <v>608</v>
      </c>
      <c r="G1321" s="133" t="s">
        <v>1262</v>
      </c>
    </row>
    <row r="1322" spans="1:7" x14ac:dyDescent="0.25">
      <c r="A1322" s="133" t="s">
        <v>786</v>
      </c>
      <c r="B1322" s="133" t="s">
        <v>787</v>
      </c>
      <c r="C1322" s="133" t="s">
        <v>788</v>
      </c>
      <c r="D1322" s="133" t="s">
        <v>1261</v>
      </c>
      <c r="E1322" s="133">
        <v>0.16818793000000001</v>
      </c>
      <c r="F1322" s="133" t="s">
        <v>608</v>
      </c>
      <c r="G1322" s="133" t="s">
        <v>1262</v>
      </c>
    </row>
    <row r="1323" spans="1:7" x14ac:dyDescent="0.25">
      <c r="A1323" s="133" t="s">
        <v>789</v>
      </c>
      <c r="B1323" s="133" t="s">
        <v>790</v>
      </c>
      <c r="C1323" s="133" t="s">
        <v>791</v>
      </c>
      <c r="D1323" s="133" t="s">
        <v>1261</v>
      </c>
      <c r="E1323" s="133">
        <v>0.42861429000000001</v>
      </c>
      <c r="F1323" s="133" t="s">
        <v>608</v>
      </c>
      <c r="G1323" s="133" t="s">
        <v>1262</v>
      </c>
    </row>
    <row r="1324" spans="1:7" x14ac:dyDescent="0.25">
      <c r="A1324" s="133" t="s">
        <v>792</v>
      </c>
      <c r="B1324" s="133" t="s">
        <v>793</v>
      </c>
      <c r="C1324" s="133" t="s">
        <v>264</v>
      </c>
      <c r="D1324" s="133" t="s">
        <v>1261</v>
      </c>
      <c r="E1324" s="133">
        <v>1.16258792</v>
      </c>
      <c r="F1324" s="133" t="s">
        <v>608</v>
      </c>
      <c r="G1324" s="133" t="s">
        <v>1262</v>
      </c>
    </row>
    <row r="1325" spans="1:7" x14ac:dyDescent="0.25">
      <c r="A1325" s="133" t="s">
        <v>794</v>
      </c>
      <c r="B1325" s="133" t="s">
        <v>795</v>
      </c>
      <c r="C1325" s="133" t="s">
        <v>796</v>
      </c>
      <c r="D1325" s="133" t="s">
        <v>1261</v>
      </c>
      <c r="E1325" s="133">
        <v>0.15244901999999999</v>
      </c>
      <c r="F1325" s="133" t="s">
        <v>608</v>
      </c>
      <c r="G1325" s="133" t="s">
        <v>1262</v>
      </c>
    </row>
    <row r="1326" spans="1:7" x14ac:dyDescent="0.25">
      <c r="A1326" s="133" t="s">
        <v>797</v>
      </c>
      <c r="B1326" s="133" t="s">
        <v>798</v>
      </c>
      <c r="C1326" s="133" t="s">
        <v>799</v>
      </c>
      <c r="D1326" s="133" t="s">
        <v>1261</v>
      </c>
      <c r="E1326" s="133">
        <v>1.3143713400000001</v>
      </c>
      <c r="F1326" s="133" t="s">
        <v>608</v>
      </c>
      <c r="G1326" s="133" t="s">
        <v>1262</v>
      </c>
    </row>
    <row r="1327" spans="1:7" x14ac:dyDescent="0.25">
      <c r="A1327" s="133" t="s">
        <v>800</v>
      </c>
      <c r="B1327" s="133" t="s">
        <v>801</v>
      </c>
      <c r="C1327" s="133" t="s">
        <v>802</v>
      </c>
      <c r="D1327" s="133" t="s">
        <v>1261</v>
      </c>
      <c r="E1327" s="133">
        <v>0.37453184</v>
      </c>
      <c r="F1327" s="133" t="s">
        <v>608</v>
      </c>
      <c r="G1327" s="133" t="s">
        <v>1262</v>
      </c>
    </row>
    <row r="1328" spans="1:7" x14ac:dyDescent="0.25">
      <c r="A1328" s="133" t="s">
        <v>803</v>
      </c>
      <c r="B1328" s="133" t="s">
        <v>804</v>
      </c>
      <c r="C1328" s="133" t="s">
        <v>805</v>
      </c>
      <c r="D1328" s="133" t="s">
        <v>1261</v>
      </c>
      <c r="E1328" s="133">
        <v>2.3099999999999999E-5</v>
      </c>
      <c r="F1328" s="133" t="s">
        <v>608</v>
      </c>
      <c r="G1328" s="133" t="s">
        <v>1262</v>
      </c>
    </row>
    <row r="1329" spans="1:7" x14ac:dyDescent="0.25">
      <c r="A1329" s="133" t="s">
        <v>806</v>
      </c>
      <c r="B1329" s="133" t="s">
        <v>807</v>
      </c>
      <c r="C1329" s="133" t="s">
        <v>805</v>
      </c>
      <c r="D1329" s="133" t="s">
        <v>1261</v>
      </c>
      <c r="E1329" s="133">
        <v>0.23354117999999999</v>
      </c>
      <c r="F1329" s="133" t="s">
        <v>608</v>
      </c>
      <c r="G1329" s="133" t="s">
        <v>1262</v>
      </c>
    </row>
    <row r="1330" spans="1:7" x14ac:dyDescent="0.25">
      <c r="A1330" s="133" t="s">
        <v>808</v>
      </c>
      <c r="B1330" s="133" t="s">
        <v>809</v>
      </c>
      <c r="C1330" s="133" t="s">
        <v>810</v>
      </c>
      <c r="D1330" s="133" t="s">
        <v>1261</v>
      </c>
      <c r="E1330" s="133">
        <v>2.3433579999999999E-2</v>
      </c>
      <c r="F1330" s="133" t="s">
        <v>608</v>
      </c>
      <c r="G1330" s="133" t="s">
        <v>1262</v>
      </c>
    </row>
    <row r="1331" spans="1:7" x14ac:dyDescent="0.25">
      <c r="A1331" s="133" t="s">
        <v>811</v>
      </c>
      <c r="B1331" s="133" t="s">
        <v>812</v>
      </c>
      <c r="C1331" s="133" t="s">
        <v>264</v>
      </c>
      <c r="D1331" s="133" t="s">
        <v>1261</v>
      </c>
      <c r="E1331" s="133">
        <v>1.1943999999999999E-4</v>
      </c>
      <c r="F1331" s="133" t="s">
        <v>608</v>
      </c>
      <c r="G1331" s="133" t="s">
        <v>1262</v>
      </c>
    </row>
    <row r="1332" spans="1:7" x14ac:dyDescent="0.25">
      <c r="A1332" s="133" t="s">
        <v>813</v>
      </c>
      <c r="B1332" s="133" t="s">
        <v>814</v>
      </c>
      <c r="C1332" s="133" t="s">
        <v>815</v>
      </c>
      <c r="D1332" s="133" t="s">
        <v>1261</v>
      </c>
      <c r="E1332" s="133">
        <v>1.1943999999999999E-4</v>
      </c>
      <c r="F1332" s="133" t="s">
        <v>608</v>
      </c>
      <c r="G1332" s="133" t="s">
        <v>1262</v>
      </c>
    </row>
    <row r="1333" spans="1:7" x14ac:dyDescent="0.25">
      <c r="A1333" s="133" t="s">
        <v>816</v>
      </c>
      <c r="B1333" s="133" t="s">
        <v>817</v>
      </c>
      <c r="C1333" s="133" t="s">
        <v>264</v>
      </c>
      <c r="D1333" s="133" t="s">
        <v>1261</v>
      </c>
      <c r="E1333" s="133">
        <v>1.1943999999999999E-4</v>
      </c>
      <c r="F1333" s="133" t="s">
        <v>608</v>
      </c>
      <c r="G1333" s="133" t="s">
        <v>1262</v>
      </c>
    </row>
    <row r="1334" spans="1:7" x14ac:dyDescent="0.25">
      <c r="A1334" s="133" t="s">
        <v>818</v>
      </c>
      <c r="B1334" s="133" t="s">
        <v>819</v>
      </c>
      <c r="C1334" s="133" t="s">
        <v>820</v>
      </c>
      <c r="D1334" s="133" t="s">
        <v>1261</v>
      </c>
      <c r="E1334" s="133">
        <v>2.9347000000000002E-3</v>
      </c>
      <c r="F1334" s="133" t="s">
        <v>608</v>
      </c>
      <c r="G1334" s="133" t="s">
        <v>1262</v>
      </c>
    </row>
    <row r="1335" spans="1:7" x14ac:dyDescent="0.25">
      <c r="A1335" s="133" t="s">
        <v>821</v>
      </c>
      <c r="B1335" s="133" t="s">
        <v>822</v>
      </c>
      <c r="C1335" s="133" t="s">
        <v>823</v>
      </c>
      <c r="D1335" s="133" t="s">
        <v>1261</v>
      </c>
      <c r="E1335" s="133">
        <v>0.12023565999999999</v>
      </c>
      <c r="F1335" s="133" t="s">
        <v>608</v>
      </c>
      <c r="G1335" s="133" t="s">
        <v>1262</v>
      </c>
    </row>
    <row r="1336" spans="1:7" x14ac:dyDescent="0.25">
      <c r="A1336" s="133" t="s">
        <v>824</v>
      </c>
      <c r="B1336" s="133" t="s">
        <v>825</v>
      </c>
      <c r="C1336" s="133" t="s">
        <v>826</v>
      </c>
      <c r="D1336" s="133" t="s">
        <v>1261</v>
      </c>
      <c r="E1336" s="133">
        <v>4.4556400000000003E-3</v>
      </c>
      <c r="F1336" s="133" t="s">
        <v>608</v>
      </c>
      <c r="G1336" s="133" t="s">
        <v>1262</v>
      </c>
    </row>
    <row r="1337" spans="1:7" x14ac:dyDescent="0.25">
      <c r="A1337" s="133" t="s">
        <v>827</v>
      </c>
      <c r="B1337" s="133" t="s">
        <v>828</v>
      </c>
      <c r="C1337" s="133" t="s">
        <v>829</v>
      </c>
      <c r="D1337" s="133" t="s">
        <v>1261</v>
      </c>
      <c r="E1337" s="133">
        <v>0.11855926999999999</v>
      </c>
      <c r="F1337" s="133" t="s">
        <v>608</v>
      </c>
      <c r="G1337" s="133" t="s">
        <v>1262</v>
      </c>
    </row>
    <row r="1338" spans="1:7" x14ac:dyDescent="0.25">
      <c r="A1338" s="133" t="s">
        <v>830</v>
      </c>
      <c r="B1338" s="133" t="s">
        <v>831</v>
      </c>
      <c r="C1338" s="133" t="s">
        <v>832</v>
      </c>
      <c r="D1338" s="133" t="s">
        <v>1261</v>
      </c>
      <c r="E1338" s="133">
        <v>4.0967490000000002E-2</v>
      </c>
      <c r="F1338" s="133" t="s">
        <v>608</v>
      </c>
      <c r="G1338" s="133" t="s">
        <v>1262</v>
      </c>
    </row>
    <row r="1339" spans="1:7" x14ac:dyDescent="0.25">
      <c r="A1339" s="133" t="s">
        <v>833</v>
      </c>
      <c r="B1339" s="133" t="s">
        <v>834</v>
      </c>
      <c r="C1339" s="133" t="s">
        <v>835</v>
      </c>
      <c r="D1339" s="133" t="s">
        <v>1261</v>
      </c>
      <c r="E1339" s="133">
        <v>1.3049000000000001E-4</v>
      </c>
      <c r="F1339" s="133" t="s">
        <v>608</v>
      </c>
      <c r="G1339" s="133" t="s">
        <v>1262</v>
      </c>
    </row>
    <row r="1340" spans="1:7" x14ac:dyDescent="0.25">
      <c r="A1340" s="133" t="s">
        <v>836</v>
      </c>
      <c r="B1340" s="133" t="s">
        <v>837</v>
      </c>
      <c r="C1340" s="133" t="s">
        <v>835</v>
      </c>
      <c r="D1340" s="133" t="s">
        <v>1261</v>
      </c>
      <c r="E1340" s="133">
        <v>0.13048868</v>
      </c>
      <c r="F1340" s="133" t="s">
        <v>608</v>
      </c>
      <c r="G1340" s="133" t="s">
        <v>1262</v>
      </c>
    </row>
    <row r="1341" spans="1:7" x14ac:dyDescent="0.25">
      <c r="A1341" s="133" t="s">
        <v>838</v>
      </c>
      <c r="B1341" s="133" t="s">
        <v>839</v>
      </c>
      <c r="C1341" s="133" t="s">
        <v>840</v>
      </c>
      <c r="D1341" s="133" t="s">
        <v>1261</v>
      </c>
      <c r="E1341" s="133">
        <v>1.5405520000000001E-2</v>
      </c>
      <c r="F1341" s="133" t="s">
        <v>608</v>
      </c>
      <c r="G1341" s="133" t="s">
        <v>1262</v>
      </c>
    </row>
    <row r="1342" spans="1:7" x14ac:dyDescent="0.25">
      <c r="A1342" s="133" t="s">
        <v>841</v>
      </c>
      <c r="B1342" s="133" t="s">
        <v>842</v>
      </c>
      <c r="C1342" s="133" t="s">
        <v>843</v>
      </c>
      <c r="D1342" s="133" t="s">
        <v>1261</v>
      </c>
      <c r="E1342" s="133">
        <v>3.21419E-3</v>
      </c>
      <c r="F1342" s="133" t="s">
        <v>608</v>
      </c>
      <c r="G1342" s="133" t="s">
        <v>1262</v>
      </c>
    </row>
    <row r="1343" spans="1:7" x14ac:dyDescent="0.25">
      <c r="A1343" s="133" t="s">
        <v>844</v>
      </c>
      <c r="B1343" s="133" t="s">
        <v>845</v>
      </c>
      <c r="C1343" s="133" t="s">
        <v>846</v>
      </c>
      <c r="D1343" s="133" t="s">
        <v>1261</v>
      </c>
      <c r="E1343" s="133">
        <v>6.6610000000000001E-5</v>
      </c>
      <c r="F1343" s="133" t="s">
        <v>608</v>
      </c>
      <c r="G1343" s="133" t="s">
        <v>1262</v>
      </c>
    </row>
    <row r="1344" spans="1:7" x14ac:dyDescent="0.25">
      <c r="A1344" s="133" t="s">
        <v>847</v>
      </c>
      <c r="B1344" s="133" t="s">
        <v>848</v>
      </c>
      <c r="C1344" s="133" t="s">
        <v>849</v>
      </c>
      <c r="D1344" s="133" t="s">
        <v>1261</v>
      </c>
      <c r="E1344" s="133">
        <v>1.26973808</v>
      </c>
      <c r="F1344" s="133" t="s">
        <v>608</v>
      </c>
      <c r="G1344" s="133" t="s">
        <v>1262</v>
      </c>
    </row>
    <row r="1345" spans="1:7" x14ac:dyDescent="0.25">
      <c r="A1345" s="133" t="s">
        <v>850</v>
      </c>
      <c r="B1345" s="133" t="s">
        <v>851</v>
      </c>
      <c r="C1345" s="133" t="s">
        <v>852</v>
      </c>
      <c r="D1345" s="133" t="s">
        <v>1261</v>
      </c>
      <c r="E1345" s="133">
        <v>2.3309999999999999E-5</v>
      </c>
      <c r="F1345" s="133" t="s">
        <v>608</v>
      </c>
      <c r="G1345" s="133" t="s">
        <v>1262</v>
      </c>
    </row>
    <row r="1346" spans="1:7" x14ac:dyDescent="0.25">
      <c r="A1346" s="133" t="s">
        <v>853</v>
      </c>
      <c r="B1346" s="133" t="s">
        <v>854</v>
      </c>
      <c r="C1346" s="133" t="s">
        <v>852</v>
      </c>
      <c r="D1346" s="133" t="s">
        <v>1261</v>
      </c>
      <c r="E1346" s="133">
        <v>2.3306999999999999E-4</v>
      </c>
      <c r="F1346" s="133" t="s">
        <v>608</v>
      </c>
      <c r="G1346" s="133" t="s">
        <v>1262</v>
      </c>
    </row>
    <row r="1347" spans="1:7" x14ac:dyDescent="0.25">
      <c r="A1347" s="133" t="s">
        <v>855</v>
      </c>
      <c r="B1347" s="133" t="s">
        <v>856</v>
      </c>
      <c r="C1347" s="133" t="s">
        <v>852</v>
      </c>
      <c r="D1347" s="133" t="s">
        <v>1261</v>
      </c>
      <c r="E1347" s="133">
        <v>0.23306763999999999</v>
      </c>
      <c r="F1347" s="133" t="s">
        <v>608</v>
      </c>
      <c r="G1347" s="133" t="s">
        <v>1262</v>
      </c>
    </row>
    <row r="1348" spans="1:7" x14ac:dyDescent="0.25">
      <c r="A1348" s="133" t="s">
        <v>857</v>
      </c>
      <c r="B1348" s="133" t="s">
        <v>858</v>
      </c>
      <c r="C1348" s="133" t="s">
        <v>859</v>
      </c>
      <c r="D1348" s="133" t="s">
        <v>1261</v>
      </c>
      <c r="E1348" s="133">
        <v>1.35113E-2</v>
      </c>
      <c r="F1348" s="133" t="s">
        <v>608</v>
      </c>
      <c r="G1348" s="133" t="s">
        <v>1262</v>
      </c>
    </row>
    <row r="1349" spans="1:7" x14ac:dyDescent="0.25">
      <c r="A1349" s="133" t="s">
        <v>860</v>
      </c>
      <c r="B1349" s="133" t="s">
        <v>861</v>
      </c>
      <c r="C1349" s="133" t="s">
        <v>264</v>
      </c>
      <c r="D1349" s="133" t="s">
        <v>1261</v>
      </c>
      <c r="E1349" s="133">
        <v>7.7220999999999995E-4</v>
      </c>
      <c r="F1349" s="133" t="s">
        <v>608</v>
      </c>
      <c r="G1349" s="133" t="s">
        <v>1262</v>
      </c>
    </row>
    <row r="1350" spans="1:7" x14ac:dyDescent="0.25">
      <c r="A1350" s="133" t="s">
        <v>862</v>
      </c>
      <c r="B1350" s="133" t="s">
        <v>863</v>
      </c>
      <c r="C1350" s="133" t="s">
        <v>864</v>
      </c>
      <c r="D1350" s="133" t="s">
        <v>1261</v>
      </c>
      <c r="E1350" s="133">
        <v>3.0580000000000002E-5</v>
      </c>
      <c r="F1350" s="133" t="s">
        <v>608</v>
      </c>
      <c r="G1350" s="133" t="s">
        <v>1262</v>
      </c>
    </row>
    <row r="1351" spans="1:7" x14ac:dyDescent="0.25">
      <c r="A1351" s="133" t="s">
        <v>865</v>
      </c>
      <c r="B1351" s="133" t="s">
        <v>866</v>
      </c>
      <c r="C1351" s="133" t="s">
        <v>867</v>
      </c>
      <c r="D1351" s="133" t="s">
        <v>1261</v>
      </c>
      <c r="E1351" s="133">
        <v>7.0950000000000003E-5</v>
      </c>
      <c r="F1351" s="133" t="s">
        <v>608</v>
      </c>
      <c r="G1351" s="133" t="s">
        <v>1262</v>
      </c>
    </row>
    <row r="1352" spans="1:7" x14ac:dyDescent="0.25">
      <c r="A1352" s="133" t="s">
        <v>868</v>
      </c>
      <c r="B1352" s="133" t="s">
        <v>869</v>
      </c>
      <c r="C1352" s="133" t="s">
        <v>867</v>
      </c>
      <c r="D1352" s="133" t="s">
        <v>1261</v>
      </c>
      <c r="E1352" s="133">
        <v>7.0947099999999997E-3</v>
      </c>
      <c r="F1352" s="133" t="s">
        <v>608</v>
      </c>
      <c r="G1352" s="133" t="s">
        <v>1262</v>
      </c>
    </row>
    <row r="1353" spans="1:7" x14ac:dyDescent="0.25">
      <c r="A1353" s="133" t="s">
        <v>870</v>
      </c>
      <c r="B1353" s="133" t="s">
        <v>871</v>
      </c>
      <c r="C1353" s="133" t="s">
        <v>872</v>
      </c>
      <c r="D1353" s="133" t="s">
        <v>1261</v>
      </c>
      <c r="E1353" s="133">
        <v>5.1646000000000005E-4</v>
      </c>
      <c r="F1353" s="133" t="s">
        <v>608</v>
      </c>
      <c r="G1353" s="133" t="s">
        <v>1262</v>
      </c>
    </row>
    <row r="1354" spans="1:7" x14ac:dyDescent="0.25">
      <c r="A1354" s="133" t="s">
        <v>873</v>
      </c>
      <c r="B1354" s="133" t="s">
        <v>874</v>
      </c>
      <c r="C1354" s="133" t="s">
        <v>875</v>
      </c>
      <c r="D1354" s="133" t="s">
        <v>1261</v>
      </c>
      <c r="E1354" s="133">
        <v>7.5493499999999998E-3</v>
      </c>
      <c r="F1354" s="133" t="s">
        <v>608</v>
      </c>
      <c r="G1354" s="133" t="s">
        <v>1262</v>
      </c>
    </row>
    <row r="1355" spans="1:7" x14ac:dyDescent="0.25">
      <c r="A1355" s="133" t="s">
        <v>876</v>
      </c>
      <c r="B1355" s="133" t="s">
        <v>877</v>
      </c>
      <c r="C1355" s="133" t="s">
        <v>878</v>
      </c>
      <c r="D1355" s="133" t="s">
        <v>1261</v>
      </c>
      <c r="E1355" s="133">
        <v>1.30157491</v>
      </c>
      <c r="F1355" s="133" t="s">
        <v>608</v>
      </c>
      <c r="G1355" s="133" t="s">
        <v>1262</v>
      </c>
    </row>
    <row r="1356" spans="1:7" x14ac:dyDescent="0.25">
      <c r="A1356" s="133" t="s">
        <v>879</v>
      </c>
      <c r="B1356" s="133" t="s">
        <v>880</v>
      </c>
      <c r="C1356" s="133" t="s">
        <v>881</v>
      </c>
      <c r="D1356" s="133" t="s">
        <v>1261</v>
      </c>
      <c r="E1356" s="133">
        <v>7.6213699999999997E-3</v>
      </c>
      <c r="F1356" s="133" t="s">
        <v>608</v>
      </c>
      <c r="G1356" s="133" t="s">
        <v>1262</v>
      </c>
    </row>
    <row r="1357" spans="1:7" x14ac:dyDescent="0.25">
      <c r="A1357" s="133" t="s">
        <v>882</v>
      </c>
      <c r="B1357" s="133" t="s">
        <v>883</v>
      </c>
      <c r="C1357" s="133" t="s">
        <v>884</v>
      </c>
      <c r="D1357" s="133" t="s">
        <v>1261</v>
      </c>
      <c r="E1357" s="133">
        <v>9.0171299999999999E-3</v>
      </c>
      <c r="F1357" s="133" t="s">
        <v>608</v>
      </c>
      <c r="G1357" s="133" t="s">
        <v>1262</v>
      </c>
    </row>
    <row r="1358" spans="1:7" x14ac:dyDescent="0.25">
      <c r="A1358" s="133" t="s">
        <v>885</v>
      </c>
      <c r="B1358" s="133" t="s">
        <v>886</v>
      </c>
      <c r="C1358" s="133" t="s">
        <v>887</v>
      </c>
      <c r="D1358" s="133" t="s">
        <v>1261</v>
      </c>
      <c r="E1358" s="133">
        <v>1.216512E-2</v>
      </c>
      <c r="F1358" s="133" t="s">
        <v>608</v>
      </c>
      <c r="G1358" s="133" t="s">
        <v>1262</v>
      </c>
    </row>
    <row r="1359" spans="1:7" x14ac:dyDescent="0.25">
      <c r="A1359" s="133" t="s">
        <v>888</v>
      </c>
      <c r="B1359" s="133" t="s">
        <v>889</v>
      </c>
      <c r="C1359" s="133" t="s">
        <v>890</v>
      </c>
      <c r="D1359" s="133" t="s">
        <v>1261</v>
      </c>
      <c r="E1359" s="133">
        <v>2.2771E-4</v>
      </c>
      <c r="F1359" s="133" t="s">
        <v>608</v>
      </c>
      <c r="G1359" s="133" t="s">
        <v>1262</v>
      </c>
    </row>
    <row r="1360" spans="1:7" x14ac:dyDescent="0.25">
      <c r="A1360" s="133" t="s">
        <v>891</v>
      </c>
      <c r="B1360" s="133" t="s">
        <v>892</v>
      </c>
      <c r="C1360" s="133" t="s">
        <v>893</v>
      </c>
      <c r="D1360" s="133" t="s">
        <v>1261</v>
      </c>
      <c r="E1360" s="133">
        <v>2.03265E-3</v>
      </c>
      <c r="F1360" s="133" t="s">
        <v>608</v>
      </c>
      <c r="G1360" s="133" t="s">
        <v>1262</v>
      </c>
    </row>
    <row r="1361" spans="1:7" x14ac:dyDescent="0.25">
      <c r="A1361" s="133" t="s">
        <v>894</v>
      </c>
      <c r="B1361" s="133" t="s">
        <v>895</v>
      </c>
      <c r="C1361" s="133" t="s">
        <v>896</v>
      </c>
      <c r="D1361" s="133" t="s">
        <v>1261</v>
      </c>
      <c r="E1361" s="133">
        <v>8.1364000000000002E-4</v>
      </c>
      <c r="F1361" s="133" t="s">
        <v>608</v>
      </c>
      <c r="G1361" s="133" t="s">
        <v>1262</v>
      </c>
    </row>
    <row r="1362" spans="1:7" x14ac:dyDescent="0.25">
      <c r="A1362" s="133" t="s">
        <v>897</v>
      </c>
      <c r="B1362" s="133" t="s">
        <v>898</v>
      </c>
      <c r="C1362" s="133" t="s">
        <v>899</v>
      </c>
      <c r="D1362" s="133" t="s">
        <v>1261</v>
      </c>
      <c r="E1362" s="133">
        <v>7.6409000000000004E-4</v>
      </c>
      <c r="F1362" s="133" t="s">
        <v>608</v>
      </c>
      <c r="G1362" s="133" t="s">
        <v>1262</v>
      </c>
    </row>
    <row r="1363" spans="1:7" x14ac:dyDescent="0.25">
      <c r="A1363" s="133" t="s">
        <v>900</v>
      </c>
      <c r="B1363" s="133" t="s">
        <v>901</v>
      </c>
      <c r="C1363" s="133" t="s">
        <v>264</v>
      </c>
      <c r="D1363" s="133" t="s">
        <v>1261</v>
      </c>
      <c r="E1363" s="133">
        <v>3.0422878</v>
      </c>
      <c r="F1363" s="133" t="s">
        <v>608</v>
      </c>
      <c r="G1363" s="133" t="s">
        <v>1262</v>
      </c>
    </row>
    <row r="1364" spans="1:7" x14ac:dyDescent="0.25">
      <c r="A1364" s="133" t="s">
        <v>902</v>
      </c>
      <c r="B1364" s="133" t="s">
        <v>903</v>
      </c>
      <c r="C1364" s="133" t="s">
        <v>904</v>
      </c>
      <c r="D1364" s="133" t="s">
        <v>1261</v>
      </c>
      <c r="E1364" s="133">
        <v>1.12587255</v>
      </c>
      <c r="F1364" s="133" t="s">
        <v>608</v>
      </c>
      <c r="G1364" s="133" t="s">
        <v>1262</v>
      </c>
    </row>
    <row r="1365" spans="1:7" x14ac:dyDescent="0.25">
      <c r="A1365" s="133" t="s">
        <v>905</v>
      </c>
      <c r="B1365" s="133" t="s">
        <v>906</v>
      </c>
      <c r="C1365" s="133" t="s">
        <v>907</v>
      </c>
      <c r="D1365" s="133" t="s">
        <v>1261</v>
      </c>
      <c r="E1365" s="133">
        <v>2.5308800000000001E-3</v>
      </c>
      <c r="F1365" s="133" t="s">
        <v>608</v>
      </c>
      <c r="G1365" s="133" t="s">
        <v>1262</v>
      </c>
    </row>
    <row r="1366" spans="1:7" x14ac:dyDescent="0.25">
      <c r="A1366" s="133" t="s">
        <v>908</v>
      </c>
      <c r="B1366" s="133" t="s">
        <v>909</v>
      </c>
      <c r="C1366" s="133" t="s">
        <v>910</v>
      </c>
      <c r="D1366" s="133" t="s">
        <v>1261</v>
      </c>
      <c r="E1366" s="133">
        <v>1.13E-6</v>
      </c>
      <c r="F1366" s="133" t="s">
        <v>608</v>
      </c>
      <c r="G1366" s="133" t="s">
        <v>1262</v>
      </c>
    </row>
    <row r="1367" spans="1:7" x14ac:dyDescent="0.25">
      <c r="A1367" s="133" t="s">
        <v>911</v>
      </c>
      <c r="B1367" s="133" t="s">
        <v>912</v>
      </c>
      <c r="C1367" s="133" t="s">
        <v>910</v>
      </c>
      <c r="D1367" s="133" t="s">
        <v>1261</v>
      </c>
      <c r="E1367" s="133">
        <v>1.1336999999999999E-4</v>
      </c>
      <c r="F1367" s="133" t="s">
        <v>608</v>
      </c>
      <c r="G1367" s="133" t="s">
        <v>1262</v>
      </c>
    </row>
    <row r="1368" spans="1:7" x14ac:dyDescent="0.25">
      <c r="A1368" s="133" t="s">
        <v>913</v>
      </c>
      <c r="B1368" s="133" t="s">
        <v>914</v>
      </c>
      <c r="C1368" s="133" t="s">
        <v>915</v>
      </c>
      <c r="D1368" s="133" t="s">
        <v>1261</v>
      </c>
      <c r="E1368" s="133">
        <v>6.1039999999999998E-4</v>
      </c>
      <c r="F1368" s="133" t="s">
        <v>608</v>
      </c>
      <c r="G1368" s="133" t="s">
        <v>1262</v>
      </c>
    </row>
    <row r="1369" spans="1:7" x14ac:dyDescent="0.25">
      <c r="A1369" s="133" t="s">
        <v>916</v>
      </c>
      <c r="B1369" s="133" t="s">
        <v>917</v>
      </c>
      <c r="C1369" s="133" t="s">
        <v>918</v>
      </c>
      <c r="D1369" s="133" t="s">
        <v>1261</v>
      </c>
      <c r="E1369" s="133">
        <v>6.4061500000000002E-3</v>
      </c>
      <c r="F1369" s="133" t="s">
        <v>608</v>
      </c>
      <c r="G1369" s="133" t="s">
        <v>1262</v>
      </c>
    </row>
    <row r="1370" spans="1:7" x14ac:dyDescent="0.25">
      <c r="A1370" s="133" t="s">
        <v>919</v>
      </c>
      <c r="B1370" s="133" t="s">
        <v>920</v>
      </c>
      <c r="C1370" s="133" t="s">
        <v>921</v>
      </c>
      <c r="D1370" s="133" t="s">
        <v>1261</v>
      </c>
      <c r="E1370" s="133">
        <v>1.085324E-2</v>
      </c>
      <c r="F1370" s="133" t="s">
        <v>608</v>
      </c>
      <c r="G1370" s="133" t="s">
        <v>1262</v>
      </c>
    </row>
    <row r="1371" spans="1:7" x14ac:dyDescent="0.25">
      <c r="A1371" s="133" t="s">
        <v>922</v>
      </c>
      <c r="B1371" s="133" t="s">
        <v>923</v>
      </c>
      <c r="C1371" s="133" t="s">
        <v>924</v>
      </c>
      <c r="D1371" s="133" t="s">
        <v>1261</v>
      </c>
      <c r="E1371" s="133">
        <v>5.8092249999999998E-2</v>
      </c>
      <c r="F1371" s="133" t="s">
        <v>608</v>
      </c>
      <c r="G1371" s="133" t="s">
        <v>1262</v>
      </c>
    </row>
    <row r="1372" spans="1:7" x14ac:dyDescent="0.25">
      <c r="A1372" s="133" t="s">
        <v>925</v>
      </c>
      <c r="B1372" s="133" t="s">
        <v>926</v>
      </c>
      <c r="C1372" s="133" t="s">
        <v>924</v>
      </c>
      <c r="D1372" s="133" t="s">
        <v>1261</v>
      </c>
      <c r="E1372" s="133">
        <v>5.8092249999999998E-2</v>
      </c>
      <c r="F1372" s="133" t="s">
        <v>608</v>
      </c>
      <c r="G1372" s="133" t="s">
        <v>1262</v>
      </c>
    </row>
    <row r="1373" spans="1:7" x14ac:dyDescent="0.25">
      <c r="A1373" s="133" t="s">
        <v>927</v>
      </c>
      <c r="B1373" s="133" t="s">
        <v>928</v>
      </c>
      <c r="C1373" s="133" t="s">
        <v>929</v>
      </c>
      <c r="D1373" s="133" t="s">
        <v>1261</v>
      </c>
      <c r="E1373" s="133">
        <v>0.28962001999999998</v>
      </c>
      <c r="F1373" s="133" t="s">
        <v>608</v>
      </c>
      <c r="G1373" s="133" t="s">
        <v>1262</v>
      </c>
    </row>
    <row r="1374" spans="1:7" x14ac:dyDescent="0.25">
      <c r="A1374" s="133" t="s">
        <v>930</v>
      </c>
      <c r="B1374" s="133" t="s">
        <v>931</v>
      </c>
      <c r="C1374" s="133" t="s">
        <v>932</v>
      </c>
      <c r="D1374" s="133" t="s">
        <v>1261</v>
      </c>
      <c r="E1374" s="133">
        <v>2.4789350000000002E-2</v>
      </c>
      <c r="F1374" s="133" t="s">
        <v>608</v>
      </c>
      <c r="G1374" s="133" t="s">
        <v>1262</v>
      </c>
    </row>
    <row r="1375" spans="1:7" x14ac:dyDescent="0.25">
      <c r="A1375" s="133" t="s">
        <v>933</v>
      </c>
      <c r="B1375" s="133" t="s">
        <v>934</v>
      </c>
      <c r="C1375" s="133" t="s">
        <v>932</v>
      </c>
      <c r="D1375" s="133" t="s">
        <v>1261</v>
      </c>
      <c r="E1375" s="133">
        <v>2.4789350000000002E-2</v>
      </c>
      <c r="F1375" s="133" t="s">
        <v>608</v>
      </c>
      <c r="G1375" s="133" t="s">
        <v>1262</v>
      </c>
    </row>
    <row r="1376" spans="1:7" x14ac:dyDescent="0.25">
      <c r="A1376" s="133" t="s">
        <v>935</v>
      </c>
      <c r="B1376" s="133" t="s">
        <v>936</v>
      </c>
      <c r="C1376" s="133" t="s">
        <v>264</v>
      </c>
      <c r="D1376" s="133" t="s">
        <v>1261</v>
      </c>
      <c r="E1376" s="133">
        <v>1.42287991</v>
      </c>
      <c r="F1376" s="133" t="s">
        <v>608</v>
      </c>
      <c r="G1376" s="133" t="s">
        <v>1262</v>
      </c>
    </row>
    <row r="1377" spans="1:7" x14ac:dyDescent="0.25">
      <c r="A1377" s="133" t="s">
        <v>937</v>
      </c>
      <c r="B1377" s="133" t="s">
        <v>938</v>
      </c>
      <c r="C1377" s="133" t="s">
        <v>939</v>
      </c>
      <c r="D1377" s="133" t="s">
        <v>1261</v>
      </c>
      <c r="E1377" s="133">
        <v>0.68366718999999998</v>
      </c>
      <c r="F1377" s="133" t="s">
        <v>608</v>
      </c>
      <c r="G1377" s="133" t="s">
        <v>1262</v>
      </c>
    </row>
    <row r="1378" spans="1:7" x14ac:dyDescent="0.25">
      <c r="A1378" s="133" t="s">
        <v>940</v>
      </c>
      <c r="B1378" s="133" t="s">
        <v>941</v>
      </c>
      <c r="C1378" s="133" t="s">
        <v>942</v>
      </c>
      <c r="D1378" s="133" t="s">
        <v>1261</v>
      </c>
      <c r="E1378" s="133">
        <v>9.289277E-2</v>
      </c>
      <c r="F1378" s="133" t="s">
        <v>608</v>
      </c>
      <c r="G1378" s="133" t="s">
        <v>1262</v>
      </c>
    </row>
    <row r="1379" spans="1:7" x14ac:dyDescent="0.25">
      <c r="A1379" s="133" t="s">
        <v>943</v>
      </c>
      <c r="B1379" s="133" t="s">
        <v>944</v>
      </c>
      <c r="C1379" s="133" t="s">
        <v>945</v>
      </c>
      <c r="D1379" s="133" t="s">
        <v>1261</v>
      </c>
      <c r="E1379" s="133">
        <v>7.6239000000000005E-4</v>
      </c>
      <c r="F1379" s="133" t="s">
        <v>608</v>
      </c>
      <c r="G1379" s="133" t="s">
        <v>1262</v>
      </c>
    </row>
    <row r="1380" spans="1:7" x14ac:dyDescent="0.25">
      <c r="A1380" s="133" t="s">
        <v>946</v>
      </c>
      <c r="B1380" s="133" t="s">
        <v>947</v>
      </c>
      <c r="C1380" s="133" t="s">
        <v>948</v>
      </c>
      <c r="D1380" s="133" t="s">
        <v>1261</v>
      </c>
      <c r="E1380" s="133">
        <v>4.5246410000000001E-2</v>
      </c>
      <c r="F1380" s="133" t="s">
        <v>608</v>
      </c>
      <c r="G1380" s="133" t="s">
        <v>1262</v>
      </c>
    </row>
    <row r="1381" spans="1:7" x14ac:dyDescent="0.25">
      <c r="A1381" s="133" t="s">
        <v>949</v>
      </c>
      <c r="B1381" s="133" t="s">
        <v>950</v>
      </c>
      <c r="C1381" s="133" t="s">
        <v>951</v>
      </c>
      <c r="D1381" s="133" t="s">
        <v>1261</v>
      </c>
      <c r="E1381" s="133">
        <v>2.8778000000000001E-4</v>
      </c>
      <c r="F1381" s="133" t="s">
        <v>608</v>
      </c>
      <c r="G1381" s="133" t="s">
        <v>1262</v>
      </c>
    </row>
    <row r="1382" spans="1:7" x14ac:dyDescent="0.25">
      <c r="A1382" s="133" t="s">
        <v>952</v>
      </c>
      <c r="B1382" s="133" t="s">
        <v>953</v>
      </c>
      <c r="C1382" s="133" t="s">
        <v>951</v>
      </c>
      <c r="D1382" s="133" t="s">
        <v>1261</v>
      </c>
      <c r="E1382" s="133">
        <v>5.7559999999999998E-5</v>
      </c>
      <c r="F1382" s="133" t="s">
        <v>608</v>
      </c>
      <c r="G1382" s="133" t="s">
        <v>1262</v>
      </c>
    </row>
    <row r="1383" spans="1:7" x14ac:dyDescent="0.25">
      <c r="A1383" s="133" t="s">
        <v>954</v>
      </c>
      <c r="B1383" s="133" t="s">
        <v>955</v>
      </c>
      <c r="C1383" s="133" t="s">
        <v>954</v>
      </c>
      <c r="D1383" s="133" t="s">
        <v>1261</v>
      </c>
      <c r="E1383" s="133">
        <v>1.6240359999999999E-2</v>
      </c>
      <c r="F1383" s="133" t="s">
        <v>608</v>
      </c>
      <c r="G1383" s="133" t="s">
        <v>1262</v>
      </c>
    </row>
    <row r="1384" spans="1:7" x14ac:dyDescent="0.25">
      <c r="A1384" s="133" t="s">
        <v>956</v>
      </c>
      <c r="B1384" s="133" t="s">
        <v>957</v>
      </c>
      <c r="C1384" s="133" t="s">
        <v>958</v>
      </c>
      <c r="D1384" s="133" t="s">
        <v>1261</v>
      </c>
      <c r="E1384" s="133">
        <v>7.0478000000000001E-4</v>
      </c>
      <c r="F1384" s="133" t="s">
        <v>608</v>
      </c>
      <c r="G1384" s="133" t="s">
        <v>1262</v>
      </c>
    </row>
    <row r="1385" spans="1:7" x14ac:dyDescent="0.25">
      <c r="A1385" s="133" t="s">
        <v>959</v>
      </c>
      <c r="B1385" s="133" t="s">
        <v>960</v>
      </c>
      <c r="C1385" s="133" t="s">
        <v>264</v>
      </c>
      <c r="D1385" s="133" t="s">
        <v>1261</v>
      </c>
      <c r="E1385" s="133">
        <v>4.6003E-4</v>
      </c>
      <c r="F1385" s="133" t="s">
        <v>608</v>
      </c>
      <c r="G1385" s="133" t="s">
        <v>1262</v>
      </c>
    </row>
    <row r="1386" spans="1:7" x14ac:dyDescent="0.25">
      <c r="A1386" s="133" t="s">
        <v>961</v>
      </c>
      <c r="B1386" s="133" t="s">
        <v>962</v>
      </c>
      <c r="C1386" s="133" t="s">
        <v>963</v>
      </c>
      <c r="D1386" s="133" t="s">
        <v>1261</v>
      </c>
      <c r="E1386" s="133">
        <v>0.11519807999999999</v>
      </c>
      <c r="F1386" s="133" t="s">
        <v>608</v>
      </c>
      <c r="G1386" s="133" t="s">
        <v>1262</v>
      </c>
    </row>
    <row r="1387" spans="1:7" x14ac:dyDescent="0.25">
      <c r="A1387" s="133" t="s">
        <v>964</v>
      </c>
      <c r="B1387" s="133" t="s">
        <v>965</v>
      </c>
      <c r="C1387" s="133" t="s">
        <v>966</v>
      </c>
      <c r="D1387" s="133" t="s">
        <v>1261</v>
      </c>
      <c r="E1387" s="133">
        <v>2.68344E-3</v>
      </c>
      <c r="F1387" s="133" t="s">
        <v>608</v>
      </c>
      <c r="G1387" s="133" t="s">
        <v>1262</v>
      </c>
    </row>
    <row r="1388" spans="1:7" x14ac:dyDescent="0.25">
      <c r="A1388" s="133" t="s">
        <v>967</v>
      </c>
      <c r="B1388" s="133" t="s">
        <v>968</v>
      </c>
      <c r="C1388" s="133" t="s">
        <v>969</v>
      </c>
      <c r="D1388" s="133" t="s">
        <v>1261</v>
      </c>
      <c r="E1388" s="133">
        <v>2.3293734000000001</v>
      </c>
      <c r="F1388" s="133" t="s">
        <v>608</v>
      </c>
      <c r="G1388" s="133" t="s">
        <v>1262</v>
      </c>
    </row>
    <row r="1389" spans="1:7" x14ac:dyDescent="0.25">
      <c r="A1389" s="133" t="s">
        <v>970</v>
      </c>
      <c r="B1389" s="133" t="s">
        <v>971</v>
      </c>
      <c r="C1389" s="133" t="s">
        <v>972</v>
      </c>
      <c r="D1389" s="133" t="s">
        <v>1261</v>
      </c>
      <c r="E1389" s="133">
        <v>2.5610359999999999E-2</v>
      </c>
      <c r="F1389" s="133" t="s">
        <v>608</v>
      </c>
      <c r="G1389" s="133" t="s">
        <v>1262</v>
      </c>
    </row>
    <row r="1390" spans="1:7" x14ac:dyDescent="0.25">
      <c r="A1390" s="133" t="s">
        <v>973</v>
      </c>
      <c r="B1390" s="133" t="s">
        <v>974</v>
      </c>
      <c r="C1390" s="133" t="s">
        <v>975</v>
      </c>
      <c r="D1390" s="133" t="s">
        <v>1261</v>
      </c>
      <c r="E1390" s="133">
        <v>6.0224640000000003E-2</v>
      </c>
      <c r="F1390" s="133" t="s">
        <v>608</v>
      </c>
      <c r="G1390" s="133" t="s">
        <v>1262</v>
      </c>
    </row>
    <row r="1391" spans="1:7" x14ac:dyDescent="0.25">
      <c r="A1391" s="133" t="s">
        <v>976</v>
      </c>
      <c r="B1391" s="133" t="s">
        <v>977</v>
      </c>
      <c r="C1391" s="133" t="s">
        <v>978</v>
      </c>
      <c r="D1391" s="133" t="s">
        <v>1261</v>
      </c>
      <c r="E1391" s="133">
        <v>1.26783E-3</v>
      </c>
      <c r="F1391" s="133" t="s">
        <v>608</v>
      </c>
      <c r="G1391" s="133" t="s">
        <v>1262</v>
      </c>
    </row>
    <row r="1392" spans="1:7" x14ac:dyDescent="0.25">
      <c r="A1392" s="133" t="s">
        <v>979</v>
      </c>
      <c r="B1392" s="133" t="s">
        <v>980</v>
      </c>
      <c r="C1392" s="133" t="s">
        <v>981</v>
      </c>
      <c r="D1392" s="133" t="s">
        <v>1261</v>
      </c>
      <c r="E1392" s="133">
        <v>5.0980869999999998E-2</v>
      </c>
      <c r="F1392" s="133" t="s">
        <v>608</v>
      </c>
      <c r="G1392" s="133" t="s">
        <v>1262</v>
      </c>
    </row>
    <row r="1393" spans="1:7" x14ac:dyDescent="0.25">
      <c r="A1393" s="133" t="s">
        <v>982</v>
      </c>
      <c r="B1393" s="133" t="s">
        <v>983</v>
      </c>
      <c r="C1393" s="133" t="s">
        <v>981</v>
      </c>
      <c r="D1393" s="133" t="s">
        <v>1261</v>
      </c>
      <c r="E1393" s="133">
        <v>5.0980000000000003E-5</v>
      </c>
      <c r="F1393" s="133" t="s">
        <v>608</v>
      </c>
      <c r="G1393" s="133" t="s">
        <v>1262</v>
      </c>
    </row>
    <row r="1394" spans="1:7" x14ac:dyDescent="0.25">
      <c r="A1394" s="133" t="s">
        <v>984</v>
      </c>
      <c r="B1394" s="133" t="s">
        <v>985</v>
      </c>
      <c r="C1394" s="133" t="s">
        <v>981</v>
      </c>
      <c r="D1394" s="133" t="s">
        <v>1261</v>
      </c>
      <c r="E1394" s="133">
        <v>0.29620853000000003</v>
      </c>
      <c r="F1394" s="133" t="s">
        <v>608</v>
      </c>
      <c r="G1394" s="133" t="s">
        <v>1262</v>
      </c>
    </row>
    <row r="1395" spans="1:7" x14ac:dyDescent="0.25">
      <c r="A1395" s="133" t="s">
        <v>986</v>
      </c>
      <c r="B1395" s="133" t="s">
        <v>987</v>
      </c>
      <c r="C1395" s="133" t="s">
        <v>988</v>
      </c>
      <c r="D1395" s="133" t="s">
        <v>1261</v>
      </c>
      <c r="E1395" s="133">
        <v>0.22126831</v>
      </c>
      <c r="F1395" s="133" t="s">
        <v>608</v>
      </c>
      <c r="G1395" s="133" t="s">
        <v>1262</v>
      </c>
    </row>
    <row r="1396" spans="1:7" x14ac:dyDescent="0.25">
      <c r="A1396" s="133" t="s">
        <v>989</v>
      </c>
      <c r="B1396" s="133" t="s">
        <v>990</v>
      </c>
      <c r="C1396" s="133" t="s">
        <v>991</v>
      </c>
      <c r="D1396" s="133" t="s">
        <v>1261</v>
      </c>
      <c r="E1396" s="133">
        <v>2.0550000000000001E-5</v>
      </c>
      <c r="F1396" s="133" t="s">
        <v>608</v>
      </c>
      <c r="G1396" s="133" t="s">
        <v>1262</v>
      </c>
    </row>
    <row r="1397" spans="1:7" x14ac:dyDescent="0.25">
      <c r="A1397" s="133" t="s">
        <v>992</v>
      </c>
      <c r="B1397" s="133" t="s">
        <v>993</v>
      </c>
      <c r="C1397" s="133" t="s">
        <v>991</v>
      </c>
      <c r="D1397" s="133" t="s">
        <v>1261</v>
      </c>
      <c r="E1397" s="133">
        <v>2.0543160000000001E-2</v>
      </c>
      <c r="F1397" s="133" t="s">
        <v>608</v>
      </c>
      <c r="G1397" s="133" t="s">
        <v>1262</v>
      </c>
    </row>
    <row r="1398" spans="1:7" x14ac:dyDescent="0.25">
      <c r="A1398" s="133" t="s">
        <v>994</v>
      </c>
      <c r="B1398" s="133" t="s">
        <v>995</v>
      </c>
      <c r="C1398" s="133" t="s">
        <v>996</v>
      </c>
      <c r="D1398" s="133" t="s">
        <v>1261</v>
      </c>
      <c r="E1398" s="133">
        <v>5.8080779999999999E-2</v>
      </c>
      <c r="F1398" s="133" t="s">
        <v>608</v>
      </c>
      <c r="G1398" s="133" t="s">
        <v>1262</v>
      </c>
    </row>
    <row r="1399" spans="1:7" x14ac:dyDescent="0.25">
      <c r="A1399" s="133" t="s">
        <v>997</v>
      </c>
      <c r="B1399" s="133" t="s">
        <v>998</v>
      </c>
      <c r="C1399" s="133" t="s">
        <v>999</v>
      </c>
      <c r="D1399" s="133" t="s">
        <v>1261</v>
      </c>
      <c r="E1399" s="133">
        <v>4.6403399999999997E-3</v>
      </c>
      <c r="F1399" s="133" t="s">
        <v>608</v>
      </c>
      <c r="G1399" s="133" t="s">
        <v>1262</v>
      </c>
    </row>
    <row r="1400" spans="1:7" x14ac:dyDescent="0.25">
      <c r="A1400" s="133" t="s">
        <v>1000</v>
      </c>
      <c r="B1400" s="133" t="s">
        <v>1001</v>
      </c>
      <c r="C1400" s="133" t="s">
        <v>1002</v>
      </c>
      <c r="D1400" s="133" t="s">
        <v>1261</v>
      </c>
      <c r="E1400" s="133">
        <v>1E-8</v>
      </c>
      <c r="F1400" s="133" t="s">
        <v>608</v>
      </c>
      <c r="G1400" s="133" t="s">
        <v>1262</v>
      </c>
    </row>
    <row r="1401" spans="1:7" x14ac:dyDescent="0.25">
      <c r="A1401" s="133" t="s">
        <v>1002</v>
      </c>
      <c r="B1401" s="133" t="s">
        <v>1003</v>
      </c>
      <c r="C1401" s="133" t="s">
        <v>1002</v>
      </c>
      <c r="D1401" s="133" t="s">
        <v>1261</v>
      </c>
      <c r="E1401" s="133">
        <v>7.0000000000000005E-8</v>
      </c>
      <c r="F1401" s="133" t="s">
        <v>608</v>
      </c>
      <c r="G1401" s="133" t="s">
        <v>1262</v>
      </c>
    </row>
    <row r="1402" spans="1:7" x14ac:dyDescent="0.25">
      <c r="A1402" s="133" t="s">
        <v>1004</v>
      </c>
      <c r="B1402" s="133" t="s">
        <v>1005</v>
      </c>
      <c r="C1402" s="133" t="s">
        <v>1002</v>
      </c>
      <c r="D1402" s="133" t="s">
        <v>1261</v>
      </c>
      <c r="E1402" s="133">
        <v>3.2927989999999997E-2</v>
      </c>
      <c r="F1402" s="133" t="s">
        <v>608</v>
      </c>
      <c r="G1402" s="133" t="s">
        <v>1262</v>
      </c>
    </row>
    <row r="1403" spans="1:7" x14ac:dyDescent="0.25">
      <c r="A1403" s="133" t="s">
        <v>1006</v>
      </c>
      <c r="B1403" s="133" t="s">
        <v>1007</v>
      </c>
      <c r="C1403" s="133" t="s">
        <v>1008</v>
      </c>
      <c r="D1403" s="133" t="s">
        <v>1261</v>
      </c>
      <c r="E1403" s="133">
        <v>0.45378022000000001</v>
      </c>
      <c r="F1403" s="133" t="s">
        <v>608</v>
      </c>
      <c r="G1403" s="133" t="s">
        <v>1262</v>
      </c>
    </row>
    <row r="1404" spans="1:7" x14ac:dyDescent="0.25">
      <c r="A1404" s="133" t="s">
        <v>1009</v>
      </c>
      <c r="B1404" s="133" t="s">
        <v>1010</v>
      </c>
      <c r="C1404" s="133" t="s">
        <v>1011</v>
      </c>
      <c r="D1404" s="133" t="s">
        <v>1261</v>
      </c>
      <c r="E1404" s="133">
        <v>0.10638298</v>
      </c>
      <c r="F1404" s="133" t="s">
        <v>608</v>
      </c>
      <c r="G1404" s="133" t="s">
        <v>1262</v>
      </c>
    </row>
    <row r="1405" spans="1:7" x14ac:dyDescent="0.25">
      <c r="A1405" s="133" t="s">
        <v>1012</v>
      </c>
      <c r="B1405" s="133" t="s">
        <v>1013</v>
      </c>
      <c r="C1405" s="133" t="s">
        <v>1014</v>
      </c>
      <c r="D1405" s="133" t="s">
        <v>1261</v>
      </c>
      <c r="E1405" s="133">
        <v>8.5014600000000006E-3</v>
      </c>
      <c r="F1405" s="133" t="s">
        <v>608</v>
      </c>
      <c r="G1405" s="133" t="s">
        <v>1262</v>
      </c>
    </row>
    <row r="1406" spans="1:7" x14ac:dyDescent="0.25">
      <c r="A1406" s="133" t="s">
        <v>1015</v>
      </c>
      <c r="B1406" s="133" t="s">
        <v>1016</v>
      </c>
      <c r="C1406" s="133" t="s">
        <v>1017</v>
      </c>
      <c r="D1406" s="133" t="s">
        <v>1261</v>
      </c>
      <c r="E1406" s="133">
        <v>0.59855150999999995</v>
      </c>
      <c r="F1406" s="133" t="s">
        <v>608</v>
      </c>
      <c r="G1406" s="133" t="s">
        <v>1262</v>
      </c>
    </row>
    <row r="1407" spans="1:7" x14ac:dyDescent="0.25">
      <c r="A1407" s="133" t="s">
        <v>1018</v>
      </c>
      <c r="B1407" s="133" t="s">
        <v>1019</v>
      </c>
      <c r="C1407" s="133" t="s">
        <v>1020</v>
      </c>
      <c r="D1407" s="133" t="s">
        <v>1261</v>
      </c>
      <c r="E1407" s="133">
        <v>2.3986567499999998</v>
      </c>
      <c r="F1407" s="133" t="s">
        <v>608</v>
      </c>
      <c r="G1407" s="133" t="s">
        <v>1262</v>
      </c>
    </row>
    <row r="1408" spans="1:7" x14ac:dyDescent="0.25">
      <c r="A1408" s="133" t="s">
        <v>1021</v>
      </c>
      <c r="B1408" s="133" t="s">
        <v>1022</v>
      </c>
      <c r="C1408" s="133" t="s">
        <v>1023</v>
      </c>
      <c r="D1408" s="133" t="s">
        <v>1261</v>
      </c>
      <c r="E1408" s="133">
        <v>0.92395824000000004</v>
      </c>
      <c r="F1408" s="133" t="s">
        <v>608</v>
      </c>
      <c r="G1408" s="133" t="s">
        <v>1262</v>
      </c>
    </row>
    <row r="1409" spans="1:7" x14ac:dyDescent="0.25">
      <c r="A1409" s="133" t="s">
        <v>1024</v>
      </c>
      <c r="B1409" s="133" t="s">
        <v>1025</v>
      </c>
      <c r="C1409" s="133" t="s">
        <v>1026</v>
      </c>
      <c r="D1409" s="133" t="s">
        <v>1261</v>
      </c>
      <c r="E1409" s="133">
        <v>1E-8</v>
      </c>
      <c r="F1409" s="133" t="s">
        <v>608</v>
      </c>
      <c r="G1409" s="133" t="s">
        <v>1262</v>
      </c>
    </row>
    <row r="1410" spans="1:7" x14ac:dyDescent="0.25">
      <c r="A1410" s="133" t="s">
        <v>1027</v>
      </c>
      <c r="B1410" s="133" t="s">
        <v>1028</v>
      </c>
      <c r="C1410" s="133" t="s">
        <v>1026</v>
      </c>
      <c r="D1410" s="133" t="s">
        <v>1261</v>
      </c>
      <c r="E1410" s="133">
        <v>2.7000000000000001E-7</v>
      </c>
      <c r="F1410" s="133" t="s">
        <v>608</v>
      </c>
      <c r="G1410" s="133" t="s">
        <v>1262</v>
      </c>
    </row>
    <row r="1411" spans="1:7" x14ac:dyDescent="0.25">
      <c r="A1411" s="133" t="s">
        <v>1029</v>
      </c>
      <c r="B1411" s="133" t="s">
        <v>1030</v>
      </c>
      <c r="C1411" s="133" t="s">
        <v>1026</v>
      </c>
      <c r="D1411" s="133" t="s">
        <v>1261</v>
      </c>
      <c r="E1411" s="133">
        <v>0.26578073000000002</v>
      </c>
      <c r="F1411" s="133" t="s">
        <v>608</v>
      </c>
      <c r="G1411" s="133" t="s">
        <v>1262</v>
      </c>
    </row>
    <row r="1412" spans="1:7" x14ac:dyDescent="0.25">
      <c r="A1412" s="133" t="s">
        <v>1031</v>
      </c>
      <c r="B1412" s="133" t="s">
        <v>1032</v>
      </c>
      <c r="C1412" s="133" t="s">
        <v>1026</v>
      </c>
      <c r="D1412" s="133" t="s">
        <v>1261</v>
      </c>
      <c r="E1412" s="133">
        <v>1E-8</v>
      </c>
      <c r="F1412" s="133" t="s">
        <v>608</v>
      </c>
      <c r="G1412" s="133" t="s">
        <v>1262</v>
      </c>
    </row>
    <row r="1413" spans="1:7" x14ac:dyDescent="0.25">
      <c r="A1413" s="133" t="s">
        <v>1033</v>
      </c>
      <c r="B1413" s="133" t="s">
        <v>1034</v>
      </c>
      <c r="C1413" s="133" t="s">
        <v>1035</v>
      </c>
      <c r="D1413" s="133" t="s">
        <v>1261</v>
      </c>
      <c r="E1413" s="133">
        <v>0.30416400999999998</v>
      </c>
      <c r="F1413" s="133" t="s">
        <v>608</v>
      </c>
      <c r="G1413" s="133" t="s">
        <v>1262</v>
      </c>
    </row>
    <row r="1414" spans="1:7" x14ac:dyDescent="0.25">
      <c r="A1414" s="133" t="s">
        <v>1036</v>
      </c>
      <c r="B1414" s="133" t="s">
        <v>1037</v>
      </c>
      <c r="C1414" s="133" t="s">
        <v>1038</v>
      </c>
      <c r="D1414" s="133" t="s">
        <v>1261</v>
      </c>
      <c r="E1414" s="133">
        <v>1.924613E-2</v>
      </c>
      <c r="F1414" s="133" t="s">
        <v>608</v>
      </c>
      <c r="G1414" s="133" t="s">
        <v>1262</v>
      </c>
    </row>
    <row r="1415" spans="1:7" x14ac:dyDescent="0.25">
      <c r="A1415" s="133" t="s">
        <v>1039</v>
      </c>
      <c r="B1415" s="133" t="s">
        <v>1040</v>
      </c>
      <c r="C1415" s="133" t="s">
        <v>1041</v>
      </c>
      <c r="D1415" s="133" t="s">
        <v>1261</v>
      </c>
      <c r="E1415" s="133">
        <v>8.8032600000000003E-3</v>
      </c>
      <c r="F1415" s="133" t="s">
        <v>608</v>
      </c>
      <c r="G1415" s="133" t="s">
        <v>1262</v>
      </c>
    </row>
    <row r="1416" spans="1:7" x14ac:dyDescent="0.25">
      <c r="A1416" s="133" t="s">
        <v>1042</v>
      </c>
      <c r="B1416" s="133" t="s">
        <v>1043</v>
      </c>
      <c r="C1416" s="133" t="s">
        <v>1044</v>
      </c>
      <c r="D1416" s="133" t="s">
        <v>1261</v>
      </c>
      <c r="E1416" s="133">
        <v>0.22626482000000001</v>
      </c>
      <c r="F1416" s="133" t="s">
        <v>608</v>
      </c>
      <c r="G1416" s="133" t="s">
        <v>1262</v>
      </c>
    </row>
    <row r="1417" spans="1:7" x14ac:dyDescent="0.25">
      <c r="A1417" s="133" t="s">
        <v>1045</v>
      </c>
      <c r="B1417" s="133" t="s">
        <v>1046</v>
      </c>
      <c r="C1417" s="133" t="s">
        <v>1044</v>
      </c>
      <c r="D1417" s="133" t="s">
        <v>1261</v>
      </c>
      <c r="E1417" s="133">
        <v>2.2629999999999998E-5</v>
      </c>
      <c r="F1417" s="133" t="s">
        <v>608</v>
      </c>
      <c r="G1417" s="133" t="s">
        <v>1262</v>
      </c>
    </row>
    <row r="1418" spans="1:7" x14ac:dyDescent="0.25">
      <c r="A1418" s="133" t="s">
        <v>1047</v>
      </c>
      <c r="B1418" s="133" t="s">
        <v>1048</v>
      </c>
      <c r="C1418" s="133" t="s">
        <v>1049</v>
      </c>
      <c r="D1418" s="133" t="s">
        <v>1261</v>
      </c>
      <c r="E1418" s="133">
        <v>4.9879800000000004E-3</v>
      </c>
      <c r="F1418" s="133" t="s">
        <v>608</v>
      </c>
      <c r="G1418" s="133" t="s">
        <v>1262</v>
      </c>
    </row>
    <row r="1419" spans="1:7" x14ac:dyDescent="0.25">
      <c r="A1419" s="133" t="s">
        <v>1050</v>
      </c>
      <c r="B1419" s="133" t="s">
        <v>1051</v>
      </c>
      <c r="C1419" s="133" t="s">
        <v>1052</v>
      </c>
      <c r="D1419" s="133" t="s">
        <v>1261</v>
      </c>
      <c r="E1419" s="133">
        <v>1.5569999999999999E-4</v>
      </c>
      <c r="F1419" s="133" t="s">
        <v>608</v>
      </c>
      <c r="G1419" s="133" t="s">
        <v>1262</v>
      </c>
    </row>
    <row r="1420" spans="1:7" x14ac:dyDescent="0.25">
      <c r="A1420" s="133" t="s">
        <v>1053</v>
      </c>
      <c r="B1420" s="133" t="s">
        <v>1054</v>
      </c>
      <c r="C1420" s="133" t="s">
        <v>1055</v>
      </c>
      <c r="D1420" s="133" t="s">
        <v>1261</v>
      </c>
      <c r="E1420" s="133">
        <v>0.25359470000000001</v>
      </c>
      <c r="F1420" s="133" t="s">
        <v>608</v>
      </c>
      <c r="G1420" s="133" t="s">
        <v>1262</v>
      </c>
    </row>
    <row r="1421" spans="1:7" x14ac:dyDescent="0.25">
      <c r="A1421" s="133" t="s">
        <v>1056</v>
      </c>
      <c r="B1421" s="133" t="s">
        <v>1057</v>
      </c>
      <c r="C1421" s="133" t="s">
        <v>1058</v>
      </c>
      <c r="D1421" s="133" t="s">
        <v>1261</v>
      </c>
      <c r="E1421" s="133">
        <v>2.198E-5</v>
      </c>
      <c r="F1421" s="133" t="s">
        <v>608</v>
      </c>
      <c r="G1421" s="133" t="s">
        <v>1262</v>
      </c>
    </row>
    <row r="1422" spans="1:7" x14ac:dyDescent="0.25">
      <c r="A1422" s="133" t="s">
        <v>1059</v>
      </c>
      <c r="B1422" s="133" t="s">
        <v>1060</v>
      </c>
      <c r="C1422" s="133" t="s">
        <v>1058</v>
      </c>
      <c r="D1422" s="133" t="s">
        <v>1261</v>
      </c>
      <c r="E1422" s="133">
        <v>0.21978022</v>
      </c>
      <c r="F1422" s="133" t="s">
        <v>608</v>
      </c>
      <c r="G1422" s="133" t="s">
        <v>1262</v>
      </c>
    </row>
    <row r="1423" spans="1:7" x14ac:dyDescent="0.25">
      <c r="A1423" s="133" t="s">
        <v>1061</v>
      </c>
      <c r="B1423" s="133" t="s">
        <v>737</v>
      </c>
      <c r="C1423" s="133" t="s">
        <v>1062</v>
      </c>
      <c r="D1423" s="133" t="s">
        <v>1261</v>
      </c>
      <c r="E1423" s="133">
        <v>8.1503200000000008E-3</v>
      </c>
      <c r="F1423" s="133" t="s">
        <v>608</v>
      </c>
      <c r="G1423" s="133" t="s">
        <v>1262</v>
      </c>
    </row>
    <row r="1424" spans="1:7" x14ac:dyDescent="0.25">
      <c r="A1424" s="133" t="s">
        <v>1063</v>
      </c>
      <c r="B1424" s="133" t="s">
        <v>1064</v>
      </c>
      <c r="C1424" s="133" t="s">
        <v>1065</v>
      </c>
      <c r="D1424" s="133" t="s">
        <v>1261</v>
      </c>
      <c r="E1424" s="133">
        <v>1.222606E-2</v>
      </c>
      <c r="F1424" s="133" t="s">
        <v>608</v>
      </c>
      <c r="G1424" s="133" t="s">
        <v>1262</v>
      </c>
    </row>
    <row r="1425" spans="1:7" x14ac:dyDescent="0.25">
      <c r="A1425" s="133" t="s">
        <v>1066</v>
      </c>
      <c r="B1425" s="133" t="s">
        <v>1067</v>
      </c>
      <c r="C1425" s="133" t="s">
        <v>1065</v>
      </c>
      <c r="D1425" s="133" t="s">
        <v>1261</v>
      </c>
      <c r="E1425" s="133">
        <v>1.223E-5</v>
      </c>
      <c r="F1425" s="133" t="s">
        <v>608</v>
      </c>
      <c r="G1425" s="133" t="s">
        <v>1262</v>
      </c>
    </row>
    <row r="1426" spans="1:7" x14ac:dyDescent="0.25">
      <c r="A1426" s="133" t="s">
        <v>1068</v>
      </c>
      <c r="B1426" s="133" t="s">
        <v>1069</v>
      </c>
      <c r="C1426" s="133" t="s">
        <v>1070</v>
      </c>
      <c r="D1426" s="133" t="s">
        <v>1261</v>
      </c>
      <c r="E1426" s="133">
        <v>1.2367700000000001E-3</v>
      </c>
      <c r="F1426" s="133" t="s">
        <v>608</v>
      </c>
      <c r="G1426" s="133" t="s">
        <v>1262</v>
      </c>
    </row>
    <row r="1427" spans="1:7" x14ac:dyDescent="0.25">
      <c r="A1427" s="133" t="s">
        <v>1071</v>
      </c>
      <c r="B1427" s="133" t="s">
        <v>1072</v>
      </c>
      <c r="C1427" s="133" t="s">
        <v>1073</v>
      </c>
      <c r="D1427" s="133" t="s">
        <v>1261</v>
      </c>
      <c r="E1427" s="133">
        <v>0.24604482999999999</v>
      </c>
      <c r="F1427" s="133" t="s">
        <v>608</v>
      </c>
      <c r="G1427" s="133" t="s">
        <v>1262</v>
      </c>
    </row>
    <row r="1428" spans="1:7" x14ac:dyDescent="0.25">
      <c r="A1428" s="133" t="s">
        <v>1074</v>
      </c>
      <c r="B1428" s="133" t="s">
        <v>1075</v>
      </c>
      <c r="C1428" s="133" t="s">
        <v>1076</v>
      </c>
      <c r="D1428" s="133" t="s">
        <v>1261</v>
      </c>
      <c r="E1428" s="133">
        <v>0.1135512</v>
      </c>
      <c r="F1428" s="133" t="s">
        <v>608</v>
      </c>
      <c r="G1428" s="133" t="s">
        <v>1262</v>
      </c>
    </row>
    <row r="1429" spans="1:7" x14ac:dyDescent="0.25">
      <c r="A1429" s="133" t="s">
        <v>1077</v>
      </c>
      <c r="B1429" s="133" t="s">
        <v>1078</v>
      </c>
      <c r="C1429" s="133" t="s">
        <v>1079</v>
      </c>
      <c r="D1429" s="133" t="s">
        <v>1261</v>
      </c>
      <c r="E1429" s="133">
        <v>6.6867270000000006E-2</v>
      </c>
      <c r="F1429" s="133" t="s">
        <v>608</v>
      </c>
      <c r="G1429" s="133" t="s">
        <v>1262</v>
      </c>
    </row>
    <row r="1430" spans="1:7" x14ac:dyDescent="0.25">
      <c r="A1430" s="133" t="s">
        <v>1080</v>
      </c>
      <c r="B1430" s="133" t="s">
        <v>1081</v>
      </c>
      <c r="C1430" s="133" t="s">
        <v>1082</v>
      </c>
      <c r="D1430" s="133" t="s">
        <v>1261</v>
      </c>
      <c r="E1430" s="133">
        <v>1.43242E-3</v>
      </c>
      <c r="F1430" s="133" t="s">
        <v>608</v>
      </c>
      <c r="G1430" s="133" t="s">
        <v>1262</v>
      </c>
    </row>
    <row r="1431" spans="1:7" x14ac:dyDescent="0.25">
      <c r="A1431" s="133" t="s">
        <v>1083</v>
      </c>
      <c r="B1431" s="133" t="s">
        <v>1084</v>
      </c>
      <c r="C1431" s="133" t="s">
        <v>1082</v>
      </c>
      <c r="D1431" s="133" t="s">
        <v>1261</v>
      </c>
      <c r="E1431" s="133">
        <v>0.14324185</v>
      </c>
      <c r="F1431" s="133" t="s">
        <v>608</v>
      </c>
      <c r="G1431" s="133" t="s">
        <v>1262</v>
      </c>
    </row>
    <row r="1432" spans="1:7" x14ac:dyDescent="0.25">
      <c r="A1432" s="133" t="s">
        <v>1085</v>
      </c>
      <c r="B1432" s="133" t="s">
        <v>1086</v>
      </c>
      <c r="C1432" s="133" t="s">
        <v>1082</v>
      </c>
      <c r="D1432" s="133" t="s">
        <v>1261</v>
      </c>
      <c r="E1432" s="133">
        <v>1.4192E-4</v>
      </c>
      <c r="F1432" s="133" t="s">
        <v>608</v>
      </c>
      <c r="G1432" s="133" t="s">
        <v>1262</v>
      </c>
    </row>
    <row r="1433" spans="1:7" x14ac:dyDescent="0.25">
      <c r="A1433" s="133" t="s">
        <v>1087</v>
      </c>
      <c r="B1433" s="133" t="s">
        <v>1088</v>
      </c>
      <c r="C1433" s="133" t="s">
        <v>1089</v>
      </c>
      <c r="D1433" s="133" t="s">
        <v>1261</v>
      </c>
      <c r="E1433" s="133">
        <v>0.10762872</v>
      </c>
      <c r="F1433" s="133" t="s">
        <v>608</v>
      </c>
      <c r="G1433" s="133" t="s">
        <v>1262</v>
      </c>
    </row>
    <row r="1434" spans="1:7" x14ac:dyDescent="0.25">
      <c r="A1434" s="133" t="s">
        <v>1090</v>
      </c>
      <c r="B1434" s="133" t="s">
        <v>1091</v>
      </c>
      <c r="C1434" s="133" t="s">
        <v>1092</v>
      </c>
      <c r="D1434" s="133" t="s">
        <v>1261</v>
      </c>
      <c r="E1434" s="133">
        <v>0.64834024999999995</v>
      </c>
      <c r="F1434" s="133" t="s">
        <v>608</v>
      </c>
      <c r="G1434" s="133" t="s">
        <v>1262</v>
      </c>
    </row>
    <row r="1435" spans="1:7" x14ac:dyDescent="0.25">
      <c r="A1435" s="133" t="s">
        <v>1093</v>
      </c>
      <c r="B1435" s="133" t="s">
        <v>1094</v>
      </c>
      <c r="C1435" s="133" t="s">
        <v>1095</v>
      </c>
      <c r="D1435" s="133" t="s">
        <v>1261</v>
      </c>
      <c r="E1435" s="133">
        <v>4.17293E-3</v>
      </c>
      <c r="F1435" s="133" t="s">
        <v>608</v>
      </c>
      <c r="G1435" s="133" t="s">
        <v>1262</v>
      </c>
    </row>
    <row r="1436" spans="1:7" x14ac:dyDescent="0.25">
      <c r="A1436" s="133" t="s">
        <v>1096</v>
      </c>
      <c r="B1436" s="133" t="s">
        <v>1097</v>
      </c>
      <c r="C1436" s="133" t="s">
        <v>1098</v>
      </c>
      <c r="D1436" s="133" t="s">
        <v>1261</v>
      </c>
      <c r="E1436" s="133">
        <v>3.3193920000000002E-2</v>
      </c>
      <c r="F1436" s="133" t="s">
        <v>608</v>
      </c>
      <c r="G1436" s="133" t="s">
        <v>1262</v>
      </c>
    </row>
    <row r="1437" spans="1:7" x14ac:dyDescent="0.25">
      <c r="A1437" s="133" t="s">
        <v>1099</v>
      </c>
      <c r="B1437" s="133" t="s">
        <v>1100</v>
      </c>
      <c r="C1437" s="133" t="s">
        <v>1101</v>
      </c>
      <c r="D1437" s="133" t="s">
        <v>1261</v>
      </c>
      <c r="E1437" s="133">
        <v>2.2351000000000001E-4</v>
      </c>
      <c r="F1437" s="133" t="s">
        <v>608</v>
      </c>
      <c r="G1437" s="133" t="s">
        <v>1262</v>
      </c>
    </row>
    <row r="1438" spans="1:7" x14ac:dyDescent="0.25">
      <c r="A1438" s="133" t="s">
        <v>1102</v>
      </c>
      <c r="B1438" s="133" t="s">
        <v>1103</v>
      </c>
      <c r="C1438" s="133" t="s">
        <v>1104</v>
      </c>
      <c r="D1438" s="133" t="s">
        <v>1261</v>
      </c>
      <c r="E1438" s="133">
        <v>1.51363E-3</v>
      </c>
      <c r="F1438" s="133" t="s">
        <v>608</v>
      </c>
      <c r="G1438" s="133" t="s">
        <v>1262</v>
      </c>
    </row>
    <row r="1439" spans="1:7" x14ac:dyDescent="0.25">
      <c r="A1439" s="133" t="s">
        <v>1105</v>
      </c>
      <c r="B1439" s="133" t="s">
        <v>1106</v>
      </c>
      <c r="C1439" s="133" t="s">
        <v>1107</v>
      </c>
      <c r="D1439" s="133" t="s">
        <v>1261</v>
      </c>
      <c r="E1439" s="133">
        <v>0.23080296</v>
      </c>
      <c r="F1439" s="133" t="s">
        <v>608</v>
      </c>
      <c r="G1439" s="133" t="s">
        <v>1262</v>
      </c>
    </row>
    <row r="1440" spans="1:7" x14ac:dyDescent="0.25">
      <c r="A1440" s="133" t="s">
        <v>1108</v>
      </c>
      <c r="B1440" s="133" t="s">
        <v>1109</v>
      </c>
      <c r="C1440" s="133" t="s">
        <v>1107</v>
      </c>
      <c r="D1440" s="133" t="s">
        <v>1261</v>
      </c>
      <c r="E1440" s="133">
        <v>2.308E-4</v>
      </c>
      <c r="F1440" s="133" t="s">
        <v>608</v>
      </c>
      <c r="G1440" s="133" t="s">
        <v>1262</v>
      </c>
    </row>
    <row r="1441" spans="1:7" x14ac:dyDescent="0.25">
      <c r="A1441" s="133" t="s">
        <v>1110</v>
      </c>
      <c r="B1441" s="133" t="s">
        <v>1111</v>
      </c>
      <c r="C1441" s="133" t="s">
        <v>1112</v>
      </c>
      <c r="D1441" s="133" t="s">
        <v>1261</v>
      </c>
      <c r="E1441" s="133">
        <v>0.21994941000000001</v>
      </c>
      <c r="F1441" s="133" t="s">
        <v>608</v>
      </c>
      <c r="G1441" s="133" t="s">
        <v>1262</v>
      </c>
    </row>
    <row r="1442" spans="1:7" x14ac:dyDescent="0.25">
      <c r="A1442" s="133" t="s">
        <v>1113</v>
      </c>
      <c r="B1442" s="133" t="s">
        <v>1114</v>
      </c>
      <c r="C1442" s="133" t="s">
        <v>1115</v>
      </c>
      <c r="D1442" s="133" t="s">
        <v>1261</v>
      </c>
      <c r="E1442" s="133">
        <v>4.0920000000000001E-5</v>
      </c>
      <c r="F1442" s="133" t="s">
        <v>608</v>
      </c>
      <c r="G1442" s="133" t="s">
        <v>1262</v>
      </c>
    </row>
    <row r="1443" spans="1:7" x14ac:dyDescent="0.25">
      <c r="A1443" s="133" t="s">
        <v>1107</v>
      </c>
      <c r="B1443" s="133" t="s">
        <v>1116</v>
      </c>
      <c r="C1443" s="133" t="s">
        <v>1065</v>
      </c>
      <c r="D1443" s="133" t="s">
        <v>1261</v>
      </c>
      <c r="E1443" s="133">
        <v>1.223E-5</v>
      </c>
      <c r="F1443" s="133" t="s">
        <v>608</v>
      </c>
      <c r="G1443" s="133" t="s">
        <v>1262</v>
      </c>
    </row>
    <row r="1444" spans="1:7" x14ac:dyDescent="0.25">
      <c r="A1444" s="133" t="s">
        <v>1117</v>
      </c>
      <c r="B1444" s="133" t="s">
        <v>1118</v>
      </c>
      <c r="C1444" s="133" t="s">
        <v>1119</v>
      </c>
      <c r="D1444" s="133" t="s">
        <v>1261</v>
      </c>
      <c r="E1444" s="133">
        <v>0.10551194</v>
      </c>
      <c r="F1444" s="133" t="s">
        <v>608</v>
      </c>
      <c r="G1444" s="133" t="s">
        <v>1262</v>
      </c>
    </row>
    <row r="1445" spans="1:7" x14ac:dyDescent="0.25">
      <c r="A1445" s="133" t="s">
        <v>1120</v>
      </c>
      <c r="B1445" s="133" t="s">
        <v>1121</v>
      </c>
      <c r="C1445" s="133" t="s">
        <v>1122</v>
      </c>
      <c r="D1445" s="133" t="s">
        <v>1261</v>
      </c>
      <c r="E1445" s="133">
        <v>4.19558E-3</v>
      </c>
      <c r="F1445" s="133" t="s">
        <v>608</v>
      </c>
      <c r="G1445" s="133" t="s">
        <v>1262</v>
      </c>
    </row>
    <row r="1446" spans="1:7" x14ac:dyDescent="0.25">
      <c r="A1446" s="133" t="s">
        <v>1123</v>
      </c>
      <c r="B1446" s="133" t="s">
        <v>1124</v>
      </c>
      <c r="C1446" s="133" t="s">
        <v>1125</v>
      </c>
      <c r="D1446" s="133" t="s">
        <v>1261</v>
      </c>
      <c r="E1446" s="133">
        <v>5.8125679999999999E-2</v>
      </c>
      <c r="F1446" s="133" t="s">
        <v>608</v>
      </c>
      <c r="G1446" s="133" t="s">
        <v>1262</v>
      </c>
    </row>
    <row r="1447" spans="1:7" x14ac:dyDescent="0.25">
      <c r="A1447" s="133" t="s">
        <v>1126</v>
      </c>
      <c r="B1447" s="133" t="s">
        <v>1127</v>
      </c>
      <c r="C1447" s="133" t="s">
        <v>1128</v>
      </c>
      <c r="D1447" s="133" t="s">
        <v>1261</v>
      </c>
      <c r="E1447" s="133">
        <v>2.587563E-2</v>
      </c>
      <c r="F1447" s="133" t="s">
        <v>608</v>
      </c>
      <c r="G1447" s="133" t="s">
        <v>1262</v>
      </c>
    </row>
    <row r="1448" spans="1:7" x14ac:dyDescent="0.25">
      <c r="A1448" s="133" t="s">
        <v>1129</v>
      </c>
      <c r="B1448" s="133" t="s">
        <v>1130</v>
      </c>
      <c r="C1448" s="133" t="s">
        <v>1131</v>
      </c>
      <c r="D1448" s="133" t="s">
        <v>1261</v>
      </c>
      <c r="E1448" s="133">
        <v>0.44962006999999998</v>
      </c>
      <c r="F1448" s="133" t="s">
        <v>608</v>
      </c>
      <c r="G1448" s="133" t="s">
        <v>1262</v>
      </c>
    </row>
    <row r="1449" spans="1:7" x14ac:dyDescent="0.25">
      <c r="A1449" s="133" t="s">
        <v>1132</v>
      </c>
      <c r="B1449" s="133" t="s">
        <v>1133</v>
      </c>
      <c r="C1449" s="133" t="s">
        <v>1134</v>
      </c>
      <c r="D1449" s="133" t="s">
        <v>1261</v>
      </c>
      <c r="E1449" s="133">
        <v>0.41082945999999998</v>
      </c>
      <c r="F1449" s="133" t="s">
        <v>608</v>
      </c>
      <c r="G1449" s="133" t="s">
        <v>1262</v>
      </c>
    </row>
    <row r="1450" spans="1:7" x14ac:dyDescent="0.25">
      <c r="A1450" s="133" t="s">
        <v>1135</v>
      </c>
      <c r="B1450" s="133" t="s">
        <v>1136</v>
      </c>
      <c r="C1450" s="133" t="s">
        <v>1137</v>
      </c>
      <c r="D1450" s="133" t="s">
        <v>1261</v>
      </c>
      <c r="E1450" s="133">
        <v>3.1E-7</v>
      </c>
      <c r="F1450" s="133" t="s">
        <v>608</v>
      </c>
      <c r="G1450" s="133" t="s">
        <v>1262</v>
      </c>
    </row>
    <row r="1451" spans="1:7" x14ac:dyDescent="0.25">
      <c r="A1451" s="133" t="s">
        <v>1138</v>
      </c>
      <c r="B1451" s="133" t="s">
        <v>1139</v>
      </c>
      <c r="C1451" s="133" t="s">
        <v>1137</v>
      </c>
      <c r="D1451" s="133" t="s">
        <v>1261</v>
      </c>
      <c r="E1451" s="133">
        <v>0.31256836999999998</v>
      </c>
      <c r="F1451" s="133" t="s">
        <v>608</v>
      </c>
      <c r="G1451" s="133" t="s">
        <v>1262</v>
      </c>
    </row>
    <row r="1452" spans="1:7" x14ac:dyDescent="0.25">
      <c r="A1452" s="133" t="s">
        <v>1140</v>
      </c>
      <c r="B1452" s="133" t="s">
        <v>1141</v>
      </c>
      <c r="C1452" s="133" t="s">
        <v>1142</v>
      </c>
      <c r="D1452" s="133" t="s">
        <v>1261</v>
      </c>
      <c r="E1452" s="133">
        <v>0.14401750999999999</v>
      </c>
      <c r="F1452" s="133" t="s">
        <v>608</v>
      </c>
      <c r="G1452" s="133" t="s">
        <v>1262</v>
      </c>
    </row>
    <row r="1453" spans="1:7" x14ac:dyDescent="0.25">
      <c r="A1453" s="133" t="s">
        <v>1143</v>
      </c>
      <c r="B1453" s="133" t="s">
        <v>1144</v>
      </c>
      <c r="C1453" s="133" t="s">
        <v>1145</v>
      </c>
      <c r="D1453" s="133" t="s">
        <v>1261</v>
      </c>
      <c r="E1453" s="133">
        <v>2.7529629999999999E-2</v>
      </c>
      <c r="F1453" s="133" t="s">
        <v>608</v>
      </c>
      <c r="G1453" s="133" t="s">
        <v>1262</v>
      </c>
    </row>
    <row r="1454" spans="1:7" x14ac:dyDescent="0.25">
      <c r="A1454" s="133" t="s">
        <v>1146</v>
      </c>
      <c r="B1454" s="133" t="s">
        <v>1147</v>
      </c>
      <c r="C1454" s="133" t="s">
        <v>1148</v>
      </c>
      <c r="D1454" s="133" t="s">
        <v>1261</v>
      </c>
      <c r="E1454" s="133">
        <v>4.2218000000000003E-4</v>
      </c>
      <c r="F1454" s="133" t="s">
        <v>608</v>
      </c>
      <c r="G1454" s="133" t="s">
        <v>1262</v>
      </c>
    </row>
    <row r="1455" spans="1:7" x14ac:dyDescent="0.25">
      <c r="A1455" s="133" t="s">
        <v>1149</v>
      </c>
      <c r="B1455" s="133" t="s">
        <v>1150</v>
      </c>
      <c r="C1455" s="133" t="s">
        <v>1151</v>
      </c>
      <c r="D1455" s="133" t="s">
        <v>1261</v>
      </c>
      <c r="E1455" s="133">
        <v>3.5986369999999997E-2</v>
      </c>
      <c r="F1455" s="133" t="s">
        <v>608</v>
      </c>
      <c r="G1455" s="133" t="s">
        <v>1262</v>
      </c>
    </row>
    <row r="1456" spans="1:7" x14ac:dyDescent="0.25">
      <c r="A1456" s="133" t="s">
        <v>1152</v>
      </c>
      <c r="B1456" s="133" t="s">
        <v>1153</v>
      </c>
      <c r="C1456" s="133" t="s">
        <v>1154</v>
      </c>
      <c r="D1456" s="133" t="s">
        <v>1261</v>
      </c>
      <c r="E1456" s="133">
        <v>2.6591000000000001E-4</v>
      </c>
      <c r="F1456" s="133" t="s">
        <v>608</v>
      </c>
      <c r="G1456" s="133" t="s">
        <v>1262</v>
      </c>
    </row>
    <row r="1457" spans="1:7" x14ac:dyDescent="0.25">
      <c r="A1457" s="133" t="s">
        <v>1155</v>
      </c>
      <c r="B1457" s="133" t="s">
        <v>1156</v>
      </c>
      <c r="C1457" s="133" t="s">
        <v>1154</v>
      </c>
      <c r="D1457" s="133" t="s">
        <v>1261</v>
      </c>
      <c r="E1457" s="133">
        <v>2.6599999999999999E-6</v>
      </c>
      <c r="F1457" s="133" t="s">
        <v>608</v>
      </c>
      <c r="G1457" s="133" t="s">
        <v>1262</v>
      </c>
    </row>
    <row r="1458" spans="1:7" x14ac:dyDescent="0.25">
      <c r="A1458" s="133" t="s">
        <v>1157</v>
      </c>
      <c r="B1458" s="133" t="s">
        <v>1158</v>
      </c>
      <c r="C1458" s="133" t="s">
        <v>1154</v>
      </c>
      <c r="D1458" s="133" t="s">
        <v>1261</v>
      </c>
      <c r="E1458" s="133">
        <v>2.6591000000000001E-4</v>
      </c>
      <c r="F1458" s="133" t="s">
        <v>608</v>
      </c>
      <c r="G1458" s="133" t="s">
        <v>1262</v>
      </c>
    </row>
    <row r="1459" spans="1:7" x14ac:dyDescent="0.25">
      <c r="A1459" s="133" t="s">
        <v>1159</v>
      </c>
      <c r="B1459" s="133" t="s">
        <v>1160</v>
      </c>
      <c r="C1459" s="133" t="s">
        <v>1161</v>
      </c>
      <c r="D1459" s="133" t="s">
        <v>1261</v>
      </c>
      <c r="E1459" s="133">
        <v>0.92327577999999999</v>
      </c>
      <c r="F1459" s="133" t="s">
        <v>608</v>
      </c>
      <c r="G1459" s="133" t="s">
        <v>1262</v>
      </c>
    </row>
    <row r="1460" spans="1:7" x14ac:dyDescent="0.25">
      <c r="A1460" s="133" t="s">
        <v>1162</v>
      </c>
      <c r="B1460" s="133" t="s">
        <v>1163</v>
      </c>
      <c r="C1460" s="133" t="s">
        <v>1164</v>
      </c>
      <c r="D1460" s="133" t="s">
        <v>1261</v>
      </c>
      <c r="E1460" s="133">
        <v>1E-8</v>
      </c>
      <c r="F1460" s="133" t="s">
        <v>608</v>
      </c>
      <c r="G1460" s="133" t="s">
        <v>1262</v>
      </c>
    </row>
    <row r="1461" spans="1:7" x14ac:dyDescent="0.25">
      <c r="A1461" s="133" t="s">
        <v>1165</v>
      </c>
      <c r="B1461" s="133" t="s">
        <v>1166</v>
      </c>
      <c r="C1461" s="133" t="s">
        <v>1164</v>
      </c>
      <c r="D1461" s="133" t="s">
        <v>1261</v>
      </c>
      <c r="E1461" s="133">
        <v>2.9799999999999998E-6</v>
      </c>
      <c r="F1461" s="133" t="s">
        <v>608</v>
      </c>
      <c r="G1461" s="133" t="s">
        <v>1262</v>
      </c>
    </row>
    <row r="1462" spans="1:7" x14ac:dyDescent="0.25">
      <c r="A1462" s="133" t="s">
        <v>1167</v>
      </c>
      <c r="B1462" s="133" t="s">
        <v>1166</v>
      </c>
      <c r="C1462" s="133" t="s">
        <v>1164</v>
      </c>
      <c r="D1462" s="133" t="s">
        <v>1261</v>
      </c>
      <c r="E1462" s="133">
        <v>2.9775820000000001E-2</v>
      </c>
      <c r="F1462" s="133" t="s">
        <v>608</v>
      </c>
      <c r="G1462" s="133" t="s">
        <v>1262</v>
      </c>
    </row>
    <row r="1463" spans="1:7" x14ac:dyDescent="0.25">
      <c r="A1463" s="133" t="s">
        <v>1168</v>
      </c>
      <c r="B1463" s="133" t="s">
        <v>1169</v>
      </c>
      <c r="C1463" s="133" t="s">
        <v>1170</v>
      </c>
      <c r="D1463" s="133" t="s">
        <v>1261</v>
      </c>
      <c r="E1463" s="133">
        <v>1.4673E-4</v>
      </c>
      <c r="F1463" s="133" t="s">
        <v>608</v>
      </c>
      <c r="G1463" s="133" t="s">
        <v>1262</v>
      </c>
    </row>
    <row r="1464" spans="1:7" x14ac:dyDescent="0.25">
      <c r="A1464" s="133" t="s">
        <v>1171</v>
      </c>
      <c r="B1464" s="133" t="s">
        <v>1172</v>
      </c>
      <c r="C1464" s="133" t="s">
        <v>1170</v>
      </c>
      <c r="D1464" s="133" t="s">
        <v>1261</v>
      </c>
      <c r="E1464" s="133">
        <v>0.14673729999999999</v>
      </c>
      <c r="F1464" s="133" t="s">
        <v>608</v>
      </c>
      <c r="G1464" s="133" t="s">
        <v>1262</v>
      </c>
    </row>
    <row r="1465" spans="1:7" x14ac:dyDescent="0.25">
      <c r="A1465" s="133" t="s">
        <v>1173</v>
      </c>
      <c r="B1465" s="133" t="s">
        <v>1174</v>
      </c>
      <c r="C1465" s="133" t="s">
        <v>1175</v>
      </c>
      <c r="D1465" s="133" t="s">
        <v>1261</v>
      </c>
      <c r="E1465" s="133">
        <v>1.6999999999999999E-7</v>
      </c>
      <c r="F1465" s="133" t="s">
        <v>608</v>
      </c>
      <c r="G1465" s="133" t="s">
        <v>1262</v>
      </c>
    </row>
    <row r="1466" spans="1:7" x14ac:dyDescent="0.25">
      <c r="A1466" s="133" t="s">
        <v>1176</v>
      </c>
      <c r="B1466" s="133" t="s">
        <v>1177</v>
      </c>
      <c r="C1466" s="133" t="s">
        <v>1175</v>
      </c>
      <c r="D1466" s="133" t="s">
        <v>1261</v>
      </c>
      <c r="E1466" s="133">
        <v>4.1520000000000002E-5</v>
      </c>
      <c r="F1466" s="133" t="s">
        <v>608</v>
      </c>
      <c r="G1466" s="133" t="s">
        <v>1262</v>
      </c>
    </row>
    <row r="1467" spans="1:7" x14ac:dyDescent="0.25">
      <c r="A1467" s="133" t="s">
        <v>1178</v>
      </c>
      <c r="B1467" s="133" t="s">
        <v>1179</v>
      </c>
      <c r="C1467" s="133" t="s">
        <v>1180</v>
      </c>
      <c r="D1467" s="133" t="s">
        <v>1261</v>
      </c>
      <c r="E1467" s="133">
        <v>8.2382199999999992E-3</v>
      </c>
      <c r="F1467" s="133" t="s">
        <v>608</v>
      </c>
      <c r="G1467" s="133" t="s">
        <v>1262</v>
      </c>
    </row>
    <row r="1468" spans="1:7" x14ac:dyDescent="0.25">
      <c r="A1468" s="133" t="s">
        <v>1181</v>
      </c>
      <c r="B1468" s="133" t="s">
        <v>1182</v>
      </c>
      <c r="C1468" s="133" t="s">
        <v>1183</v>
      </c>
      <c r="D1468" s="133" t="s">
        <v>1261</v>
      </c>
      <c r="E1468" s="133">
        <v>0.34849277000000001</v>
      </c>
      <c r="F1468" s="133" t="s">
        <v>608</v>
      </c>
      <c r="G1468" s="133" t="s">
        <v>1262</v>
      </c>
    </row>
    <row r="1469" spans="1:7" x14ac:dyDescent="0.25">
      <c r="A1469" s="133" t="s">
        <v>1184</v>
      </c>
      <c r="B1469" s="133" t="s">
        <v>1185</v>
      </c>
      <c r="C1469" s="133" t="s">
        <v>264</v>
      </c>
      <c r="D1469" s="133" t="s">
        <v>1261</v>
      </c>
      <c r="E1469" s="133">
        <v>1.52479E-3</v>
      </c>
      <c r="F1469" s="133" t="s">
        <v>608</v>
      </c>
      <c r="G1469" s="133" t="s">
        <v>1262</v>
      </c>
    </row>
    <row r="1470" spans="1:7" x14ac:dyDescent="0.25">
      <c r="A1470" s="133" t="s">
        <v>1186</v>
      </c>
      <c r="B1470" s="133" t="s">
        <v>1187</v>
      </c>
      <c r="C1470" s="133" t="s">
        <v>264</v>
      </c>
      <c r="D1470" s="133" t="s">
        <v>1261</v>
      </c>
      <c r="E1470" s="133">
        <v>0.34196218</v>
      </c>
      <c r="F1470" s="133" t="s">
        <v>608</v>
      </c>
      <c r="G1470" s="133" t="s">
        <v>1262</v>
      </c>
    </row>
    <row r="1471" spans="1:7" x14ac:dyDescent="0.25">
      <c r="A1471" s="133" t="s">
        <v>1188</v>
      </c>
      <c r="B1471" s="133" t="s">
        <v>1189</v>
      </c>
      <c r="C1471" s="133" t="s">
        <v>264</v>
      </c>
      <c r="D1471" s="133" t="s">
        <v>1261</v>
      </c>
      <c r="E1471" s="133">
        <v>1</v>
      </c>
      <c r="F1471" s="133" t="s">
        <v>608</v>
      </c>
      <c r="G1471" s="133" t="s">
        <v>1262</v>
      </c>
    </row>
    <row r="1472" spans="1:7" x14ac:dyDescent="0.25">
      <c r="A1472" s="133" t="s">
        <v>1190</v>
      </c>
      <c r="B1472" s="133" t="s">
        <v>1191</v>
      </c>
      <c r="C1472" s="133" t="s">
        <v>264</v>
      </c>
      <c r="D1472" s="133" t="s">
        <v>1261</v>
      </c>
      <c r="E1472" s="133">
        <v>1.52479E-3</v>
      </c>
      <c r="F1472" s="133" t="s">
        <v>608</v>
      </c>
      <c r="G1472" s="133" t="s">
        <v>1262</v>
      </c>
    </row>
    <row r="1473" spans="1:7" x14ac:dyDescent="0.25">
      <c r="A1473" s="133" t="s">
        <v>1192</v>
      </c>
      <c r="B1473" s="133" t="s">
        <v>1193</v>
      </c>
      <c r="C1473" s="133" t="s">
        <v>264</v>
      </c>
      <c r="D1473" s="133" t="s">
        <v>1261</v>
      </c>
      <c r="E1473" s="133">
        <v>8.38209E-3</v>
      </c>
      <c r="F1473" s="133" t="s">
        <v>608</v>
      </c>
      <c r="G1473" s="133" t="s">
        <v>1262</v>
      </c>
    </row>
    <row r="1474" spans="1:7" x14ac:dyDescent="0.25">
      <c r="A1474" s="133" t="s">
        <v>1194</v>
      </c>
      <c r="B1474" s="133" t="s">
        <v>1195</v>
      </c>
      <c r="C1474" s="133" t="s">
        <v>723</v>
      </c>
      <c r="D1474" s="133" t="s">
        <v>1261</v>
      </c>
      <c r="E1474" s="133">
        <v>1.0473033</v>
      </c>
      <c r="F1474" s="133" t="s">
        <v>608</v>
      </c>
      <c r="G1474" s="133" t="s">
        <v>1262</v>
      </c>
    </row>
    <row r="1475" spans="1:7" x14ac:dyDescent="0.25">
      <c r="A1475" s="133" t="s">
        <v>1196</v>
      </c>
      <c r="B1475" s="133" t="s">
        <v>1197</v>
      </c>
      <c r="C1475" s="133" t="s">
        <v>723</v>
      </c>
      <c r="D1475" s="133" t="s">
        <v>1261</v>
      </c>
      <c r="E1475" s="133">
        <v>0.92327577999999999</v>
      </c>
      <c r="F1475" s="133" t="s">
        <v>608</v>
      </c>
      <c r="G1475" s="133" t="s">
        <v>1262</v>
      </c>
    </row>
    <row r="1476" spans="1:7" x14ac:dyDescent="0.25">
      <c r="A1476" s="133" t="s">
        <v>1198</v>
      </c>
      <c r="B1476" s="133" t="s">
        <v>1199</v>
      </c>
      <c r="C1476" s="133" t="s">
        <v>723</v>
      </c>
      <c r="D1476" s="133" t="s">
        <v>1261</v>
      </c>
      <c r="E1476" s="133">
        <v>0.91505247999999995</v>
      </c>
      <c r="F1476" s="133" t="s">
        <v>608</v>
      </c>
      <c r="G1476" s="133" t="s">
        <v>1262</v>
      </c>
    </row>
    <row r="1477" spans="1:7" x14ac:dyDescent="0.25">
      <c r="A1477" s="133" t="s">
        <v>1200</v>
      </c>
      <c r="B1477" s="133" t="s">
        <v>1201</v>
      </c>
      <c r="C1477" s="133" t="s">
        <v>723</v>
      </c>
      <c r="D1477" s="133" t="s">
        <v>1261</v>
      </c>
      <c r="E1477" s="133">
        <v>0.18724220999999999</v>
      </c>
      <c r="F1477" s="133" t="s">
        <v>608</v>
      </c>
      <c r="G1477" s="133" t="s">
        <v>1262</v>
      </c>
    </row>
    <row r="1478" spans="1:7" x14ac:dyDescent="0.25">
      <c r="A1478" s="133" t="s">
        <v>1202</v>
      </c>
      <c r="B1478" s="133" t="s">
        <v>1203</v>
      </c>
      <c r="C1478" s="133" t="s">
        <v>723</v>
      </c>
      <c r="D1478" s="133" t="s">
        <v>1261</v>
      </c>
      <c r="E1478" s="133">
        <v>0.92327577999999999</v>
      </c>
      <c r="F1478" s="133" t="s">
        <v>608</v>
      </c>
      <c r="G1478" s="133" t="s">
        <v>1262</v>
      </c>
    </row>
    <row r="1479" spans="1:7" x14ac:dyDescent="0.25">
      <c r="A1479" s="133" t="s">
        <v>1204</v>
      </c>
      <c r="B1479" s="133" t="s">
        <v>1205</v>
      </c>
      <c r="C1479" s="133" t="s">
        <v>723</v>
      </c>
      <c r="D1479" s="133" t="s">
        <v>1261</v>
      </c>
      <c r="E1479" s="133">
        <v>1.3E-6</v>
      </c>
      <c r="F1479" s="133" t="s">
        <v>608</v>
      </c>
      <c r="G1479" s="133" t="s">
        <v>1262</v>
      </c>
    </row>
    <row r="1480" spans="1:7" x14ac:dyDescent="0.25">
      <c r="A1480" s="133" t="s">
        <v>1206</v>
      </c>
      <c r="B1480" s="133" t="s">
        <v>1207</v>
      </c>
      <c r="C1480" s="133" t="s">
        <v>264</v>
      </c>
      <c r="D1480" s="133" t="s">
        <v>1261</v>
      </c>
      <c r="E1480" s="133">
        <v>1.1939999999999999E-5</v>
      </c>
      <c r="F1480" s="133" t="s">
        <v>608</v>
      </c>
      <c r="G1480" s="133" t="s">
        <v>1262</v>
      </c>
    </row>
    <row r="1481" spans="1:7" x14ac:dyDescent="0.25">
      <c r="A1481" s="133" t="s">
        <v>1208</v>
      </c>
      <c r="B1481" s="133" t="s">
        <v>1209</v>
      </c>
      <c r="C1481" s="133" t="s">
        <v>264</v>
      </c>
      <c r="D1481" s="133" t="s">
        <v>1261</v>
      </c>
      <c r="E1481" s="133">
        <v>1E-8</v>
      </c>
      <c r="F1481" s="133" t="s">
        <v>608</v>
      </c>
      <c r="G1481" s="133" t="s">
        <v>1262</v>
      </c>
    </row>
    <row r="1482" spans="1:7" x14ac:dyDescent="0.25">
      <c r="A1482" s="133" t="s">
        <v>1210</v>
      </c>
      <c r="B1482" s="133" t="s">
        <v>1211</v>
      </c>
      <c r="C1482" s="133" t="s">
        <v>648</v>
      </c>
      <c r="D1482" s="133" t="s">
        <v>1261</v>
      </c>
      <c r="E1482" s="133">
        <v>1.3080615799999999</v>
      </c>
      <c r="F1482" s="133" t="s">
        <v>608</v>
      </c>
      <c r="G1482" s="133" t="s">
        <v>1262</v>
      </c>
    </row>
    <row r="1483" spans="1:7" x14ac:dyDescent="0.25">
      <c r="A1483" s="133" t="s">
        <v>1212</v>
      </c>
      <c r="B1483" s="133" t="s">
        <v>1213</v>
      </c>
      <c r="C1483" s="133" t="s">
        <v>1214</v>
      </c>
      <c r="D1483" s="133" t="s">
        <v>1261</v>
      </c>
      <c r="E1483" s="133">
        <v>9.2806799999999995E-3</v>
      </c>
      <c r="F1483" s="133" t="s">
        <v>608</v>
      </c>
      <c r="G1483" s="133" t="s">
        <v>1262</v>
      </c>
    </row>
    <row r="1484" spans="1:7" x14ac:dyDescent="0.25">
      <c r="A1484" s="133" t="s">
        <v>1215</v>
      </c>
      <c r="B1484" s="133" t="s">
        <v>1216</v>
      </c>
      <c r="C1484" s="133" t="s">
        <v>875</v>
      </c>
      <c r="D1484" s="133" t="s">
        <v>1261</v>
      </c>
      <c r="E1484" s="133">
        <v>1.50987E-2</v>
      </c>
      <c r="F1484" s="133" t="s">
        <v>608</v>
      </c>
      <c r="G1484" s="133" t="s">
        <v>1262</v>
      </c>
    </row>
    <row r="1485" spans="1:7" x14ac:dyDescent="0.25">
      <c r="A1485" s="133" t="s">
        <v>1217</v>
      </c>
      <c r="B1485" s="133" t="s">
        <v>1218</v>
      </c>
      <c r="C1485" s="133" t="s">
        <v>678</v>
      </c>
      <c r="D1485" s="133" t="s">
        <v>1261</v>
      </c>
      <c r="E1485" s="133">
        <v>2.21586186</v>
      </c>
      <c r="F1485" s="133" t="s">
        <v>608</v>
      </c>
      <c r="G1485" s="133" t="s">
        <v>1262</v>
      </c>
    </row>
    <row r="1486" spans="1:7" x14ac:dyDescent="0.25">
      <c r="A1486" s="133" t="s">
        <v>1219</v>
      </c>
      <c r="B1486" s="133" t="s">
        <v>716</v>
      </c>
      <c r="C1486" s="133" t="s">
        <v>717</v>
      </c>
      <c r="D1486" s="133" t="s">
        <v>1261</v>
      </c>
      <c r="E1486" s="133">
        <v>1E-8</v>
      </c>
      <c r="F1486" s="133" t="s">
        <v>608</v>
      </c>
      <c r="G1486" s="133" t="s">
        <v>1262</v>
      </c>
    </row>
    <row r="1487" spans="1:7" x14ac:dyDescent="0.25">
      <c r="A1487" s="133" t="s">
        <v>1220</v>
      </c>
      <c r="B1487" s="133" t="s">
        <v>1221</v>
      </c>
      <c r="C1487" s="133" t="s">
        <v>756</v>
      </c>
      <c r="D1487" s="133" t="s">
        <v>1261</v>
      </c>
      <c r="E1487" s="133">
        <v>5.1129189999999998E-2</v>
      </c>
      <c r="F1487" s="133" t="s">
        <v>608</v>
      </c>
      <c r="G1487" s="133" t="s">
        <v>1262</v>
      </c>
    </row>
    <row r="1488" spans="1:7" x14ac:dyDescent="0.25">
      <c r="A1488" s="133" t="s">
        <v>1222</v>
      </c>
      <c r="B1488" s="133" t="s">
        <v>1223</v>
      </c>
      <c r="C1488" s="133" t="s">
        <v>981</v>
      </c>
      <c r="D1488" s="133" t="s">
        <v>1261</v>
      </c>
      <c r="E1488" s="133">
        <v>0.92327577999999999</v>
      </c>
      <c r="F1488" s="133" t="s">
        <v>608</v>
      </c>
      <c r="G1488" s="133" t="s">
        <v>1262</v>
      </c>
    </row>
    <row r="1489" spans="1:7" x14ac:dyDescent="0.25">
      <c r="A1489" s="133" t="s">
        <v>1224</v>
      </c>
      <c r="B1489" s="133" t="s">
        <v>1225</v>
      </c>
      <c r="C1489" s="133" t="s">
        <v>1226</v>
      </c>
      <c r="D1489" s="133" t="s">
        <v>1261</v>
      </c>
      <c r="E1489" s="133">
        <v>0.11170343000000001</v>
      </c>
      <c r="F1489" s="133" t="s">
        <v>608</v>
      </c>
      <c r="G1489" s="133" t="s">
        <v>1262</v>
      </c>
    </row>
    <row r="1490" spans="1:7" x14ac:dyDescent="0.25">
      <c r="A1490" s="133" t="s">
        <v>1227</v>
      </c>
      <c r="B1490" s="133" t="s">
        <v>1228</v>
      </c>
      <c r="C1490" s="133" t="s">
        <v>1226</v>
      </c>
      <c r="D1490" s="133" t="s">
        <v>1261</v>
      </c>
      <c r="E1490" s="133">
        <v>4.2962900000000004E-3</v>
      </c>
      <c r="F1490" s="133" t="s">
        <v>608</v>
      </c>
      <c r="G1490" s="133" t="s">
        <v>1262</v>
      </c>
    </row>
    <row r="1491" spans="1:7" x14ac:dyDescent="0.25">
      <c r="A1491" s="133" t="s">
        <v>1229</v>
      </c>
      <c r="B1491" s="133" t="s">
        <v>1230</v>
      </c>
      <c r="C1491" s="133" t="s">
        <v>264</v>
      </c>
      <c r="D1491" s="133" t="s">
        <v>1261</v>
      </c>
      <c r="E1491" s="133">
        <v>1E-8</v>
      </c>
      <c r="F1491" s="133" t="s">
        <v>608</v>
      </c>
      <c r="G1491" s="133" t="s">
        <v>1262</v>
      </c>
    </row>
    <row r="1492" spans="1:7" x14ac:dyDescent="0.25">
      <c r="A1492" s="133" t="s">
        <v>1231</v>
      </c>
      <c r="B1492" s="133" t="s">
        <v>1232</v>
      </c>
      <c r="C1492" s="133" t="s">
        <v>738</v>
      </c>
      <c r="D1492" s="133" t="s">
        <v>1261</v>
      </c>
      <c r="E1492" s="133">
        <v>8.1188600000000003E-3</v>
      </c>
      <c r="F1492" s="133" t="s">
        <v>608</v>
      </c>
      <c r="G1492" s="133" t="s">
        <v>1262</v>
      </c>
    </row>
    <row r="1493" spans="1:7" x14ac:dyDescent="0.25">
      <c r="A1493" s="133" t="s">
        <v>1233</v>
      </c>
      <c r="B1493" s="133" t="s">
        <v>1234</v>
      </c>
      <c r="C1493" s="133" t="s">
        <v>738</v>
      </c>
      <c r="D1493" s="133" t="s">
        <v>1261</v>
      </c>
      <c r="E1493" s="133">
        <v>1E-8</v>
      </c>
      <c r="F1493" s="133" t="s">
        <v>608</v>
      </c>
      <c r="G1493" s="133" t="s">
        <v>1262</v>
      </c>
    </row>
    <row r="1494" spans="1:7" x14ac:dyDescent="0.25">
      <c r="A1494" s="133" t="s">
        <v>1235</v>
      </c>
      <c r="B1494" s="133" t="s">
        <v>1236</v>
      </c>
      <c r="C1494" s="133" t="s">
        <v>1237</v>
      </c>
      <c r="D1494" s="133" t="s">
        <v>1261</v>
      </c>
      <c r="E1494" s="133">
        <v>5.8080779999999999E-2</v>
      </c>
      <c r="F1494" s="133" t="s">
        <v>608</v>
      </c>
      <c r="G1494" s="133" t="s">
        <v>1262</v>
      </c>
    </row>
    <row r="1495" spans="1:7" x14ac:dyDescent="0.25">
      <c r="A1495" s="133" t="s">
        <v>1238</v>
      </c>
      <c r="B1495" s="133" t="s">
        <v>1239</v>
      </c>
      <c r="C1495" s="133" t="s">
        <v>1240</v>
      </c>
      <c r="D1495" s="133" t="s">
        <v>1261</v>
      </c>
      <c r="E1495" s="133">
        <v>8.2029999999999999E-5</v>
      </c>
      <c r="F1495" s="133" t="s">
        <v>608</v>
      </c>
      <c r="G1495" s="133" t="s">
        <v>1262</v>
      </c>
    </row>
    <row r="1496" spans="1:7" x14ac:dyDescent="0.25">
      <c r="A1496" s="133" t="s">
        <v>1241</v>
      </c>
      <c r="B1496" s="133" t="s">
        <v>1239</v>
      </c>
      <c r="C1496" s="133" t="s">
        <v>1240</v>
      </c>
      <c r="D1496" s="133" t="s">
        <v>1261</v>
      </c>
      <c r="E1496" s="133">
        <v>8.1957810000000006E-2</v>
      </c>
      <c r="F1496" s="133" t="s">
        <v>608</v>
      </c>
      <c r="G1496" s="133" t="s">
        <v>1262</v>
      </c>
    </row>
    <row r="1497" spans="1:7" x14ac:dyDescent="0.25">
      <c r="A1497" s="133" t="s">
        <v>1242</v>
      </c>
      <c r="B1497" s="133" t="s">
        <v>1243</v>
      </c>
      <c r="C1497" s="133" t="s">
        <v>1235</v>
      </c>
      <c r="D1497" s="133" t="s">
        <v>1261</v>
      </c>
      <c r="E1497" s="133">
        <v>9.9999999999999995E-7</v>
      </c>
      <c r="F1497" s="133" t="s">
        <v>608</v>
      </c>
      <c r="G1497" s="133" t="s">
        <v>1262</v>
      </c>
    </row>
    <row r="1498" spans="1:7" x14ac:dyDescent="0.25">
      <c r="A1498" s="133" t="s">
        <v>1244</v>
      </c>
      <c r="B1498" s="133" t="s">
        <v>1245</v>
      </c>
      <c r="C1498" s="133" t="s">
        <v>1235</v>
      </c>
      <c r="D1498" s="133" t="s">
        <v>1261</v>
      </c>
      <c r="E1498" s="133">
        <v>1E-8</v>
      </c>
      <c r="F1498" s="133" t="s">
        <v>608</v>
      </c>
      <c r="G1498" s="133" t="s">
        <v>1262</v>
      </c>
    </row>
    <row r="1499" spans="1:7" x14ac:dyDescent="0.25">
      <c r="A1499" s="133" t="s">
        <v>1246</v>
      </c>
      <c r="B1499" s="133" t="s">
        <v>1247</v>
      </c>
      <c r="C1499" s="133" t="s">
        <v>1248</v>
      </c>
      <c r="D1499" s="133" t="s">
        <v>1261</v>
      </c>
      <c r="E1499" s="133">
        <v>1E-8</v>
      </c>
      <c r="F1499" s="133" t="s">
        <v>608</v>
      </c>
      <c r="G1499" s="133" t="s">
        <v>1262</v>
      </c>
    </row>
    <row r="1500" spans="1:7" x14ac:dyDescent="0.25">
      <c r="A1500" s="133" t="s">
        <v>1249</v>
      </c>
      <c r="B1500" s="133" t="s">
        <v>1250</v>
      </c>
      <c r="C1500" s="133" t="s">
        <v>1248</v>
      </c>
      <c r="D1500" s="133" t="s">
        <v>1261</v>
      </c>
      <c r="E1500" s="133">
        <v>2.4322300000000001E-3</v>
      </c>
      <c r="F1500" s="133" t="s">
        <v>608</v>
      </c>
      <c r="G1500" s="133" t="s">
        <v>1262</v>
      </c>
    </row>
    <row r="1501" spans="1:7" x14ac:dyDescent="0.25">
      <c r="A1501" s="133" t="s">
        <v>1251</v>
      </c>
      <c r="B1501" s="133" t="s">
        <v>1252</v>
      </c>
      <c r="C1501" s="133" t="s">
        <v>1248</v>
      </c>
      <c r="D1501" s="133" t="s">
        <v>1261</v>
      </c>
      <c r="E1501" s="133">
        <v>1E-8</v>
      </c>
      <c r="F1501" s="133" t="s">
        <v>608</v>
      </c>
      <c r="G1501" s="133" t="s">
        <v>1262</v>
      </c>
    </row>
    <row r="1502" spans="1:7" x14ac:dyDescent="0.25">
      <c r="A1502" s="133" t="s">
        <v>604</v>
      </c>
      <c r="B1502" s="133" t="s">
        <v>605</v>
      </c>
      <c r="C1502" s="133" t="s">
        <v>606</v>
      </c>
      <c r="D1502" s="133" t="s">
        <v>1263</v>
      </c>
      <c r="E1502" s="133">
        <v>6.0101199999999999E-3</v>
      </c>
      <c r="F1502" s="133" t="s">
        <v>608</v>
      </c>
      <c r="G1502" s="133" t="s">
        <v>1264</v>
      </c>
    </row>
    <row r="1503" spans="1:7" x14ac:dyDescent="0.25">
      <c r="A1503" s="133" t="s">
        <v>610</v>
      </c>
      <c r="B1503" s="133" t="s">
        <v>611</v>
      </c>
      <c r="C1503" s="133" t="s">
        <v>612</v>
      </c>
      <c r="D1503" s="133" t="s">
        <v>1263</v>
      </c>
      <c r="E1503" s="133">
        <v>0.24765348000000001</v>
      </c>
      <c r="F1503" s="133" t="s">
        <v>608</v>
      </c>
      <c r="G1503" s="133" t="s">
        <v>1264</v>
      </c>
    </row>
    <row r="1504" spans="1:7" x14ac:dyDescent="0.25">
      <c r="A1504" s="133" t="s">
        <v>613</v>
      </c>
      <c r="B1504" s="133" t="s">
        <v>614</v>
      </c>
      <c r="C1504" s="133" t="s">
        <v>615</v>
      </c>
      <c r="D1504" s="133" t="s">
        <v>1263</v>
      </c>
      <c r="E1504" s="133">
        <v>1.4049999999999999E-5</v>
      </c>
      <c r="F1504" s="133" t="s">
        <v>608</v>
      </c>
      <c r="G1504" s="133" t="s">
        <v>1264</v>
      </c>
    </row>
    <row r="1505" spans="1:7" x14ac:dyDescent="0.25">
      <c r="A1505" s="133" t="s">
        <v>616</v>
      </c>
      <c r="B1505" s="133" t="s">
        <v>617</v>
      </c>
      <c r="C1505" s="133" t="s">
        <v>615</v>
      </c>
      <c r="D1505" s="133" t="s">
        <v>1263</v>
      </c>
      <c r="E1505" s="133">
        <v>1.4048690000000001E-2</v>
      </c>
      <c r="F1505" s="133" t="s">
        <v>608</v>
      </c>
      <c r="G1505" s="133" t="s">
        <v>1264</v>
      </c>
    </row>
    <row r="1506" spans="1:7" x14ac:dyDescent="0.25">
      <c r="A1506" s="133" t="s">
        <v>618</v>
      </c>
      <c r="B1506" s="133" t="s">
        <v>619</v>
      </c>
      <c r="C1506" s="133" t="s">
        <v>261</v>
      </c>
      <c r="D1506" s="133" t="s">
        <v>1263</v>
      </c>
      <c r="E1506" s="133">
        <v>7.1797800000000002E-3</v>
      </c>
      <c r="F1506" s="133" t="s">
        <v>608</v>
      </c>
      <c r="G1506" s="133" t="s">
        <v>1264</v>
      </c>
    </row>
    <row r="1507" spans="1:7" x14ac:dyDescent="0.25">
      <c r="A1507" s="133" t="s">
        <v>620</v>
      </c>
      <c r="B1507" s="133" t="s">
        <v>621</v>
      </c>
      <c r="C1507" s="133" t="s">
        <v>622</v>
      </c>
      <c r="D1507" s="133" t="s">
        <v>1263</v>
      </c>
      <c r="E1507" s="133">
        <v>1.91877E-3</v>
      </c>
      <c r="F1507" s="133" t="s">
        <v>608</v>
      </c>
      <c r="G1507" s="133" t="s">
        <v>1264</v>
      </c>
    </row>
    <row r="1508" spans="1:7" x14ac:dyDescent="0.25">
      <c r="A1508" s="133" t="s">
        <v>623</v>
      </c>
      <c r="B1508" s="133" t="s">
        <v>624</v>
      </c>
      <c r="C1508" s="133" t="s">
        <v>625</v>
      </c>
      <c r="D1508" s="133" t="s">
        <v>1263</v>
      </c>
      <c r="E1508" s="133">
        <v>0.50756268000000004</v>
      </c>
      <c r="F1508" s="133" t="s">
        <v>608</v>
      </c>
      <c r="G1508" s="133" t="s">
        <v>1264</v>
      </c>
    </row>
    <row r="1509" spans="1:7" x14ac:dyDescent="0.25">
      <c r="A1509" s="133" t="s">
        <v>626</v>
      </c>
      <c r="B1509" s="133" t="s">
        <v>627</v>
      </c>
      <c r="C1509" s="133" t="s">
        <v>628</v>
      </c>
      <c r="D1509" s="133" t="s">
        <v>1263</v>
      </c>
      <c r="E1509" s="133">
        <v>6.7151399999999997E-3</v>
      </c>
      <c r="F1509" s="133" t="s">
        <v>608</v>
      </c>
      <c r="G1509" s="133" t="s">
        <v>1264</v>
      </c>
    </row>
    <row r="1510" spans="1:7" x14ac:dyDescent="0.25">
      <c r="A1510" s="133" t="s">
        <v>629</v>
      </c>
      <c r="B1510" s="133" t="s">
        <v>630</v>
      </c>
      <c r="C1510" s="133" t="s">
        <v>628</v>
      </c>
      <c r="D1510" s="133" t="s">
        <v>1263</v>
      </c>
      <c r="E1510" s="133">
        <v>1E-8</v>
      </c>
      <c r="F1510" s="133" t="s">
        <v>608</v>
      </c>
      <c r="G1510" s="133" t="s">
        <v>1264</v>
      </c>
    </row>
    <row r="1511" spans="1:7" x14ac:dyDescent="0.25">
      <c r="A1511" s="133" t="s">
        <v>631</v>
      </c>
      <c r="B1511" s="133" t="s">
        <v>632</v>
      </c>
      <c r="C1511" s="133" t="s">
        <v>628</v>
      </c>
      <c r="D1511" s="133" t="s">
        <v>1263</v>
      </c>
      <c r="E1511" s="133">
        <v>1E-8</v>
      </c>
      <c r="F1511" s="133" t="s">
        <v>608</v>
      </c>
      <c r="G1511" s="133" t="s">
        <v>1264</v>
      </c>
    </row>
    <row r="1512" spans="1:7" x14ac:dyDescent="0.25">
      <c r="A1512" s="133" t="s">
        <v>633</v>
      </c>
      <c r="B1512" s="133" t="s">
        <v>632</v>
      </c>
      <c r="C1512" s="133" t="s">
        <v>628</v>
      </c>
      <c r="D1512" s="133" t="s">
        <v>1263</v>
      </c>
      <c r="E1512" s="133">
        <v>1E-8</v>
      </c>
      <c r="F1512" s="133" t="s">
        <v>608</v>
      </c>
      <c r="G1512" s="133" t="s">
        <v>1264</v>
      </c>
    </row>
    <row r="1513" spans="1:7" x14ac:dyDescent="0.25">
      <c r="A1513" s="133" t="s">
        <v>634</v>
      </c>
      <c r="B1513" s="133" t="s">
        <v>635</v>
      </c>
      <c r="C1513" s="133" t="s">
        <v>636</v>
      </c>
      <c r="D1513" s="133" t="s">
        <v>1263</v>
      </c>
      <c r="E1513" s="133">
        <v>9.0859999999999994E-5</v>
      </c>
      <c r="F1513" s="133" t="s">
        <v>608</v>
      </c>
      <c r="G1513" s="133" t="s">
        <v>1264</v>
      </c>
    </row>
    <row r="1514" spans="1:7" x14ac:dyDescent="0.25">
      <c r="A1514" s="133" t="s">
        <v>637</v>
      </c>
      <c r="B1514" s="133" t="s">
        <v>638</v>
      </c>
      <c r="C1514" s="133" t="s">
        <v>636</v>
      </c>
      <c r="D1514" s="133" t="s">
        <v>1263</v>
      </c>
      <c r="E1514" s="133">
        <v>8.9999999999999999E-8</v>
      </c>
      <c r="F1514" s="133" t="s">
        <v>608</v>
      </c>
      <c r="G1514" s="133" t="s">
        <v>1264</v>
      </c>
    </row>
    <row r="1515" spans="1:7" x14ac:dyDescent="0.25">
      <c r="A1515" s="133" t="s">
        <v>639</v>
      </c>
      <c r="B1515" s="133" t="s">
        <v>640</v>
      </c>
      <c r="C1515" s="133" t="s">
        <v>636</v>
      </c>
      <c r="D1515" s="133" t="s">
        <v>1263</v>
      </c>
      <c r="E1515" s="133">
        <v>9.5474509999999999E-2</v>
      </c>
      <c r="F1515" s="133" t="s">
        <v>608</v>
      </c>
      <c r="G1515" s="133" t="s">
        <v>1264</v>
      </c>
    </row>
    <row r="1516" spans="1:7" x14ac:dyDescent="0.25">
      <c r="A1516" s="133" t="s">
        <v>641</v>
      </c>
      <c r="B1516" s="133" t="s">
        <v>642</v>
      </c>
      <c r="C1516" s="133" t="s">
        <v>636</v>
      </c>
      <c r="D1516" s="133" t="s">
        <v>1263</v>
      </c>
      <c r="E1516" s="133">
        <v>8.9999999999999999E-8</v>
      </c>
      <c r="F1516" s="133" t="s">
        <v>608</v>
      </c>
      <c r="G1516" s="133" t="s">
        <v>1264</v>
      </c>
    </row>
    <row r="1517" spans="1:7" x14ac:dyDescent="0.25">
      <c r="A1517" s="133" t="s">
        <v>643</v>
      </c>
      <c r="B1517" s="133" t="s">
        <v>644</v>
      </c>
      <c r="C1517" s="133" t="s">
        <v>645</v>
      </c>
      <c r="D1517" s="133" t="s">
        <v>1263</v>
      </c>
      <c r="E1517" s="133">
        <v>7.2672829999999994E-2</v>
      </c>
      <c r="F1517" s="133" t="s">
        <v>608</v>
      </c>
      <c r="G1517" s="133" t="s">
        <v>1264</v>
      </c>
    </row>
    <row r="1518" spans="1:7" x14ac:dyDescent="0.25">
      <c r="A1518" s="133" t="s">
        <v>646</v>
      </c>
      <c r="B1518" s="133" t="s">
        <v>647</v>
      </c>
      <c r="C1518" s="133" t="s">
        <v>648</v>
      </c>
      <c r="D1518" s="133" t="s">
        <v>1263</v>
      </c>
      <c r="E1518" s="133">
        <v>0.64851683999999998</v>
      </c>
      <c r="F1518" s="133" t="s">
        <v>608</v>
      </c>
      <c r="G1518" s="133" t="s">
        <v>1264</v>
      </c>
    </row>
    <row r="1519" spans="1:7" x14ac:dyDescent="0.25">
      <c r="A1519" s="133" t="s">
        <v>649</v>
      </c>
      <c r="B1519" s="133" t="s">
        <v>650</v>
      </c>
      <c r="C1519" s="133" t="s">
        <v>651</v>
      </c>
      <c r="D1519" s="133" t="s">
        <v>1263</v>
      </c>
      <c r="E1519" s="133">
        <v>0.50758844999999997</v>
      </c>
      <c r="F1519" s="133" t="s">
        <v>608</v>
      </c>
      <c r="G1519" s="133" t="s">
        <v>1264</v>
      </c>
    </row>
    <row r="1520" spans="1:7" x14ac:dyDescent="0.25">
      <c r="A1520" s="133" t="s">
        <v>652</v>
      </c>
      <c r="B1520" s="133" t="s">
        <v>653</v>
      </c>
      <c r="C1520" s="133" t="s">
        <v>654</v>
      </c>
      <c r="D1520" s="133" t="s">
        <v>1263</v>
      </c>
      <c r="E1520" s="133">
        <v>0.86918731000000005</v>
      </c>
      <c r="F1520" s="133" t="s">
        <v>608</v>
      </c>
      <c r="G1520" s="133" t="s">
        <v>1264</v>
      </c>
    </row>
    <row r="1521" spans="1:7" x14ac:dyDescent="0.25">
      <c r="A1521" s="133" t="s">
        <v>655</v>
      </c>
      <c r="B1521" s="133" t="s">
        <v>656</v>
      </c>
      <c r="C1521" s="133" t="s">
        <v>657</v>
      </c>
      <c r="D1521" s="133" t="s">
        <v>1263</v>
      </c>
      <c r="E1521" s="133">
        <v>0.45429765999999999</v>
      </c>
      <c r="F1521" s="133" t="s">
        <v>608</v>
      </c>
      <c r="G1521" s="133" t="s">
        <v>1264</v>
      </c>
    </row>
    <row r="1522" spans="1:7" x14ac:dyDescent="0.25">
      <c r="A1522" s="133" t="s">
        <v>658</v>
      </c>
      <c r="B1522" s="133" t="s">
        <v>659</v>
      </c>
      <c r="C1522" s="133" t="s">
        <v>660</v>
      </c>
      <c r="D1522" s="133" t="s">
        <v>1263</v>
      </c>
      <c r="E1522" s="133">
        <v>1.167602E-2</v>
      </c>
      <c r="F1522" s="133" t="s">
        <v>608</v>
      </c>
      <c r="G1522" s="133" t="s">
        <v>1264</v>
      </c>
    </row>
    <row r="1523" spans="1:7" x14ac:dyDescent="0.25">
      <c r="A1523" s="133" t="s">
        <v>661</v>
      </c>
      <c r="B1523" s="133" t="s">
        <v>662</v>
      </c>
      <c r="C1523" s="133" t="s">
        <v>663</v>
      </c>
      <c r="D1523" s="133" t="s">
        <v>1263</v>
      </c>
      <c r="E1523" s="133">
        <v>2.4789350000000002E-2</v>
      </c>
      <c r="F1523" s="133" t="s">
        <v>608</v>
      </c>
      <c r="G1523" s="133" t="s">
        <v>1264</v>
      </c>
    </row>
    <row r="1524" spans="1:7" x14ac:dyDescent="0.25">
      <c r="A1524" s="133" t="s">
        <v>663</v>
      </c>
      <c r="B1524" s="133" t="s">
        <v>664</v>
      </c>
      <c r="C1524" s="133" t="s">
        <v>663</v>
      </c>
      <c r="D1524" s="133" t="s">
        <v>1263</v>
      </c>
      <c r="E1524" s="133">
        <v>2.4789350000000002E-2</v>
      </c>
      <c r="F1524" s="133" t="s">
        <v>608</v>
      </c>
      <c r="G1524" s="133" t="s">
        <v>1264</v>
      </c>
    </row>
    <row r="1525" spans="1:7" x14ac:dyDescent="0.25">
      <c r="A1525" s="133" t="s">
        <v>665</v>
      </c>
      <c r="B1525" s="133" t="s">
        <v>666</v>
      </c>
      <c r="C1525" s="133" t="s">
        <v>667</v>
      </c>
      <c r="D1525" s="133" t="s">
        <v>1263</v>
      </c>
      <c r="E1525" s="133">
        <v>5.1130000000000001E-4</v>
      </c>
      <c r="F1525" s="133" t="s">
        <v>608</v>
      </c>
      <c r="G1525" s="133" t="s">
        <v>1264</v>
      </c>
    </row>
    <row r="1526" spans="1:7" x14ac:dyDescent="0.25">
      <c r="A1526" s="133" t="s">
        <v>668</v>
      </c>
      <c r="B1526" s="133" t="s">
        <v>669</v>
      </c>
      <c r="C1526" s="133" t="s">
        <v>667</v>
      </c>
      <c r="D1526" s="133" t="s">
        <v>1263</v>
      </c>
      <c r="E1526" s="133">
        <v>0.51129972000000001</v>
      </c>
      <c r="F1526" s="133" t="s">
        <v>608</v>
      </c>
      <c r="G1526" s="133" t="s">
        <v>1264</v>
      </c>
    </row>
    <row r="1527" spans="1:7" x14ac:dyDescent="0.25">
      <c r="A1527" s="133" t="s">
        <v>670</v>
      </c>
      <c r="B1527" s="133" t="s">
        <v>671</v>
      </c>
      <c r="C1527" s="133" t="s">
        <v>672</v>
      </c>
      <c r="D1527" s="133" t="s">
        <v>1263</v>
      </c>
      <c r="E1527" s="133">
        <v>2.4084778400000002</v>
      </c>
      <c r="F1527" s="133" t="s">
        <v>608</v>
      </c>
      <c r="G1527" s="133" t="s">
        <v>1264</v>
      </c>
    </row>
    <row r="1528" spans="1:7" x14ac:dyDescent="0.25">
      <c r="A1528" s="133" t="s">
        <v>673</v>
      </c>
      <c r="B1528" s="133" t="s">
        <v>674</v>
      </c>
      <c r="C1528" s="133" t="s">
        <v>675</v>
      </c>
      <c r="D1528" s="133" t="s">
        <v>1263</v>
      </c>
      <c r="E1528" s="133">
        <v>5.7921999999999997E-4</v>
      </c>
      <c r="F1528" s="133" t="s">
        <v>608</v>
      </c>
      <c r="G1528" s="133" t="s">
        <v>1264</v>
      </c>
    </row>
    <row r="1529" spans="1:7" x14ac:dyDescent="0.25">
      <c r="A1529" s="133" t="s">
        <v>676</v>
      </c>
      <c r="B1529" s="133" t="s">
        <v>677</v>
      </c>
      <c r="C1529" s="133" t="s">
        <v>678</v>
      </c>
      <c r="D1529" s="133" t="s">
        <v>1263</v>
      </c>
      <c r="E1529" s="133">
        <v>0.90859531000000004</v>
      </c>
      <c r="F1529" s="133" t="s">
        <v>608</v>
      </c>
      <c r="G1529" s="133" t="s">
        <v>1264</v>
      </c>
    </row>
    <row r="1530" spans="1:7" x14ac:dyDescent="0.25">
      <c r="A1530" s="133" t="s">
        <v>679</v>
      </c>
      <c r="B1530" s="133" t="s">
        <v>680</v>
      </c>
      <c r="C1530" s="133" t="s">
        <v>681</v>
      </c>
      <c r="D1530" s="133" t="s">
        <v>1263</v>
      </c>
      <c r="E1530" s="133">
        <v>0.64855048999999998</v>
      </c>
      <c r="F1530" s="133" t="s">
        <v>608</v>
      </c>
      <c r="G1530" s="133" t="s">
        <v>1264</v>
      </c>
    </row>
    <row r="1531" spans="1:7" x14ac:dyDescent="0.25">
      <c r="A1531" s="133" t="s">
        <v>682</v>
      </c>
      <c r="B1531" s="133" t="s">
        <v>683</v>
      </c>
      <c r="C1531" s="133" t="s">
        <v>684</v>
      </c>
      <c r="D1531" s="133" t="s">
        <v>1263</v>
      </c>
      <c r="E1531" s="133">
        <v>0.13149071000000001</v>
      </c>
      <c r="F1531" s="133" t="s">
        <v>608</v>
      </c>
      <c r="G1531" s="133" t="s">
        <v>1264</v>
      </c>
    </row>
    <row r="1532" spans="1:7" x14ac:dyDescent="0.25">
      <c r="A1532" s="133" t="s">
        <v>685</v>
      </c>
      <c r="B1532" s="133" t="s">
        <v>686</v>
      </c>
      <c r="C1532" s="133" t="s">
        <v>684</v>
      </c>
      <c r="D1532" s="133" t="s">
        <v>1263</v>
      </c>
      <c r="E1532" s="133">
        <v>1.3E-7</v>
      </c>
      <c r="F1532" s="133" t="s">
        <v>608</v>
      </c>
      <c r="G1532" s="133" t="s">
        <v>1264</v>
      </c>
    </row>
    <row r="1533" spans="1:7" x14ac:dyDescent="0.25">
      <c r="A1533" s="133" t="s">
        <v>657</v>
      </c>
      <c r="B1533" s="133" t="s">
        <v>687</v>
      </c>
      <c r="C1533" s="133" t="s">
        <v>688</v>
      </c>
      <c r="D1533" s="133" t="s">
        <v>1263</v>
      </c>
      <c r="E1533" s="133">
        <v>1E-8</v>
      </c>
      <c r="F1533" s="133" t="s">
        <v>608</v>
      </c>
      <c r="G1533" s="133" t="s">
        <v>1264</v>
      </c>
    </row>
    <row r="1534" spans="1:7" x14ac:dyDescent="0.25">
      <c r="A1534" s="133" t="s">
        <v>689</v>
      </c>
      <c r="B1534" s="133" t="s">
        <v>690</v>
      </c>
      <c r="C1534" s="133" t="s">
        <v>688</v>
      </c>
      <c r="D1534" s="133" t="s">
        <v>1263</v>
      </c>
      <c r="E1534" s="133">
        <v>1E-8</v>
      </c>
      <c r="F1534" s="133" t="s">
        <v>608</v>
      </c>
      <c r="G1534" s="133" t="s">
        <v>1264</v>
      </c>
    </row>
    <row r="1535" spans="1:7" x14ac:dyDescent="0.25">
      <c r="A1535" s="133" t="s">
        <v>691</v>
      </c>
      <c r="B1535" s="133" t="s">
        <v>692</v>
      </c>
      <c r="C1535" s="133" t="s">
        <v>688</v>
      </c>
      <c r="D1535" s="133" t="s">
        <v>1263</v>
      </c>
      <c r="E1535" s="133">
        <v>1E-8</v>
      </c>
      <c r="F1535" s="133" t="s">
        <v>608</v>
      </c>
      <c r="G1535" s="133" t="s">
        <v>1264</v>
      </c>
    </row>
    <row r="1536" spans="1:7" x14ac:dyDescent="0.25">
      <c r="A1536" s="133" t="s">
        <v>693</v>
      </c>
      <c r="B1536" s="133" t="s">
        <v>694</v>
      </c>
      <c r="C1536" s="133" t="s">
        <v>688</v>
      </c>
      <c r="D1536" s="133" t="s">
        <v>1263</v>
      </c>
      <c r="E1536" s="133">
        <v>0.23589913000000001</v>
      </c>
      <c r="F1536" s="133" t="s">
        <v>608</v>
      </c>
      <c r="G1536" s="133" t="s">
        <v>1264</v>
      </c>
    </row>
    <row r="1537" spans="1:7" x14ac:dyDescent="0.25">
      <c r="A1537" s="133" t="s">
        <v>681</v>
      </c>
      <c r="B1537" s="133" t="s">
        <v>695</v>
      </c>
      <c r="C1537" s="133" t="s">
        <v>688</v>
      </c>
      <c r="D1537" s="133" t="s">
        <v>1263</v>
      </c>
      <c r="E1537" s="133">
        <v>1E-8</v>
      </c>
      <c r="F1537" s="133" t="s">
        <v>608</v>
      </c>
      <c r="G1537" s="133" t="s">
        <v>1264</v>
      </c>
    </row>
    <row r="1538" spans="1:7" x14ac:dyDescent="0.25">
      <c r="A1538" s="133" t="s">
        <v>696</v>
      </c>
      <c r="B1538" s="133" t="s">
        <v>697</v>
      </c>
      <c r="C1538" s="133" t="s">
        <v>688</v>
      </c>
      <c r="D1538" s="133" t="s">
        <v>1263</v>
      </c>
      <c r="E1538" s="133">
        <v>2.3999999999999998E-7</v>
      </c>
      <c r="F1538" s="133" t="s">
        <v>608</v>
      </c>
      <c r="G1538" s="133" t="s">
        <v>1264</v>
      </c>
    </row>
    <row r="1539" spans="1:7" x14ac:dyDescent="0.25">
      <c r="A1539" s="133" t="s">
        <v>698</v>
      </c>
      <c r="B1539" s="133" t="s">
        <v>699</v>
      </c>
      <c r="C1539" s="133" t="s">
        <v>700</v>
      </c>
      <c r="D1539" s="133" t="s">
        <v>1263</v>
      </c>
      <c r="E1539" s="133">
        <v>0.90859531000000004</v>
      </c>
      <c r="F1539" s="133" t="s">
        <v>608</v>
      </c>
      <c r="G1539" s="133" t="s">
        <v>1264</v>
      </c>
    </row>
    <row r="1540" spans="1:7" x14ac:dyDescent="0.25">
      <c r="A1540" s="133" t="s">
        <v>701</v>
      </c>
      <c r="B1540" s="133" t="s">
        <v>702</v>
      </c>
      <c r="C1540" s="133" t="s">
        <v>264</v>
      </c>
      <c r="D1540" s="133" t="s">
        <v>1263</v>
      </c>
      <c r="E1540" s="133">
        <v>1.391827E-2</v>
      </c>
      <c r="F1540" s="133" t="s">
        <v>608</v>
      </c>
      <c r="G1540" s="133" t="s">
        <v>1264</v>
      </c>
    </row>
    <row r="1541" spans="1:7" x14ac:dyDescent="0.25">
      <c r="A1541" s="133" t="s">
        <v>703</v>
      </c>
      <c r="B1541" s="133" t="s">
        <v>704</v>
      </c>
      <c r="C1541" s="133" t="s">
        <v>705</v>
      </c>
      <c r="D1541" s="133" t="s">
        <v>1263</v>
      </c>
      <c r="E1541" s="133">
        <v>8.5954959999999997E-2</v>
      </c>
      <c r="F1541" s="133" t="s">
        <v>608</v>
      </c>
      <c r="G1541" s="133" t="s">
        <v>1264</v>
      </c>
    </row>
    <row r="1542" spans="1:7" x14ac:dyDescent="0.25">
      <c r="A1542" s="133" t="s">
        <v>706</v>
      </c>
      <c r="B1542" s="133" t="s">
        <v>707</v>
      </c>
      <c r="C1542" s="133" t="s">
        <v>708</v>
      </c>
      <c r="D1542" s="133" t="s">
        <v>1263</v>
      </c>
      <c r="E1542" s="133">
        <v>5.2129999999999997E-5</v>
      </c>
      <c r="F1542" s="133" t="s">
        <v>608</v>
      </c>
      <c r="G1542" s="133" t="s">
        <v>1264</v>
      </c>
    </row>
    <row r="1543" spans="1:7" x14ac:dyDescent="0.25">
      <c r="A1543" s="133" t="s">
        <v>709</v>
      </c>
      <c r="B1543" s="133" t="s">
        <v>710</v>
      </c>
      <c r="C1543" s="133" t="s">
        <v>711</v>
      </c>
      <c r="D1543" s="133" t="s">
        <v>1263</v>
      </c>
      <c r="E1543" s="133">
        <v>0.45541488000000002</v>
      </c>
      <c r="F1543" s="133" t="s">
        <v>608</v>
      </c>
      <c r="G1543" s="133" t="s">
        <v>1264</v>
      </c>
    </row>
    <row r="1544" spans="1:7" x14ac:dyDescent="0.25">
      <c r="A1544" s="133" t="s">
        <v>712</v>
      </c>
      <c r="B1544" s="133" t="s">
        <v>713</v>
      </c>
      <c r="C1544" s="133" t="s">
        <v>714</v>
      </c>
      <c r="D1544" s="133" t="s">
        <v>1263</v>
      </c>
      <c r="E1544" s="133">
        <v>0.69471943999999997</v>
      </c>
      <c r="F1544" s="133" t="s">
        <v>608</v>
      </c>
      <c r="G1544" s="133" t="s">
        <v>1264</v>
      </c>
    </row>
    <row r="1545" spans="1:7" x14ac:dyDescent="0.25">
      <c r="A1545" s="133" t="s">
        <v>715</v>
      </c>
      <c r="B1545" s="133" t="s">
        <v>716</v>
      </c>
      <c r="C1545" s="133" t="s">
        <v>717</v>
      </c>
      <c r="D1545" s="133" t="s">
        <v>1263</v>
      </c>
      <c r="E1545" s="133">
        <v>9.779700000000001E-4</v>
      </c>
      <c r="F1545" s="133" t="s">
        <v>608</v>
      </c>
      <c r="G1545" s="133" t="s">
        <v>1264</v>
      </c>
    </row>
    <row r="1546" spans="1:7" x14ac:dyDescent="0.25">
      <c r="A1546" s="133" t="s">
        <v>718</v>
      </c>
      <c r="B1546" s="133" t="s">
        <v>719</v>
      </c>
      <c r="C1546" s="133" t="s">
        <v>720</v>
      </c>
      <c r="D1546" s="133" t="s">
        <v>1263</v>
      </c>
      <c r="E1546" s="133">
        <v>0.91972628999999995</v>
      </c>
      <c r="F1546" s="133" t="s">
        <v>608</v>
      </c>
      <c r="G1546" s="133" t="s">
        <v>1264</v>
      </c>
    </row>
    <row r="1547" spans="1:7" x14ac:dyDescent="0.25">
      <c r="A1547" s="133" t="s">
        <v>721</v>
      </c>
      <c r="B1547" s="133" t="s">
        <v>722</v>
      </c>
      <c r="C1547" s="133" t="s">
        <v>723</v>
      </c>
      <c r="D1547" s="133" t="s">
        <v>1263</v>
      </c>
      <c r="E1547" s="133">
        <v>3.3412029799999998</v>
      </c>
      <c r="F1547" s="133" t="s">
        <v>1265</v>
      </c>
      <c r="G1547" s="133" t="s">
        <v>1266</v>
      </c>
    </row>
    <row r="1548" spans="1:7" x14ac:dyDescent="0.25">
      <c r="A1548" s="133" t="s">
        <v>724</v>
      </c>
      <c r="B1548" s="133" t="s">
        <v>725</v>
      </c>
      <c r="C1548" s="133" t="s">
        <v>723</v>
      </c>
      <c r="D1548" s="133" t="s">
        <v>1263</v>
      </c>
      <c r="E1548" s="133">
        <v>1.31079E-3</v>
      </c>
      <c r="F1548" s="133" t="s">
        <v>608</v>
      </c>
      <c r="G1548" s="133" t="s">
        <v>1264</v>
      </c>
    </row>
    <row r="1549" spans="1:7" x14ac:dyDescent="0.25">
      <c r="A1549" s="133" t="s">
        <v>726</v>
      </c>
      <c r="B1549" s="133" t="s">
        <v>727</v>
      </c>
      <c r="C1549" s="133" t="s">
        <v>728</v>
      </c>
      <c r="D1549" s="133" t="s">
        <v>1263</v>
      </c>
      <c r="E1549" s="133">
        <v>0.14371533</v>
      </c>
      <c r="F1549" s="133" t="s">
        <v>608</v>
      </c>
      <c r="G1549" s="133" t="s">
        <v>1264</v>
      </c>
    </row>
    <row r="1550" spans="1:7" x14ac:dyDescent="0.25">
      <c r="A1550" s="133" t="s">
        <v>729</v>
      </c>
      <c r="B1550" s="133" t="s">
        <v>730</v>
      </c>
      <c r="C1550" s="133" t="s">
        <v>728</v>
      </c>
      <c r="D1550" s="133" t="s">
        <v>1263</v>
      </c>
      <c r="E1550" s="133">
        <v>0.14390559999999999</v>
      </c>
      <c r="F1550" s="133" t="s">
        <v>608</v>
      </c>
      <c r="G1550" s="133" t="s">
        <v>1264</v>
      </c>
    </row>
    <row r="1551" spans="1:7" x14ac:dyDescent="0.25">
      <c r="A1551" s="133" t="s">
        <v>731</v>
      </c>
      <c r="B1551" s="133" t="s">
        <v>732</v>
      </c>
      <c r="C1551" s="133" t="s">
        <v>264</v>
      </c>
      <c r="D1551" s="133" t="s">
        <v>1263</v>
      </c>
      <c r="E1551" s="133">
        <v>3.1356E-4</v>
      </c>
      <c r="F1551" s="133" t="s">
        <v>608</v>
      </c>
      <c r="G1551" s="133" t="s">
        <v>1264</v>
      </c>
    </row>
    <row r="1552" spans="1:7" x14ac:dyDescent="0.25">
      <c r="A1552" s="133" t="s">
        <v>733</v>
      </c>
      <c r="B1552" s="133" t="s">
        <v>734</v>
      </c>
      <c r="C1552" s="133" t="s">
        <v>735</v>
      </c>
      <c r="D1552" s="133" t="s">
        <v>1263</v>
      </c>
      <c r="E1552" s="133">
        <v>1.70152E-3</v>
      </c>
      <c r="F1552" s="133" t="s">
        <v>608</v>
      </c>
      <c r="G1552" s="133" t="s">
        <v>1264</v>
      </c>
    </row>
    <row r="1553" spans="1:7" x14ac:dyDescent="0.25">
      <c r="A1553" s="133" t="s">
        <v>736</v>
      </c>
      <c r="B1553" s="133" t="s">
        <v>737</v>
      </c>
      <c r="C1553" s="133" t="s">
        <v>738</v>
      </c>
      <c r="D1553" s="133" t="s">
        <v>1263</v>
      </c>
      <c r="E1553" s="133">
        <v>8.3014300000000003E-3</v>
      </c>
      <c r="F1553" s="133" t="s">
        <v>608</v>
      </c>
      <c r="G1553" s="133" t="s">
        <v>1264</v>
      </c>
    </row>
    <row r="1554" spans="1:7" x14ac:dyDescent="0.25">
      <c r="A1554" s="133" t="s">
        <v>739</v>
      </c>
      <c r="B1554" s="133" t="s">
        <v>740</v>
      </c>
      <c r="C1554" s="133" t="s">
        <v>264</v>
      </c>
      <c r="D1554" s="133" t="s">
        <v>1263</v>
      </c>
      <c r="E1554" s="133">
        <v>3.6912630000000002E-2</v>
      </c>
      <c r="F1554" s="133" t="s">
        <v>608</v>
      </c>
      <c r="G1554" s="133" t="s">
        <v>1264</v>
      </c>
    </row>
    <row r="1555" spans="1:7" x14ac:dyDescent="0.25">
      <c r="A1555" s="133" t="s">
        <v>741</v>
      </c>
      <c r="B1555" s="133" t="s">
        <v>742</v>
      </c>
      <c r="C1555" s="133" t="s">
        <v>743</v>
      </c>
      <c r="D1555" s="133" t="s">
        <v>1263</v>
      </c>
      <c r="E1555" s="133">
        <v>0.90859531000000004</v>
      </c>
      <c r="F1555" s="133" t="s">
        <v>608</v>
      </c>
      <c r="G1555" s="133" t="s">
        <v>1264</v>
      </c>
    </row>
    <row r="1556" spans="1:7" x14ac:dyDescent="0.25">
      <c r="A1556" s="133" t="s">
        <v>744</v>
      </c>
      <c r="B1556" s="133" t="s">
        <v>745</v>
      </c>
      <c r="C1556" s="133" t="s">
        <v>746</v>
      </c>
      <c r="D1556" s="133" t="s">
        <v>1263</v>
      </c>
      <c r="E1556" s="133">
        <v>9.0690600000000003E-3</v>
      </c>
      <c r="F1556" s="133" t="s">
        <v>608</v>
      </c>
      <c r="G1556" s="133" t="s">
        <v>1264</v>
      </c>
    </row>
    <row r="1557" spans="1:7" x14ac:dyDescent="0.25">
      <c r="A1557" s="133" t="s">
        <v>747</v>
      </c>
      <c r="B1557" s="133" t="s">
        <v>748</v>
      </c>
      <c r="C1557" s="133" t="s">
        <v>747</v>
      </c>
      <c r="D1557" s="133" t="s">
        <v>1263</v>
      </c>
      <c r="E1557" s="133">
        <v>1.7085255399999999</v>
      </c>
      <c r="F1557" s="133" t="s">
        <v>608</v>
      </c>
      <c r="G1557" s="133" t="s">
        <v>1264</v>
      </c>
    </row>
    <row r="1558" spans="1:7" x14ac:dyDescent="0.25">
      <c r="A1558" s="133" t="s">
        <v>749</v>
      </c>
      <c r="B1558" s="133" t="s">
        <v>750</v>
      </c>
      <c r="C1558" s="133" t="s">
        <v>751</v>
      </c>
      <c r="D1558" s="133" t="s">
        <v>1263</v>
      </c>
      <c r="E1558" s="133">
        <v>3.6912630000000002E-2</v>
      </c>
      <c r="F1558" s="133" t="s">
        <v>608</v>
      </c>
      <c r="G1558" s="133" t="s">
        <v>1264</v>
      </c>
    </row>
    <row r="1559" spans="1:7" x14ac:dyDescent="0.25">
      <c r="A1559" s="133" t="s">
        <v>752</v>
      </c>
      <c r="B1559" s="133" t="s">
        <v>753</v>
      </c>
      <c r="C1559" s="133" t="s">
        <v>264</v>
      </c>
      <c r="D1559" s="133" t="s">
        <v>1263</v>
      </c>
      <c r="E1559" s="133">
        <v>0.51129188000000003</v>
      </c>
      <c r="F1559" s="133" t="s">
        <v>608</v>
      </c>
      <c r="G1559" s="133" t="s">
        <v>1264</v>
      </c>
    </row>
    <row r="1560" spans="1:7" x14ac:dyDescent="0.25">
      <c r="A1560" s="133" t="s">
        <v>754</v>
      </c>
      <c r="B1560" s="133" t="s">
        <v>755</v>
      </c>
      <c r="C1560" s="133" t="s">
        <v>756</v>
      </c>
      <c r="D1560" s="133" t="s">
        <v>1263</v>
      </c>
      <c r="E1560" s="133">
        <v>0.51129188000000003</v>
      </c>
      <c r="F1560" s="133" t="s">
        <v>608</v>
      </c>
      <c r="G1560" s="133" t="s">
        <v>1264</v>
      </c>
    </row>
    <row r="1561" spans="1:7" x14ac:dyDescent="0.25">
      <c r="A1561" s="133" t="s">
        <v>757</v>
      </c>
      <c r="B1561" s="133" t="s">
        <v>758</v>
      </c>
      <c r="C1561" s="133" t="s">
        <v>759</v>
      </c>
      <c r="D1561" s="133" t="s">
        <v>1263</v>
      </c>
      <c r="E1561" s="133">
        <v>5.1111200000000002E-3</v>
      </c>
      <c r="F1561" s="133" t="s">
        <v>608</v>
      </c>
      <c r="G1561" s="133" t="s">
        <v>1264</v>
      </c>
    </row>
    <row r="1562" spans="1:7" x14ac:dyDescent="0.25">
      <c r="A1562" s="133" t="s">
        <v>760</v>
      </c>
      <c r="B1562" s="133" t="s">
        <v>761</v>
      </c>
      <c r="C1562" s="133" t="s">
        <v>762</v>
      </c>
      <c r="D1562" s="133" t="s">
        <v>1263</v>
      </c>
      <c r="E1562" s="133">
        <v>0.13407162</v>
      </c>
      <c r="F1562" s="133" t="s">
        <v>608</v>
      </c>
      <c r="G1562" s="133" t="s">
        <v>1264</v>
      </c>
    </row>
    <row r="1563" spans="1:7" x14ac:dyDescent="0.25">
      <c r="A1563" s="133" t="s">
        <v>763</v>
      </c>
      <c r="B1563" s="133" t="s">
        <v>764</v>
      </c>
      <c r="C1563" s="133" t="s">
        <v>765</v>
      </c>
      <c r="D1563" s="133" t="s">
        <v>1263</v>
      </c>
      <c r="E1563" s="133">
        <v>2.0013090000000001E-2</v>
      </c>
      <c r="F1563" s="133" t="s">
        <v>608</v>
      </c>
      <c r="G1563" s="133" t="s">
        <v>1264</v>
      </c>
    </row>
    <row r="1564" spans="1:7" x14ac:dyDescent="0.25">
      <c r="A1564" s="133" t="s">
        <v>766</v>
      </c>
      <c r="B1564" s="133" t="s">
        <v>767</v>
      </c>
      <c r="C1564" s="133" t="s">
        <v>768</v>
      </c>
      <c r="D1564" s="133" t="s">
        <v>1263</v>
      </c>
      <c r="E1564" s="133">
        <v>8.4828400000000002E-3</v>
      </c>
      <c r="F1564" s="133" t="s">
        <v>608</v>
      </c>
      <c r="G1564" s="133" t="s">
        <v>1264</v>
      </c>
    </row>
    <row r="1565" spans="1:7" x14ac:dyDescent="0.25">
      <c r="A1565" s="133" t="s">
        <v>769</v>
      </c>
      <c r="B1565" s="133" t="s">
        <v>770</v>
      </c>
      <c r="C1565" s="133" t="s">
        <v>771</v>
      </c>
      <c r="D1565" s="133" t="s">
        <v>1263</v>
      </c>
      <c r="E1565" s="133">
        <v>3.6340000000000001E-5</v>
      </c>
      <c r="F1565" s="133" t="s">
        <v>608</v>
      </c>
      <c r="G1565" s="133" t="s">
        <v>1264</v>
      </c>
    </row>
    <row r="1566" spans="1:7" x14ac:dyDescent="0.25">
      <c r="A1566" s="133" t="s">
        <v>772</v>
      </c>
      <c r="B1566" s="133" t="s">
        <v>773</v>
      </c>
      <c r="C1566" s="133" t="s">
        <v>774</v>
      </c>
      <c r="D1566" s="133" t="s">
        <v>1263</v>
      </c>
      <c r="E1566" s="133">
        <v>6.391165E-2</v>
      </c>
      <c r="F1566" s="133" t="s">
        <v>608</v>
      </c>
      <c r="G1566" s="133" t="s">
        <v>1264</v>
      </c>
    </row>
    <row r="1567" spans="1:7" x14ac:dyDescent="0.25">
      <c r="A1567" s="133" t="s">
        <v>775</v>
      </c>
      <c r="B1567" s="133" t="s">
        <v>776</v>
      </c>
      <c r="C1567" s="133" t="s">
        <v>777</v>
      </c>
      <c r="D1567" s="133" t="s">
        <v>1263</v>
      </c>
      <c r="E1567" s="133">
        <v>0.11323233000000001</v>
      </c>
      <c r="F1567" s="133" t="s">
        <v>608</v>
      </c>
      <c r="G1567" s="133" t="s">
        <v>1264</v>
      </c>
    </row>
    <row r="1568" spans="1:7" x14ac:dyDescent="0.25">
      <c r="A1568" s="133" t="s">
        <v>778</v>
      </c>
      <c r="B1568" s="133" t="s">
        <v>779</v>
      </c>
      <c r="C1568" s="133" t="s">
        <v>778</v>
      </c>
      <c r="D1568" s="133" t="s">
        <v>1263</v>
      </c>
      <c r="E1568" s="133">
        <v>6.0101199999999999E-3</v>
      </c>
      <c r="F1568" s="133" t="s">
        <v>608</v>
      </c>
      <c r="G1568" s="133" t="s">
        <v>1264</v>
      </c>
    </row>
    <row r="1569" spans="1:7" x14ac:dyDescent="0.25">
      <c r="A1569" s="133" t="s">
        <v>780</v>
      </c>
      <c r="B1569" s="133" t="s">
        <v>781</v>
      </c>
      <c r="C1569" s="133" t="s">
        <v>782</v>
      </c>
      <c r="D1569" s="133" t="s">
        <v>1263</v>
      </c>
      <c r="E1569" s="133">
        <v>4.2947760000000001E-2</v>
      </c>
      <c r="F1569" s="133" t="s">
        <v>608</v>
      </c>
      <c r="G1569" s="133" t="s">
        <v>1264</v>
      </c>
    </row>
    <row r="1570" spans="1:7" x14ac:dyDescent="0.25">
      <c r="A1570" s="133" t="s">
        <v>783</v>
      </c>
      <c r="B1570" s="133" t="s">
        <v>784</v>
      </c>
      <c r="C1570" s="133" t="s">
        <v>264</v>
      </c>
      <c r="D1570" s="133" t="s">
        <v>1263</v>
      </c>
      <c r="E1570" s="133">
        <v>1</v>
      </c>
      <c r="F1570" s="133" t="s">
        <v>608</v>
      </c>
      <c r="G1570" s="133" t="s">
        <v>1264</v>
      </c>
    </row>
    <row r="1571" spans="1:7" x14ac:dyDescent="0.25">
      <c r="A1571" s="133" t="s">
        <v>581</v>
      </c>
      <c r="B1571" s="133" t="s">
        <v>785</v>
      </c>
      <c r="C1571" s="133" t="s">
        <v>264</v>
      </c>
      <c r="D1571" s="133" t="s">
        <v>1263</v>
      </c>
      <c r="E1571" s="133">
        <v>1</v>
      </c>
      <c r="F1571" s="133" t="s">
        <v>608</v>
      </c>
      <c r="G1571" s="133" t="s">
        <v>1264</v>
      </c>
    </row>
    <row r="1572" spans="1:7" x14ac:dyDescent="0.25">
      <c r="A1572" s="133" t="s">
        <v>786</v>
      </c>
      <c r="B1572" s="133" t="s">
        <v>787</v>
      </c>
      <c r="C1572" s="133" t="s">
        <v>788</v>
      </c>
      <c r="D1572" s="133" t="s">
        <v>1263</v>
      </c>
      <c r="E1572" s="133">
        <v>0.16818793000000001</v>
      </c>
      <c r="F1572" s="133" t="s">
        <v>608</v>
      </c>
      <c r="G1572" s="133" t="s">
        <v>1264</v>
      </c>
    </row>
    <row r="1573" spans="1:7" x14ac:dyDescent="0.25">
      <c r="A1573" s="133" t="s">
        <v>789</v>
      </c>
      <c r="B1573" s="133" t="s">
        <v>790</v>
      </c>
      <c r="C1573" s="133" t="s">
        <v>791</v>
      </c>
      <c r="D1573" s="133" t="s">
        <v>1263</v>
      </c>
      <c r="E1573" s="133">
        <v>0.43092303999999998</v>
      </c>
      <c r="F1573" s="133" t="s">
        <v>608</v>
      </c>
      <c r="G1573" s="133" t="s">
        <v>1264</v>
      </c>
    </row>
    <row r="1574" spans="1:7" x14ac:dyDescent="0.25">
      <c r="A1574" s="133" t="s">
        <v>792</v>
      </c>
      <c r="B1574" s="133" t="s">
        <v>793</v>
      </c>
      <c r="C1574" s="133" t="s">
        <v>264</v>
      </c>
      <c r="D1574" s="133" t="s">
        <v>1263</v>
      </c>
      <c r="E1574" s="133">
        <v>1.16258792</v>
      </c>
      <c r="F1574" s="133" t="s">
        <v>608</v>
      </c>
      <c r="G1574" s="133" t="s">
        <v>1264</v>
      </c>
    </row>
    <row r="1575" spans="1:7" x14ac:dyDescent="0.25">
      <c r="A1575" s="133" t="s">
        <v>794</v>
      </c>
      <c r="B1575" s="133" t="s">
        <v>795</v>
      </c>
      <c r="C1575" s="133" t="s">
        <v>796</v>
      </c>
      <c r="D1575" s="133" t="s">
        <v>1263</v>
      </c>
      <c r="E1575" s="133">
        <v>0.15244901999999999</v>
      </c>
      <c r="F1575" s="133" t="s">
        <v>608</v>
      </c>
      <c r="G1575" s="133" t="s">
        <v>1264</v>
      </c>
    </row>
    <row r="1576" spans="1:7" x14ac:dyDescent="0.25">
      <c r="A1576" s="133" t="s">
        <v>797</v>
      </c>
      <c r="B1576" s="133" t="s">
        <v>798</v>
      </c>
      <c r="C1576" s="133" t="s">
        <v>799</v>
      </c>
      <c r="D1576" s="133" t="s">
        <v>1263</v>
      </c>
      <c r="E1576" s="133">
        <v>1.40197398</v>
      </c>
      <c r="F1576" s="133" t="s">
        <v>608</v>
      </c>
      <c r="G1576" s="133" t="s">
        <v>1264</v>
      </c>
    </row>
    <row r="1577" spans="1:7" x14ac:dyDescent="0.25">
      <c r="A1577" s="133" t="s">
        <v>800</v>
      </c>
      <c r="B1577" s="133" t="s">
        <v>801</v>
      </c>
      <c r="C1577" s="133" t="s">
        <v>802</v>
      </c>
      <c r="D1577" s="133" t="s">
        <v>1263</v>
      </c>
      <c r="E1577" s="133">
        <v>0.38063337000000003</v>
      </c>
      <c r="F1577" s="133" t="s">
        <v>608</v>
      </c>
      <c r="G1577" s="133" t="s">
        <v>1264</v>
      </c>
    </row>
    <row r="1578" spans="1:7" x14ac:dyDescent="0.25">
      <c r="A1578" s="133" t="s">
        <v>803</v>
      </c>
      <c r="B1578" s="133" t="s">
        <v>804</v>
      </c>
      <c r="C1578" s="133" t="s">
        <v>805</v>
      </c>
      <c r="D1578" s="133" t="s">
        <v>1263</v>
      </c>
      <c r="E1578" s="133">
        <v>2.3790000000000001E-5</v>
      </c>
      <c r="F1578" s="133" t="s">
        <v>608</v>
      </c>
      <c r="G1578" s="133" t="s">
        <v>1264</v>
      </c>
    </row>
    <row r="1579" spans="1:7" x14ac:dyDescent="0.25">
      <c r="A1579" s="133" t="s">
        <v>806</v>
      </c>
      <c r="B1579" s="133" t="s">
        <v>807</v>
      </c>
      <c r="C1579" s="133" t="s">
        <v>805</v>
      </c>
      <c r="D1579" s="133" t="s">
        <v>1263</v>
      </c>
      <c r="E1579" s="133">
        <v>0.23755789999999999</v>
      </c>
      <c r="F1579" s="133" t="s">
        <v>608</v>
      </c>
      <c r="G1579" s="133" t="s">
        <v>1264</v>
      </c>
    </row>
    <row r="1580" spans="1:7" x14ac:dyDescent="0.25">
      <c r="A1580" s="133" t="s">
        <v>808</v>
      </c>
      <c r="B1580" s="133" t="s">
        <v>809</v>
      </c>
      <c r="C1580" s="133" t="s">
        <v>810</v>
      </c>
      <c r="D1580" s="133" t="s">
        <v>1263</v>
      </c>
      <c r="E1580" s="133">
        <v>2.323004E-2</v>
      </c>
      <c r="F1580" s="133" t="s">
        <v>608</v>
      </c>
      <c r="G1580" s="133" t="s">
        <v>1264</v>
      </c>
    </row>
    <row r="1581" spans="1:7" x14ac:dyDescent="0.25">
      <c r="A1581" s="133" t="s">
        <v>811</v>
      </c>
      <c r="B1581" s="133" t="s">
        <v>812</v>
      </c>
      <c r="C1581" s="133" t="s">
        <v>264</v>
      </c>
      <c r="D1581" s="133" t="s">
        <v>1263</v>
      </c>
      <c r="E1581" s="133">
        <v>1.1393E-4</v>
      </c>
      <c r="F1581" s="133" t="s">
        <v>608</v>
      </c>
      <c r="G1581" s="133" t="s">
        <v>1264</v>
      </c>
    </row>
    <row r="1582" spans="1:7" x14ac:dyDescent="0.25">
      <c r="A1582" s="133" t="s">
        <v>813</v>
      </c>
      <c r="B1582" s="133" t="s">
        <v>814</v>
      </c>
      <c r="C1582" s="133" t="s">
        <v>815</v>
      </c>
      <c r="D1582" s="133" t="s">
        <v>1263</v>
      </c>
      <c r="E1582" s="133">
        <v>1.1393E-4</v>
      </c>
      <c r="F1582" s="133" t="s">
        <v>608</v>
      </c>
      <c r="G1582" s="133" t="s">
        <v>1264</v>
      </c>
    </row>
    <row r="1583" spans="1:7" x14ac:dyDescent="0.25">
      <c r="A1583" s="133" t="s">
        <v>816</v>
      </c>
      <c r="B1583" s="133" t="s">
        <v>817</v>
      </c>
      <c r="C1583" s="133" t="s">
        <v>264</v>
      </c>
      <c r="D1583" s="133" t="s">
        <v>1263</v>
      </c>
      <c r="E1583" s="133">
        <v>1.1393E-4</v>
      </c>
      <c r="F1583" s="133" t="s">
        <v>608</v>
      </c>
      <c r="G1583" s="133" t="s">
        <v>1264</v>
      </c>
    </row>
    <row r="1584" spans="1:7" x14ac:dyDescent="0.25">
      <c r="A1584" s="133" t="s">
        <v>818</v>
      </c>
      <c r="B1584" s="133" t="s">
        <v>819</v>
      </c>
      <c r="C1584" s="133" t="s">
        <v>820</v>
      </c>
      <c r="D1584" s="133" t="s">
        <v>1263</v>
      </c>
      <c r="E1584" s="133">
        <v>2.9347000000000002E-3</v>
      </c>
      <c r="F1584" s="133" t="s">
        <v>608</v>
      </c>
      <c r="G1584" s="133" t="s">
        <v>1264</v>
      </c>
    </row>
    <row r="1585" spans="1:7" x14ac:dyDescent="0.25">
      <c r="A1585" s="133" t="s">
        <v>821</v>
      </c>
      <c r="B1585" s="133" t="s">
        <v>822</v>
      </c>
      <c r="C1585" s="133" t="s">
        <v>823</v>
      </c>
      <c r="D1585" s="133" t="s">
        <v>1263</v>
      </c>
      <c r="E1585" s="133">
        <v>0.11853116</v>
      </c>
      <c r="F1585" s="133" t="s">
        <v>608</v>
      </c>
      <c r="G1585" s="133" t="s">
        <v>1264</v>
      </c>
    </row>
    <row r="1586" spans="1:7" x14ac:dyDescent="0.25">
      <c r="A1586" s="133" t="s">
        <v>824</v>
      </c>
      <c r="B1586" s="133" t="s">
        <v>825</v>
      </c>
      <c r="C1586" s="133" t="s">
        <v>826</v>
      </c>
      <c r="D1586" s="133" t="s">
        <v>1263</v>
      </c>
      <c r="E1586" s="133">
        <v>4.3848999999999997E-3</v>
      </c>
      <c r="F1586" s="133" t="s">
        <v>608</v>
      </c>
      <c r="G1586" s="133" t="s">
        <v>1264</v>
      </c>
    </row>
    <row r="1587" spans="1:7" x14ac:dyDescent="0.25">
      <c r="A1587" s="133" t="s">
        <v>827</v>
      </c>
      <c r="B1587" s="133" t="s">
        <v>828</v>
      </c>
      <c r="C1587" s="133" t="s">
        <v>829</v>
      </c>
      <c r="D1587" s="133" t="s">
        <v>1263</v>
      </c>
      <c r="E1587" s="133">
        <v>0.11722642</v>
      </c>
      <c r="F1587" s="133" t="s">
        <v>608</v>
      </c>
      <c r="G1587" s="133" t="s">
        <v>1264</v>
      </c>
    </row>
    <row r="1588" spans="1:7" x14ac:dyDescent="0.25">
      <c r="A1588" s="133" t="s">
        <v>830</v>
      </c>
      <c r="B1588" s="133" t="s">
        <v>831</v>
      </c>
      <c r="C1588" s="133" t="s">
        <v>832</v>
      </c>
      <c r="D1588" s="133" t="s">
        <v>1263</v>
      </c>
      <c r="E1588" s="133">
        <v>4.1162770000000001E-2</v>
      </c>
      <c r="F1588" s="133" t="s">
        <v>608</v>
      </c>
      <c r="G1588" s="133" t="s">
        <v>1264</v>
      </c>
    </row>
    <row r="1589" spans="1:7" x14ac:dyDescent="0.25">
      <c r="A1589" s="133" t="s">
        <v>833</v>
      </c>
      <c r="B1589" s="133" t="s">
        <v>834</v>
      </c>
      <c r="C1589" s="133" t="s">
        <v>835</v>
      </c>
      <c r="D1589" s="133" t="s">
        <v>1263</v>
      </c>
      <c r="E1589" s="133">
        <v>1.3185000000000001E-4</v>
      </c>
      <c r="F1589" s="133" t="s">
        <v>608</v>
      </c>
      <c r="G1589" s="133" t="s">
        <v>1264</v>
      </c>
    </row>
    <row r="1590" spans="1:7" x14ac:dyDescent="0.25">
      <c r="A1590" s="133" t="s">
        <v>836</v>
      </c>
      <c r="B1590" s="133" t="s">
        <v>837</v>
      </c>
      <c r="C1590" s="133" t="s">
        <v>835</v>
      </c>
      <c r="D1590" s="133" t="s">
        <v>1263</v>
      </c>
      <c r="E1590" s="133">
        <v>0.13184784999999999</v>
      </c>
      <c r="F1590" s="133" t="s">
        <v>608</v>
      </c>
      <c r="G1590" s="133" t="s">
        <v>1264</v>
      </c>
    </row>
    <row r="1591" spans="1:7" x14ac:dyDescent="0.25">
      <c r="A1591" s="133" t="s">
        <v>838</v>
      </c>
      <c r="B1591" s="133" t="s">
        <v>839</v>
      </c>
      <c r="C1591" s="133" t="s">
        <v>840</v>
      </c>
      <c r="D1591" s="133" t="s">
        <v>1263</v>
      </c>
      <c r="E1591" s="133">
        <v>1.671595E-2</v>
      </c>
      <c r="F1591" s="133" t="s">
        <v>608</v>
      </c>
      <c r="G1591" s="133" t="s">
        <v>1264</v>
      </c>
    </row>
    <row r="1592" spans="1:7" x14ac:dyDescent="0.25">
      <c r="A1592" s="133" t="s">
        <v>841</v>
      </c>
      <c r="B1592" s="133" t="s">
        <v>842</v>
      </c>
      <c r="C1592" s="133" t="s">
        <v>843</v>
      </c>
      <c r="D1592" s="133" t="s">
        <v>1263</v>
      </c>
      <c r="E1592" s="133">
        <v>3.2201999999999999E-3</v>
      </c>
      <c r="F1592" s="133" t="s">
        <v>608</v>
      </c>
      <c r="G1592" s="133" t="s">
        <v>1264</v>
      </c>
    </row>
    <row r="1593" spans="1:7" x14ac:dyDescent="0.25">
      <c r="A1593" s="133" t="s">
        <v>844</v>
      </c>
      <c r="B1593" s="133" t="s">
        <v>845</v>
      </c>
      <c r="C1593" s="133" t="s">
        <v>846</v>
      </c>
      <c r="D1593" s="133" t="s">
        <v>1263</v>
      </c>
      <c r="E1593" s="133">
        <v>6.6379999999999998E-5</v>
      </c>
      <c r="F1593" s="133" t="s">
        <v>608</v>
      </c>
      <c r="G1593" s="133" t="s">
        <v>1264</v>
      </c>
    </row>
    <row r="1594" spans="1:7" x14ac:dyDescent="0.25">
      <c r="A1594" s="133" t="s">
        <v>847</v>
      </c>
      <c r="B1594" s="133" t="s">
        <v>848</v>
      </c>
      <c r="C1594" s="133" t="s">
        <v>849</v>
      </c>
      <c r="D1594" s="133" t="s">
        <v>1263</v>
      </c>
      <c r="E1594" s="133">
        <v>1.26973808</v>
      </c>
      <c r="F1594" s="133" t="s">
        <v>608</v>
      </c>
      <c r="G1594" s="133" t="s">
        <v>1264</v>
      </c>
    </row>
    <row r="1595" spans="1:7" x14ac:dyDescent="0.25">
      <c r="A1595" s="133" t="s">
        <v>850</v>
      </c>
      <c r="B1595" s="133" t="s">
        <v>851</v>
      </c>
      <c r="C1595" s="133" t="s">
        <v>852</v>
      </c>
      <c r="D1595" s="133" t="s">
        <v>1263</v>
      </c>
      <c r="E1595" s="133">
        <v>2.351E-5</v>
      </c>
      <c r="F1595" s="133" t="s">
        <v>608</v>
      </c>
      <c r="G1595" s="133" t="s">
        <v>1264</v>
      </c>
    </row>
    <row r="1596" spans="1:7" x14ac:dyDescent="0.25">
      <c r="A1596" s="133" t="s">
        <v>853</v>
      </c>
      <c r="B1596" s="133" t="s">
        <v>854</v>
      </c>
      <c r="C1596" s="133" t="s">
        <v>852</v>
      </c>
      <c r="D1596" s="133" t="s">
        <v>1263</v>
      </c>
      <c r="E1596" s="133">
        <v>2.3512000000000001E-4</v>
      </c>
      <c r="F1596" s="133" t="s">
        <v>608</v>
      </c>
      <c r="G1596" s="133" t="s">
        <v>1264</v>
      </c>
    </row>
    <row r="1597" spans="1:7" x14ac:dyDescent="0.25">
      <c r="A1597" s="133" t="s">
        <v>855</v>
      </c>
      <c r="B1597" s="133" t="s">
        <v>856</v>
      </c>
      <c r="C1597" s="133" t="s">
        <v>852</v>
      </c>
      <c r="D1597" s="133" t="s">
        <v>1263</v>
      </c>
      <c r="E1597" s="133">
        <v>0.23512262</v>
      </c>
      <c r="F1597" s="133" t="s">
        <v>608</v>
      </c>
      <c r="G1597" s="133" t="s">
        <v>1264</v>
      </c>
    </row>
    <row r="1598" spans="1:7" x14ac:dyDescent="0.25">
      <c r="A1598" s="133" t="s">
        <v>857</v>
      </c>
      <c r="B1598" s="133" t="s">
        <v>858</v>
      </c>
      <c r="C1598" s="133" t="s">
        <v>859</v>
      </c>
      <c r="D1598" s="133" t="s">
        <v>1263</v>
      </c>
      <c r="E1598" s="133">
        <v>1.391827E-2</v>
      </c>
      <c r="F1598" s="133" t="s">
        <v>608</v>
      </c>
      <c r="G1598" s="133" t="s">
        <v>1264</v>
      </c>
    </row>
    <row r="1599" spans="1:7" x14ac:dyDescent="0.25">
      <c r="A1599" s="133" t="s">
        <v>860</v>
      </c>
      <c r="B1599" s="133" t="s">
        <v>861</v>
      </c>
      <c r="C1599" s="133" t="s">
        <v>264</v>
      </c>
      <c r="D1599" s="133" t="s">
        <v>1263</v>
      </c>
      <c r="E1599" s="133">
        <v>7.5832999999999998E-4</v>
      </c>
      <c r="F1599" s="133" t="s">
        <v>608</v>
      </c>
      <c r="G1599" s="133" t="s">
        <v>1264</v>
      </c>
    </row>
    <row r="1600" spans="1:7" x14ac:dyDescent="0.25">
      <c r="A1600" s="133" t="s">
        <v>862</v>
      </c>
      <c r="B1600" s="133" t="s">
        <v>863</v>
      </c>
      <c r="C1600" s="133" t="s">
        <v>864</v>
      </c>
      <c r="D1600" s="133" t="s">
        <v>1263</v>
      </c>
      <c r="E1600" s="133">
        <v>3.0329999999999999E-5</v>
      </c>
      <c r="F1600" s="133" t="s">
        <v>608</v>
      </c>
      <c r="G1600" s="133" t="s">
        <v>1264</v>
      </c>
    </row>
    <row r="1601" spans="1:7" x14ac:dyDescent="0.25">
      <c r="A1601" s="133" t="s">
        <v>865</v>
      </c>
      <c r="B1601" s="133" t="s">
        <v>866</v>
      </c>
      <c r="C1601" s="133" t="s">
        <v>867</v>
      </c>
      <c r="D1601" s="133" t="s">
        <v>1263</v>
      </c>
      <c r="E1601" s="133">
        <v>7.0710000000000006E-5</v>
      </c>
      <c r="F1601" s="133" t="s">
        <v>608</v>
      </c>
      <c r="G1601" s="133" t="s">
        <v>1264</v>
      </c>
    </row>
    <row r="1602" spans="1:7" x14ac:dyDescent="0.25">
      <c r="A1602" s="133" t="s">
        <v>868</v>
      </c>
      <c r="B1602" s="133" t="s">
        <v>869</v>
      </c>
      <c r="C1602" s="133" t="s">
        <v>867</v>
      </c>
      <c r="D1602" s="133" t="s">
        <v>1263</v>
      </c>
      <c r="E1602" s="133">
        <v>7.0711400000000001E-3</v>
      </c>
      <c r="F1602" s="133" t="s">
        <v>608</v>
      </c>
      <c r="G1602" s="133" t="s">
        <v>1264</v>
      </c>
    </row>
    <row r="1603" spans="1:7" x14ac:dyDescent="0.25">
      <c r="A1603" s="133" t="s">
        <v>870</v>
      </c>
      <c r="B1603" s="133" t="s">
        <v>871</v>
      </c>
      <c r="C1603" s="133" t="s">
        <v>872</v>
      </c>
      <c r="D1603" s="133" t="s">
        <v>1263</v>
      </c>
      <c r="E1603" s="133">
        <v>5.1646000000000005E-4</v>
      </c>
      <c r="F1603" s="133" t="s">
        <v>608</v>
      </c>
      <c r="G1603" s="133" t="s">
        <v>1264</v>
      </c>
    </row>
    <row r="1604" spans="1:7" x14ac:dyDescent="0.25">
      <c r="A1604" s="133" t="s">
        <v>873</v>
      </c>
      <c r="B1604" s="133" t="s">
        <v>874</v>
      </c>
      <c r="C1604" s="133" t="s">
        <v>875</v>
      </c>
      <c r="D1604" s="133" t="s">
        <v>1263</v>
      </c>
      <c r="E1604" s="133">
        <v>7.6059200000000004E-3</v>
      </c>
      <c r="F1604" s="133" t="s">
        <v>608</v>
      </c>
      <c r="G1604" s="133" t="s">
        <v>1264</v>
      </c>
    </row>
    <row r="1605" spans="1:7" x14ac:dyDescent="0.25">
      <c r="A1605" s="133" t="s">
        <v>876</v>
      </c>
      <c r="B1605" s="133" t="s">
        <v>877</v>
      </c>
      <c r="C1605" s="133" t="s">
        <v>878</v>
      </c>
      <c r="D1605" s="133" t="s">
        <v>1263</v>
      </c>
      <c r="E1605" s="133">
        <v>1.28090175</v>
      </c>
      <c r="F1605" s="133" t="s">
        <v>608</v>
      </c>
      <c r="G1605" s="133" t="s">
        <v>1264</v>
      </c>
    </row>
    <row r="1606" spans="1:7" x14ac:dyDescent="0.25">
      <c r="A1606" s="133" t="s">
        <v>879</v>
      </c>
      <c r="B1606" s="133" t="s">
        <v>880</v>
      </c>
      <c r="C1606" s="133" t="s">
        <v>881</v>
      </c>
      <c r="D1606" s="133" t="s">
        <v>1263</v>
      </c>
      <c r="E1606" s="133">
        <v>7.53296E-3</v>
      </c>
      <c r="F1606" s="133" t="s">
        <v>608</v>
      </c>
      <c r="G1606" s="133" t="s">
        <v>1264</v>
      </c>
    </row>
    <row r="1607" spans="1:7" x14ac:dyDescent="0.25">
      <c r="A1607" s="133" t="s">
        <v>882</v>
      </c>
      <c r="B1607" s="133" t="s">
        <v>883</v>
      </c>
      <c r="C1607" s="133" t="s">
        <v>884</v>
      </c>
      <c r="D1607" s="133" t="s">
        <v>1263</v>
      </c>
      <c r="E1607" s="133">
        <v>8.9070999999999994E-3</v>
      </c>
      <c r="F1607" s="133" t="s">
        <v>608</v>
      </c>
      <c r="G1607" s="133" t="s">
        <v>1264</v>
      </c>
    </row>
    <row r="1608" spans="1:7" x14ac:dyDescent="0.25">
      <c r="A1608" s="133" t="s">
        <v>885</v>
      </c>
      <c r="B1608" s="133" t="s">
        <v>886</v>
      </c>
      <c r="C1608" s="133" t="s">
        <v>887</v>
      </c>
      <c r="D1608" s="133" t="s">
        <v>1263</v>
      </c>
      <c r="E1608" s="133">
        <v>1.309572E-2</v>
      </c>
      <c r="F1608" s="133" t="s">
        <v>608</v>
      </c>
      <c r="G1608" s="133" t="s">
        <v>1264</v>
      </c>
    </row>
    <row r="1609" spans="1:7" x14ac:dyDescent="0.25">
      <c r="A1609" s="133" t="s">
        <v>888</v>
      </c>
      <c r="B1609" s="133" t="s">
        <v>889</v>
      </c>
      <c r="C1609" s="133" t="s">
        <v>890</v>
      </c>
      <c r="D1609" s="133" t="s">
        <v>1263</v>
      </c>
      <c r="E1609" s="133">
        <v>2.2372000000000001E-4</v>
      </c>
      <c r="F1609" s="133" t="s">
        <v>608</v>
      </c>
      <c r="G1609" s="133" t="s">
        <v>1264</v>
      </c>
    </row>
    <row r="1610" spans="1:7" x14ac:dyDescent="0.25">
      <c r="A1610" s="133" t="s">
        <v>891</v>
      </c>
      <c r="B1610" s="133" t="s">
        <v>892</v>
      </c>
      <c r="C1610" s="133" t="s">
        <v>893</v>
      </c>
      <c r="D1610" s="133" t="s">
        <v>1263</v>
      </c>
      <c r="E1610" s="133">
        <v>2.03265E-3</v>
      </c>
      <c r="F1610" s="133" t="s">
        <v>608</v>
      </c>
      <c r="G1610" s="133" t="s">
        <v>1264</v>
      </c>
    </row>
    <row r="1611" spans="1:7" x14ac:dyDescent="0.25">
      <c r="A1611" s="133" t="s">
        <v>894</v>
      </c>
      <c r="B1611" s="133" t="s">
        <v>895</v>
      </c>
      <c r="C1611" s="133" t="s">
        <v>896</v>
      </c>
      <c r="D1611" s="133" t="s">
        <v>1263</v>
      </c>
      <c r="E1611" s="133">
        <v>8.1364000000000002E-4</v>
      </c>
      <c r="F1611" s="133" t="s">
        <v>608</v>
      </c>
      <c r="G1611" s="133" t="s">
        <v>1264</v>
      </c>
    </row>
    <row r="1612" spans="1:7" x14ac:dyDescent="0.25">
      <c r="A1612" s="133" t="s">
        <v>897</v>
      </c>
      <c r="B1612" s="133" t="s">
        <v>898</v>
      </c>
      <c r="C1612" s="133" t="s">
        <v>899</v>
      </c>
      <c r="D1612" s="133" t="s">
        <v>1263</v>
      </c>
      <c r="E1612" s="133">
        <v>7.9889999999999996E-4</v>
      </c>
      <c r="F1612" s="133" t="s">
        <v>608</v>
      </c>
      <c r="G1612" s="133" t="s">
        <v>1264</v>
      </c>
    </row>
    <row r="1613" spans="1:7" x14ac:dyDescent="0.25">
      <c r="A1613" s="133" t="s">
        <v>900</v>
      </c>
      <c r="B1613" s="133" t="s">
        <v>901</v>
      </c>
      <c r="C1613" s="133" t="s">
        <v>264</v>
      </c>
      <c r="D1613" s="133" t="s">
        <v>1263</v>
      </c>
      <c r="E1613" s="133">
        <v>3.0021014699999999</v>
      </c>
      <c r="F1613" s="133" t="s">
        <v>608</v>
      </c>
      <c r="G1613" s="133" t="s">
        <v>1264</v>
      </c>
    </row>
    <row r="1614" spans="1:7" x14ac:dyDescent="0.25">
      <c r="A1614" s="133" t="s">
        <v>902</v>
      </c>
      <c r="B1614" s="133" t="s">
        <v>903</v>
      </c>
      <c r="C1614" s="133" t="s">
        <v>904</v>
      </c>
      <c r="D1614" s="133" t="s">
        <v>1263</v>
      </c>
      <c r="E1614" s="133">
        <v>1.1080332399999999</v>
      </c>
      <c r="F1614" s="133" t="s">
        <v>608</v>
      </c>
      <c r="G1614" s="133" t="s">
        <v>1264</v>
      </c>
    </row>
    <row r="1615" spans="1:7" x14ac:dyDescent="0.25">
      <c r="A1615" s="133" t="s">
        <v>905</v>
      </c>
      <c r="B1615" s="133" t="s">
        <v>906</v>
      </c>
      <c r="C1615" s="133" t="s">
        <v>907</v>
      </c>
      <c r="D1615" s="133" t="s">
        <v>1263</v>
      </c>
      <c r="E1615" s="133">
        <v>3.2419100000000002E-3</v>
      </c>
      <c r="F1615" s="133" t="s">
        <v>608</v>
      </c>
      <c r="G1615" s="133" t="s">
        <v>1264</v>
      </c>
    </row>
    <row r="1616" spans="1:7" x14ac:dyDescent="0.25">
      <c r="A1616" s="133" t="s">
        <v>908</v>
      </c>
      <c r="B1616" s="133" t="s">
        <v>909</v>
      </c>
      <c r="C1616" s="133" t="s">
        <v>910</v>
      </c>
      <c r="D1616" s="133" t="s">
        <v>1263</v>
      </c>
      <c r="E1616" s="133">
        <v>1.1200000000000001E-6</v>
      </c>
      <c r="F1616" s="133" t="s">
        <v>608</v>
      </c>
      <c r="G1616" s="133" t="s">
        <v>1264</v>
      </c>
    </row>
    <row r="1617" spans="1:7" x14ac:dyDescent="0.25">
      <c r="A1617" s="133" t="s">
        <v>911</v>
      </c>
      <c r="B1617" s="133" t="s">
        <v>912</v>
      </c>
      <c r="C1617" s="133" t="s">
        <v>910</v>
      </c>
      <c r="D1617" s="133" t="s">
        <v>1263</v>
      </c>
      <c r="E1617" s="133">
        <v>1.1155E-4</v>
      </c>
      <c r="F1617" s="133" t="s">
        <v>608</v>
      </c>
      <c r="G1617" s="133" t="s">
        <v>1264</v>
      </c>
    </row>
    <row r="1618" spans="1:7" x14ac:dyDescent="0.25">
      <c r="A1618" s="133" t="s">
        <v>913</v>
      </c>
      <c r="B1618" s="133" t="s">
        <v>914</v>
      </c>
      <c r="C1618" s="133" t="s">
        <v>915</v>
      </c>
      <c r="D1618" s="133" t="s">
        <v>1263</v>
      </c>
      <c r="E1618" s="133">
        <v>6.0247999999999996E-4</v>
      </c>
      <c r="F1618" s="133" t="s">
        <v>608</v>
      </c>
      <c r="G1618" s="133" t="s">
        <v>1264</v>
      </c>
    </row>
    <row r="1619" spans="1:7" x14ac:dyDescent="0.25">
      <c r="A1619" s="133" t="s">
        <v>916</v>
      </c>
      <c r="B1619" s="133" t="s">
        <v>917</v>
      </c>
      <c r="C1619" s="133" t="s">
        <v>918</v>
      </c>
      <c r="D1619" s="133" t="s">
        <v>1263</v>
      </c>
      <c r="E1619" s="133">
        <v>6.4392E-3</v>
      </c>
      <c r="F1619" s="133" t="s">
        <v>608</v>
      </c>
      <c r="G1619" s="133" t="s">
        <v>1264</v>
      </c>
    </row>
    <row r="1620" spans="1:7" x14ac:dyDescent="0.25">
      <c r="A1620" s="133" t="s">
        <v>919</v>
      </c>
      <c r="B1620" s="133" t="s">
        <v>920</v>
      </c>
      <c r="C1620" s="133" t="s">
        <v>921</v>
      </c>
      <c r="D1620" s="133" t="s">
        <v>1263</v>
      </c>
      <c r="E1620" s="133">
        <v>1.082898E-2</v>
      </c>
      <c r="F1620" s="133" t="s">
        <v>608</v>
      </c>
      <c r="G1620" s="133" t="s">
        <v>1264</v>
      </c>
    </row>
    <row r="1621" spans="1:7" x14ac:dyDescent="0.25">
      <c r="A1621" s="133" t="s">
        <v>922</v>
      </c>
      <c r="B1621" s="133" t="s">
        <v>923</v>
      </c>
      <c r="C1621" s="133" t="s">
        <v>924</v>
      </c>
      <c r="D1621" s="133" t="s">
        <v>1263</v>
      </c>
      <c r="E1621" s="133">
        <v>6.5753140000000002E-2</v>
      </c>
      <c r="F1621" s="133" t="s">
        <v>608</v>
      </c>
      <c r="G1621" s="133" t="s">
        <v>1264</v>
      </c>
    </row>
    <row r="1622" spans="1:7" x14ac:dyDescent="0.25">
      <c r="A1622" s="133" t="s">
        <v>925</v>
      </c>
      <c r="B1622" s="133" t="s">
        <v>926</v>
      </c>
      <c r="C1622" s="133" t="s">
        <v>924</v>
      </c>
      <c r="D1622" s="133" t="s">
        <v>1263</v>
      </c>
      <c r="E1622" s="133">
        <v>6.5753140000000002E-2</v>
      </c>
      <c r="F1622" s="133" t="s">
        <v>608</v>
      </c>
      <c r="G1622" s="133" t="s">
        <v>1264</v>
      </c>
    </row>
    <row r="1623" spans="1:7" x14ac:dyDescent="0.25">
      <c r="A1623" s="133" t="s">
        <v>927</v>
      </c>
      <c r="B1623" s="133" t="s">
        <v>928</v>
      </c>
      <c r="C1623" s="133" t="s">
        <v>929</v>
      </c>
      <c r="D1623" s="133" t="s">
        <v>1263</v>
      </c>
      <c r="E1623" s="133">
        <v>0.28962001999999998</v>
      </c>
      <c r="F1623" s="133" t="s">
        <v>608</v>
      </c>
      <c r="G1623" s="133" t="s">
        <v>1264</v>
      </c>
    </row>
    <row r="1624" spans="1:7" x14ac:dyDescent="0.25">
      <c r="A1624" s="133" t="s">
        <v>930</v>
      </c>
      <c r="B1624" s="133" t="s">
        <v>931</v>
      </c>
      <c r="C1624" s="133" t="s">
        <v>932</v>
      </c>
      <c r="D1624" s="133" t="s">
        <v>1263</v>
      </c>
      <c r="E1624" s="133">
        <v>2.4789350000000002E-2</v>
      </c>
      <c r="F1624" s="133" t="s">
        <v>608</v>
      </c>
      <c r="G1624" s="133" t="s">
        <v>1264</v>
      </c>
    </row>
    <row r="1625" spans="1:7" x14ac:dyDescent="0.25">
      <c r="A1625" s="133" t="s">
        <v>933</v>
      </c>
      <c r="B1625" s="133" t="s">
        <v>934</v>
      </c>
      <c r="C1625" s="133" t="s">
        <v>932</v>
      </c>
      <c r="D1625" s="133" t="s">
        <v>1263</v>
      </c>
      <c r="E1625" s="133">
        <v>2.4789350000000002E-2</v>
      </c>
      <c r="F1625" s="133" t="s">
        <v>608</v>
      </c>
      <c r="G1625" s="133" t="s">
        <v>1264</v>
      </c>
    </row>
    <row r="1626" spans="1:7" x14ac:dyDescent="0.25">
      <c r="A1626" s="133" t="s">
        <v>935</v>
      </c>
      <c r="B1626" s="133" t="s">
        <v>936</v>
      </c>
      <c r="C1626" s="133" t="s">
        <v>264</v>
      </c>
      <c r="D1626" s="133" t="s">
        <v>1263</v>
      </c>
      <c r="E1626" s="133">
        <v>1.42287991</v>
      </c>
      <c r="F1626" s="133" t="s">
        <v>608</v>
      </c>
      <c r="G1626" s="133" t="s">
        <v>1264</v>
      </c>
    </row>
    <row r="1627" spans="1:7" x14ac:dyDescent="0.25">
      <c r="A1627" s="133" t="s">
        <v>937</v>
      </c>
      <c r="B1627" s="133" t="s">
        <v>938</v>
      </c>
      <c r="C1627" s="133" t="s">
        <v>939</v>
      </c>
      <c r="D1627" s="133" t="s">
        <v>1263</v>
      </c>
      <c r="E1627" s="133">
        <v>0.65954360000000001</v>
      </c>
      <c r="F1627" s="133" t="s">
        <v>608</v>
      </c>
      <c r="G1627" s="133" t="s">
        <v>1264</v>
      </c>
    </row>
    <row r="1628" spans="1:7" x14ac:dyDescent="0.25">
      <c r="A1628" s="133" t="s">
        <v>940</v>
      </c>
      <c r="B1628" s="133" t="s">
        <v>941</v>
      </c>
      <c r="C1628" s="133" t="s">
        <v>942</v>
      </c>
      <c r="D1628" s="133" t="s">
        <v>1263</v>
      </c>
      <c r="E1628" s="133">
        <v>9.2064080000000006E-2</v>
      </c>
      <c r="F1628" s="133" t="s">
        <v>608</v>
      </c>
      <c r="G1628" s="133" t="s">
        <v>1264</v>
      </c>
    </row>
    <row r="1629" spans="1:7" x14ac:dyDescent="0.25">
      <c r="A1629" s="133" t="s">
        <v>943</v>
      </c>
      <c r="B1629" s="133" t="s">
        <v>944</v>
      </c>
      <c r="C1629" s="133" t="s">
        <v>945</v>
      </c>
      <c r="D1629" s="133" t="s">
        <v>1263</v>
      </c>
      <c r="E1629" s="133">
        <v>7.6223999999999997E-4</v>
      </c>
      <c r="F1629" s="133" t="s">
        <v>608</v>
      </c>
      <c r="G1629" s="133" t="s">
        <v>1264</v>
      </c>
    </row>
    <row r="1630" spans="1:7" x14ac:dyDescent="0.25">
      <c r="A1630" s="133" t="s">
        <v>946</v>
      </c>
      <c r="B1630" s="133" t="s">
        <v>947</v>
      </c>
      <c r="C1630" s="133" t="s">
        <v>948</v>
      </c>
      <c r="D1630" s="133" t="s">
        <v>1263</v>
      </c>
      <c r="E1630" s="133">
        <v>4.51861E-2</v>
      </c>
      <c r="F1630" s="133" t="s">
        <v>608</v>
      </c>
      <c r="G1630" s="133" t="s">
        <v>1264</v>
      </c>
    </row>
    <row r="1631" spans="1:7" x14ac:dyDescent="0.25">
      <c r="A1631" s="133" t="s">
        <v>949</v>
      </c>
      <c r="B1631" s="133" t="s">
        <v>950</v>
      </c>
      <c r="C1631" s="133" t="s">
        <v>951</v>
      </c>
      <c r="D1631" s="133" t="s">
        <v>1263</v>
      </c>
      <c r="E1631" s="133">
        <v>2.7870999999999999E-4</v>
      </c>
      <c r="F1631" s="133" t="s">
        <v>608</v>
      </c>
      <c r="G1631" s="133" t="s">
        <v>1264</v>
      </c>
    </row>
    <row r="1632" spans="1:7" x14ac:dyDescent="0.25">
      <c r="A1632" s="133" t="s">
        <v>952</v>
      </c>
      <c r="B1632" s="133" t="s">
        <v>953</v>
      </c>
      <c r="C1632" s="133" t="s">
        <v>951</v>
      </c>
      <c r="D1632" s="133" t="s">
        <v>1263</v>
      </c>
      <c r="E1632" s="133">
        <v>5.5739999999999998E-5</v>
      </c>
      <c r="F1632" s="133" t="s">
        <v>608</v>
      </c>
      <c r="G1632" s="133" t="s">
        <v>1264</v>
      </c>
    </row>
    <row r="1633" spans="1:7" x14ac:dyDescent="0.25">
      <c r="A1633" s="133" t="s">
        <v>954</v>
      </c>
      <c r="B1633" s="133" t="s">
        <v>955</v>
      </c>
      <c r="C1633" s="133" t="s">
        <v>954</v>
      </c>
      <c r="D1633" s="133" t="s">
        <v>1263</v>
      </c>
      <c r="E1633" s="133">
        <v>1.6257779999999999E-2</v>
      </c>
      <c r="F1633" s="133" t="s">
        <v>608</v>
      </c>
      <c r="G1633" s="133" t="s">
        <v>1264</v>
      </c>
    </row>
    <row r="1634" spans="1:7" x14ac:dyDescent="0.25">
      <c r="A1634" s="133" t="s">
        <v>956</v>
      </c>
      <c r="B1634" s="133" t="s">
        <v>957</v>
      </c>
      <c r="C1634" s="133" t="s">
        <v>958</v>
      </c>
      <c r="D1634" s="133" t="s">
        <v>1263</v>
      </c>
      <c r="E1634" s="133">
        <v>7.1168000000000002E-4</v>
      </c>
      <c r="F1634" s="133" t="s">
        <v>608</v>
      </c>
      <c r="G1634" s="133" t="s">
        <v>1264</v>
      </c>
    </row>
    <row r="1635" spans="1:7" x14ac:dyDescent="0.25">
      <c r="A1635" s="133" t="s">
        <v>959</v>
      </c>
      <c r="B1635" s="133" t="s">
        <v>960</v>
      </c>
      <c r="C1635" s="133" t="s">
        <v>264</v>
      </c>
      <c r="D1635" s="133" t="s">
        <v>1263</v>
      </c>
      <c r="E1635" s="133">
        <v>4.5647E-4</v>
      </c>
      <c r="F1635" s="133" t="s">
        <v>608</v>
      </c>
      <c r="G1635" s="133" t="s">
        <v>1264</v>
      </c>
    </row>
    <row r="1636" spans="1:7" x14ac:dyDescent="0.25">
      <c r="A1636" s="133" t="s">
        <v>961</v>
      </c>
      <c r="B1636" s="133" t="s">
        <v>962</v>
      </c>
      <c r="C1636" s="133" t="s">
        <v>963</v>
      </c>
      <c r="D1636" s="133" t="s">
        <v>1263</v>
      </c>
      <c r="E1636" s="133">
        <v>0.1138006</v>
      </c>
      <c r="F1636" s="133" t="s">
        <v>608</v>
      </c>
      <c r="G1636" s="133" t="s">
        <v>1264</v>
      </c>
    </row>
    <row r="1637" spans="1:7" x14ac:dyDescent="0.25">
      <c r="A1637" s="133" t="s">
        <v>964</v>
      </c>
      <c r="B1637" s="133" t="s">
        <v>965</v>
      </c>
      <c r="C1637" s="133" t="s">
        <v>966</v>
      </c>
      <c r="D1637" s="133" t="s">
        <v>1263</v>
      </c>
      <c r="E1637" s="133">
        <v>2.7894999999999999E-3</v>
      </c>
      <c r="F1637" s="133" t="s">
        <v>608</v>
      </c>
      <c r="G1637" s="133" t="s">
        <v>1264</v>
      </c>
    </row>
    <row r="1638" spans="1:7" x14ac:dyDescent="0.25">
      <c r="A1638" s="133" t="s">
        <v>967</v>
      </c>
      <c r="B1638" s="133" t="s">
        <v>968</v>
      </c>
      <c r="C1638" s="133" t="s">
        <v>969</v>
      </c>
      <c r="D1638" s="133" t="s">
        <v>1263</v>
      </c>
      <c r="E1638" s="133">
        <v>2.3293734000000001</v>
      </c>
      <c r="F1638" s="133" t="s">
        <v>608</v>
      </c>
      <c r="G1638" s="133" t="s">
        <v>1264</v>
      </c>
    </row>
    <row r="1639" spans="1:7" x14ac:dyDescent="0.25">
      <c r="A1639" s="133" t="s">
        <v>970</v>
      </c>
      <c r="B1639" s="133" t="s">
        <v>971</v>
      </c>
      <c r="C1639" s="133" t="s">
        <v>972</v>
      </c>
      <c r="D1639" s="133" t="s">
        <v>1263</v>
      </c>
      <c r="E1639" s="133">
        <v>2.5286050000000001E-2</v>
      </c>
      <c r="F1639" s="133" t="s">
        <v>608</v>
      </c>
      <c r="G1639" s="133" t="s">
        <v>1264</v>
      </c>
    </row>
    <row r="1640" spans="1:7" x14ac:dyDescent="0.25">
      <c r="A1640" s="133" t="s">
        <v>973</v>
      </c>
      <c r="B1640" s="133" t="s">
        <v>974</v>
      </c>
      <c r="C1640" s="133" t="s">
        <v>975</v>
      </c>
      <c r="D1640" s="133" t="s">
        <v>1263</v>
      </c>
      <c r="E1640" s="133">
        <v>5.9425119999999998E-2</v>
      </c>
      <c r="F1640" s="133" t="s">
        <v>608</v>
      </c>
      <c r="G1640" s="133" t="s">
        <v>1264</v>
      </c>
    </row>
    <row r="1641" spans="1:7" x14ac:dyDescent="0.25">
      <c r="A1641" s="133" t="s">
        <v>976</v>
      </c>
      <c r="B1641" s="133" t="s">
        <v>977</v>
      </c>
      <c r="C1641" s="133" t="s">
        <v>978</v>
      </c>
      <c r="D1641" s="133" t="s">
        <v>1263</v>
      </c>
      <c r="E1641" s="133">
        <v>1.6225E-3</v>
      </c>
      <c r="F1641" s="133" t="s">
        <v>608</v>
      </c>
      <c r="G1641" s="133" t="s">
        <v>1264</v>
      </c>
    </row>
    <row r="1642" spans="1:7" x14ac:dyDescent="0.25">
      <c r="A1642" s="133" t="s">
        <v>979</v>
      </c>
      <c r="B1642" s="133" t="s">
        <v>980</v>
      </c>
      <c r="C1642" s="133" t="s">
        <v>981</v>
      </c>
      <c r="D1642" s="133" t="s">
        <v>1263</v>
      </c>
      <c r="E1642" s="133">
        <v>5.5051830000000003E-2</v>
      </c>
      <c r="F1642" s="133" t="s">
        <v>608</v>
      </c>
      <c r="G1642" s="133" t="s">
        <v>1264</v>
      </c>
    </row>
    <row r="1643" spans="1:7" x14ac:dyDescent="0.25">
      <c r="A1643" s="133" t="s">
        <v>982</v>
      </c>
      <c r="B1643" s="133" t="s">
        <v>983</v>
      </c>
      <c r="C1643" s="133" t="s">
        <v>981</v>
      </c>
      <c r="D1643" s="133" t="s">
        <v>1263</v>
      </c>
      <c r="E1643" s="133">
        <v>5.5050000000000003E-5</v>
      </c>
      <c r="F1643" s="133" t="s">
        <v>608</v>
      </c>
      <c r="G1643" s="133" t="s">
        <v>1264</v>
      </c>
    </row>
    <row r="1644" spans="1:7" x14ac:dyDescent="0.25">
      <c r="A1644" s="133" t="s">
        <v>984</v>
      </c>
      <c r="B1644" s="133" t="s">
        <v>985</v>
      </c>
      <c r="C1644" s="133" t="s">
        <v>981</v>
      </c>
      <c r="D1644" s="133" t="s">
        <v>1263</v>
      </c>
      <c r="E1644" s="133">
        <v>0.29308324000000002</v>
      </c>
      <c r="F1644" s="133" t="s">
        <v>1265</v>
      </c>
      <c r="G1644" s="133" t="s">
        <v>1267</v>
      </c>
    </row>
    <row r="1645" spans="1:7" x14ac:dyDescent="0.25">
      <c r="A1645" s="133" t="s">
        <v>986</v>
      </c>
      <c r="B1645" s="133" t="s">
        <v>987</v>
      </c>
      <c r="C1645" s="133" t="s">
        <v>988</v>
      </c>
      <c r="D1645" s="133" t="s">
        <v>1263</v>
      </c>
      <c r="E1645" s="133">
        <v>0.21128695</v>
      </c>
      <c r="F1645" s="133" t="s">
        <v>608</v>
      </c>
      <c r="G1645" s="133" t="s">
        <v>1264</v>
      </c>
    </row>
    <row r="1646" spans="1:7" x14ac:dyDescent="0.25">
      <c r="A1646" s="133" t="s">
        <v>989</v>
      </c>
      <c r="B1646" s="133" t="s">
        <v>990</v>
      </c>
      <c r="C1646" s="133" t="s">
        <v>991</v>
      </c>
      <c r="D1646" s="133" t="s">
        <v>1263</v>
      </c>
      <c r="E1646" s="133">
        <v>2.128E-5</v>
      </c>
      <c r="F1646" s="133" t="s">
        <v>608</v>
      </c>
      <c r="G1646" s="133" t="s">
        <v>1264</v>
      </c>
    </row>
    <row r="1647" spans="1:7" x14ac:dyDescent="0.25">
      <c r="A1647" s="133" t="s">
        <v>992</v>
      </c>
      <c r="B1647" s="133" t="s">
        <v>993</v>
      </c>
      <c r="C1647" s="133" t="s">
        <v>991</v>
      </c>
      <c r="D1647" s="133" t="s">
        <v>1263</v>
      </c>
      <c r="E1647" s="133">
        <v>2.1277000000000001E-2</v>
      </c>
      <c r="F1647" s="133" t="s">
        <v>608</v>
      </c>
      <c r="G1647" s="133" t="s">
        <v>1264</v>
      </c>
    </row>
    <row r="1648" spans="1:7" x14ac:dyDescent="0.25">
      <c r="A1648" s="133" t="s">
        <v>994</v>
      </c>
      <c r="B1648" s="133" t="s">
        <v>995</v>
      </c>
      <c r="C1648" s="133" t="s">
        <v>996</v>
      </c>
      <c r="D1648" s="133" t="s">
        <v>1263</v>
      </c>
      <c r="E1648" s="133">
        <v>6.5647380000000005E-2</v>
      </c>
      <c r="F1648" s="133" t="s">
        <v>608</v>
      </c>
      <c r="G1648" s="133" t="s">
        <v>1264</v>
      </c>
    </row>
    <row r="1649" spans="1:7" x14ac:dyDescent="0.25">
      <c r="A1649" s="133" t="s">
        <v>997</v>
      </c>
      <c r="B1649" s="133" t="s">
        <v>998</v>
      </c>
      <c r="C1649" s="133" t="s">
        <v>999</v>
      </c>
      <c r="D1649" s="133" t="s">
        <v>1263</v>
      </c>
      <c r="E1649" s="133">
        <v>4.6012800000000001E-3</v>
      </c>
      <c r="F1649" s="133" t="s">
        <v>608</v>
      </c>
      <c r="G1649" s="133" t="s">
        <v>1264</v>
      </c>
    </row>
    <row r="1650" spans="1:7" x14ac:dyDescent="0.25">
      <c r="A1650" s="133" t="s">
        <v>1000</v>
      </c>
      <c r="B1650" s="133" t="s">
        <v>1001</v>
      </c>
      <c r="C1650" s="133" t="s">
        <v>1002</v>
      </c>
      <c r="D1650" s="133" t="s">
        <v>1263</v>
      </c>
      <c r="E1650" s="133">
        <v>1E-8</v>
      </c>
      <c r="F1650" s="133" t="s">
        <v>608</v>
      </c>
      <c r="G1650" s="133" t="s">
        <v>1264</v>
      </c>
    </row>
    <row r="1651" spans="1:7" x14ac:dyDescent="0.25">
      <c r="A1651" s="133" t="s">
        <v>1002</v>
      </c>
      <c r="B1651" s="133" t="s">
        <v>1003</v>
      </c>
      <c r="C1651" s="133" t="s">
        <v>1002</v>
      </c>
      <c r="D1651" s="133" t="s">
        <v>1263</v>
      </c>
      <c r="E1651" s="133">
        <v>7.0000000000000005E-8</v>
      </c>
      <c r="F1651" s="133" t="s">
        <v>608</v>
      </c>
      <c r="G1651" s="133" t="s">
        <v>1264</v>
      </c>
    </row>
    <row r="1652" spans="1:7" x14ac:dyDescent="0.25">
      <c r="A1652" s="133" t="s">
        <v>1004</v>
      </c>
      <c r="B1652" s="133" t="s">
        <v>1005</v>
      </c>
      <c r="C1652" s="133" t="s">
        <v>1002</v>
      </c>
      <c r="D1652" s="133" t="s">
        <v>1263</v>
      </c>
      <c r="E1652" s="133">
        <v>3.2804199999999999E-2</v>
      </c>
      <c r="F1652" s="133" t="s">
        <v>608</v>
      </c>
      <c r="G1652" s="133" t="s">
        <v>1264</v>
      </c>
    </row>
    <row r="1653" spans="1:7" x14ac:dyDescent="0.25">
      <c r="A1653" s="133" t="s">
        <v>1006</v>
      </c>
      <c r="B1653" s="133" t="s">
        <v>1007</v>
      </c>
      <c r="C1653" s="133" t="s">
        <v>1008</v>
      </c>
      <c r="D1653" s="133" t="s">
        <v>1263</v>
      </c>
      <c r="E1653" s="133">
        <v>0.45378022000000001</v>
      </c>
      <c r="F1653" s="133" t="s">
        <v>608</v>
      </c>
      <c r="G1653" s="133" t="s">
        <v>1264</v>
      </c>
    </row>
    <row r="1654" spans="1:7" x14ac:dyDescent="0.25">
      <c r="A1654" s="133" t="s">
        <v>1009</v>
      </c>
      <c r="B1654" s="133" t="s">
        <v>1010</v>
      </c>
      <c r="C1654" s="133" t="s">
        <v>1011</v>
      </c>
      <c r="D1654" s="133" t="s">
        <v>1263</v>
      </c>
      <c r="E1654" s="133">
        <v>0.10708014</v>
      </c>
      <c r="F1654" s="133" t="s">
        <v>608</v>
      </c>
      <c r="G1654" s="133" t="s">
        <v>1264</v>
      </c>
    </row>
    <row r="1655" spans="1:7" x14ac:dyDescent="0.25">
      <c r="A1655" s="133" t="s">
        <v>1012</v>
      </c>
      <c r="B1655" s="133" t="s">
        <v>1013</v>
      </c>
      <c r="C1655" s="133" t="s">
        <v>1014</v>
      </c>
      <c r="D1655" s="133" t="s">
        <v>1263</v>
      </c>
      <c r="E1655" s="133">
        <v>8.6903499999999995E-3</v>
      </c>
      <c r="F1655" s="133" t="s">
        <v>608</v>
      </c>
      <c r="G1655" s="133" t="s">
        <v>1264</v>
      </c>
    </row>
    <row r="1656" spans="1:7" x14ac:dyDescent="0.25">
      <c r="A1656" s="133" t="s">
        <v>1015</v>
      </c>
      <c r="B1656" s="133" t="s">
        <v>1016</v>
      </c>
      <c r="C1656" s="133" t="s">
        <v>1017</v>
      </c>
      <c r="D1656" s="133" t="s">
        <v>1263</v>
      </c>
      <c r="E1656" s="133">
        <v>0.61572563000000002</v>
      </c>
      <c r="F1656" s="133" t="s">
        <v>608</v>
      </c>
      <c r="G1656" s="133" t="s">
        <v>1264</v>
      </c>
    </row>
    <row r="1657" spans="1:7" x14ac:dyDescent="0.25">
      <c r="A1657" s="133" t="s">
        <v>1018</v>
      </c>
      <c r="B1657" s="133" t="s">
        <v>1019</v>
      </c>
      <c r="C1657" s="133" t="s">
        <v>1020</v>
      </c>
      <c r="D1657" s="133" t="s">
        <v>1263</v>
      </c>
      <c r="E1657" s="133">
        <v>2.3596035899999999</v>
      </c>
      <c r="F1657" s="133" t="s">
        <v>608</v>
      </c>
      <c r="G1657" s="133" t="s">
        <v>1264</v>
      </c>
    </row>
    <row r="1658" spans="1:7" x14ac:dyDescent="0.25">
      <c r="A1658" s="133" t="s">
        <v>1021</v>
      </c>
      <c r="B1658" s="133" t="s">
        <v>1022</v>
      </c>
      <c r="C1658" s="133" t="s">
        <v>1023</v>
      </c>
      <c r="D1658" s="133" t="s">
        <v>1263</v>
      </c>
      <c r="E1658" s="133">
        <v>0.89919970999999999</v>
      </c>
      <c r="F1658" s="133" t="s">
        <v>608</v>
      </c>
      <c r="G1658" s="133" t="s">
        <v>1264</v>
      </c>
    </row>
    <row r="1659" spans="1:7" x14ac:dyDescent="0.25">
      <c r="A1659" s="133" t="s">
        <v>1024</v>
      </c>
      <c r="B1659" s="133" t="s">
        <v>1025</v>
      </c>
      <c r="C1659" s="133" t="s">
        <v>1026</v>
      </c>
      <c r="D1659" s="133" t="s">
        <v>1263</v>
      </c>
      <c r="E1659" s="133">
        <v>1E-8</v>
      </c>
      <c r="F1659" s="133" t="s">
        <v>608</v>
      </c>
      <c r="G1659" s="133" t="s">
        <v>1264</v>
      </c>
    </row>
    <row r="1660" spans="1:7" x14ac:dyDescent="0.25">
      <c r="A1660" s="133" t="s">
        <v>1027</v>
      </c>
      <c r="B1660" s="133" t="s">
        <v>1028</v>
      </c>
      <c r="C1660" s="133" t="s">
        <v>1026</v>
      </c>
      <c r="D1660" s="133" t="s">
        <v>1263</v>
      </c>
      <c r="E1660" s="133">
        <v>2.8000000000000002E-7</v>
      </c>
      <c r="F1660" s="133" t="s">
        <v>608</v>
      </c>
      <c r="G1660" s="133" t="s">
        <v>1264</v>
      </c>
    </row>
    <row r="1661" spans="1:7" x14ac:dyDescent="0.25">
      <c r="A1661" s="133" t="s">
        <v>1029</v>
      </c>
      <c r="B1661" s="133" t="s">
        <v>1030</v>
      </c>
      <c r="C1661" s="133" t="s">
        <v>1026</v>
      </c>
      <c r="D1661" s="133" t="s">
        <v>1263</v>
      </c>
      <c r="E1661" s="133">
        <v>0.27633469999999999</v>
      </c>
      <c r="F1661" s="133" t="s">
        <v>608</v>
      </c>
      <c r="G1661" s="133" t="s">
        <v>1264</v>
      </c>
    </row>
    <row r="1662" spans="1:7" x14ac:dyDescent="0.25">
      <c r="A1662" s="133" t="s">
        <v>1031</v>
      </c>
      <c r="B1662" s="133" t="s">
        <v>1032</v>
      </c>
      <c r="C1662" s="133" t="s">
        <v>1026</v>
      </c>
      <c r="D1662" s="133" t="s">
        <v>1263</v>
      </c>
      <c r="E1662" s="133">
        <v>1E-8</v>
      </c>
      <c r="F1662" s="133" t="s">
        <v>608</v>
      </c>
      <c r="G1662" s="133" t="s">
        <v>1264</v>
      </c>
    </row>
    <row r="1663" spans="1:7" x14ac:dyDescent="0.25">
      <c r="A1663" s="133" t="s">
        <v>1033</v>
      </c>
      <c r="B1663" s="133" t="s">
        <v>1034</v>
      </c>
      <c r="C1663" s="133" t="s">
        <v>1035</v>
      </c>
      <c r="D1663" s="133" t="s">
        <v>1263</v>
      </c>
      <c r="E1663" s="133">
        <v>0.31066513000000001</v>
      </c>
      <c r="F1663" s="133" t="s">
        <v>608</v>
      </c>
      <c r="G1663" s="133" t="s">
        <v>1264</v>
      </c>
    </row>
    <row r="1664" spans="1:7" x14ac:dyDescent="0.25">
      <c r="A1664" s="133" t="s">
        <v>1036</v>
      </c>
      <c r="B1664" s="133" t="s">
        <v>1037</v>
      </c>
      <c r="C1664" s="133" t="s">
        <v>1038</v>
      </c>
      <c r="D1664" s="133" t="s">
        <v>1263</v>
      </c>
      <c r="E1664" s="133">
        <v>1.9388559999999999E-2</v>
      </c>
      <c r="F1664" s="133" t="s">
        <v>608</v>
      </c>
      <c r="G1664" s="133" t="s">
        <v>1264</v>
      </c>
    </row>
    <row r="1665" spans="1:7" x14ac:dyDescent="0.25">
      <c r="A1665" s="133" t="s">
        <v>1039</v>
      </c>
      <c r="B1665" s="133" t="s">
        <v>1040</v>
      </c>
      <c r="C1665" s="133" t="s">
        <v>1041</v>
      </c>
      <c r="D1665" s="133" t="s">
        <v>1263</v>
      </c>
      <c r="E1665" s="133">
        <v>8.6159700000000006E-3</v>
      </c>
      <c r="F1665" s="133" t="s">
        <v>608</v>
      </c>
      <c r="G1665" s="133" t="s">
        <v>1264</v>
      </c>
    </row>
    <row r="1666" spans="1:7" x14ac:dyDescent="0.25">
      <c r="A1666" s="133" t="s">
        <v>1042</v>
      </c>
      <c r="B1666" s="133" t="s">
        <v>1043</v>
      </c>
      <c r="C1666" s="133" t="s">
        <v>1044</v>
      </c>
      <c r="D1666" s="133" t="s">
        <v>1263</v>
      </c>
      <c r="E1666" s="133">
        <v>0.23528304999999999</v>
      </c>
      <c r="F1666" s="133" t="s">
        <v>608</v>
      </c>
      <c r="G1666" s="133" t="s">
        <v>1264</v>
      </c>
    </row>
    <row r="1667" spans="1:7" x14ac:dyDescent="0.25">
      <c r="A1667" s="133" t="s">
        <v>1045</v>
      </c>
      <c r="B1667" s="133" t="s">
        <v>1046</v>
      </c>
      <c r="C1667" s="133" t="s">
        <v>1044</v>
      </c>
      <c r="D1667" s="133" t="s">
        <v>1263</v>
      </c>
      <c r="E1667" s="133">
        <v>2.353E-5</v>
      </c>
      <c r="F1667" s="133" t="s">
        <v>608</v>
      </c>
      <c r="G1667" s="133" t="s">
        <v>1264</v>
      </c>
    </row>
    <row r="1668" spans="1:7" x14ac:dyDescent="0.25">
      <c r="A1668" s="133" t="s">
        <v>1047</v>
      </c>
      <c r="B1668" s="133" t="s">
        <v>1048</v>
      </c>
      <c r="C1668" s="133" t="s">
        <v>1049</v>
      </c>
      <c r="D1668" s="133" t="s">
        <v>1263</v>
      </c>
      <c r="E1668" s="133">
        <v>4.9879800000000004E-3</v>
      </c>
      <c r="F1668" s="133" t="s">
        <v>608</v>
      </c>
      <c r="G1668" s="133" t="s">
        <v>1264</v>
      </c>
    </row>
    <row r="1669" spans="1:7" x14ac:dyDescent="0.25">
      <c r="A1669" s="133" t="s">
        <v>1050</v>
      </c>
      <c r="B1669" s="133" t="s">
        <v>1051</v>
      </c>
      <c r="C1669" s="133" t="s">
        <v>1052</v>
      </c>
      <c r="D1669" s="133" t="s">
        <v>1263</v>
      </c>
      <c r="E1669" s="133">
        <v>1.6123999999999999E-4</v>
      </c>
      <c r="F1669" s="133" t="s">
        <v>608</v>
      </c>
      <c r="G1669" s="133" t="s">
        <v>1264</v>
      </c>
    </row>
    <row r="1670" spans="1:7" x14ac:dyDescent="0.25">
      <c r="A1670" s="133" t="s">
        <v>1053</v>
      </c>
      <c r="B1670" s="133" t="s">
        <v>1054</v>
      </c>
      <c r="C1670" s="133" t="s">
        <v>1055</v>
      </c>
      <c r="D1670" s="133" t="s">
        <v>1263</v>
      </c>
      <c r="E1670" s="133">
        <v>0.24958817999999999</v>
      </c>
      <c r="F1670" s="133" t="s">
        <v>608</v>
      </c>
      <c r="G1670" s="133" t="s">
        <v>1264</v>
      </c>
    </row>
    <row r="1671" spans="1:7" x14ac:dyDescent="0.25">
      <c r="A1671" s="133" t="s">
        <v>1056</v>
      </c>
      <c r="B1671" s="133" t="s">
        <v>1057</v>
      </c>
      <c r="C1671" s="133" t="s">
        <v>1058</v>
      </c>
      <c r="D1671" s="133" t="s">
        <v>1263</v>
      </c>
      <c r="E1671" s="133">
        <v>2.2540000000000001E-5</v>
      </c>
      <c r="F1671" s="133" t="s">
        <v>608</v>
      </c>
      <c r="G1671" s="133" t="s">
        <v>1264</v>
      </c>
    </row>
    <row r="1672" spans="1:7" x14ac:dyDescent="0.25">
      <c r="A1672" s="133" t="s">
        <v>1059</v>
      </c>
      <c r="B1672" s="133" t="s">
        <v>1060</v>
      </c>
      <c r="C1672" s="133" t="s">
        <v>1058</v>
      </c>
      <c r="D1672" s="133" t="s">
        <v>1263</v>
      </c>
      <c r="E1672" s="133">
        <v>0.22542830999999999</v>
      </c>
      <c r="F1672" s="133" t="s">
        <v>608</v>
      </c>
      <c r="G1672" s="133" t="s">
        <v>1264</v>
      </c>
    </row>
    <row r="1673" spans="1:7" x14ac:dyDescent="0.25">
      <c r="A1673" s="133" t="s">
        <v>1061</v>
      </c>
      <c r="B1673" s="133" t="s">
        <v>737</v>
      </c>
      <c r="C1673" s="133" t="s">
        <v>1062</v>
      </c>
      <c r="D1673" s="133" t="s">
        <v>1263</v>
      </c>
      <c r="E1673" s="133">
        <v>8.3014300000000003E-3</v>
      </c>
      <c r="F1673" s="133" t="s">
        <v>608</v>
      </c>
      <c r="G1673" s="133" t="s">
        <v>1264</v>
      </c>
    </row>
    <row r="1674" spans="1:7" x14ac:dyDescent="0.25">
      <c r="A1674" s="133" t="s">
        <v>1063</v>
      </c>
      <c r="B1674" s="133" t="s">
        <v>1064</v>
      </c>
      <c r="C1674" s="133" t="s">
        <v>1065</v>
      </c>
      <c r="D1674" s="133" t="s">
        <v>1263</v>
      </c>
      <c r="E1674" s="133">
        <v>1.4193239999999999E-2</v>
      </c>
      <c r="F1674" s="133" t="s">
        <v>608</v>
      </c>
      <c r="G1674" s="133" t="s">
        <v>1264</v>
      </c>
    </row>
    <row r="1675" spans="1:7" x14ac:dyDescent="0.25">
      <c r="A1675" s="133" t="s">
        <v>1066</v>
      </c>
      <c r="B1675" s="133" t="s">
        <v>1067</v>
      </c>
      <c r="C1675" s="133" t="s">
        <v>1065</v>
      </c>
      <c r="D1675" s="133" t="s">
        <v>1263</v>
      </c>
      <c r="E1675" s="133">
        <v>1.419E-5</v>
      </c>
      <c r="F1675" s="133" t="s">
        <v>608</v>
      </c>
      <c r="G1675" s="133" t="s">
        <v>1264</v>
      </c>
    </row>
    <row r="1676" spans="1:7" x14ac:dyDescent="0.25">
      <c r="A1676" s="133" t="s">
        <v>1068</v>
      </c>
      <c r="B1676" s="133" t="s">
        <v>1069</v>
      </c>
      <c r="C1676" s="133" t="s">
        <v>1070</v>
      </c>
      <c r="D1676" s="133" t="s">
        <v>1263</v>
      </c>
      <c r="E1676" s="133">
        <v>1.22371E-3</v>
      </c>
      <c r="F1676" s="133" t="s">
        <v>608</v>
      </c>
      <c r="G1676" s="133" t="s">
        <v>1264</v>
      </c>
    </row>
    <row r="1677" spans="1:7" x14ac:dyDescent="0.25">
      <c r="A1677" s="133" t="s">
        <v>1071</v>
      </c>
      <c r="B1677" s="133" t="s">
        <v>1072</v>
      </c>
      <c r="C1677" s="133" t="s">
        <v>1073</v>
      </c>
      <c r="D1677" s="133" t="s">
        <v>1263</v>
      </c>
      <c r="E1677" s="133">
        <v>0.24224805999999999</v>
      </c>
      <c r="F1677" s="133" t="s">
        <v>608</v>
      </c>
      <c r="G1677" s="133" t="s">
        <v>1264</v>
      </c>
    </row>
    <row r="1678" spans="1:7" x14ac:dyDescent="0.25">
      <c r="A1678" s="133" t="s">
        <v>1074</v>
      </c>
      <c r="B1678" s="133" t="s">
        <v>1075</v>
      </c>
      <c r="C1678" s="133" t="s">
        <v>1076</v>
      </c>
      <c r="D1678" s="133" t="s">
        <v>1263</v>
      </c>
      <c r="E1678" s="133">
        <v>0.11489103000000001</v>
      </c>
      <c r="F1678" s="133" t="s">
        <v>608</v>
      </c>
      <c r="G1678" s="133" t="s">
        <v>1264</v>
      </c>
    </row>
    <row r="1679" spans="1:7" x14ac:dyDescent="0.25">
      <c r="A1679" s="133" t="s">
        <v>1077</v>
      </c>
      <c r="B1679" s="133" t="s">
        <v>1078</v>
      </c>
      <c r="C1679" s="133" t="s">
        <v>1079</v>
      </c>
      <c r="D1679" s="133" t="s">
        <v>1263</v>
      </c>
      <c r="E1679" s="133">
        <v>7.1822570000000002E-2</v>
      </c>
      <c r="F1679" s="133" t="s">
        <v>608</v>
      </c>
      <c r="G1679" s="133" t="s">
        <v>1264</v>
      </c>
    </row>
    <row r="1680" spans="1:7" x14ac:dyDescent="0.25">
      <c r="A1680" s="133" t="s">
        <v>1080</v>
      </c>
      <c r="B1680" s="133" t="s">
        <v>1081</v>
      </c>
      <c r="C1680" s="133" t="s">
        <v>1082</v>
      </c>
      <c r="D1680" s="133" t="s">
        <v>1263</v>
      </c>
      <c r="E1680" s="133">
        <v>1.4123300000000001E-3</v>
      </c>
      <c r="F1680" s="133" t="s">
        <v>608</v>
      </c>
      <c r="G1680" s="133" t="s">
        <v>1264</v>
      </c>
    </row>
    <row r="1681" spans="1:7" x14ac:dyDescent="0.25">
      <c r="A1681" s="133" t="s">
        <v>1083</v>
      </c>
      <c r="B1681" s="133" t="s">
        <v>1084</v>
      </c>
      <c r="C1681" s="133" t="s">
        <v>1082</v>
      </c>
      <c r="D1681" s="133" t="s">
        <v>1263</v>
      </c>
      <c r="E1681" s="133">
        <v>0.14123295999999999</v>
      </c>
      <c r="F1681" s="133" t="s">
        <v>608</v>
      </c>
      <c r="G1681" s="133" t="s">
        <v>1264</v>
      </c>
    </row>
    <row r="1682" spans="1:7" x14ac:dyDescent="0.25">
      <c r="A1682" s="133" t="s">
        <v>1085</v>
      </c>
      <c r="B1682" s="133" t="s">
        <v>1086</v>
      </c>
      <c r="C1682" s="133" t="s">
        <v>1082</v>
      </c>
      <c r="D1682" s="133" t="s">
        <v>1263</v>
      </c>
      <c r="E1682" s="133">
        <v>1.4123E-4</v>
      </c>
      <c r="F1682" s="133" t="s">
        <v>608</v>
      </c>
      <c r="G1682" s="133" t="s">
        <v>1264</v>
      </c>
    </row>
    <row r="1683" spans="1:7" x14ac:dyDescent="0.25">
      <c r="A1683" s="133" t="s">
        <v>1087</v>
      </c>
      <c r="B1683" s="133" t="s">
        <v>1088</v>
      </c>
      <c r="C1683" s="133" t="s">
        <v>1089</v>
      </c>
      <c r="D1683" s="133" t="s">
        <v>1263</v>
      </c>
      <c r="E1683" s="133">
        <v>0.10643053</v>
      </c>
      <c r="F1683" s="133" t="s">
        <v>608</v>
      </c>
      <c r="G1683" s="133" t="s">
        <v>1264</v>
      </c>
    </row>
    <row r="1684" spans="1:7" x14ac:dyDescent="0.25">
      <c r="A1684" s="133" t="s">
        <v>1090</v>
      </c>
      <c r="B1684" s="133" t="s">
        <v>1091</v>
      </c>
      <c r="C1684" s="133" t="s">
        <v>1092</v>
      </c>
      <c r="D1684" s="133" t="s">
        <v>1263</v>
      </c>
      <c r="E1684" s="133">
        <v>0.64829822000000004</v>
      </c>
      <c r="F1684" s="133" t="s">
        <v>608</v>
      </c>
      <c r="G1684" s="133" t="s">
        <v>1264</v>
      </c>
    </row>
    <row r="1685" spans="1:7" x14ac:dyDescent="0.25">
      <c r="A1685" s="133" t="s">
        <v>1093</v>
      </c>
      <c r="B1685" s="133" t="s">
        <v>1094</v>
      </c>
      <c r="C1685" s="133" t="s">
        <v>1095</v>
      </c>
      <c r="D1685" s="133" t="s">
        <v>1263</v>
      </c>
      <c r="E1685" s="133">
        <v>4.17293E-3</v>
      </c>
      <c r="F1685" s="133" t="s">
        <v>608</v>
      </c>
      <c r="G1685" s="133" t="s">
        <v>1264</v>
      </c>
    </row>
    <row r="1686" spans="1:7" x14ac:dyDescent="0.25">
      <c r="A1686" s="133" t="s">
        <v>1096</v>
      </c>
      <c r="B1686" s="133" t="s">
        <v>1097</v>
      </c>
      <c r="C1686" s="133" t="s">
        <v>1098</v>
      </c>
      <c r="D1686" s="133" t="s">
        <v>1263</v>
      </c>
      <c r="E1686" s="133">
        <v>3.3193920000000002E-2</v>
      </c>
      <c r="F1686" s="133" t="s">
        <v>608</v>
      </c>
      <c r="G1686" s="133" t="s">
        <v>1264</v>
      </c>
    </row>
    <row r="1687" spans="1:7" x14ac:dyDescent="0.25">
      <c r="A1687" s="133" t="s">
        <v>1099</v>
      </c>
      <c r="B1687" s="133" t="s">
        <v>1100</v>
      </c>
      <c r="C1687" s="133" t="s">
        <v>1101</v>
      </c>
      <c r="D1687" s="133" t="s">
        <v>1263</v>
      </c>
      <c r="E1687" s="133">
        <v>2.0226E-4</v>
      </c>
      <c r="F1687" s="133" t="s">
        <v>608</v>
      </c>
      <c r="G1687" s="133" t="s">
        <v>1264</v>
      </c>
    </row>
    <row r="1688" spans="1:7" x14ac:dyDescent="0.25">
      <c r="A1688" s="133" t="s">
        <v>1102</v>
      </c>
      <c r="B1688" s="133" t="s">
        <v>1103</v>
      </c>
      <c r="C1688" s="133" t="s">
        <v>1104</v>
      </c>
      <c r="D1688" s="133" t="s">
        <v>1263</v>
      </c>
      <c r="E1688" s="133">
        <v>1.4388700000000001E-3</v>
      </c>
      <c r="F1688" s="133" t="s">
        <v>608</v>
      </c>
      <c r="G1688" s="133" t="s">
        <v>1264</v>
      </c>
    </row>
    <row r="1689" spans="1:7" x14ac:dyDescent="0.25">
      <c r="A1689" s="133" t="s">
        <v>1105</v>
      </c>
      <c r="B1689" s="133" t="s">
        <v>1106</v>
      </c>
      <c r="C1689" s="133" t="s">
        <v>1107</v>
      </c>
      <c r="D1689" s="133" t="s">
        <v>1263</v>
      </c>
      <c r="E1689" s="133">
        <v>0.27531524000000002</v>
      </c>
      <c r="F1689" s="133" t="s">
        <v>608</v>
      </c>
      <c r="G1689" s="133" t="s">
        <v>1264</v>
      </c>
    </row>
    <row r="1690" spans="1:7" x14ac:dyDescent="0.25">
      <c r="A1690" s="133" t="s">
        <v>1108</v>
      </c>
      <c r="B1690" s="133" t="s">
        <v>1109</v>
      </c>
      <c r="C1690" s="133" t="s">
        <v>1107</v>
      </c>
      <c r="D1690" s="133" t="s">
        <v>1263</v>
      </c>
      <c r="E1690" s="133">
        <v>2.7532000000000001E-4</v>
      </c>
      <c r="F1690" s="133" t="s">
        <v>608</v>
      </c>
      <c r="G1690" s="133" t="s">
        <v>1264</v>
      </c>
    </row>
    <row r="1691" spans="1:7" x14ac:dyDescent="0.25">
      <c r="A1691" s="133" t="s">
        <v>1110</v>
      </c>
      <c r="B1691" s="133" t="s">
        <v>1111</v>
      </c>
      <c r="C1691" s="133" t="s">
        <v>1112</v>
      </c>
      <c r="D1691" s="133" t="s">
        <v>1263</v>
      </c>
      <c r="E1691" s="133">
        <v>0.21994941000000001</v>
      </c>
      <c r="F1691" s="133" t="s">
        <v>608</v>
      </c>
      <c r="G1691" s="133" t="s">
        <v>1264</v>
      </c>
    </row>
    <row r="1692" spans="1:7" x14ac:dyDescent="0.25">
      <c r="A1692" s="133" t="s">
        <v>1113</v>
      </c>
      <c r="B1692" s="133" t="s">
        <v>1114</v>
      </c>
      <c r="C1692" s="133" t="s">
        <v>1115</v>
      </c>
      <c r="D1692" s="133" t="s">
        <v>1263</v>
      </c>
      <c r="E1692" s="133">
        <v>4.0559999999999998E-5</v>
      </c>
      <c r="F1692" s="133" t="s">
        <v>608</v>
      </c>
      <c r="G1692" s="133" t="s">
        <v>1264</v>
      </c>
    </row>
    <row r="1693" spans="1:7" x14ac:dyDescent="0.25">
      <c r="A1693" s="133" t="s">
        <v>1107</v>
      </c>
      <c r="B1693" s="133" t="s">
        <v>1116</v>
      </c>
      <c r="C1693" s="133" t="s">
        <v>1065</v>
      </c>
      <c r="D1693" s="133" t="s">
        <v>1263</v>
      </c>
      <c r="E1693" s="133">
        <v>1.419E-5</v>
      </c>
      <c r="F1693" s="133" t="s">
        <v>608</v>
      </c>
      <c r="G1693" s="133" t="s">
        <v>1264</v>
      </c>
    </row>
    <row r="1694" spans="1:7" x14ac:dyDescent="0.25">
      <c r="A1694" s="133" t="s">
        <v>1117</v>
      </c>
      <c r="B1694" s="133" t="s">
        <v>1118</v>
      </c>
      <c r="C1694" s="133" t="s">
        <v>1119</v>
      </c>
      <c r="D1694" s="133" t="s">
        <v>1263</v>
      </c>
      <c r="E1694" s="133">
        <v>0.10409077</v>
      </c>
      <c r="F1694" s="133" t="s">
        <v>608</v>
      </c>
      <c r="G1694" s="133" t="s">
        <v>1264</v>
      </c>
    </row>
    <row r="1695" spans="1:7" x14ac:dyDescent="0.25">
      <c r="A1695" s="133" t="s">
        <v>1120</v>
      </c>
      <c r="B1695" s="133" t="s">
        <v>1121</v>
      </c>
      <c r="C1695" s="133" t="s">
        <v>1122</v>
      </c>
      <c r="D1695" s="133" t="s">
        <v>1263</v>
      </c>
      <c r="E1695" s="133">
        <v>4.1138800000000003E-3</v>
      </c>
      <c r="F1695" s="133" t="s">
        <v>608</v>
      </c>
      <c r="G1695" s="133" t="s">
        <v>1264</v>
      </c>
    </row>
    <row r="1696" spans="1:7" x14ac:dyDescent="0.25">
      <c r="A1696" s="133" t="s">
        <v>1123</v>
      </c>
      <c r="B1696" s="133" t="s">
        <v>1124</v>
      </c>
      <c r="C1696" s="133" t="s">
        <v>1125</v>
      </c>
      <c r="D1696" s="133" t="s">
        <v>1263</v>
      </c>
      <c r="E1696" s="133">
        <v>6.5753569999999997E-2</v>
      </c>
      <c r="F1696" s="133" t="s">
        <v>608</v>
      </c>
      <c r="G1696" s="133" t="s">
        <v>1264</v>
      </c>
    </row>
    <row r="1697" spans="1:7" x14ac:dyDescent="0.25">
      <c r="A1697" s="133" t="s">
        <v>1126</v>
      </c>
      <c r="B1697" s="133" t="s">
        <v>1127</v>
      </c>
      <c r="C1697" s="133" t="s">
        <v>1128</v>
      </c>
      <c r="D1697" s="133" t="s">
        <v>1263</v>
      </c>
      <c r="E1697" s="133">
        <v>2.5505320000000001E-2</v>
      </c>
      <c r="F1697" s="133" t="s">
        <v>608</v>
      </c>
      <c r="G1697" s="133" t="s">
        <v>1264</v>
      </c>
    </row>
    <row r="1698" spans="1:7" x14ac:dyDescent="0.25">
      <c r="A1698" s="133" t="s">
        <v>1129</v>
      </c>
      <c r="B1698" s="133" t="s">
        <v>1130</v>
      </c>
      <c r="C1698" s="133" t="s">
        <v>1131</v>
      </c>
      <c r="D1698" s="133" t="s">
        <v>1263</v>
      </c>
      <c r="E1698" s="133">
        <v>0.45653761999999998</v>
      </c>
      <c r="F1698" s="133" t="s">
        <v>608</v>
      </c>
      <c r="G1698" s="133" t="s">
        <v>1264</v>
      </c>
    </row>
    <row r="1699" spans="1:7" x14ac:dyDescent="0.25">
      <c r="A1699" s="133" t="s">
        <v>1132</v>
      </c>
      <c r="B1699" s="133" t="s">
        <v>1133</v>
      </c>
      <c r="C1699" s="133" t="s">
        <v>1134</v>
      </c>
      <c r="D1699" s="133" t="s">
        <v>1263</v>
      </c>
      <c r="E1699" s="133">
        <v>0.41000409999999998</v>
      </c>
      <c r="F1699" s="133" t="s">
        <v>608</v>
      </c>
      <c r="G1699" s="133" t="s">
        <v>1264</v>
      </c>
    </row>
    <row r="1700" spans="1:7" x14ac:dyDescent="0.25">
      <c r="A1700" s="133" t="s">
        <v>1135</v>
      </c>
      <c r="B1700" s="133" t="s">
        <v>1136</v>
      </c>
      <c r="C1700" s="133" t="s">
        <v>1137</v>
      </c>
      <c r="D1700" s="133" t="s">
        <v>1263</v>
      </c>
      <c r="E1700" s="133">
        <v>3.1E-7</v>
      </c>
      <c r="F1700" s="133" t="s">
        <v>608</v>
      </c>
      <c r="G1700" s="133" t="s">
        <v>1264</v>
      </c>
    </row>
    <row r="1701" spans="1:7" x14ac:dyDescent="0.25">
      <c r="A1701" s="133" t="s">
        <v>1138</v>
      </c>
      <c r="B1701" s="133" t="s">
        <v>1139</v>
      </c>
      <c r="C1701" s="133" t="s">
        <v>1137</v>
      </c>
      <c r="D1701" s="133" t="s">
        <v>1263</v>
      </c>
      <c r="E1701" s="133">
        <v>0.31178873000000001</v>
      </c>
      <c r="F1701" s="133" t="s">
        <v>608</v>
      </c>
      <c r="G1701" s="133" t="s">
        <v>1264</v>
      </c>
    </row>
    <row r="1702" spans="1:7" x14ac:dyDescent="0.25">
      <c r="A1702" s="133" t="s">
        <v>1140</v>
      </c>
      <c r="B1702" s="133" t="s">
        <v>1141</v>
      </c>
      <c r="C1702" s="133" t="s">
        <v>1142</v>
      </c>
      <c r="D1702" s="133" t="s">
        <v>1263</v>
      </c>
      <c r="E1702" s="133">
        <v>0.14349466999999999</v>
      </c>
      <c r="F1702" s="133" t="s">
        <v>608</v>
      </c>
      <c r="G1702" s="133" t="s">
        <v>1264</v>
      </c>
    </row>
    <row r="1703" spans="1:7" x14ac:dyDescent="0.25">
      <c r="A1703" s="133" t="s">
        <v>1143</v>
      </c>
      <c r="B1703" s="133" t="s">
        <v>1144</v>
      </c>
      <c r="C1703" s="133" t="s">
        <v>1145</v>
      </c>
      <c r="D1703" s="133" t="s">
        <v>1263</v>
      </c>
      <c r="E1703" s="133">
        <v>2.806939E-2</v>
      </c>
      <c r="F1703" s="133" t="s">
        <v>608</v>
      </c>
      <c r="G1703" s="133" t="s">
        <v>1264</v>
      </c>
    </row>
    <row r="1704" spans="1:7" x14ac:dyDescent="0.25">
      <c r="A1704" s="133" t="s">
        <v>1146</v>
      </c>
      <c r="B1704" s="133" t="s">
        <v>1147</v>
      </c>
      <c r="C1704" s="133" t="s">
        <v>1148</v>
      </c>
      <c r="D1704" s="133" t="s">
        <v>1263</v>
      </c>
      <c r="E1704" s="133">
        <v>4.1868999999999999E-4</v>
      </c>
      <c r="F1704" s="133" t="s">
        <v>608</v>
      </c>
      <c r="G1704" s="133" t="s">
        <v>1264</v>
      </c>
    </row>
    <row r="1705" spans="1:7" x14ac:dyDescent="0.25">
      <c r="A1705" s="133" t="s">
        <v>1149</v>
      </c>
      <c r="B1705" s="133" t="s">
        <v>1150</v>
      </c>
      <c r="C1705" s="133" t="s">
        <v>1151</v>
      </c>
      <c r="D1705" s="133" t="s">
        <v>1263</v>
      </c>
      <c r="E1705" s="133">
        <v>3.8910510000000002E-2</v>
      </c>
      <c r="F1705" s="133" t="s">
        <v>608</v>
      </c>
      <c r="G1705" s="133" t="s">
        <v>1264</v>
      </c>
    </row>
    <row r="1706" spans="1:7" x14ac:dyDescent="0.25">
      <c r="A1706" s="133" t="s">
        <v>1152</v>
      </c>
      <c r="B1706" s="133" t="s">
        <v>1153</v>
      </c>
      <c r="C1706" s="133" t="s">
        <v>1154</v>
      </c>
      <c r="D1706" s="133" t="s">
        <v>1263</v>
      </c>
      <c r="E1706" s="133">
        <v>2.5573000000000002E-4</v>
      </c>
      <c r="F1706" s="133" t="s">
        <v>608</v>
      </c>
      <c r="G1706" s="133" t="s">
        <v>1264</v>
      </c>
    </row>
    <row r="1707" spans="1:7" x14ac:dyDescent="0.25">
      <c r="A1707" s="133" t="s">
        <v>1155</v>
      </c>
      <c r="B1707" s="133" t="s">
        <v>1156</v>
      </c>
      <c r="C1707" s="133" t="s">
        <v>1154</v>
      </c>
      <c r="D1707" s="133" t="s">
        <v>1263</v>
      </c>
      <c r="E1707" s="133">
        <v>2.5600000000000001E-6</v>
      </c>
      <c r="F1707" s="133" t="s">
        <v>608</v>
      </c>
      <c r="G1707" s="133" t="s">
        <v>1264</v>
      </c>
    </row>
    <row r="1708" spans="1:7" x14ac:dyDescent="0.25">
      <c r="A1708" s="133" t="s">
        <v>1157</v>
      </c>
      <c r="B1708" s="133" t="s">
        <v>1158</v>
      </c>
      <c r="C1708" s="133" t="s">
        <v>1154</v>
      </c>
      <c r="D1708" s="133" t="s">
        <v>1263</v>
      </c>
      <c r="E1708" s="133">
        <v>2.5573000000000002E-4</v>
      </c>
      <c r="F1708" s="133" t="s">
        <v>608</v>
      </c>
      <c r="G1708" s="133" t="s">
        <v>1264</v>
      </c>
    </row>
    <row r="1709" spans="1:7" x14ac:dyDescent="0.25">
      <c r="A1709" s="133" t="s">
        <v>1159</v>
      </c>
      <c r="B1709" s="133" t="s">
        <v>1160</v>
      </c>
      <c r="C1709" s="133" t="s">
        <v>1161</v>
      </c>
      <c r="D1709" s="133" t="s">
        <v>1263</v>
      </c>
      <c r="E1709" s="133">
        <v>0.90859531000000004</v>
      </c>
      <c r="F1709" s="133" t="s">
        <v>608</v>
      </c>
      <c r="G1709" s="133" t="s">
        <v>1264</v>
      </c>
    </row>
    <row r="1710" spans="1:7" x14ac:dyDescent="0.25">
      <c r="A1710" s="133" t="s">
        <v>1162</v>
      </c>
      <c r="B1710" s="133" t="s">
        <v>1163</v>
      </c>
      <c r="C1710" s="133" t="s">
        <v>1164</v>
      </c>
      <c r="D1710" s="133" t="s">
        <v>1263</v>
      </c>
      <c r="E1710" s="133">
        <v>1E-8</v>
      </c>
      <c r="F1710" s="133" t="s">
        <v>608</v>
      </c>
      <c r="G1710" s="133" t="s">
        <v>1264</v>
      </c>
    </row>
    <row r="1711" spans="1:7" x14ac:dyDescent="0.25">
      <c r="A1711" s="133" t="s">
        <v>1165</v>
      </c>
      <c r="B1711" s="133" t="s">
        <v>1166</v>
      </c>
      <c r="C1711" s="133" t="s">
        <v>1164</v>
      </c>
      <c r="D1711" s="133" t="s">
        <v>1263</v>
      </c>
      <c r="E1711" s="133">
        <v>3.0900000000000001E-6</v>
      </c>
      <c r="F1711" s="133" t="s">
        <v>608</v>
      </c>
      <c r="G1711" s="133" t="s">
        <v>1264</v>
      </c>
    </row>
    <row r="1712" spans="1:7" x14ac:dyDescent="0.25">
      <c r="A1712" s="133" t="s">
        <v>1167</v>
      </c>
      <c r="B1712" s="133" t="s">
        <v>1166</v>
      </c>
      <c r="C1712" s="133" t="s">
        <v>1164</v>
      </c>
      <c r="D1712" s="133" t="s">
        <v>1263</v>
      </c>
      <c r="E1712" s="133">
        <v>3.0939640000000001E-2</v>
      </c>
      <c r="F1712" s="133" t="s">
        <v>608</v>
      </c>
      <c r="G1712" s="133" t="s">
        <v>1264</v>
      </c>
    </row>
    <row r="1713" spans="1:7" x14ac:dyDescent="0.25">
      <c r="A1713" s="133" t="s">
        <v>1168</v>
      </c>
      <c r="B1713" s="133" t="s">
        <v>1169</v>
      </c>
      <c r="C1713" s="133" t="s">
        <v>1170</v>
      </c>
      <c r="D1713" s="133" t="s">
        <v>1263</v>
      </c>
      <c r="E1713" s="133">
        <v>1.4440000000000001E-4</v>
      </c>
      <c r="F1713" s="133" t="s">
        <v>608</v>
      </c>
      <c r="G1713" s="133" t="s">
        <v>1264</v>
      </c>
    </row>
    <row r="1714" spans="1:7" x14ac:dyDescent="0.25">
      <c r="A1714" s="133" t="s">
        <v>1171</v>
      </c>
      <c r="B1714" s="133" t="s">
        <v>1172</v>
      </c>
      <c r="C1714" s="133" t="s">
        <v>1170</v>
      </c>
      <c r="D1714" s="133" t="s">
        <v>1263</v>
      </c>
      <c r="E1714" s="133">
        <v>0.14439390999999999</v>
      </c>
      <c r="F1714" s="133" t="s">
        <v>608</v>
      </c>
      <c r="G1714" s="133" t="s">
        <v>1264</v>
      </c>
    </row>
    <row r="1715" spans="1:7" x14ac:dyDescent="0.25">
      <c r="A1715" s="133" t="s">
        <v>1173</v>
      </c>
      <c r="B1715" s="133" t="s">
        <v>1174</v>
      </c>
      <c r="C1715" s="133" t="s">
        <v>1175</v>
      </c>
      <c r="D1715" s="133" t="s">
        <v>1263</v>
      </c>
      <c r="E1715" s="133">
        <v>1.6E-7</v>
      </c>
      <c r="F1715" s="133" t="s">
        <v>608</v>
      </c>
      <c r="G1715" s="133" t="s">
        <v>1264</v>
      </c>
    </row>
    <row r="1716" spans="1:7" x14ac:dyDescent="0.25">
      <c r="A1716" s="133" t="s">
        <v>1176</v>
      </c>
      <c r="B1716" s="133" t="s">
        <v>1177</v>
      </c>
      <c r="C1716" s="133" t="s">
        <v>1175</v>
      </c>
      <c r="D1716" s="133" t="s">
        <v>1263</v>
      </c>
      <c r="E1716" s="133">
        <v>4.0710000000000002E-5</v>
      </c>
      <c r="F1716" s="133" t="s">
        <v>608</v>
      </c>
      <c r="G1716" s="133" t="s">
        <v>1264</v>
      </c>
    </row>
    <row r="1717" spans="1:7" x14ac:dyDescent="0.25">
      <c r="A1717" s="133" t="s">
        <v>1178</v>
      </c>
      <c r="B1717" s="133" t="s">
        <v>1179</v>
      </c>
      <c r="C1717" s="133" t="s">
        <v>1180</v>
      </c>
      <c r="D1717" s="133" t="s">
        <v>1263</v>
      </c>
      <c r="E1717" s="133">
        <v>8.3700900000000002E-3</v>
      </c>
      <c r="F1717" s="133" t="s">
        <v>608</v>
      </c>
      <c r="G1717" s="133" t="s">
        <v>1264</v>
      </c>
    </row>
    <row r="1718" spans="1:7" x14ac:dyDescent="0.25">
      <c r="A1718" s="133" t="s">
        <v>1181</v>
      </c>
      <c r="B1718" s="133" t="s">
        <v>1182</v>
      </c>
      <c r="C1718" s="133" t="s">
        <v>1183</v>
      </c>
      <c r="D1718" s="133" t="s">
        <v>1263</v>
      </c>
      <c r="E1718" s="133">
        <v>0.35165453000000002</v>
      </c>
      <c r="F1718" s="133" t="s">
        <v>608</v>
      </c>
      <c r="G1718" s="133" t="s">
        <v>1264</v>
      </c>
    </row>
    <row r="1719" spans="1:7" x14ac:dyDescent="0.25">
      <c r="A1719" s="133" t="s">
        <v>1184</v>
      </c>
      <c r="B1719" s="133" t="s">
        <v>1185</v>
      </c>
      <c r="C1719" s="133" t="s">
        <v>264</v>
      </c>
      <c r="D1719" s="133" t="s">
        <v>1263</v>
      </c>
      <c r="E1719" s="133">
        <v>1.5244900000000001E-3</v>
      </c>
      <c r="F1719" s="133" t="s">
        <v>608</v>
      </c>
      <c r="G1719" s="133" t="s">
        <v>1264</v>
      </c>
    </row>
    <row r="1720" spans="1:7" x14ac:dyDescent="0.25">
      <c r="A1720" s="133" t="s">
        <v>1186</v>
      </c>
      <c r="B1720" s="133" t="s">
        <v>1187</v>
      </c>
      <c r="C1720" s="133" t="s">
        <v>264</v>
      </c>
      <c r="D1720" s="133" t="s">
        <v>1263</v>
      </c>
      <c r="E1720" s="133">
        <v>0.33649639999999997</v>
      </c>
      <c r="F1720" s="133" t="s">
        <v>608</v>
      </c>
      <c r="G1720" s="133" t="s">
        <v>1264</v>
      </c>
    </row>
    <row r="1721" spans="1:7" x14ac:dyDescent="0.25">
      <c r="A1721" s="133" t="s">
        <v>1188</v>
      </c>
      <c r="B1721" s="133" t="s">
        <v>1189</v>
      </c>
      <c r="C1721" s="133" t="s">
        <v>264</v>
      </c>
      <c r="D1721" s="133" t="s">
        <v>1263</v>
      </c>
      <c r="E1721" s="133">
        <v>1</v>
      </c>
      <c r="F1721" s="133" t="s">
        <v>608</v>
      </c>
      <c r="G1721" s="133" t="s">
        <v>1264</v>
      </c>
    </row>
    <row r="1722" spans="1:7" x14ac:dyDescent="0.25">
      <c r="A1722" s="133" t="s">
        <v>1190</v>
      </c>
      <c r="B1722" s="133" t="s">
        <v>1191</v>
      </c>
      <c r="C1722" s="133" t="s">
        <v>264</v>
      </c>
      <c r="D1722" s="133" t="s">
        <v>1263</v>
      </c>
      <c r="E1722" s="133">
        <v>1.52319E-3</v>
      </c>
      <c r="F1722" s="133" t="s">
        <v>608</v>
      </c>
      <c r="G1722" s="133" t="s">
        <v>1264</v>
      </c>
    </row>
    <row r="1723" spans="1:7" x14ac:dyDescent="0.25">
      <c r="A1723" s="133" t="s">
        <v>1192</v>
      </c>
      <c r="B1723" s="133" t="s">
        <v>1193</v>
      </c>
      <c r="C1723" s="133" t="s">
        <v>264</v>
      </c>
      <c r="D1723" s="133" t="s">
        <v>1263</v>
      </c>
      <c r="E1723" s="133">
        <v>8.3800000000000003E-3</v>
      </c>
      <c r="F1723" s="133" t="s">
        <v>608</v>
      </c>
      <c r="G1723" s="133" t="s">
        <v>1264</v>
      </c>
    </row>
    <row r="1724" spans="1:7" x14ac:dyDescent="0.25">
      <c r="A1724" s="133" t="s">
        <v>1194</v>
      </c>
      <c r="B1724" s="133" t="s">
        <v>1195</v>
      </c>
      <c r="C1724" s="133" t="s">
        <v>723</v>
      </c>
      <c r="D1724" s="133" t="s">
        <v>1263</v>
      </c>
      <c r="E1724" s="133">
        <v>1.04434395</v>
      </c>
      <c r="F1724" s="133" t="s">
        <v>1265</v>
      </c>
      <c r="G1724" s="133" t="s">
        <v>1268</v>
      </c>
    </row>
    <row r="1725" spans="1:7" x14ac:dyDescent="0.25">
      <c r="A1725" s="133" t="s">
        <v>1196</v>
      </c>
      <c r="B1725" s="133" t="s">
        <v>1197</v>
      </c>
      <c r="C1725" s="133" t="s">
        <v>723</v>
      </c>
      <c r="D1725" s="133" t="s">
        <v>1263</v>
      </c>
      <c r="E1725" s="133">
        <v>0.90859531000000004</v>
      </c>
      <c r="F1725" s="133" t="s">
        <v>608</v>
      </c>
      <c r="G1725" s="133" t="s">
        <v>1264</v>
      </c>
    </row>
    <row r="1726" spans="1:7" x14ac:dyDescent="0.25">
      <c r="A1726" s="133" t="s">
        <v>1198</v>
      </c>
      <c r="B1726" s="133" t="s">
        <v>1199</v>
      </c>
      <c r="C1726" s="133" t="s">
        <v>723</v>
      </c>
      <c r="D1726" s="133" t="s">
        <v>1263</v>
      </c>
      <c r="E1726" s="133">
        <v>0.90488924000000004</v>
      </c>
      <c r="F1726" s="133" t="s">
        <v>1265</v>
      </c>
      <c r="G1726" s="133" t="s">
        <v>1269</v>
      </c>
    </row>
    <row r="1727" spans="1:7" x14ac:dyDescent="0.25">
      <c r="A1727" s="133" t="s">
        <v>1200</v>
      </c>
      <c r="B1727" s="133" t="s">
        <v>1201</v>
      </c>
      <c r="C1727" s="133" t="s">
        <v>723</v>
      </c>
      <c r="D1727" s="133" t="s">
        <v>1263</v>
      </c>
      <c r="E1727" s="133">
        <v>0.18803251000000001</v>
      </c>
      <c r="F1727" s="133" t="s">
        <v>1265</v>
      </c>
      <c r="G1727" s="133" t="s">
        <v>1270</v>
      </c>
    </row>
    <row r="1728" spans="1:7" x14ac:dyDescent="0.25">
      <c r="A1728" s="133" t="s">
        <v>1202</v>
      </c>
      <c r="B1728" s="133" t="s">
        <v>1203</v>
      </c>
      <c r="C1728" s="133" t="s">
        <v>723</v>
      </c>
      <c r="D1728" s="133" t="s">
        <v>1263</v>
      </c>
      <c r="E1728" s="133">
        <v>0.90859531000000004</v>
      </c>
      <c r="F1728" s="133" t="s">
        <v>608</v>
      </c>
      <c r="G1728" s="133" t="s">
        <v>1264</v>
      </c>
    </row>
    <row r="1729" spans="1:7" x14ac:dyDescent="0.25">
      <c r="A1729" s="133" t="s">
        <v>1204</v>
      </c>
      <c r="B1729" s="133" t="s">
        <v>1205</v>
      </c>
      <c r="C1729" s="133" t="s">
        <v>723</v>
      </c>
      <c r="D1729" s="133" t="s">
        <v>1263</v>
      </c>
      <c r="E1729" s="133">
        <v>1.31E-6</v>
      </c>
      <c r="F1729" s="133" t="s">
        <v>608</v>
      </c>
      <c r="G1729" s="133" t="s">
        <v>1264</v>
      </c>
    </row>
    <row r="1730" spans="1:7" x14ac:dyDescent="0.25">
      <c r="A1730" s="133" t="s">
        <v>1206</v>
      </c>
      <c r="B1730" s="133" t="s">
        <v>1207</v>
      </c>
      <c r="C1730" s="133" t="s">
        <v>264</v>
      </c>
      <c r="D1730" s="133" t="s">
        <v>1263</v>
      </c>
      <c r="E1730" s="133">
        <v>1.1389999999999999E-5</v>
      </c>
      <c r="F1730" s="133" t="s">
        <v>608</v>
      </c>
      <c r="G1730" s="133" t="s">
        <v>1264</v>
      </c>
    </row>
    <row r="1731" spans="1:7" x14ac:dyDescent="0.25">
      <c r="A1731" s="133" t="s">
        <v>1208</v>
      </c>
      <c r="B1731" s="133" t="s">
        <v>1209</v>
      </c>
      <c r="C1731" s="133" t="s">
        <v>264</v>
      </c>
      <c r="D1731" s="133" t="s">
        <v>1263</v>
      </c>
      <c r="E1731" s="133">
        <v>1E-8</v>
      </c>
      <c r="F1731" s="133" t="s">
        <v>608</v>
      </c>
      <c r="G1731" s="133" t="s">
        <v>1264</v>
      </c>
    </row>
    <row r="1732" spans="1:7" x14ac:dyDescent="0.25">
      <c r="A1732" s="133" t="s">
        <v>1210</v>
      </c>
      <c r="B1732" s="133" t="s">
        <v>1211</v>
      </c>
      <c r="C1732" s="133" t="s">
        <v>648</v>
      </c>
      <c r="D1732" s="133" t="s">
        <v>1263</v>
      </c>
      <c r="E1732" s="133">
        <v>1.29703368</v>
      </c>
      <c r="F1732" s="133" t="s">
        <v>608</v>
      </c>
      <c r="G1732" s="133" t="s">
        <v>1264</v>
      </c>
    </row>
    <row r="1733" spans="1:7" x14ac:dyDescent="0.25">
      <c r="A1733" s="133" t="s">
        <v>1212</v>
      </c>
      <c r="B1733" s="133" t="s">
        <v>1213</v>
      </c>
      <c r="C1733" s="133" t="s">
        <v>1214</v>
      </c>
      <c r="D1733" s="133" t="s">
        <v>1263</v>
      </c>
      <c r="E1733" s="133">
        <v>9.2025700000000002E-3</v>
      </c>
      <c r="F1733" s="133" t="s">
        <v>608</v>
      </c>
      <c r="G1733" s="133" t="s">
        <v>1264</v>
      </c>
    </row>
    <row r="1734" spans="1:7" x14ac:dyDescent="0.25">
      <c r="A1734" s="133" t="s">
        <v>1215</v>
      </c>
      <c r="B1734" s="133" t="s">
        <v>1216</v>
      </c>
      <c r="C1734" s="133" t="s">
        <v>875</v>
      </c>
      <c r="D1734" s="133" t="s">
        <v>1263</v>
      </c>
      <c r="E1734" s="133">
        <v>1.5211840000000001E-2</v>
      </c>
      <c r="F1734" s="133" t="s">
        <v>608</v>
      </c>
      <c r="G1734" s="133" t="s">
        <v>1264</v>
      </c>
    </row>
    <row r="1735" spans="1:7" x14ac:dyDescent="0.25">
      <c r="A1735" s="133" t="s">
        <v>1217</v>
      </c>
      <c r="B1735" s="133" t="s">
        <v>1218</v>
      </c>
      <c r="C1735" s="133" t="s">
        <v>678</v>
      </c>
      <c r="D1735" s="133" t="s">
        <v>1263</v>
      </c>
      <c r="E1735" s="133">
        <v>2.1806287599999998</v>
      </c>
      <c r="F1735" s="133" t="s">
        <v>608</v>
      </c>
      <c r="G1735" s="133" t="s">
        <v>1264</v>
      </c>
    </row>
    <row r="1736" spans="1:7" x14ac:dyDescent="0.25">
      <c r="A1736" s="133" t="s">
        <v>1219</v>
      </c>
      <c r="B1736" s="133" t="s">
        <v>716</v>
      </c>
      <c r="C1736" s="133" t="s">
        <v>717</v>
      </c>
      <c r="D1736" s="133" t="s">
        <v>1263</v>
      </c>
      <c r="E1736" s="133">
        <v>1E-8</v>
      </c>
      <c r="F1736" s="133" t="s">
        <v>608</v>
      </c>
      <c r="G1736" s="133" t="s">
        <v>1264</v>
      </c>
    </row>
    <row r="1737" spans="1:7" x14ac:dyDescent="0.25">
      <c r="A1737" s="133" t="s">
        <v>1220</v>
      </c>
      <c r="B1737" s="133" t="s">
        <v>1221</v>
      </c>
      <c r="C1737" s="133" t="s">
        <v>756</v>
      </c>
      <c r="D1737" s="133" t="s">
        <v>1263</v>
      </c>
      <c r="E1737" s="133">
        <v>5.1129189999999998E-2</v>
      </c>
      <c r="F1737" s="133" t="s">
        <v>608</v>
      </c>
      <c r="G1737" s="133" t="s">
        <v>1264</v>
      </c>
    </row>
    <row r="1738" spans="1:7" x14ac:dyDescent="0.25">
      <c r="A1738" s="133" t="s">
        <v>1222</v>
      </c>
      <c r="B1738" s="133" t="s">
        <v>1223</v>
      </c>
      <c r="C1738" s="133" t="s">
        <v>981</v>
      </c>
      <c r="D1738" s="133" t="s">
        <v>1263</v>
      </c>
      <c r="E1738" s="133">
        <v>0.90859531000000004</v>
      </c>
      <c r="F1738" s="133" t="s">
        <v>608</v>
      </c>
      <c r="G1738" s="133" t="s">
        <v>1264</v>
      </c>
    </row>
    <row r="1739" spans="1:7" x14ac:dyDescent="0.25">
      <c r="A1739" s="133" t="s">
        <v>1224</v>
      </c>
      <c r="B1739" s="133" t="s">
        <v>1225</v>
      </c>
      <c r="C1739" s="133" t="s">
        <v>1226</v>
      </c>
      <c r="D1739" s="133" t="s">
        <v>1263</v>
      </c>
      <c r="E1739" s="133">
        <v>0.10992491</v>
      </c>
      <c r="F1739" s="133" t="s">
        <v>608</v>
      </c>
      <c r="G1739" s="133" t="s">
        <v>1264</v>
      </c>
    </row>
    <row r="1740" spans="1:7" x14ac:dyDescent="0.25">
      <c r="A1740" s="133" t="s">
        <v>1227</v>
      </c>
      <c r="B1740" s="133" t="s">
        <v>1228</v>
      </c>
      <c r="C1740" s="133" t="s">
        <v>1226</v>
      </c>
      <c r="D1740" s="133" t="s">
        <v>1263</v>
      </c>
      <c r="E1740" s="133">
        <v>4.2278799999999998E-3</v>
      </c>
      <c r="F1740" s="133" t="s">
        <v>608</v>
      </c>
      <c r="G1740" s="133" t="s">
        <v>1264</v>
      </c>
    </row>
    <row r="1741" spans="1:7" x14ac:dyDescent="0.25">
      <c r="A1741" s="133" t="s">
        <v>1229</v>
      </c>
      <c r="B1741" s="133" t="s">
        <v>1230</v>
      </c>
      <c r="C1741" s="133" t="s">
        <v>264</v>
      </c>
      <c r="D1741" s="133" t="s">
        <v>1263</v>
      </c>
      <c r="E1741" s="133">
        <v>1E-8</v>
      </c>
      <c r="F1741" s="133" t="s">
        <v>608</v>
      </c>
      <c r="G1741" s="133" t="s">
        <v>1264</v>
      </c>
    </row>
    <row r="1742" spans="1:7" x14ac:dyDescent="0.25">
      <c r="A1742" s="133" t="s">
        <v>1231</v>
      </c>
      <c r="B1742" s="133" t="s">
        <v>1232</v>
      </c>
      <c r="C1742" s="133" t="s">
        <v>738</v>
      </c>
      <c r="D1742" s="133" t="s">
        <v>1263</v>
      </c>
      <c r="E1742" s="133">
        <v>8.2850000000000007E-3</v>
      </c>
      <c r="F1742" s="133" t="s">
        <v>608</v>
      </c>
      <c r="G1742" s="133" t="s">
        <v>1264</v>
      </c>
    </row>
    <row r="1743" spans="1:7" x14ac:dyDescent="0.25">
      <c r="A1743" s="133" t="s">
        <v>1233</v>
      </c>
      <c r="B1743" s="133" t="s">
        <v>1234</v>
      </c>
      <c r="C1743" s="133" t="s">
        <v>738</v>
      </c>
      <c r="D1743" s="133" t="s">
        <v>1263</v>
      </c>
      <c r="E1743" s="133">
        <v>1E-8</v>
      </c>
      <c r="F1743" s="133" t="s">
        <v>608</v>
      </c>
      <c r="G1743" s="133" t="s">
        <v>1264</v>
      </c>
    </row>
    <row r="1744" spans="1:7" x14ac:dyDescent="0.25">
      <c r="A1744" s="133" t="s">
        <v>1235</v>
      </c>
      <c r="B1744" s="133" t="s">
        <v>1236</v>
      </c>
      <c r="C1744" s="133" t="s">
        <v>1237</v>
      </c>
      <c r="D1744" s="133" t="s">
        <v>1263</v>
      </c>
      <c r="E1744" s="133">
        <v>6.5647380000000005E-2</v>
      </c>
      <c r="F1744" s="133" t="s">
        <v>608</v>
      </c>
      <c r="G1744" s="133" t="s">
        <v>1264</v>
      </c>
    </row>
    <row r="1745" spans="1:7" x14ac:dyDescent="0.25">
      <c r="A1745" s="133" t="s">
        <v>1238</v>
      </c>
      <c r="B1745" s="133" t="s">
        <v>1239</v>
      </c>
      <c r="C1745" s="133" t="s">
        <v>1240</v>
      </c>
      <c r="D1745" s="133" t="s">
        <v>1263</v>
      </c>
      <c r="E1745" s="133">
        <v>7.2260000000000003E-5</v>
      </c>
      <c r="F1745" s="133" t="s">
        <v>608</v>
      </c>
      <c r="G1745" s="133" t="s">
        <v>1264</v>
      </c>
    </row>
    <row r="1746" spans="1:7" x14ac:dyDescent="0.25">
      <c r="A1746" s="133" t="s">
        <v>1241</v>
      </c>
      <c r="B1746" s="133" t="s">
        <v>1239</v>
      </c>
      <c r="C1746" s="133" t="s">
        <v>1240</v>
      </c>
      <c r="D1746" s="133" t="s">
        <v>1263</v>
      </c>
      <c r="E1746" s="133">
        <v>7.2291419999999995E-2</v>
      </c>
      <c r="F1746" s="133" t="s">
        <v>608</v>
      </c>
      <c r="G1746" s="133" t="s">
        <v>1264</v>
      </c>
    </row>
    <row r="1747" spans="1:7" x14ac:dyDescent="0.25">
      <c r="A1747" s="133" t="s">
        <v>1242</v>
      </c>
      <c r="B1747" s="133" t="s">
        <v>1243</v>
      </c>
      <c r="C1747" s="133" t="s">
        <v>1235</v>
      </c>
      <c r="D1747" s="133" t="s">
        <v>1263</v>
      </c>
      <c r="E1747" s="133">
        <v>9.7999999999999993E-7</v>
      </c>
      <c r="F1747" s="133" t="s">
        <v>608</v>
      </c>
      <c r="G1747" s="133" t="s">
        <v>1264</v>
      </c>
    </row>
    <row r="1748" spans="1:7" x14ac:dyDescent="0.25">
      <c r="A1748" s="133" t="s">
        <v>1244</v>
      </c>
      <c r="B1748" s="133" t="s">
        <v>1245</v>
      </c>
      <c r="C1748" s="133" t="s">
        <v>1235</v>
      </c>
      <c r="D1748" s="133" t="s">
        <v>1263</v>
      </c>
      <c r="E1748" s="133">
        <v>1E-8</v>
      </c>
      <c r="F1748" s="133" t="s">
        <v>608</v>
      </c>
      <c r="G1748" s="133" t="s">
        <v>1264</v>
      </c>
    </row>
    <row r="1749" spans="1:7" x14ac:dyDescent="0.25">
      <c r="A1749" s="133" t="s">
        <v>1246</v>
      </c>
      <c r="B1749" s="133" t="s">
        <v>1247</v>
      </c>
      <c r="C1749" s="133" t="s">
        <v>1248</v>
      </c>
      <c r="D1749" s="133" t="s">
        <v>1263</v>
      </c>
      <c r="E1749" s="133">
        <v>1E-8</v>
      </c>
      <c r="F1749" s="133" t="s">
        <v>608</v>
      </c>
      <c r="G1749" s="133" t="s">
        <v>1264</v>
      </c>
    </row>
    <row r="1750" spans="1:7" x14ac:dyDescent="0.25">
      <c r="A1750" s="133" t="s">
        <v>1249</v>
      </c>
      <c r="B1750" s="133" t="s">
        <v>1250</v>
      </c>
      <c r="C1750" s="133" t="s">
        <v>1248</v>
      </c>
      <c r="D1750" s="133" t="s">
        <v>1263</v>
      </c>
      <c r="E1750" s="133">
        <v>2.8186399999999999E-3</v>
      </c>
      <c r="F1750" s="133" t="s">
        <v>608</v>
      </c>
      <c r="G1750" s="133" t="s">
        <v>1264</v>
      </c>
    </row>
    <row r="1751" spans="1:7" x14ac:dyDescent="0.25">
      <c r="A1751" s="133" t="s">
        <v>1251</v>
      </c>
      <c r="B1751" s="133" t="s">
        <v>1252</v>
      </c>
      <c r="C1751" s="133" t="s">
        <v>1248</v>
      </c>
      <c r="D1751" s="133" t="s">
        <v>1263</v>
      </c>
      <c r="E1751" s="133">
        <v>1E-8</v>
      </c>
      <c r="F1751" s="133" t="s">
        <v>608</v>
      </c>
      <c r="G1751" s="133" t="s">
        <v>1264</v>
      </c>
    </row>
    <row r="1752" spans="1:7" x14ac:dyDescent="0.25">
      <c r="A1752" s="133" t="s">
        <v>604</v>
      </c>
      <c r="B1752" s="133" t="s">
        <v>605</v>
      </c>
      <c r="C1752" s="133" t="s">
        <v>606</v>
      </c>
      <c r="D1752" s="133" t="s">
        <v>1271</v>
      </c>
      <c r="E1752" s="133">
        <v>6.0101199999999999E-3</v>
      </c>
      <c r="F1752" s="133" t="s">
        <v>608</v>
      </c>
      <c r="G1752" s="133" t="s">
        <v>1272</v>
      </c>
    </row>
    <row r="1753" spans="1:7" x14ac:dyDescent="0.25">
      <c r="A1753" s="133" t="s">
        <v>610</v>
      </c>
      <c r="B1753" s="133" t="s">
        <v>611</v>
      </c>
      <c r="C1753" s="133" t="s">
        <v>612</v>
      </c>
      <c r="D1753" s="133" t="s">
        <v>1271</v>
      </c>
      <c r="E1753" s="133">
        <v>0.24788062</v>
      </c>
      <c r="F1753" s="133" t="s">
        <v>608</v>
      </c>
      <c r="G1753" s="133" t="s">
        <v>1272</v>
      </c>
    </row>
    <row r="1754" spans="1:7" x14ac:dyDescent="0.25">
      <c r="A1754" s="133" t="s">
        <v>613</v>
      </c>
      <c r="B1754" s="133" t="s">
        <v>614</v>
      </c>
      <c r="C1754" s="133" t="s">
        <v>615</v>
      </c>
      <c r="D1754" s="133" t="s">
        <v>1271</v>
      </c>
      <c r="E1754" s="133">
        <v>1.491E-5</v>
      </c>
      <c r="F1754" s="133" t="s">
        <v>608</v>
      </c>
      <c r="G1754" s="133" t="s">
        <v>1272</v>
      </c>
    </row>
    <row r="1755" spans="1:7" x14ac:dyDescent="0.25">
      <c r="A1755" s="133" t="s">
        <v>616</v>
      </c>
      <c r="B1755" s="133" t="s">
        <v>617</v>
      </c>
      <c r="C1755" s="133" t="s">
        <v>615</v>
      </c>
      <c r="D1755" s="133" t="s">
        <v>1271</v>
      </c>
      <c r="E1755" s="133">
        <v>1.491197E-2</v>
      </c>
      <c r="F1755" s="133" t="s">
        <v>608</v>
      </c>
      <c r="G1755" s="133" t="s">
        <v>1272</v>
      </c>
    </row>
    <row r="1756" spans="1:7" x14ac:dyDescent="0.25">
      <c r="A1756" s="133" t="s">
        <v>618</v>
      </c>
      <c r="B1756" s="133" t="s">
        <v>619</v>
      </c>
      <c r="C1756" s="133" t="s">
        <v>261</v>
      </c>
      <c r="D1756" s="133" t="s">
        <v>1271</v>
      </c>
      <c r="E1756" s="133">
        <v>7.1638400000000003E-3</v>
      </c>
      <c r="F1756" s="133" t="s">
        <v>608</v>
      </c>
      <c r="G1756" s="133" t="s">
        <v>1272</v>
      </c>
    </row>
    <row r="1757" spans="1:7" x14ac:dyDescent="0.25">
      <c r="A1757" s="133" t="s">
        <v>620</v>
      </c>
      <c r="B1757" s="133" t="s">
        <v>621</v>
      </c>
      <c r="C1757" s="133" t="s">
        <v>622</v>
      </c>
      <c r="D1757" s="133" t="s">
        <v>1271</v>
      </c>
      <c r="E1757" s="133">
        <v>1.90417E-3</v>
      </c>
      <c r="F1757" s="133" t="s">
        <v>608</v>
      </c>
      <c r="G1757" s="133" t="s">
        <v>1272</v>
      </c>
    </row>
    <row r="1758" spans="1:7" x14ac:dyDescent="0.25">
      <c r="A1758" s="133" t="s">
        <v>623</v>
      </c>
      <c r="B1758" s="133" t="s">
        <v>624</v>
      </c>
      <c r="C1758" s="133" t="s">
        <v>625</v>
      </c>
      <c r="D1758" s="133" t="s">
        <v>1271</v>
      </c>
      <c r="E1758" s="133">
        <v>0.50856939000000001</v>
      </c>
      <c r="F1758" s="133" t="s">
        <v>608</v>
      </c>
      <c r="G1758" s="133" t="s">
        <v>1272</v>
      </c>
    </row>
    <row r="1759" spans="1:7" x14ac:dyDescent="0.25">
      <c r="A1759" s="133" t="s">
        <v>626</v>
      </c>
      <c r="B1759" s="133" t="s">
        <v>627</v>
      </c>
      <c r="C1759" s="133" t="s">
        <v>628</v>
      </c>
      <c r="D1759" s="133" t="s">
        <v>1271</v>
      </c>
      <c r="E1759" s="133">
        <v>7.2311399999999996E-3</v>
      </c>
      <c r="F1759" s="133" t="s">
        <v>608</v>
      </c>
      <c r="G1759" s="133" t="s">
        <v>1272</v>
      </c>
    </row>
    <row r="1760" spans="1:7" x14ac:dyDescent="0.25">
      <c r="A1760" s="133" t="s">
        <v>629</v>
      </c>
      <c r="B1760" s="133" t="s">
        <v>630</v>
      </c>
      <c r="C1760" s="133" t="s">
        <v>628</v>
      </c>
      <c r="D1760" s="133" t="s">
        <v>1271</v>
      </c>
      <c r="E1760" s="133">
        <v>1E-8</v>
      </c>
      <c r="F1760" s="133" t="s">
        <v>608</v>
      </c>
      <c r="G1760" s="133" t="s">
        <v>1272</v>
      </c>
    </row>
    <row r="1761" spans="1:7" x14ac:dyDescent="0.25">
      <c r="A1761" s="133" t="s">
        <v>631</v>
      </c>
      <c r="B1761" s="133" t="s">
        <v>632</v>
      </c>
      <c r="C1761" s="133" t="s">
        <v>628</v>
      </c>
      <c r="D1761" s="133" t="s">
        <v>1271</v>
      </c>
      <c r="E1761" s="133">
        <v>1E-8</v>
      </c>
      <c r="F1761" s="133" t="s">
        <v>608</v>
      </c>
      <c r="G1761" s="133" t="s">
        <v>1272</v>
      </c>
    </row>
    <row r="1762" spans="1:7" x14ac:dyDescent="0.25">
      <c r="A1762" s="133" t="s">
        <v>633</v>
      </c>
      <c r="B1762" s="133" t="s">
        <v>632</v>
      </c>
      <c r="C1762" s="133" t="s">
        <v>628</v>
      </c>
      <c r="D1762" s="133" t="s">
        <v>1271</v>
      </c>
      <c r="E1762" s="133">
        <v>1E-8</v>
      </c>
      <c r="F1762" s="133" t="s">
        <v>608</v>
      </c>
      <c r="G1762" s="133" t="s">
        <v>1272</v>
      </c>
    </row>
    <row r="1763" spans="1:7" x14ac:dyDescent="0.25">
      <c r="A1763" s="133" t="s">
        <v>634</v>
      </c>
      <c r="B1763" s="133" t="s">
        <v>635</v>
      </c>
      <c r="C1763" s="133" t="s">
        <v>636</v>
      </c>
      <c r="D1763" s="133" t="s">
        <v>1271</v>
      </c>
      <c r="E1763" s="133">
        <v>9.1039999999999996E-5</v>
      </c>
      <c r="F1763" s="133" t="s">
        <v>608</v>
      </c>
      <c r="G1763" s="133" t="s">
        <v>1272</v>
      </c>
    </row>
    <row r="1764" spans="1:7" x14ac:dyDescent="0.25">
      <c r="A1764" s="133" t="s">
        <v>637</v>
      </c>
      <c r="B1764" s="133" t="s">
        <v>638</v>
      </c>
      <c r="C1764" s="133" t="s">
        <v>636</v>
      </c>
      <c r="D1764" s="133" t="s">
        <v>1271</v>
      </c>
      <c r="E1764" s="133">
        <v>8.9999999999999999E-8</v>
      </c>
      <c r="F1764" s="133" t="s">
        <v>608</v>
      </c>
      <c r="G1764" s="133" t="s">
        <v>1272</v>
      </c>
    </row>
    <row r="1765" spans="1:7" x14ac:dyDescent="0.25">
      <c r="A1765" s="133" t="s">
        <v>639</v>
      </c>
      <c r="B1765" s="133" t="s">
        <v>640</v>
      </c>
      <c r="C1765" s="133" t="s">
        <v>636</v>
      </c>
      <c r="D1765" s="133" t="s">
        <v>1271</v>
      </c>
      <c r="E1765" s="133">
        <v>9.8862099999999994E-2</v>
      </c>
      <c r="F1765" s="133" t="s">
        <v>608</v>
      </c>
      <c r="G1765" s="133" t="s">
        <v>1272</v>
      </c>
    </row>
    <row r="1766" spans="1:7" x14ac:dyDescent="0.25">
      <c r="A1766" s="133" t="s">
        <v>641</v>
      </c>
      <c r="B1766" s="133" t="s">
        <v>642</v>
      </c>
      <c r="C1766" s="133" t="s">
        <v>636</v>
      </c>
      <c r="D1766" s="133" t="s">
        <v>1271</v>
      </c>
      <c r="E1766" s="133">
        <v>8.9999999999999999E-8</v>
      </c>
      <c r="F1766" s="133" t="s">
        <v>608</v>
      </c>
      <c r="G1766" s="133" t="s">
        <v>1272</v>
      </c>
    </row>
    <row r="1767" spans="1:7" x14ac:dyDescent="0.25">
      <c r="A1767" s="133" t="s">
        <v>643</v>
      </c>
      <c r="B1767" s="133" t="s">
        <v>644</v>
      </c>
      <c r="C1767" s="133" t="s">
        <v>645</v>
      </c>
      <c r="D1767" s="133" t="s">
        <v>1271</v>
      </c>
      <c r="E1767" s="133">
        <v>7.2672829999999994E-2</v>
      </c>
      <c r="F1767" s="133" t="s">
        <v>608</v>
      </c>
      <c r="G1767" s="133" t="s">
        <v>1272</v>
      </c>
    </row>
    <row r="1768" spans="1:7" x14ac:dyDescent="0.25">
      <c r="A1768" s="133" t="s">
        <v>646</v>
      </c>
      <c r="B1768" s="133" t="s">
        <v>647</v>
      </c>
      <c r="C1768" s="133" t="s">
        <v>648</v>
      </c>
      <c r="D1768" s="133" t="s">
        <v>1271</v>
      </c>
      <c r="E1768" s="133">
        <v>0.66539355</v>
      </c>
      <c r="F1768" s="133" t="s">
        <v>608</v>
      </c>
      <c r="G1768" s="133" t="s">
        <v>1272</v>
      </c>
    </row>
    <row r="1769" spans="1:7" x14ac:dyDescent="0.25">
      <c r="A1769" s="133" t="s">
        <v>649</v>
      </c>
      <c r="B1769" s="133" t="s">
        <v>650</v>
      </c>
      <c r="C1769" s="133" t="s">
        <v>651</v>
      </c>
      <c r="D1769" s="133" t="s">
        <v>1271</v>
      </c>
      <c r="E1769" s="133">
        <v>0.50856939000000001</v>
      </c>
      <c r="F1769" s="133" t="s">
        <v>608</v>
      </c>
      <c r="G1769" s="133" t="s">
        <v>1272</v>
      </c>
    </row>
    <row r="1770" spans="1:7" x14ac:dyDescent="0.25">
      <c r="A1770" s="133" t="s">
        <v>652</v>
      </c>
      <c r="B1770" s="133" t="s">
        <v>653</v>
      </c>
      <c r="C1770" s="133" t="s">
        <v>654</v>
      </c>
      <c r="D1770" s="133" t="s">
        <v>1271</v>
      </c>
      <c r="E1770" s="133">
        <v>0.86512674000000001</v>
      </c>
      <c r="F1770" s="133" t="s">
        <v>608</v>
      </c>
      <c r="G1770" s="133" t="s">
        <v>1272</v>
      </c>
    </row>
    <row r="1771" spans="1:7" x14ac:dyDescent="0.25">
      <c r="A1771" s="133" t="s">
        <v>655</v>
      </c>
      <c r="B1771" s="133" t="s">
        <v>656</v>
      </c>
      <c r="C1771" s="133" t="s">
        <v>657</v>
      </c>
      <c r="D1771" s="133" t="s">
        <v>1271</v>
      </c>
      <c r="E1771" s="133">
        <v>0.45516614</v>
      </c>
      <c r="F1771" s="133" t="s">
        <v>608</v>
      </c>
      <c r="G1771" s="133" t="s">
        <v>1272</v>
      </c>
    </row>
    <row r="1772" spans="1:7" x14ac:dyDescent="0.25">
      <c r="A1772" s="133" t="s">
        <v>658</v>
      </c>
      <c r="B1772" s="133" t="s">
        <v>659</v>
      </c>
      <c r="C1772" s="133" t="s">
        <v>660</v>
      </c>
      <c r="D1772" s="133" t="s">
        <v>1271</v>
      </c>
      <c r="E1772" s="133">
        <v>1.170553E-2</v>
      </c>
      <c r="F1772" s="133" t="s">
        <v>608</v>
      </c>
      <c r="G1772" s="133" t="s">
        <v>1272</v>
      </c>
    </row>
    <row r="1773" spans="1:7" x14ac:dyDescent="0.25">
      <c r="A1773" s="133" t="s">
        <v>661</v>
      </c>
      <c r="B1773" s="133" t="s">
        <v>662</v>
      </c>
      <c r="C1773" s="133" t="s">
        <v>663</v>
      </c>
      <c r="D1773" s="133" t="s">
        <v>1271</v>
      </c>
      <c r="E1773" s="133">
        <v>2.4789350000000002E-2</v>
      </c>
      <c r="F1773" s="133" t="s">
        <v>608</v>
      </c>
      <c r="G1773" s="133" t="s">
        <v>1272</v>
      </c>
    </row>
    <row r="1774" spans="1:7" x14ac:dyDescent="0.25">
      <c r="A1774" s="133" t="s">
        <v>663</v>
      </c>
      <c r="B1774" s="133" t="s">
        <v>664</v>
      </c>
      <c r="C1774" s="133" t="s">
        <v>663</v>
      </c>
      <c r="D1774" s="133" t="s">
        <v>1271</v>
      </c>
      <c r="E1774" s="133">
        <v>2.4789350000000002E-2</v>
      </c>
      <c r="F1774" s="133" t="s">
        <v>608</v>
      </c>
      <c r="G1774" s="133" t="s">
        <v>1272</v>
      </c>
    </row>
    <row r="1775" spans="1:7" x14ac:dyDescent="0.25">
      <c r="A1775" s="133" t="s">
        <v>665</v>
      </c>
      <c r="B1775" s="133" t="s">
        <v>666</v>
      </c>
      <c r="C1775" s="133" t="s">
        <v>667</v>
      </c>
      <c r="D1775" s="133" t="s">
        <v>1271</v>
      </c>
      <c r="E1775" s="133">
        <v>5.1130000000000001E-4</v>
      </c>
      <c r="F1775" s="133" t="s">
        <v>608</v>
      </c>
      <c r="G1775" s="133" t="s">
        <v>1272</v>
      </c>
    </row>
    <row r="1776" spans="1:7" x14ac:dyDescent="0.25">
      <c r="A1776" s="133" t="s">
        <v>668</v>
      </c>
      <c r="B1776" s="133" t="s">
        <v>669</v>
      </c>
      <c r="C1776" s="133" t="s">
        <v>667</v>
      </c>
      <c r="D1776" s="133" t="s">
        <v>1271</v>
      </c>
      <c r="E1776" s="133">
        <v>0.51129972000000001</v>
      </c>
      <c r="F1776" s="133" t="s">
        <v>608</v>
      </c>
      <c r="G1776" s="133" t="s">
        <v>1272</v>
      </c>
    </row>
    <row r="1777" spans="1:7" x14ac:dyDescent="0.25">
      <c r="A1777" s="133" t="s">
        <v>670</v>
      </c>
      <c r="B1777" s="133" t="s">
        <v>671</v>
      </c>
      <c r="C1777" s="133" t="s">
        <v>672</v>
      </c>
      <c r="D1777" s="133" t="s">
        <v>1271</v>
      </c>
      <c r="E1777" s="133">
        <v>2.4148756300000001</v>
      </c>
      <c r="F1777" s="133" t="s">
        <v>608</v>
      </c>
      <c r="G1777" s="133" t="s">
        <v>1272</v>
      </c>
    </row>
    <row r="1778" spans="1:7" x14ac:dyDescent="0.25">
      <c r="A1778" s="133" t="s">
        <v>673</v>
      </c>
      <c r="B1778" s="133" t="s">
        <v>674</v>
      </c>
      <c r="C1778" s="133" t="s">
        <v>675</v>
      </c>
      <c r="D1778" s="133" t="s">
        <v>1271</v>
      </c>
      <c r="E1778" s="133">
        <v>5.8781999999999997E-4</v>
      </c>
      <c r="F1778" s="133" t="s">
        <v>608</v>
      </c>
      <c r="G1778" s="133" t="s">
        <v>1272</v>
      </c>
    </row>
    <row r="1779" spans="1:7" x14ac:dyDescent="0.25">
      <c r="A1779" s="133" t="s">
        <v>676</v>
      </c>
      <c r="B1779" s="133" t="s">
        <v>677</v>
      </c>
      <c r="C1779" s="133" t="s">
        <v>678</v>
      </c>
      <c r="D1779" s="133" t="s">
        <v>1271</v>
      </c>
      <c r="E1779" s="133">
        <v>0.91033227000000005</v>
      </c>
      <c r="F1779" s="133" t="s">
        <v>608</v>
      </c>
      <c r="G1779" s="133" t="s">
        <v>1272</v>
      </c>
    </row>
    <row r="1780" spans="1:7" x14ac:dyDescent="0.25">
      <c r="A1780" s="133" t="s">
        <v>679</v>
      </c>
      <c r="B1780" s="133" t="s">
        <v>680</v>
      </c>
      <c r="C1780" s="133" t="s">
        <v>681</v>
      </c>
      <c r="D1780" s="133" t="s">
        <v>1271</v>
      </c>
      <c r="E1780" s="133">
        <v>0.66361404000000002</v>
      </c>
      <c r="F1780" s="133" t="s">
        <v>608</v>
      </c>
      <c r="G1780" s="133" t="s">
        <v>1272</v>
      </c>
    </row>
    <row r="1781" spans="1:7" x14ac:dyDescent="0.25">
      <c r="A1781" s="133" t="s">
        <v>682</v>
      </c>
      <c r="B1781" s="133" t="s">
        <v>683</v>
      </c>
      <c r="C1781" s="133" t="s">
        <v>684</v>
      </c>
      <c r="D1781" s="133" t="s">
        <v>1271</v>
      </c>
      <c r="E1781" s="133">
        <v>0.13192960000000001</v>
      </c>
      <c r="F1781" s="133" t="s">
        <v>608</v>
      </c>
      <c r="G1781" s="133" t="s">
        <v>1272</v>
      </c>
    </row>
    <row r="1782" spans="1:7" x14ac:dyDescent="0.25">
      <c r="A1782" s="133" t="s">
        <v>685</v>
      </c>
      <c r="B1782" s="133" t="s">
        <v>686</v>
      </c>
      <c r="C1782" s="133" t="s">
        <v>684</v>
      </c>
      <c r="D1782" s="133" t="s">
        <v>1271</v>
      </c>
      <c r="E1782" s="133">
        <v>1.3E-7</v>
      </c>
      <c r="F1782" s="133" t="s">
        <v>608</v>
      </c>
      <c r="G1782" s="133" t="s">
        <v>1272</v>
      </c>
    </row>
    <row r="1783" spans="1:7" x14ac:dyDescent="0.25">
      <c r="A1783" s="133" t="s">
        <v>657</v>
      </c>
      <c r="B1783" s="133" t="s">
        <v>687</v>
      </c>
      <c r="C1783" s="133" t="s">
        <v>688</v>
      </c>
      <c r="D1783" s="133" t="s">
        <v>1271</v>
      </c>
      <c r="E1783" s="133">
        <v>1E-8</v>
      </c>
      <c r="F1783" s="133" t="s">
        <v>608</v>
      </c>
      <c r="G1783" s="133" t="s">
        <v>1272</v>
      </c>
    </row>
    <row r="1784" spans="1:7" x14ac:dyDescent="0.25">
      <c r="A1784" s="133" t="s">
        <v>689</v>
      </c>
      <c r="B1784" s="133" t="s">
        <v>690</v>
      </c>
      <c r="C1784" s="133" t="s">
        <v>688</v>
      </c>
      <c r="D1784" s="133" t="s">
        <v>1271</v>
      </c>
      <c r="E1784" s="133">
        <v>1E-8</v>
      </c>
      <c r="F1784" s="133" t="s">
        <v>608</v>
      </c>
      <c r="G1784" s="133" t="s">
        <v>1272</v>
      </c>
    </row>
    <row r="1785" spans="1:7" x14ac:dyDescent="0.25">
      <c r="A1785" s="133" t="s">
        <v>691</v>
      </c>
      <c r="B1785" s="133" t="s">
        <v>692</v>
      </c>
      <c r="C1785" s="133" t="s">
        <v>688</v>
      </c>
      <c r="D1785" s="133" t="s">
        <v>1271</v>
      </c>
      <c r="E1785" s="133">
        <v>1E-8</v>
      </c>
      <c r="F1785" s="133" t="s">
        <v>608</v>
      </c>
      <c r="G1785" s="133" t="s">
        <v>1272</v>
      </c>
    </row>
    <row r="1786" spans="1:7" x14ac:dyDescent="0.25">
      <c r="A1786" s="133" t="s">
        <v>693</v>
      </c>
      <c r="B1786" s="133" t="s">
        <v>694</v>
      </c>
      <c r="C1786" s="133" t="s">
        <v>688</v>
      </c>
      <c r="D1786" s="133" t="s">
        <v>1271</v>
      </c>
      <c r="E1786" s="133">
        <v>0.26604942999999998</v>
      </c>
      <c r="F1786" s="133" t="s">
        <v>608</v>
      </c>
      <c r="G1786" s="133" t="s">
        <v>1272</v>
      </c>
    </row>
    <row r="1787" spans="1:7" x14ac:dyDescent="0.25">
      <c r="A1787" s="133" t="s">
        <v>681</v>
      </c>
      <c r="B1787" s="133" t="s">
        <v>695</v>
      </c>
      <c r="C1787" s="133" t="s">
        <v>688</v>
      </c>
      <c r="D1787" s="133" t="s">
        <v>1271</v>
      </c>
      <c r="E1787" s="133">
        <v>1E-8</v>
      </c>
      <c r="F1787" s="133" t="s">
        <v>608</v>
      </c>
      <c r="G1787" s="133" t="s">
        <v>1272</v>
      </c>
    </row>
    <row r="1788" spans="1:7" x14ac:dyDescent="0.25">
      <c r="A1788" s="133" t="s">
        <v>696</v>
      </c>
      <c r="B1788" s="133" t="s">
        <v>697</v>
      </c>
      <c r="C1788" s="133" t="s">
        <v>688</v>
      </c>
      <c r="D1788" s="133" t="s">
        <v>1271</v>
      </c>
      <c r="E1788" s="133">
        <v>2.7000000000000001E-7</v>
      </c>
      <c r="F1788" s="133" t="s">
        <v>608</v>
      </c>
      <c r="G1788" s="133" t="s">
        <v>1272</v>
      </c>
    </row>
    <row r="1789" spans="1:7" x14ac:dyDescent="0.25">
      <c r="A1789" s="133" t="s">
        <v>698</v>
      </c>
      <c r="B1789" s="133" t="s">
        <v>699</v>
      </c>
      <c r="C1789" s="133" t="s">
        <v>700</v>
      </c>
      <c r="D1789" s="133" t="s">
        <v>1271</v>
      </c>
      <c r="E1789" s="133">
        <v>0.91041514999999995</v>
      </c>
      <c r="F1789" s="133" t="s">
        <v>608</v>
      </c>
      <c r="G1789" s="133" t="s">
        <v>1272</v>
      </c>
    </row>
    <row r="1790" spans="1:7" x14ac:dyDescent="0.25">
      <c r="A1790" s="133" t="s">
        <v>701</v>
      </c>
      <c r="B1790" s="133" t="s">
        <v>702</v>
      </c>
      <c r="C1790" s="133" t="s">
        <v>264</v>
      </c>
      <c r="D1790" s="133" t="s">
        <v>1271</v>
      </c>
      <c r="E1790" s="133">
        <v>1.421E-2</v>
      </c>
      <c r="F1790" s="133" t="s">
        <v>608</v>
      </c>
      <c r="G1790" s="133" t="s">
        <v>1272</v>
      </c>
    </row>
    <row r="1791" spans="1:7" x14ac:dyDescent="0.25">
      <c r="A1791" s="133" t="s">
        <v>703</v>
      </c>
      <c r="B1791" s="133" t="s">
        <v>704</v>
      </c>
      <c r="C1791" s="133" t="s">
        <v>705</v>
      </c>
      <c r="D1791" s="133" t="s">
        <v>1271</v>
      </c>
      <c r="E1791" s="133">
        <v>9.0307319999999996E-2</v>
      </c>
      <c r="F1791" s="133" t="s">
        <v>608</v>
      </c>
      <c r="G1791" s="133" t="s">
        <v>1272</v>
      </c>
    </row>
    <row r="1792" spans="1:7" x14ac:dyDescent="0.25">
      <c r="A1792" s="133" t="s">
        <v>706</v>
      </c>
      <c r="B1792" s="133" t="s">
        <v>707</v>
      </c>
      <c r="C1792" s="133" t="s">
        <v>708</v>
      </c>
      <c r="D1792" s="133" t="s">
        <v>1271</v>
      </c>
      <c r="E1792" s="133">
        <v>5.9689999999999999E-5</v>
      </c>
      <c r="F1792" s="133" t="s">
        <v>608</v>
      </c>
      <c r="G1792" s="133" t="s">
        <v>1272</v>
      </c>
    </row>
    <row r="1793" spans="1:7" x14ac:dyDescent="0.25">
      <c r="A1793" s="133" t="s">
        <v>709</v>
      </c>
      <c r="B1793" s="133" t="s">
        <v>710</v>
      </c>
      <c r="C1793" s="133" t="s">
        <v>711</v>
      </c>
      <c r="D1793" s="133" t="s">
        <v>1271</v>
      </c>
      <c r="E1793" s="133">
        <v>0.45289855000000001</v>
      </c>
      <c r="F1793" s="133" t="s">
        <v>608</v>
      </c>
      <c r="G1793" s="133" t="s">
        <v>1272</v>
      </c>
    </row>
    <row r="1794" spans="1:7" x14ac:dyDescent="0.25">
      <c r="A1794" s="133" t="s">
        <v>712</v>
      </c>
      <c r="B1794" s="133" t="s">
        <v>713</v>
      </c>
      <c r="C1794" s="133" t="s">
        <v>714</v>
      </c>
      <c r="D1794" s="133" t="s">
        <v>1271</v>
      </c>
      <c r="E1794" s="133">
        <v>0.69547800000000004</v>
      </c>
      <c r="F1794" s="133" t="s">
        <v>608</v>
      </c>
      <c r="G1794" s="133" t="s">
        <v>1272</v>
      </c>
    </row>
    <row r="1795" spans="1:7" x14ac:dyDescent="0.25">
      <c r="A1795" s="133" t="s">
        <v>715</v>
      </c>
      <c r="B1795" s="133" t="s">
        <v>716</v>
      </c>
      <c r="C1795" s="133" t="s">
        <v>717</v>
      </c>
      <c r="D1795" s="133" t="s">
        <v>1271</v>
      </c>
      <c r="E1795" s="133">
        <v>9.9277000000000002E-4</v>
      </c>
      <c r="F1795" s="133" t="s">
        <v>608</v>
      </c>
      <c r="G1795" s="133" t="s">
        <v>1272</v>
      </c>
    </row>
    <row r="1796" spans="1:7" x14ac:dyDescent="0.25">
      <c r="A1796" s="133" t="s">
        <v>718</v>
      </c>
      <c r="B1796" s="133" t="s">
        <v>719</v>
      </c>
      <c r="C1796" s="133" t="s">
        <v>720</v>
      </c>
      <c r="D1796" s="133" t="s">
        <v>1271</v>
      </c>
      <c r="E1796" s="133">
        <v>0.94168165999999998</v>
      </c>
      <c r="F1796" s="133" t="s">
        <v>608</v>
      </c>
      <c r="G1796" s="133" t="s">
        <v>1272</v>
      </c>
    </row>
    <row r="1797" spans="1:7" x14ac:dyDescent="0.25">
      <c r="A1797" s="133" t="s">
        <v>721</v>
      </c>
      <c r="B1797" s="133" t="s">
        <v>722</v>
      </c>
      <c r="C1797" s="133" t="s">
        <v>723</v>
      </c>
      <c r="D1797" s="133" t="s">
        <v>1271</v>
      </c>
      <c r="E1797" s="133">
        <v>33.87148346</v>
      </c>
      <c r="F1797" s="133" t="s">
        <v>608</v>
      </c>
      <c r="G1797" s="133" t="s">
        <v>1272</v>
      </c>
    </row>
    <row r="1798" spans="1:7" x14ac:dyDescent="0.25">
      <c r="A1798" s="133" t="s">
        <v>724</v>
      </c>
      <c r="B1798" s="133" t="s">
        <v>725</v>
      </c>
      <c r="C1798" s="133" t="s">
        <v>723</v>
      </c>
      <c r="D1798" s="133" t="s">
        <v>1271</v>
      </c>
      <c r="E1798" s="133">
        <v>1.34834E-3</v>
      </c>
      <c r="F1798" s="133" t="s">
        <v>608</v>
      </c>
      <c r="G1798" s="133" t="s">
        <v>1272</v>
      </c>
    </row>
    <row r="1799" spans="1:7" x14ac:dyDescent="0.25">
      <c r="A1799" s="133" t="s">
        <v>726</v>
      </c>
      <c r="B1799" s="133" t="s">
        <v>727</v>
      </c>
      <c r="C1799" s="133" t="s">
        <v>728</v>
      </c>
      <c r="D1799" s="133" t="s">
        <v>1271</v>
      </c>
      <c r="E1799" s="133">
        <v>0.14632075999999999</v>
      </c>
      <c r="F1799" s="133" t="s">
        <v>608</v>
      </c>
      <c r="G1799" s="133" t="s">
        <v>1272</v>
      </c>
    </row>
    <row r="1800" spans="1:7" x14ac:dyDescent="0.25">
      <c r="A1800" s="133" t="s">
        <v>729</v>
      </c>
      <c r="B1800" s="133" t="s">
        <v>730</v>
      </c>
      <c r="C1800" s="133" t="s">
        <v>728</v>
      </c>
      <c r="D1800" s="133" t="s">
        <v>1271</v>
      </c>
      <c r="E1800" s="133">
        <v>0.14722987000000001</v>
      </c>
      <c r="F1800" s="133" t="s">
        <v>608</v>
      </c>
      <c r="G1800" s="133" t="s">
        <v>1272</v>
      </c>
    </row>
    <row r="1801" spans="1:7" x14ac:dyDescent="0.25">
      <c r="A1801" s="133" t="s">
        <v>731</v>
      </c>
      <c r="B1801" s="133" t="s">
        <v>732</v>
      </c>
      <c r="C1801" s="133" t="s">
        <v>264</v>
      </c>
      <c r="D1801" s="133" t="s">
        <v>1271</v>
      </c>
      <c r="E1801" s="133">
        <v>3.1705999999999998E-4</v>
      </c>
      <c r="F1801" s="133" t="s">
        <v>608</v>
      </c>
      <c r="G1801" s="133" t="s">
        <v>1272</v>
      </c>
    </row>
    <row r="1802" spans="1:7" x14ac:dyDescent="0.25">
      <c r="A1802" s="133" t="s">
        <v>733</v>
      </c>
      <c r="B1802" s="133" t="s">
        <v>734</v>
      </c>
      <c r="C1802" s="133" t="s">
        <v>735</v>
      </c>
      <c r="D1802" s="133" t="s">
        <v>1271</v>
      </c>
      <c r="E1802" s="133">
        <v>1.6972199999999999E-3</v>
      </c>
      <c r="F1802" s="133" t="s">
        <v>608</v>
      </c>
      <c r="G1802" s="133" t="s">
        <v>1272</v>
      </c>
    </row>
    <row r="1803" spans="1:7" x14ac:dyDescent="0.25">
      <c r="A1803" s="133" t="s">
        <v>736</v>
      </c>
      <c r="B1803" s="133" t="s">
        <v>737</v>
      </c>
      <c r="C1803" s="133" t="s">
        <v>738</v>
      </c>
      <c r="D1803" s="133" t="s">
        <v>1271</v>
      </c>
      <c r="E1803" s="133">
        <v>8.3201600000000001E-3</v>
      </c>
      <c r="F1803" s="133" t="s">
        <v>608</v>
      </c>
      <c r="G1803" s="133" t="s">
        <v>1272</v>
      </c>
    </row>
    <row r="1804" spans="1:7" x14ac:dyDescent="0.25">
      <c r="A1804" s="133" t="s">
        <v>739</v>
      </c>
      <c r="B1804" s="133" t="s">
        <v>740</v>
      </c>
      <c r="C1804" s="133" t="s">
        <v>264</v>
      </c>
      <c r="D1804" s="133" t="s">
        <v>1271</v>
      </c>
      <c r="E1804" s="133">
        <v>3.693308E-2</v>
      </c>
      <c r="F1804" s="133" t="s">
        <v>608</v>
      </c>
      <c r="G1804" s="133" t="s">
        <v>1272</v>
      </c>
    </row>
    <row r="1805" spans="1:7" x14ac:dyDescent="0.25">
      <c r="A1805" s="133" t="s">
        <v>741</v>
      </c>
      <c r="B1805" s="133" t="s">
        <v>742</v>
      </c>
      <c r="C1805" s="133" t="s">
        <v>743</v>
      </c>
      <c r="D1805" s="133" t="s">
        <v>1271</v>
      </c>
      <c r="E1805" s="133">
        <v>0.91033227000000005</v>
      </c>
      <c r="F1805" s="133" t="s">
        <v>608</v>
      </c>
      <c r="G1805" s="133" t="s">
        <v>1272</v>
      </c>
    </row>
    <row r="1806" spans="1:7" x14ac:dyDescent="0.25">
      <c r="A1806" s="133" t="s">
        <v>744</v>
      </c>
      <c r="B1806" s="133" t="s">
        <v>745</v>
      </c>
      <c r="C1806" s="133" t="s">
        <v>746</v>
      </c>
      <c r="D1806" s="133" t="s">
        <v>1271</v>
      </c>
      <c r="E1806" s="133">
        <v>9.0690600000000003E-3</v>
      </c>
      <c r="F1806" s="133" t="s">
        <v>608</v>
      </c>
      <c r="G1806" s="133" t="s">
        <v>1272</v>
      </c>
    </row>
    <row r="1807" spans="1:7" x14ac:dyDescent="0.25">
      <c r="A1807" s="133" t="s">
        <v>747</v>
      </c>
      <c r="B1807" s="133" t="s">
        <v>748</v>
      </c>
      <c r="C1807" s="133" t="s">
        <v>747</v>
      </c>
      <c r="D1807" s="133" t="s">
        <v>1271</v>
      </c>
      <c r="E1807" s="133">
        <v>1.7085255399999999</v>
      </c>
      <c r="F1807" s="133" t="s">
        <v>608</v>
      </c>
      <c r="G1807" s="133" t="s">
        <v>1272</v>
      </c>
    </row>
    <row r="1808" spans="1:7" x14ac:dyDescent="0.25">
      <c r="A1808" s="133" t="s">
        <v>749</v>
      </c>
      <c r="B1808" s="133" t="s">
        <v>750</v>
      </c>
      <c r="C1808" s="133" t="s">
        <v>751</v>
      </c>
      <c r="D1808" s="133" t="s">
        <v>1271</v>
      </c>
      <c r="E1808" s="133">
        <v>3.693308E-2</v>
      </c>
      <c r="F1808" s="133" t="s">
        <v>608</v>
      </c>
      <c r="G1808" s="133" t="s">
        <v>1272</v>
      </c>
    </row>
    <row r="1809" spans="1:7" x14ac:dyDescent="0.25">
      <c r="A1809" s="133" t="s">
        <v>752</v>
      </c>
      <c r="B1809" s="133" t="s">
        <v>753</v>
      </c>
      <c r="C1809" s="133" t="s">
        <v>264</v>
      </c>
      <c r="D1809" s="133" t="s">
        <v>1271</v>
      </c>
      <c r="E1809" s="133">
        <v>0.51129188000000003</v>
      </c>
      <c r="F1809" s="133" t="s">
        <v>608</v>
      </c>
      <c r="G1809" s="133" t="s">
        <v>1272</v>
      </c>
    </row>
    <row r="1810" spans="1:7" x14ac:dyDescent="0.25">
      <c r="A1810" s="133" t="s">
        <v>754</v>
      </c>
      <c r="B1810" s="133" t="s">
        <v>755</v>
      </c>
      <c r="C1810" s="133" t="s">
        <v>756</v>
      </c>
      <c r="D1810" s="133" t="s">
        <v>1271</v>
      </c>
      <c r="E1810" s="133">
        <v>0.51129188000000003</v>
      </c>
      <c r="F1810" s="133" t="s">
        <v>608</v>
      </c>
      <c r="G1810" s="133" t="s">
        <v>1272</v>
      </c>
    </row>
    <row r="1811" spans="1:7" x14ac:dyDescent="0.25">
      <c r="A1811" s="133" t="s">
        <v>757</v>
      </c>
      <c r="B1811" s="133" t="s">
        <v>758</v>
      </c>
      <c r="C1811" s="133" t="s">
        <v>759</v>
      </c>
      <c r="D1811" s="133" t="s">
        <v>1271</v>
      </c>
      <c r="E1811" s="133">
        <v>5.1099099999999996E-3</v>
      </c>
      <c r="F1811" s="133" t="s">
        <v>608</v>
      </c>
      <c r="G1811" s="133" t="s">
        <v>1272</v>
      </c>
    </row>
    <row r="1812" spans="1:7" x14ac:dyDescent="0.25">
      <c r="A1812" s="133" t="s">
        <v>760</v>
      </c>
      <c r="B1812" s="133" t="s">
        <v>761</v>
      </c>
      <c r="C1812" s="133" t="s">
        <v>762</v>
      </c>
      <c r="D1812" s="133" t="s">
        <v>1271</v>
      </c>
      <c r="E1812" s="133">
        <v>0.13400873999999999</v>
      </c>
      <c r="F1812" s="133" t="s">
        <v>608</v>
      </c>
      <c r="G1812" s="133" t="s">
        <v>1272</v>
      </c>
    </row>
    <row r="1813" spans="1:7" x14ac:dyDescent="0.25">
      <c r="A1813" s="133" t="s">
        <v>763</v>
      </c>
      <c r="B1813" s="133" t="s">
        <v>764</v>
      </c>
      <c r="C1813" s="133" t="s">
        <v>765</v>
      </c>
      <c r="D1813" s="133" t="s">
        <v>1271</v>
      </c>
      <c r="E1813" s="133">
        <v>2.0158769999999999E-2</v>
      </c>
      <c r="F1813" s="133" t="s">
        <v>608</v>
      </c>
      <c r="G1813" s="133" t="s">
        <v>1272</v>
      </c>
    </row>
    <row r="1814" spans="1:7" x14ac:dyDescent="0.25">
      <c r="A1814" s="133" t="s">
        <v>766</v>
      </c>
      <c r="B1814" s="133" t="s">
        <v>767</v>
      </c>
      <c r="C1814" s="133" t="s">
        <v>768</v>
      </c>
      <c r="D1814" s="133" t="s">
        <v>1271</v>
      </c>
      <c r="E1814" s="133">
        <v>9.1661499999999996E-3</v>
      </c>
      <c r="F1814" s="133" t="s">
        <v>608</v>
      </c>
      <c r="G1814" s="133" t="s">
        <v>1272</v>
      </c>
    </row>
    <row r="1815" spans="1:7" x14ac:dyDescent="0.25">
      <c r="A1815" s="133" t="s">
        <v>769</v>
      </c>
      <c r="B1815" s="133" t="s">
        <v>770</v>
      </c>
      <c r="C1815" s="133" t="s">
        <v>771</v>
      </c>
      <c r="D1815" s="133" t="s">
        <v>1271</v>
      </c>
      <c r="E1815" s="133">
        <v>3.6409999999999999E-5</v>
      </c>
      <c r="F1815" s="133" t="s">
        <v>608</v>
      </c>
      <c r="G1815" s="133" t="s">
        <v>1272</v>
      </c>
    </row>
    <row r="1816" spans="1:7" x14ac:dyDescent="0.25">
      <c r="A1816" s="133" t="s">
        <v>772</v>
      </c>
      <c r="B1816" s="133" t="s">
        <v>773</v>
      </c>
      <c r="C1816" s="133" t="s">
        <v>774</v>
      </c>
      <c r="D1816" s="133" t="s">
        <v>1271</v>
      </c>
      <c r="E1816" s="133">
        <v>6.391165E-2</v>
      </c>
      <c r="F1816" s="133" t="s">
        <v>608</v>
      </c>
      <c r="G1816" s="133" t="s">
        <v>1272</v>
      </c>
    </row>
    <row r="1817" spans="1:7" x14ac:dyDescent="0.25">
      <c r="A1817" s="133" t="s">
        <v>775</v>
      </c>
      <c r="B1817" s="133" t="s">
        <v>776</v>
      </c>
      <c r="C1817" s="133" t="s">
        <v>777</v>
      </c>
      <c r="D1817" s="133" t="s">
        <v>1271</v>
      </c>
      <c r="E1817" s="133">
        <v>0.11628313</v>
      </c>
      <c r="F1817" s="133" t="s">
        <v>608</v>
      </c>
      <c r="G1817" s="133" t="s">
        <v>1272</v>
      </c>
    </row>
    <row r="1818" spans="1:7" x14ac:dyDescent="0.25">
      <c r="A1818" s="133" t="s">
        <v>778</v>
      </c>
      <c r="B1818" s="133" t="s">
        <v>779</v>
      </c>
      <c r="C1818" s="133" t="s">
        <v>778</v>
      </c>
      <c r="D1818" s="133" t="s">
        <v>1271</v>
      </c>
      <c r="E1818" s="133">
        <v>6.0101199999999999E-3</v>
      </c>
      <c r="F1818" s="133" t="s">
        <v>608</v>
      </c>
      <c r="G1818" s="133" t="s">
        <v>1272</v>
      </c>
    </row>
    <row r="1819" spans="1:7" x14ac:dyDescent="0.25">
      <c r="A1819" s="133" t="s">
        <v>780</v>
      </c>
      <c r="B1819" s="133" t="s">
        <v>781</v>
      </c>
      <c r="C1819" s="133" t="s">
        <v>782</v>
      </c>
      <c r="D1819" s="133" t="s">
        <v>1271</v>
      </c>
      <c r="E1819" s="133">
        <v>4.3393929999999997E-2</v>
      </c>
      <c r="F1819" s="133" t="s">
        <v>608</v>
      </c>
      <c r="G1819" s="133" t="s">
        <v>1272</v>
      </c>
    </row>
    <row r="1820" spans="1:7" x14ac:dyDescent="0.25">
      <c r="A1820" s="133" t="s">
        <v>783</v>
      </c>
      <c r="B1820" s="133" t="s">
        <v>784</v>
      </c>
      <c r="C1820" s="133" t="s">
        <v>264</v>
      </c>
      <c r="D1820" s="133" t="s">
        <v>1271</v>
      </c>
      <c r="E1820" s="133">
        <v>1</v>
      </c>
      <c r="F1820" s="133" t="s">
        <v>608</v>
      </c>
      <c r="G1820" s="133" t="s">
        <v>1272</v>
      </c>
    </row>
    <row r="1821" spans="1:7" x14ac:dyDescent="0.25">
      <c r="A1821" s="133" t="s">
        <v>581</v>
      </c>
      <c r="B1821" s="133" t="s">
        <v>785</v>
      </c>
      <c r="C1821" s="133" t="s">
        <v>264</v>
      </c>
      <c r="D1821" s="133" t="s">
        <v>1271</v>
      </c>
      <c r="E1821" s="133">
        <v>1</v>
      </c>
      <c r="F1821" s="133" t="s">
        <v>608</v>
      </c>
      <c r="G1821" s="133" t="s">
        <v>1272</v>
      </c>
    </row>
    <row r="1822" spans="1:7" x14ac:dyDescent="0.25">
      <c r="A1822" s="133" t="s">
        <v>786</v>
      </c>
      <c r="B1822" s="133" t="s">
        <v>787</v>
      </c>
      <c r="C1822" s="133" t="s">
        <v>788</v>
      </c>
      <c r="D1822" s="133" t="s">
        <v>1271</v>
      </c>
      <c r="E1822" s="133">
        <v>0.16818793000000001</v>
      </c>
      <c r="F1822" s="133" t="s">
        <v>608</v>
      </c>
      <c r="G1822" s="133" t="s">
        <v>1272</v>
      </c>
    </row>
    <row r="1823" spans="1:7" x14ac:dyDescent="0.25">
      <c r="A1823" s="133" t="s">
        <v>789</v>
      </c>
      <c r="B1823" s="133" t="s">
        <v>790</v>
      </c>
      <c r="C1823" s="133" t="s">
        <v>791</v>
      </c>
      <c r="D1823" s="133" t="s">
        <v>1271</v>
      </c>
      <c r="E1823" s="133">
        <v>0.4250255</v>
      </c>
      <c r="F1823" s="133" t="s">
        <v>608</v>
      </c>
      <c r="G1823" s="133" t="s">
        <v>1272</v>
      </c>
    </row>
    <row r="1824" spans="1:7" x14ac:dyDescent="0.25">
      <c r="A1824" s="133" t="s">
        <v>792</v>
      </c>
      <c r="B1824" s="133" t="s">
        <v>793</v>
      </c>
      <c r="C1824" s="133" t="s">
        <v>264</v>
      </c>
      <c r="D1824" s="133" t="s">
        <v>1271</v>
      </c>
      <c r="E1824" s="133">
        <v>1.16258792</v>
      </c>
      <c r="F1824" s="133" t="s">
        <v>608</v>
      </c>
      <c r="G1824" s="133" t="s">
        <v>1272</v>
      </c>
    </row>
    <row r="1825" spans="1:7" x14ac:dyDescent="0.25">
      <c r="A1825" s="133" t="s">
        <v>794</v>
      </c>
      <c r="B1825" s="133" t="s">
        <v>795</v>
      </c>
      <c r="C1825" s="133" t="s">
        <v>796</v>
      </c>
      <c r="D1825" s="133" t="s">
        <v>1271</v>
      </c>
      <c r="E1825" s="133">
        <v>0.15244901999999999</v>
      </c>
      <c r="F1825" s="133" t="s">
        <v>608</v>
      </c>
      <c r="G1825" s="133" t="s">
        <v>1272</v>
      </c>
    </row>
    <row r="1826" spans="1:7" x14ac:dyDescent="0.25">
      <c r="A1826" s="133" t="s">
        <v>797</v>
      </c>
      <c r="B1826" s="133" t="s">
        <v>798</v>
      </c>
      <c r="C1826" s="133" t="s">
        <v>799</v>
      </c>
      <c r="D1826" s="133" t="s">
        <v>1271</v>
      </c>
      <c r="E1826" s="133">
        <v>1.4222727900000001</v>
      </c>
      <c r="F1826" s="133" t="s">
        <v>608</v>
      </c>
      <c r="G1826" s="133" t="s">
        <v>1272</v>
      </c>
    </row>
    <row r="1827" spans="1:7" x14ac:dyDescent="0.25">
      <c r="A1827" s="133" t="s">
        <v>800</v>
      </c>
      <c r="B1827" s="133" t="s">
        <v>801</v>
      </c>
      <c r="C1827" s="133" t="s">
        <v>802</v>
      </c>
      <c r="D1827" s="133" t="s">
        <v>1271</v>
      </c>
      <c r="E1827" s="133">
        <v>0.40089801000000003</v>
      </c>
      <c r="F1827" s="133" t="s">
        <v>608</v>
      </c>
      <c r="G1827" s="133" t="s">
        <v>1272</v>
      </c>
    </row>
    <row r="1828" spans="1:7" x14ac:dyDescent="0.25">
      <c r="A1828" s="133" t="s">
        <v>803</v>
      </c>
      <c r="B1828" s="133" t="s">
        <v>804</v>
      </c>
      <c r="C1828" s="133" t="s">
        <v>805</v>
      </c>
      <c r="D1828" s="133" t="s">
        <v>1271</v>
      </c>
      <c r="E1828" s="133">
        <v>2.4530000000000001E-5</v>
      </c>
      <c r="F1828" s="133" t="s">
        <v>608</v>
      </c>
      <c r="G1828" s="133" t="s">
        <v>1272</v>
      </c>
    </row>
    <row r="1829" spans="1:7" x14ac:dyDescent="0.25">
      <c r="A1829" s="133" t="s">
        <v>806</v>
      </c>
      <c r="B1829" s="133" t="s">
        <v>807</v>
      </c>
      <c r="C1829" s="133" t="s">
        <v>805</v>
      </c>
      <c r="D1829" s="133" t="s">
        <v>1271</v>
      </c>
      <c r="E1829" s="133">
        <v>0.24182627000000001</v>
      </c>
      <c r="F1829" s="133" t="s">
        <v>608</v>
      </c>
      <c r="G1829" s="133" t="s">
        <v>1272</v>
      </c>
    </row>
    <row r="1830" spans="1:7" x14ac:dyDescent="0.25">
      <c r="A1830" s="133" t="s">
        <v>808</v>
      </c>
      <c r="B1830" s="133" t="s">
        <v>809</v>
      </c>
      <c r="C1830" s="133" t="s">
        <v>810</v>
      </c>
      <c r="D1830" s="133" t="s">
        <v>1271</v>
      </c>
      <c r="E1830" s="133">
        <v>2.3384539999999999E-2</v>
      </c>
      <c r="F1830" s="133" t="s">
        <v>608</v>
      </c>
      <c r="G1830" s="133" t="s">
        <v>1272</v>
      </c>
    </row>
    <row r="1831" spans="1:7" x14ac:dyDescent="0.25">
      <c r="A1831" s="133" t="s">
        <v>811</v>
      </c>
      <c r="B1831" s="133" t="s">
        <v>812</v>
      </c>
      <c r="C1831" s="133" t="s">
        <v>264</v>
      </c>
      <c r="D1831" s="133" t="s">
        <v>1271</v>
      </c>
      <c r="E1831" s="133">
        <v>1.2433999999999999E-4</v>
      </c>
      <c r="F1831" s="133" t="s">
        <v>608</v>
      </c>
      <c r="G1831" s="133" t="s">
        <v>1272</v>
      </c>
    </row>
    <row r="1832" spans="1:7" x14ac:dyDescent="0.25">
      <c r="A1832" s="133" t="s">
        <v>813</v>
      </c>
      <c r="B1832" s="133" t="s">
        <v>814</v>
      </c>
      <c r="C1832" s="133" t="s">
        <v>815</v>
      </c>
      <c r="D1832" s="133" t="s">
        <v>1271</v>
      </c>
      <c r="E1832" s="133">
        <v>1.2433999999999999E-4</v>
      </c>
      <c r="F1832" s="133" t="s">
        <v>608</v>
      </c>
      <c r="G1832" s="133" t="s">
        <v>1272</v>
      </c>
    </row>
    <row r="1833" spans="1:7" x14ac:dyDescent="0.25">
      <c r="A1833" s="133" t="s">
        <v>816</v>
      </c>
      <c r="B1833" s="133" t="s">
        <v>817</v>
      </c>
      <c r="C1833" s="133" t="s">
        <v>264</v>
      </c>
      <c r="D1833" s="133" t="s">
        <v>1271</v>
      </c>
      <c r="E1833" s="133">
        <v>1.2433999999999999E-4</v>
      </c>
      <c r="F1833" s="133" t="s">
        <v>608</v>
      </c>
      <c r="G1833" s="133" t="s">
        <v>1272</v>
      </c>
    </row>
    <row r="1834" spans="1:7" x14ac:dyDescent="0.25">
      <c r="A1834" s="133" t="s">
        <v>818</v>
      </c>
      <c r="B1834" s="133" t="s">
        <v>819</v>
      </c>
      <c r="C1834" s="133" t="s">
        <v>820</v>
      </c>
      <c r="D1834" s="133" t="s">
        <v>1271</v>
      </c>
      <c r="E1834" s="133">
        <v>2.9347000000000002E-3</v>
      </c>
      <c r="F1834" s="133" t="s">
        <v>608</v>
      </c>
      <c r="G1834" s="133" t="s">
        <v>1272</v>
      </c>
    </row>
    <row r="1835" spans="1:7" x14ac:dyDescent="0.25">
      <c r="A1835" s="133" t="s">
        <v>821</v>
      </c>
      <c r="B1835" s="133" t="s">
        <v>822</v>
      </c>
      <c r="C1835" s="133" t="s">
        <v>823</v>
      </c>
      <c r="D1835" s="133" t="s">
        <v>1271</v>
      </c>
      <c r="E1835" s="133">
        <v>0.11899379</v>
      </c>
      <c r="F1835" s="133" t="s">
        <v>608</v>
      </c>
      <c r="G1835" s="133" t="s">
        <v>1272</v>
      </c>
    </row>
    <row r="1836" spans="1:7" x14ac:dyDescent="0.25">
      <c r="A1836" s="133" t="s">
        <v>824</v>
      </c>
      <c r="B1836" s="133" t="s">
        <v>825</v>
      </c>
      <c r="C1836" s="133" t="s">
        <v>826</v>
      </c>
      <c r="D1836" s="133" t="s">
        <v>1271</v>
      </c>
      <c r="E1836" s="133">
        <v>4.3998700000000002E-3</v>
      </c>
      <c r="F1836" s="133" t="s">
        <v>608</v>
      </c>
      <c r="G1836" s="133" t="s">
        <v>1272</v>
      </c>
    </row>
    <row r="1837" spans="1:7" x14ac:dyDescent="0.25">
      <c r="A1837" s="133" t="s">
        <v>827</v>
      </c>
      <c r="B1837" s="133" t="s">
        <v>828</v>
      </c>
      <c r="C1837" s="133" t="s">
        <v>829</v>
      </c>
      <c r="D1837" s="133" t="s">
        <v>1271</v>
      </c>
      <c r="E1837" s="133">
        <v>0.11742878</v>
      </c>
      <c r="F1837" s="133" t="s">
        <v>608</v>
      </c>
      <c r="G1837" s="133" t="s">
        <v>1272</v>
      </c>
    </row>
    <row r="1838" spans="1:7" x14ac:dyDescent="0.25">
      <c r="A1838" s="133" t="s">
        <v>830</v>
      </c>
      <c r="B1838" s="133" t="s">
        <v>831</v>
      </c>
      <c r="C1838" s="133" t="s">
        <v>832</v>
      </c>
      <c r="D1838" s="133" t="s">
        <v>1271</v>
      </c>
      <c r="E1838" s="133">
        <v>4.1481039999999997E-2</v>
      </c>
      <c r="F1838" s="133" t="s">
        <v>608</v>
      </c>
      <c r="G1838" s="133" t="s">
        <v>1272</v>
      </c>
    </row>
    <row r="1839" spans="1:7" x14ac:dyDescent="0.25">
      <c r="A1839" s="133" t="s">
        <v>833</v>
      </c>
      <c r="B1839" s="133" t="s">
        <v>834</v>
      </c>
      <c r="C1839" s="133" t="s">
        <v>835</v>
      </c>
      <c r="D1839" s="133" t="s">
        <v>1271</v>
      </c>
      <c r="E1839" s="133">
        <v>1.3177999999999999E-4</v>
      </c>
      <c r="F1839" s="133" t="s">
        <v>608</v>
      </c>
      <c r="G1839" s="133" t="s">
        <v>1272</v>
      </c>
    </row>
    <row r="1840" spans="1:7" x14ac:dyDescent="0.25">
      <c r="A1840" s="133" t="s">
        <v>836</v>
      </c>
      <c r="B1840" s="133" t="s">
        <v>837</v>
      </c>
      <c r="C1840" s="133" t="s">
        <v>835</v>
      </c>
      <c r="D1840" s="133" t="s">
        <v>1271</v>
      </c>
      <c r="E1840" s="133">
        <v>0.13177834999999999</v>
      </c>
      <c r="F1840" s="133" t="s">
        <v>608</v>
      </c>
      <c r="G1840" s="133" t="s">
        <v>1272</v>
      </c>
    </row>
    <row r="1841" spans="1:7" x14ac:dyDescent="0.25">
      <c r="A1841" s="133" t="s">
        <v>838</v>
      </c>
      <c r="B1841" s="133" t="s">
        <v>839</v>
      </c>
      <c r="C1841" s="133" t="s">
        <v>840</v>
      </c>
      <c r="D1841" s="133" t="s">
        <v>1271</v>
      </c>
      <c r="E1841" s="133">
        <v>1.5956109999999999E-2</v>
      </c>
      <c r="F1841" s="133" t="s">
        <v>608</v>
      </c>
      <c r="G1841" s="133" t="s">
        <v>1272</v>
      </c>
    </row>
    <row r="1842" spans="1:7" x14ac:dyDescent="0.25">
      <c r="A1842" s="133" t="s">
        <v>841</v>
      </c>
      <c r="B1842" s="133" t="s">
        <v>842</v>
      </c>
      <c r="C1842" s="133" t="s">
        <v>843</v>
      </c>
      <c r="D1842" s="133" t="s">
        <v>1271</v>
      </c>
      <c r="E1842" s="133">
        <v>3.25553E-3</v>
      </c>
      <c r="F1842" s="133" t="s">
        <v>608</v>
      </c>
      <c r="G1842" s="133" t="s">
        <v>1272</v>
      </c>
    </row>
    <row r="1843" spans="1:7" x14ac:dyDescent="0.25">
      <c r="A1843" s="133" t="s">
        <v>844</v>
      </c>
      <c r="B1843" s="133" t="s">
        <v>845</v>
      </c>
      <c r="C1843" s="133" t="s">
        <v>846</v>
      </c>
      <c r="D1843" s="133" t="s">
        <v>1271</v>
      </c>
      <c r="E1843" s="133">
        <v>6.7529999999999999E-5</v>
      </c>
      <c r="F1843" s="133" t="s">
        <v>608</v>
      </c>
      <c r="G1843" s="133" t="s">
        <v>1272</v>
      </c>
    </row>
    <row r="1844" spans="1:7" x14ac:dyDescent="0.25">
      <c r="A1844" s="133" t="s">
        <v>847</v>
      </c>
      <c r="B1844" s="133" t="s">
        <v>848</v>
      </c>
      <c r="C1844" s="133" t="s">
        <v>849</v>
      </c>
      <c r="D1844" s="133" t="s">
        <v>1271</v>
      </c>
      <c r="E1844" s="133">
        <v>1.26973808</v>
      </c>
      <c r="F1844" s="133" t="s">
        <v>608</v>
      </c>
      <c r="G1844" s="133" t="s">
        <v>1272</v>
      </c>
    </row>
    <row r="1845" spans="1:7" x14ac:dyDescent="0.25">
      <c r="A1845" s="133" t="s">
        <v>850</v>
      </c>
      <c r="B1845" s="133" t="s">
        <v>851</v>
      </c>
      <c r="C1845" s="133" t="s">
        <v>852</v>
      </c>
      <c r="D1845" s="133" t="s">
        <v>1271</v>
      </c>
      <c r="E1845" s="133">
        <v>2.4110000000000001E-5</v>
      </c>
      <c r="F1845" s="133" t="s">
        <v>608</v>
      </c>
      <c r="G1845" s="133" t="s">
        <v>1272</v>
      </c>
    </row>
    <row r="1846" spans="1:7" x14ac:dyDescent="0.25">
      <c r="A1846" s="133" t="s">
        <v>853</v>
      </c>
      <c r="B1846" s="133" t="s">
        <v>854</v>
      </c>
      <c r="C1846" s="133" t="s">
        <v>852</v>
      </c>
      <c r="D1846" s="133" t="s">
        <v>1271</v>
      </c>
      <c r="E1846" s="133">
        <v>2.4105E-4</v>
      </c>
      <c r="F1846" s="133" t="s">
        <v>608</v>
      </c>
      <c r="G1846" s="133" t="s">
        <v>1272</v>
      </c>
    </row>
    <row r="1847" spans="1:7" x14ac:dyDescent="0.25">
      <c r="A1847" s="133" t="s">
        <v>855</v>
      </c>
      <c r="B1847" s="133" t="s">
        <v>856</v>
      </c>
      <c r="C1847" s="133" t="s">
        <v>852</v>
      </c>
      <c r="D1847" s="133" t="s">
        <v>1271</v>
      </c>
      <c r="E1847" s="133">
        <v>0.24105098</v>
      </c>
      <c r="F1847" s="133" t="s">
        <v>608</v>
      </c>
      <c r="G1847" s="133" t="s">
        <v>1272</v>
      </c>
    </row>
    <row r="1848" spans="1:7" x14ac:dyDescent="0.25">
      <c r="A1848" s="133" t="s">
        <v>857</v>
      </c>
      <c r="B1848" s="133" t="s">
        <v>858</v>
      </c>
      <c r="C1848" s="133" t="s">
        <v>859</v>
      </c>
      <c r="D1848" s="133" t="s">
        <v>1271</v>
      </c>
      <c r="E1848" s="133">
        <v>1.421E-2</v>
      </c>
      <c r="F1848" s="133" t="s">
        <v>608</v>
      </c>
      <c r="G1848" s="133" t="s">
        <v>1272</v>
      </c>
    </row>
    <row r="1849" spans="1:7" x14ac:dyDescent="0.25">
      <c r="A1849" s="133" t="s">
        <v>860</v>
      </c>
      <c r="B1849" s="133" t="s">
        <v>861</v>
      </c>
      <c r="C1849" s="133" t="s">
        <v>264</v>
      </c>
      <c r="D1849" s="133" t="s">
        <v>1271</v>
      </c>
      <c r="E1849" s="133">
        <v>7.5394999999999998E-4</v>
      </c>
      <c r="F1849" s="133" t="s">
        <v>608</v>
      </c>
      <c r="G1849" s="133" t="s">
        <v>1272</v>
      </c>
    </row>
    <row r="1850" spans="1:7" x14ac:dyDescent="0.25">
      <c r="A1850" s="133" t="s">
        <v>862</v>
      </c>
      <c r="B1850" s="133" t="s">
        <v>863</v>
      </c>
      <c r="C1850" s="133" t="s">
        <v>864</v>
      </c>
      <c r="D1850" s="133" t="s">
        <v>1271</v>
      </c>
      <c r="E1850" s="133">
        <v>3.0790000000000002E-5</v>
      </c>
      <c r="F1850" s="133" t="s">
        <v>608</v>
      </c>
      <c r="G1850" s="133" t="s">
        <v>1272</v>
      </c>
    </row>
    <row r="1851" spans="1:7" x14ac:dyDescent="0.25">
      <c r="A1851" s="133" t="s">
        <v>865</v>
      </c>
      <c r="B1851" s="133" t="s">
        <v>866</v>
      </c>
      <c r="C1851" s="133" t="s">
        <v>867</v>
      </c>
      <c r="D1851" s="133" t="s">
        <v>1271</v>
      </c>
      <c r="E1851" s="133">
        <v>6.7840000000000001E-5</v>
      </c>
      <c r="F1851" s="133" t="s">
        <v>608</v>
      </c>
      <c r="G1851" s="133" t="s">
        <v>1272</v>
      </c>
    </row>
    <row r="1852" spans="1:7" x14ac:dyDescent="0.25">
      <c r="A1852" s="133" t="s">
        <v>868</v>
      </c>
      <c r="B1852" s="133" t="s">
        <v>869</v>
      </c>
      <c r="C1852" s="133" t="s">
        <v>867</v>
      </c>
      <c r="D1852" s="133" t="s">
        <v>1271</v>
      </c>
      <c r="E1852" s="133">
        <v>6.7842600000000003E-3</v>
      </c>
      <c r="F1852" s="133" t="s">
        <v>608</v>
      </c>
      <c r="G1852" s="133" t="s">
        <v>1272</v>
      </c>
    </row>
    <row r="1853" spans="1:7" x14ac:dyDescent="0.25">
      <c r="A1853" s="133" t="s">
        <v>870</v>
      </c>
      <c r="B1853" s="133" t="s">
        <v>871</v>
      </c>
      <c r="C1853" s="133" t="s">
        <v>872</v>
      </c>
      <c r="D1853" s="133" t="s">
        <v>1271</v>
      </c>
      <c r="E1853" s="133">
        <v>5.1646000000000005E-4</v>
      </c>
      <c r="F1853" s="133" t="s">
        <v>608</v>
      </c>
      <c r="G1853" s="133" t="s">
        <v>1272</v>
      </c>
    </row>
    <row r="1854" spans="1:7" x14ac:dyDescent="0.25">
      <c r="A1854" s="133" t="s">
        <v>873</v>
      </c>
      <c r="B1854" s="133" t="s">
        <v>874</v>
      </c>
      <c r="C1854" s="133" t="s">
        <v>875</v>
      </c>
      <c r="D1854" s="133" t="s">
        <v>1271</v>
      </c>
      <c r="E1854" s="133">
        <v>7.8645199999999998E-3</v>
      </c>
      <c r="F1854" s="133" t="s">
        <v>608</v>
      </c>
      <c r="G1854" s="133" t="s">
        <v>1272</v>
      </c>
    </row>
    <row r="1855" spans="1:7" x14ac:dyDescent="0.25">
      <c r="A1855" s="133" t="s">
        <v>876</v>
      </c>
      <c r="B1855" s="133" t="s">
        <v>877</v>
      </c>
      <c r="C1855" s="133" t="s">
        <v>878</v>
      </c>
      <c r="D1855" s="133" t="s">
        <v>1271</v>
      </c>
      <c r="E1855" s="133">
        <v>1.2851818500000001</v>
      </c>
      <c r="F1855" s="133" t="s">
        <v>608</v>
      </c>
      <c r="G1855" s="133" t="s">
        <v>1272</v>
      </c>
    </row>
    <row r="1856" spans="1:7" x14ac:dyDescent="0.25">
      <c r="A1856" s="133" t="s">
        <v>879</v>
      </c>
      <c r="B1856" s="133" t="s">
        <v>880</v>
      </c>
      <c r="C1856" s="133" t="s">
        <v>881</v>
      </c>
      <c r="D1856" s="133" t="s">
        <v>1271</v>
      </c>
      <c r="E1856" s="133">
        <v>7.3486200000000002E-3</v>
      </c>
      <c r="F1856" s="133" t="s">
        <v>608</v>
      </c>
      <c r="G1856" s="133" t="s">
        <v>1272</v>
      </c>
    </row>
    <row r="1857" spans="1:7" x14ac:dyDescent="0.25">
      <c r="A1857" s="133" t="s">
        <v>882</v>
      </c>
      <c r="B1857" s="133" t="s">
        <v>883</v>
      </c>
      <c r="C1857" s="133" t="s">
        <v>884</v>
      </c>
      <c r="D1857" s="133" t="s">
        <v>1271</v>
      </c>
      <c r="E1857" s="133">
        <v>8.8904699999999993E-3</v>
      </c>
      <c r="F1857" s="133" t="s">
        <v>608</v>
      </c>
      <c r="G1857" s="133" t="s">
        <v>1272</v>
      </c>
    </row>
    <row r="1858" spans="1:7" x14ac:dyDescent="0.25">
      <c r="A1858" s="133" t="s">
        <v>885</v>
      </c>
      <c r="B1858" s="133" t="s">
        <v>886</v>
      </c>
      <c r="C1858" s="133" t="s">
        <v>887</v>
      </c>
      <c r="D1858" s="133" t="s">
        <v>1271</v>
      </c>
      <c r="E1858" s="133">
        <v>1.491867E-2</v>
      </c>
      <c r="F1858" s="133" t="s">
        <v>608</v>
      </c>
      <c r="G1858" s="133" t="s">
        <v>1272</v>
      </c>
    </row>
    <row r="1859" spans="1:7" x14ac:dyDescent="0.25">
      <c r="A1859" s="133" t="s">
        <v>888</v>
      </c>
      <c r="B1859" s="133" t="s">
        <v>889</v>
      </c>
      <c r="C1859" s="133" t="s">
        <v>890</v>
      </c>
      <c r="D1859" s="133" t="s">
        <v>1271</v>
      </c>
      <c r="E1859" s="133">
        <v>2.2096999999999999E-4</v>
      </c>
      <c r="F1859" s="133" t="s">
        <v>608</v>
      </c>
      <c r="G1859" s="133" t="s">
        <v>1272</v>
      </c>
    </row>
    <row r="1860" spans="1:7" x14ac:dyDescent="0.25">
      <c r="A1860" s="133" t="s">
        <v>891</v>
      </c>
      <c r="B1860" s="133" t="s">
        <v>892</v>
      </c>
      <c r="C1860" s="133" t="s">
        <v>893</v>
      </c>
      <c r="D1860" s="133" t="s">
        <v>1271</v>
      </c>
      <c r="E1860" s="133">
        <v>2.03265E-3</v>
      </c>
      <c r="F1860" s="133" t="s">
        <v>608</v>
      </c>
      <c r="G1860" s="133" t="s">
        <v>1272</v>
      </c>
    </row>
    <row r="1861" spans="1:7" x14ac:dyDescent="0.25">
      <c r="A1861" s="133" t="s">
        <v>894</v>
      </c>
      <c r="B1861" s="133" t="s">
        <v>895</v>
      </c>
      <c r="C1861" s="133" t="s">
        <v>896</v>
      </c>
      <c r="D1861" s="133" t="s">
        <v>1271</v>
      </c>
      <c r="E1861" s="133">
        <v>8.1364000000000002E-4</v>
      </c>
      <c r="F1861" s="133" t="s">
        <v>608</v>
      </c>
      <c r="G1861" s="133" t="s">
        <v>1272</v>
      </c>
    </row>
    <row r="1862" spans="1:7" x14ac:dyDescent="0.25">
      <c r="A1862" s="133" t="s">
        <v>897</v>
      </c>
      <c r="B1862" s="133" t="s">
        <v>898</v>
      </c>
      <c r="C1862" s="133" t="s">
        <v>899</v>
      </c>
      <c r="D1862" s="133" t="s">
        <v>1271</v>
      </c>
      <c r="E1862" s="133">
        <v>7.8142000000000001E-4</v>
      </c>
      <c r="F1862" s="133" t="s">
        <v>608</v>
      </c>
      <c r="G1862" s="133" t="s">
        <v>1272</v>
      </c>
    </row>
    <row r="1863" spans="1:7" x14ac:dyDescent="0.25">
      <c r="A1863" s="133" t="s">
        <v>900</v>
      </c>
      <c r="B1863" s="133" t="s">
        <v>901</v>
      </c>
      <c r="C1863" s="133" t="s">
        <v>264</v>
      </c>
      <c r="D1863" s="133" t="s">
        <v>1271</v>
      </c>
      <c r="E1863" s="133">
        <v>3.0075188000000002</v>
      </c>
      <c r="F1863" s="133" t="s">
        <v>608</v>
      </c>
      <c r="G1863" s="133" t="s">
        <v>1272</v>
      </c>
    </row>
    <row r="1864" spans="1:7" x14ac:dyDescent="0.25">
      <c r="A1864" s="133" t="s">
        <v>902</v>
      </c>
      <c r="B1864" s="133" t="s">
        <v>903</v>
      </c>
      <c r="C1864" s="133" t="s">
        <v>904</v>
      </c>
      <c r="D1864" s="133" t="s">
        <v>1271</v>
      </c>
      <c r="E1864" s="133">
        <v>1.11024759</v>
      </c>
      <c r="F1864" s="133" t="s">
        <v>608</v>
      </c>
      <c r="G1864" s="133" t="s">
        <v>1272</v>
      </c>
    </row>
    <row r="1865" spans="1:7" x14ac:dyDescent="0.25">
      <c r="A1865" s="133" t="s">
        <v>905</v>
      </c>
      <c r="B1865" s="133" t="s">
        <v>906</v>
      </c>
      <c r="C1865" s="133" t="s">
        <v>907</v>
      </c>
      <c r="D1865" s="133" t="s">
        <v>1271</v>
      </c>
      <c r="E1865" s="133">
        <v>4.8377000000000003E-3</v>
      </c>
      <c r="F1865" s="133" t="s">
        <v>608</v>
      </c>
      <c r="G1865" s="133" t="s">
        <v>1272</v>
      </c>
    </row>
    <row r="1866" spans="1:7" x14ac:dyDescent="0.25">
      <c r="A1866" s="133" t="s">
        <v>908</v>
      </c>
      <c r="B1866" s="133" t="s">
        <v>909</v>
      </c>
      <c r="C1866" s="133" t="s">
        <v>910</v>
      </c>
      <c r="D1866" s="133" t="s">
        <v>1271</v>
      </c>
      <c r="E1866" s="133">
        <v>1.11E-6</v>
      </c>
      <c r="F1866" s="133" t="s">
        <v>608</v>
      </c>
      <c r="G1866" s="133" t="s">
        <v>1272</v>
      </c>
    </row>
    <row r="1867" spans="1:7" x14ac:dyDescent="0.25">
      <c r="A1867" s="133" t="s">
        <v>911</v>
      </c>
      <c r="B1867" s="133" t="s">
        <v>912</v>
      </c>
      <c r="C1867" s="133" t="s">
        <v>910</v>
      </c>
      <c r="D1867" s="133" t="s">
        <v>1271</v>
      </c>
      <c r="E1867" s="133">
        <v>1.1102E-4</v>
      </c>
      <c r="F1867" s="133" t="s">
        <v>608</v>
      </c>
      <c r="G1867" s="133" t="s">
        <v>1272</v>
      </c>
    </row>
    <row r="1868" spans="1:7" x14ac:dyDescent="0.25">
      <c r="A1868" s="133" t="s">
        <v>913</v>
      </c>
      <c r="B1868" s="133" t="s">
        <v>914</v>
      </c>
      <c r="C1868" s="133" t="s">
        <v>915</v>
      </c>
      <c r="D1868" s="133" t="s">
        <v>1271</v>
      </c>
      <c r="E1868" s="133">
        <v>6.0400000000000004E-4</v>
      </c>
      <c r="F1868" s="133" t="s">
        <v>608</v>
      </c>
      <c r="G1868" s="133" t="s">
        <v>1272</v>
      </c>
    </row>
    <row r="1869" spans="1:7" x14ac:dyDescent="0.25">
      <c r="A1869" s="133" t="s">
        <v>916</v>
      </c>
      <c r="B1869" s="133" t="s">
        <v>917</v>
      </c>
      <c r="C1869" s="133" t="s">
        <v>918</v>
      </c>
      <c r="D1869" s="133" t="s">
        <v>1271</v>
      </c>
      <c r="E1869" s="133">
        <v>6.8051600000000002E-3</v>
      </c>
      <c r="F1869" s="133" t="s">
        <v>608</v>
      </c>
      <c r="G1869" s="133" t="s">
        <v>1272</v>
      </c>
    </row>
    <row r="1870" spans="1:7" x14ac:dyDescent="0.25">
      <c r="A1870" s="133" t="s">
        <v>919</v>
      </c>
      <c r="B1870" s="133" t="s">
        <v>920</v>
      </c>
      <c r="C1870" s="133" t="s">
        <v>921</v>
      </c>
      <c r="D1870" s="133" t="s">
        <v>1271</v>
      </c>
      <c r="E1870" s="133">
        <v>1.06096E-2</v>
      </c>
      <c r="F1870" s="133" t="s">
        <v>608</v>
      </c>
      <c r="G1870" s="133" t="s">
        <v>1272</v>
      </c>
    </row>
    <row r="1871" spans="1:7" x14ac:dyDescent="0.25">
      <c r="A1871" s="133" t="s">
        <v>922</v>
      </c>
      <c r="B1871" s="133" t="s">
        <v>923</v>
      </c>
      <c r="C1871" s="133" t="s">
        <v>924</v>
      </c>
      <c r="D1871" s="133" t="s">
        <v>1271</v>
      </c>
      <c r="E1871" s="133">
        <v>7.1782869999999999E-2</v>
      </c>
      <c r="F1871" s="133" t="s">
        <v>608</v>
      </c>
      <c r="G1871" s="133" t="s">
        <v>1272</v>
      </c>
    </row>
    <row r="1872" spans="1:7" x14ac:dyDescent="0.25">
      <c r="A1872" s="133" t="s">
        <v>925</v>
      </c>
      <c r="B1872" s="133" t="s">
        <v>926</v>
      </c>
      <c r="C1872" s="133" t="s">
        <v>924</v>
      </c>
      <c r="D1872" s="133" t="s">
        <v>1271</v>
      </c>
      <c r="E1872" s="133">
        <v>7.1782869999999999E-2</v>
      </c>
      <c r="F1872" s="133" t="s">
        <v>608</v>
      </c>
      <c r="G1872" s="133" t="s">
        <v>1272</v>
      </c>
    </row>
    <row r="1873" spans="1:7" x14ac:dyDescent="0.25">
      <c r="A1873" s="133" t="s">
        <v>927</v>
      </c>
      <c r="B1873" s="133" t="s">
        <v>928</v>
      </c>
      <c r="C1873" s="133" t="s">
        <v>929</v>
      </c>
      <c r="D1873" s="133" t="s">
        <v>1271</v>
      </c>
      <c r="E1873" s="133">
        <v>0.28962001999999998</v>
      </c>
      <c r="F1873" s="133" t="s">
        <v>608</v>
      </c>
      <c r="G1873" s="133" t="s">
        <v>1272</v>
      </c>
    </row>
    <row r="1874" spans="1:7" x14ac:dyDescent="0.25">
      <c r="A1874" s="133" t="s">
        <v>930</v>
      </c>
      <c r="B1874" s="133" t="s">
        <v>931</v>
      </c>
      <c r="C1874" s="133" t="s">
        <v>932</v>
      </c>
      <c r="D1874" s="133" t="s">
        <v>1271</v>
      </c>
      <c r="E1874" s="133">
        <v>2.4789350000000002E-2</v>
      </c>
      <c r="F1874" s="133" t="s">
        <v>608</v>
      </c>
      <c r="G1874" s="133" t="s">
        <v>1272</v>
      </c>
    </row>
    <row r="1875" spans="1:7" x14ac:dyDescent="0.25">
      <c r="A1875" s="133" t="s">
        <v>933</v>
      </c>
      <c r="B1875" s="133" t="s">
        <v>934</v>
      </c>
      <c r="C1875" s="133" t="s">
        <v>932</v>
      </c>
      <c r="D1875" s="133" t="s">
        <v>1271</v>
      </c>
      <c r="E1875" s="133">
        <v>2.4789350000000002E-2</v>
      </c>
      <c r="F1875" s="133" t="s">
        <v>608</v>
      </c>
      <c r="G1875" s="133" t="s">
        <v>1272</v>
      </c>
    </row>
    <row r="1876" spans="1:7" x14ac:dyDescent="0.25">
      <c r="A1876" s="133" t="s">
        <v>935</v>
      </c>
      <c r="B1876" s="133" t="s">
        <v>936</v>
      </c>
      <c r="C1876" s="133" t="s">
        <v>264</v>
      </c>
      <c r="D1876" s="133" t="s">
        <v>1271</v>
      </c>
      <c r="E1876" s="133">
        <v>1.42287991</v>
      </c>
      <c r="F1876" s="133" t="s">
        <v>608</v>
      </c>
      <c r="G1876" s="133" t="s">
        <v>1272</v>
      </c>
    </row>
    <row r="1877" spans="1:7" x14ac:dyDescent="0.25">
      <c r="A1877" s="133" t="s">
        <v>937</v>
      </c>
      <c r="B1877" s="133" t="s">
        <v>938</v>
      </c>
      <c r="C1877" s="133" t="s">
        <v>939</v>
      </c>
      <c r="D1877" s="133" t="s">
        <v>1271</v>
      </c>
      <c r="E1877" s="133">
        <v>0.64859255000000005</v>
      </c>
      <c r="F1877" s="133" t="s">
        <v>608</v>
      </c>
      <c r="G1877" s="133" t="s">
        <v>1272</v>
      </c>
    </row>
    <row r="1878" spans="1:7" x14ac:dyDescent="0.25">
      <c r="A1878" s="133" t="s">
        <v>940</v>
      </c>
      <c r="B1878" s="133" t="s">
        <v>941</v>
      </c>
      <c r="C1878" s="133" t="s">
        <v>942</v>
      </c>
      <c r="D1878" s="133" t="s">
        <v>1271</v>
      </c>
      <c r="E1878" s="133">
        <v>9.2615749999999997E-2</v>
      </c>
      <c r="F1878" s="133" t="s">
        <v>608</v>
      </c>
      <c r="G1878" s="133" t="s">
        <v>1272</v>
      </c>
    </row>
    <row r="1879" spans="1:7" x14ac:dyDescent="0.25">
      <c r="A1879" s="133" t="s">
        <v>943</v>
      </c>
      <c r="B1879" s="133" t="s">
        <v>944</v>
      </c>
      <c r="C1879" s="133" t="s">
        <v>945</v>
      </c>
      <c r="D1879" s="133" t="s">
        <v>1271</v>
      </c>
      <c r="E1879" s="133">
        <v>7.6223999999999997E-4</v>
      </c>
      <c r="F1879" s="133" t="s">
        <v>608</v>
      </c>
      <c r="G1879" s="133" t="s">
        <v>1272</v>
      </c>
    </row>
    <row r="1880" spans="1:7" x14ac:dyDescent="0.25">
      <c r="A1880" s="133" t="s">
        <v>946</v>
      </c>
      <c r="B1880" s="133" t="s">
        <v>947</v>
      </c>
      <c r="C1880" s="133" t="s">
        <v>948</v>
      </c>
      <c r="D1880" s="133" t="s">
        <v>1271</v>
      </c>
      <c r="E1880" s="133">
        <v>4.8526489999999999E-2</v>
      </c>
      <c r="F1880" s="133" t="s">
        <v>608</v>
      </c>
      <c r="G1880" s="133" t="s">
        <v>1272</v>
      </c>
    </row>
    <row r="1881" spans="1:7" x14ac:dyDescent="0.25">
      <c r="A1881" s="133" t="s">
        <v>949</v>
      </c>
      <c r="B1881" s="133" t="s">
        <v>950</v>
      </c>
      <c r="C1881" s="133" t="s">
        <v>951</v>
      </c>
      <c r="D1881" s="133" t="s">
        <v>1271</v>
      </c>
      <c r="E1881" s="133">
        <v>2.6738E-4</v>
      </c>
      <c r="F1881" s="133" t="s">
        <v>608</v>
      </c>
      <c r="G1881" s="133" t="s">
        <v>1272</v>
      </c>
    </row>
    <row r="1882" spans="1:7" x14ac:dyDescent="0.25">
      <c r="A1882" s="133" t="s">
        <v>952</v>
      </c>
      <c r="B1882" s="133" t="s">
        <v>953</v>
      </c>
      <c r="C1882" s="133" t="s">
        <v>951</v>
      </c>
      <c r="D1882" s="133" t="s">
        <v>1271</v>
      </c>
      <c r="E1882" s="133">
        <v>5.3480000000000003E-5</v>
      </c>
      <c r="F1882" s="133" t="s">
        <v>608</v>
      </c>
      <c r="G1882" s="133" t="s">
        <v>1272</v>
      </c>
    </row>
    <row r="1883" spans="1:7" x14ac:dyDescent="0.25">
      <c r="A1883" s="133" t="s">
        <v>954</v>
      </c>
      <c r="B1883" s="133" t="s">
        <v>955</v>
      </c>
      <c r="C1883" s="133" t="s">
        <v>954</v>
      </c>
      <c r="D1883" s="133" t="s">
        <v>1271</v>
      </c>
      <c r="E1883" s="133">
        <v>1.622647E-2</v>
      </c>
      <c r="F1883" s="133" t="s">
        <v>608</v>
      </c>
      <c r="G1883" s="133" t="s">
        <v>1272</v>
      </c>
    </row>
    <row r="1884" spans="1:7" x14ac:dyDescent="0.25">
      <c r="A1884" s="133" t="s">
        <v>956</v>
      </c>
      <c r="B1884" s="133" t="s">
        <v>957</v>
      </c>
      <c r="C1884" s="133" t="s">
        <v>958</v>
      </c>
      <c r="D1884" s="133" t="s">
        <v>1271</v>
      </c>
      <c r="E1884" s="133">
        <v>7.4027999999999995E-4</v>
      </c>
      <c r="F1884" s="133" t="s">
        <v>608</v>
      </c>
      <c r="G1884" s="133" t="s">
        <v>1272</v>
      </c>
    </row>
    <row r="1885" spans="1:7" x14ac:dyDescent="0.25">
      <c r="A1885" s="133" t="s">
        <v>959</v>
      </c>
      <c r="B1885" s="133" t="s">
        <v>960</v>
      </c>
      <c r="C1885" s="133" t="s">
        <v>264</v>
      </c>
      <c r="D1885" s="133" t="s">
        <v>1271</v>
      </c>
      <c r="E1885" s="133">
        <v>4.5931999999999999E-4</v>
      </c>
      <c r="F1885" s="133" t="s">
        <v>608</v>
      </c>
      <c r="G1885" s="133" t="s">
        <v>1272</v>
      </c>
    </row>
    <row r="1886" spans="1:7" x14ac:dyDescent="0.25">
      <c r="A1886" s="133" t="s">
        <v>961</v>
      </c>
      <c r="B1886" s="133" t="s">
        <v>962</v>
      </c>
      <c r="C1886" s="133" t="s">
        <v>963</v>
      </c>
      <c r="D1886" s="133" t="s">
        <v>1271</v>
      </c>
      <c r="E1886" s="133">
        <v>0.11401079</v>
      </c>
      <c r="F1886" s="133" t="s">
        <v>608</v>
      </c>
      <c r="G1886" s="133" t="s">
        <v>1272</v>
      </c>
    </row>
    <row r="1887" spans="1:7" x14ac:dyDescent="0.25">
      <c r="A1887" s="133" t="s">
        <v>964</v>
      </c>
      <c r="B1887" s="133" t="s">
        <v>965</v>
      </c>
      <c r="C1887" s="133" t="s">
        <v>966</v>
      </c>
      <c r="D1887" s="133" t="s">
        <v>1271</v>
      </c>
      <c r="E1887" s="133">
        <v>2.8010999999999999E-3</v>
      </c>
      <c r="F1887" s="133" t="s">
        <v>608</v>
      </c>
      <c r="G1887" s="133" t="s">
        <v>1272</v>
      </c>
    </row>
    <row r="1888" spans="1:7" x14ac:dyDescent="0.25">
      <c r="A1888" s="133" t="s">
        <v>967</v>
      </c>
      <c r="B1888" s="133" t="s">
        <v>968</v>
      </c>
      <c r="C1888" s="133" t="s">
        <v>969</v>
      </c>
      <c r="D1888" s="133" t="s">
        <v>1271</v>
      </c>
      <c r="E1888" s="133">
        <v>2.3293734000000001</v>
      </c>
      <c r="F1888" s="133" t="s">
        <v>608</v>
      </c>
      <c r="G1888" s="133" t="s">
        <v>1272</v>
      </c>
    </row>
    <row r="1889" spans="1:7" x14ac:dyDescent="0.25">
      <c r="A1889" s="133" t="s">
        <v>970</v>
      </c>
      <c r="B1889" s="133" t="s">
        <v>971</v>
      </c>
      <c r="C1889" s="133" t="s">
        <v>972</v>
      </c>
      <c r="D1889" s="133" t="s">
        <v>1271</v>
      </c>
      <c r="E1889" s="133">
        <v>2.5702450000000002E-2</v>
      </c>
      <c r="F1889" s="133" t="s">
        <v>608</v>
      </c>
      <c r="G1889" s="133" t="s">
        <v>1272</v>
      </c>
    </row>
    <row r="1890" spans="1:7" x14ac:dyDescent="0.25">
      <c r="A1890" s="133" t="s">
        <v>973</v>
      </c>
      <c r="B1890" s="133" t="s">
        <v>974</v>
      </c>
      <c r="C1890" s="133" t="s">
        <v>975</v>
      </c>
      <c r="D1890" s="133" t="s">
        <v>1271</v>
      </c>
      <c r="E1890" s="133">
        <v>5.9190510000000002E-2</v>
      </c>
      <c r="F1890" s="133" t="s">
        <v>608</v>
      </c>
      <c r="G1890" s="133" t="s">
        <v>1272</v>
      </c>
    </row>
    <row r="1891" spans="1:7" x14ac:dyDescent="0.25">
      <c r="A1891" s="133" t="s">
        <v>976</v>
      </c>
      <c r="B1891" s="133" t="s">
        <v>977</v>
      </c>
      <c r="C1891" s="133" t="s">
        <v>978</v>
      </c>
      <c r="D1891" s="133" t="s">
        <v>1271</v>
      </c>
      <c r="E1891" s="133">
        <v>1.77769E-3</v>
      </c>
      <c r="F1891" s="133" t="s">
        <v>608</v>
      </c>
      <c r="G1891" s="133" t="s">
        <v>1272</v>
      </c>
    </row>
    <row r="1892" spans="1:7" x14ac:dyDescent="0.25">
      <c r="A1892" s="133" t="s">
        <v>979</v>
      </c>
      <c r="B1892" s="133" t="s">
        <v>980</v>
      </c>
      <c r="C1892" s="133" t="s">
        <v>981</v>
      </c>
      <c r="D1892" s="133" t="s">
        <v>1271</v>
      </c>
      <c r="E1892" s="133">
        <v>5.651569E-2</v>
      </c>
      <c r="F1892" s="133" t="s">
        <v>608</v>
      </c>
      <c r="G1892" s="133" t="s">
        <v>1272</v>
      </c>
    </row>
    <row r="1893" spans="1:7" x14ac:dyDescent="0.25">
      <c r="A1893" s="133" t="s">
        <v>982</v>
      </c>
      <c r="B1893" s="133" t="s">
        <v>983</v>
      </c>
      <c r="C1893" s="133" t="s">
        <v>981</v>
      </c>
      <c r="D1893" s="133" t="s">
        <v>1271</v>
      </c>
      <c r="E1893" s="133">
        <v>5.6520000000000001E-5</v>
      </c>
      <c r="F1893" s="133" t="s">
        <v>608</v>
      </c>
      <c r="G1893" s="133" t="s">
        <v>1272</v>
      </c>
    </row>
    <row r="1894" spans="1:7" x14ac:dyDescent="0.25">
      <c r="A1894" s="133" t="s">
        <v>984</v>
      </c>
      <c r="B1894" s="133" t="s">
        <v>985</v>
      </c>
      <c r="C1894" s="133" t="s">
        <v>981</v>
      </c>
      <c r="D1894" s="133" t="s">
        <v>1271</v>
      </c>
      <c r="E1894" s="133">
        <v>0.30165913</v>
      </c>
      <c r="F1894" s="133" t="s">
        <v>608</v>
      </c>
      <c r="G1894" s="133" t="s">
        <v>1272</v>
      </c>
    </row>
    <row r="1895" spans="1:7" x14ac:dyDescent="0.25">
      <c r="A1895" s="133" t="s">
        <v>986</v>
      </c>
      <c r="B1895" s="133" t="s">
        <v>987</v>
      </c>
      <c r="C1895" s="133" t="s">
        <v>988</v>
      </c>
      <c r="D1895" s="133" t="s">
        <v>1271</v>
      </c>
      <c r="E1895" s="133">
        <v>0.23861223000000001</v>
      </c>
      <c r="F1895" s="133" t="s">
        <v>608</v>
      </c>
      <c r="G1895" s="133" t="s">
        <v>1272</v>
      </c>
    </row>
    <row r="1896" spans="1:7" x14ac:dyDescent="0.25">
      <c r="A1896" s="133" t="s">
        <v>989</v>
      </c>
      <c r="B1896" s="133" t="s">
        <v>990</v>
      </c>
      <c r="C1896" s="133" t="s">
        <v>991</v>
      </c>
      <c r="D1896" s="133" t="s">
        <v>1271</v>
      </c>
      <c r="E1896" s="133">
        <v>2.3799999999999999E-5</v>
      </c>
      <c r="F1896" s="133" t="s">
        <v>608</v>
      </c>
      <c r="G1896" s="133" t="s">
        <v>1272</v>
      </c>
    </row>
    <row r="1897" spans="1:7" x14ac:dyDescent="0.25">
      <c r="A1897" s="133" t="s">
        <v>992</v>
      </c>
      <c r="B1897" s="133" t="s">
        <v>993</v>
      </c>
      <c r="C1897" s="133" t="s">
        <v>991</v>
      </c>
      <c r="D1897" s="133" t="s">
        <v>1271</v>
      </c>
      <c r="E1897" s="133">
        <v>2.3800169999999999E-2</v>
      </c>
      <c r="F1897" s="133" t="s">
        <v>608</v>
      </c>
      <c r="G1897" s="133" t="s">
        <v>1272</v>
      </c>
    </row>
    <row r="1898" spans="1:7" x14ac:dyDescent="0.25">
      <c r="A1898" s="133" t="s">
        <v>994</v>
      </c>
      <c r="B1898" s="133" t="s">
        <v>995</v>
      </c>
      <c r="C1898" s="133" t="s">
        <v>996</v>
      </c>
      <c r="D1898" s="133" t="s">
        <v>1271</v>
      </c>
      <c r="E1898" s="133">
        <v>7.1792149999999999E-2</v>
      </c>
      <c r="F1898" s="133" t="s">
        <v>608</v>
      </c>
      <c r="G1898" s="133" t="s">
        <v>1272</v>
      </c>
    </row>
    <row r="1899" spans="1:7" x14ac:dyDescent="0.25">
      <c r="A1899" s="133" t="s">
        <v>997</v>
      </c>
      <c r="B1899" s="133" t="s">
        <v>998</v>
      </c>
      <c r="C1899" s="133" t="s">
        <v>999</v>
      </c>
      <c r="D1899" s="133" t="s">
        <v>1271</v>
      </c>
      <c r="E1899" s="133">
        <v>4.5771299999999996E-3</v>
      </c>
      <c r="F1899" s="133" t="s">
        <v>608</v>
      </c>
      <c r="G1899" s="133" t="s">
        <v>1272</v>
      </c>
    </row>
    <row r="1900" spans="1:7" x14ac:dyDescent="0.25">
      <c r="A1900" s="133" t="s">
        <v>1000</v>
      </c>
      <c r="B1900" s="133" t="s">
        <v>1001</v>
      </c>
      <c r="C1900" s="133" t="s">
        <v>1002</v>
      </c>
      <c r="D1900" s="133" t="s">
        <v>1271</v>
      </c>
      <c r="E1900" s="133">
        <v>1E-8</v>
      </c>
      <c r="F1900" s="133" t="s">
        <v>608</v>
      </c>
      <c r="G1900" s="133" t="s">
        <v>1272</v>
      </c>
    </row>
    <row r="1901" spans="1:7" x14ac:dyDescent="0.25">
      <c r="A1901" s="133" t="s">
        <v>1002</v>
      </c>
      <c r="B1901" s="133" t="s">
        <v>1003</v>
      </c>
      <c r="C1901" s="133" t="s">
        <v>1002</v>
      </c>
      <c r="D1901" s="133" t="s">
        <v>1271</v>
      </c>
      <c r="E1901" s="133">
        <v>7.0000000000000005E-8</v>
      </c>
      <c r="F1901" s="133" t="s">
        <v>608</v>
      </c>
      <c r="G1901" s="133" t="s">
        <v>1272</v>
      </c>
    </row>
    <row r="1902" spans="1:7" x14ac:dyDescent="0.25">
      <c r="A1902" s="133" t="s">
        <v>1004</v>
      </c>
      <c r="B1902" s="133" t="s">
        <v>1005</v>
      </c>
      <c r="C1902" s="133" t="s">
        <v>1002</v>
      </c>
      <c r="D1902" s="133" t="s">
        <v>1271</v>
      </c>
      <c r="E1902" s="133">
        <v>3.3269460000000001E-2</v>
      </c>
      <c r="F1902" s="133" t="s">
        <v>608</v>
      </c>
      <c r="G1902" s="133" t="s">
        <v>1272</v>
      </c>
    </row>
    <row r="1903" spans="1:7" x14ac:dyDescent="0.25">
      <c r="A1903" s="133" t="s">
        <v>1006</v>
      </c>
      <c r="B1903" s="133" t="s">
        <v>1007</v>
      </c>
      <c r="C1903" s="133" t="s">
        <v>1008</v>
      </c>
      <c r="D1903" s="133" t="s">
        <v>1271</v>
      </c>
      <c r="E1903" s="133">
        <v>0.45378022000000001</v>
      </c>
      <c r="F1903" s="133" t="s">
        <v>608</v>
      </c>
      <c r="G1903" s="133" t="s">
        <v>1272</v>
      </c>
    </row>
    <row r="1904" spans="1:7" x14ac:dyDescent="0.25">
      <c r="A1904" s="133" t="s">
        <v>1009</v>
      </c>
      <c r="B1904" s="133" t="s">
        <v>1010</v>
      </c>
      <c r="C1904" s="133" t="s">
        <v>1011</v>
      </c>
      <c r="D1904" s="133" t="s">
        <v>1271</v>
      </c>
      <c r="E1904" s="133">
        <v>0.11123471</v>
      </c>
      <c r="F1904" s="133" t="s">
        <v>608</v>
      </c>
      <c r="G1904" s="133" t="s">
        <v>1272</v>
      </c>
    </row>
    <row r="1905" spans="1:7" x14ac:dyDescent="0.25">
      <c r="A1905" s="133" t="s">
        <v>1012</v>
      </c>
      <c r="B1905" s="133" t="s">
        <v>1013</v>
      </c>
      <c r="C1905" s="133" t="s">
        <v>1014</v>
      </c>
      <c r="D1905" s="133" t="s">
        <v>1271</v>
      </c>
      <c r="E1905" s="133">
        <v>8.8925900000000006E-3</v>
      </c>
      <c r="F1905" s="133" t="s">
        <v>608</v>
      </c>
      <c r="G1905" s="133" t="s">
        <v>1272</v>
      </c>
    </row>
    <row r="1906" spans="1:7" x14ac:dyDescent="0.25">
      <c r="A1906" s="133" t="s">
        <v>1015</v>
      </c>
      <c r="B1906" s="133" t="s">
        <v>1016</v>
      </c>
      <c r="C1906" s="133" t="s">
        <v>1017</v>
      </c>
      <c r="D1906" s="133" t="s">
        <v>1271</v>
      </c>
      <c r="E1906" s="133">
        <v>0.60020406999999998</v>
      </c>
      <c r="F1906" s="133" t="s">
        <v>608</v>
      </c>
      <c r="G1906" s="133" t="s">
        <v>1272</v>
      </c>
    </row>
    <row r="1907" spans="1:7" x14ac:dyDescent="0.25">
      <c r="A1907" s="133" t="s">
        <v>1018</v>
      </c>
      <c r="B1907" s="133" t="s">
        <v>1019</v>
      </c>
      <c r="C1907" s="133" t="s">
        <v>1020</v>
      </c>
      <c r="D1907" s="133" t="s">
        <v>1271</v>
      </c>
      <c r="E1907" s="133">
        <v>2.3646252099999998</v>
      </c>
      <c r="F1907" s="133" t="s">
        <v>608</v>
      </c>
      <c r="G1907" s="133" t="s">
        <v>1272</v>
      </c>
    </row>
    <row r="1908" spans="1:7" x14ac:dyDescent="0.25">
      <c r="A1908" s="133" t="s">
        <v>1021</v>
      </c>
      <c r="B1908" s="133" t="s">
        <v>1022</v>
      </c>
      <c r="C1908" s="133" t="s">
        <v>1023</v>
      </c>
      <c r="D1908" s="133" t="s">
        <v>1271</v>
      </c>
      <c r="E1908" s="133">
        <v>0.90909090999999997</v>
      </c>
      <c r="F1908" s="133" t="s">
        <v>608</v>
      </c>
      <c r="G1908" s="133" t="s">
        <v>1272</v>
      </c>
    </row>
    <row r="1909" spans="1:7" x14ac:dyDescent="0.25">
      <c r="A1909" s="133" t="s">
        <v>1024</v>
      </c>
      <c r="B1909" s="133" t="s">
        <v>1025</v>
      </c>
      <c r="C1909" s="133" t="s">
        <v>1026</v>
      </c>
      <c r="D1909" s="133" t="s">
        <v>1271</v>
      </c>
      <c r="E1909" s="133">
        <v>1E-8</v>
      </c>
      <c r="F1909" s="133" t="s">
        <v>608</v>
      </c>
      <c r="G1909" s="133" t="s">
        <v>1272</v>
      </c>
    </row>
    <row r="1910" spans="1:7" x14ac:dyDescent="0.25">
      <c r="A1910" s="133" t="s">
        <v>1027</v>
      </c>
      <c r="B1910" s="133" t="s">
        <v>1028</v>
      </c>
      <c r="C1910" s="133" t="s">
        <v>1026</v>
      </c>
      <c r="D1910" s="133" t="s">
        <v>1271</v>
      </c>
      <c r="E1910" s="133">
        <v>2.8999999999999998E-7</v>
      </c>
      <c r="F1910" s="133" t="s">
        <v>608</v>
      </c>
      <c r="G1910" s="133" t="s">
        <v>1272</v>
      </c>
    </row>
    <row r="1911" spans="1:7" x14ac:dyDescent="0.25">
      <c r="A1911" s="133" t="s">
        <v>1029</v>
      </c>
      <c r="B1911" s="133" t="s">
        <v>1030</v>
      </c>
      <c r="C1911" s="133" t="s">
        <v>1026</v>
      </c>
      <c r="D1911" s="133" t="s">
        <v>1271</v>
      </c>
      <c r="E1911" s="133">
        <v>0.28511961000000002</v>
      </c>
      <c r="F1911" s="133" t="s">
        <v>608</v>
      </c>
      <c r="G1911" s="133" t="s">
        <v>1272</v>
      </c>
    </row>
    <row r="1912" spans="1:7" x14ac:dyDescent="0.25">
      <c r="A1912" s="133" t="s">
        <v>1031</v>
      </c>
      <c r="B1912" s="133" t="s">
        <v>1032</v>
      </c>
      <c r="C1912" s="133" t="s">
        <v>1026</v>
      </c>
      <c r="D1912" s="133" t="s">
        <v>1271</v>
      </c>
      <c r="E1912" s="133">
        <v>1E-8</v>
      </c>
      <c r="F1912" s="133" t="s">
        <v>608</v>
      </c>
      <c r="G1912" s="133" t="s">
        <v>1272</v>
      </c>
    </row>
    <row r="1913" spans="1:7" x14ac:dyDescent="0.25">
      <c r="A1913" s="133" t="s">
        <v>1033</v>
      </c>
      <c r="B1913" s="133" t="s">
        <v>1034</v>
      </c>
      <c r="C1913" s="133" t="s">
        <v>1035</v>
      </c>
      <c r="D1913" s="133" t="s">
        <v>1271</v>
      </c>
      <c r="E1913" s="133">
        <v>0.32812704999999998</v>
      </c>
      <c r="F1913" s="133" t="s">
        <v>608</v>
      </c>
      <c r="G1913" s="133" t="s">
        <v>1272</v>
      </c>
    </row>
    <row r="1914" spans="1:7" x14ac:dyDescent="0.25">
      <c r="A1914" s="133" t="s">
        <v>1036</v>
      </c>
      <c r="B1914" s="133" t="s">
        <v>1037</v>
      </c>
      <c r="C1914" s="133" t="s">
        <v>1038</v>
      </c>
      <c r="D1914" s="133" t="s">
        <v>1271</v>
      </c>
      <c r="E1914" s="133">
        <v>1.9984249999999999E-2</v>
      </c>
      <c r="F1914" s="133" t="s">
        <v>608</v>
      </c>
      <c r="G1914" s="133" t="s">
        <v>1272</v>
      </c>
    </row>
    <row r="1915" spans="1:7" x14ac:dyDescent="0.25">
      <c r="A1915" s="133" t="s">
        <v>1039</v>
      </c>
      <c r="B1915" s="133" t="s">
        <v>1040</v>
      </c>
      <c r="C1915" s="133" t="s">
        <v>1041</v>
      </c>
      <c r="D1915" s="133" t="s">
        <v>1271</v>
      </c>
      <c r="E1915" s="133">
        <v>8.9428100000000007E-3</v>
      </c>
      <c r="F1915" s="133" t="s">
        <v>608</v>
      </c>
      <c r="G1915" s="133" t="s">
        <v>1272</v>
      </c>
    </row>
    <row r="1916" spans="1:7" x14ac:dyDescent="0.25">
      <c r="A1916" s="133" t="s">
        <v>1042</v>
      </c>
      <c r="B1916" s="133" t="s">
        <v>1043</v>
      </c>
      <c r="C1916" s="133" t="s">
        <v>1044</v>
      </c>
      <c r="D1916" s="133" t="s">
        <v>1271</v>
      </c>
      <c r="E1916" s="133">
        <v>0.24146424</v>
      </c>
      <c r="F1916" s="133" t="s">
        <v>608</v>
      </c>
      <c r="G1916" s="133" t="s">
        <v>1272</v>
      </c>
    </row>
    <row r="1917" spans="1:7" x14ac:dyDescent="0.25">
      <c r="A1917" s="133" t="s">
        <v>1045</v>
      </c>
      <c r="B1917" s="133" t="s">
        <v>1046</v>
      </c>
      <c r="C1917" s="133" t="s">
        <v>1044</v>
      </c>
      <c r="D1917" s="133" t="s">
        <v>1271</v>
      </c>
      <c r="E1917" s="133">
        <v>2.4150000000000001E-5</v>
      </c>
      <c r="F1917" s="133" t="s">
        <v>608</v>
      </c>
      <c r="G1917" s="133" t="s">
        <v>1272</v>
      </c>
    </row>
    <row r="1918" spans="1:7" x14ac:dyDescent="0.25">
      <c r="A1918" s="133" t="s">
        <v>1047</v>
      </c>
      <c r="B1918" s="133" t="s">
        <v>1048</v>
      </c>
      <c r="C1918" s="133" t="s">
        <v>1049</v>
      </c>
      <c r="D1918" s="133" t="s">
        <v>1271</v>
      </c>
      <c r="E1918" s="133">
        <v>4.9879800000000004E-3</v>
      </c>
      <c r="F1918" s="133" t="s">
        <v>608</v>
      </c>
      <c r="G1918" s="133" t="s">
        <v>1272</v>
      </c>
    </row>
    <row r="1919" spans="1:7" x14ac:dyDescent="0.25">
      <c r="A1919" s="133" t="s">
        <v>1050</v>
      </c>
      <c r="B1919" s="133" t="s">
        <v>1051</v>
      </c>
      <c r="C1919" s="133" t="s">
        <v>1052</v>
      </c>
      <c r="D1919" s="133" t="s">
        <v>1271</v>
      </c>
      <c r="E1919" s="133">
        <v>1.7603000000000001E-4</v>
      </c>
      <c r="F1919" s="133" t="s">
        <v>608</v>
      </c>
      <c r="G1919" s="133" t="s">
        <v>1272</v>
      </c>
    </row>
    <row r="1920" spans="1:7" x14ac:dyDescent="0.25">
      <c r="A1920" s="133" t="s">
        <v>1053</v>
      </c>
      <c r="B1920" s="133" t="s">
        <v>1054</v>
      </c>
      <c r="C1920" s="133" t="s">
        <v>1055</v>
      </c>
      <c r="D1920" s="133" t="s">
        <v>1271</v>
      </c>
      <c r="E1920" s="133">
        <v>0.24943876000000001</v>
      </c>
      <c r="F1920" s="133" t="s">
        <v>608</v>
      </c>
      <c r="G1920" s="133" t="s">
        <v>1272</v>
      </c>
    </row>
    <row r="1921" spans="1:7" x14ac:dyDescent="0.25">
      <c r="A1921" s="133" t="s">
        <v>1056</v>
      </c>
      <c r="B1921" s="133" t="s">
        <v>1057</v>
      </c>
      <c r="C1921" s="133" t="s">
        <v>1058</v>
      </c>
      <c r="D1921" s="133" t="s">
        <v>1271</v>
      </c>
      <c r="E1921" s="133">
        <v>2.268E-5</v>
      </c>
      <c r="F1921" s="133" t="s">
        <v>608</v>
      </c>
      <c r="G1921" s="133" t="s">
        <v>1272</v>
      </c>
    </row>
    <row r="1922" spans="1:7" x14ac:dyDescent="0.25">
      <c r="A1922" s="133" t="s">
        <v>1059</v>
      </c>
      <c r="B1922" s="133" t="s">
        <v>1060</v>
      </c>
      <c r="C1922" s="133" t="s">
        <v>1058</v>
      </c>
      <c r="D1922" s="133" t="s">
        <v>1271</v>
      </c>
      <c r="E1922" s="133">
        <v>0.22683452000000001</v>
      </c>
      <c r="F1922" s="133" t="s">
        <v>608</v>
      </c>
      <c r="G1922" s="133" t="s">
        <v>1272</v>
      </c>
    </row>
    <row r="1923" spans="1:7" x14ac:dyDescent="0.25">
      <c r="A1923" s="133" t="s">
        <v>1061</v>
      </c>
      <c r="B1923" s="133" t="s">
        <v>737</v>
      </c>
      <c r="C1923" s="133" t="s">
        <v>1062</v>
      </c>
      <c r="D1923" s="133" t="s">
        <v>1271</v>
      </c>
      <c r="E1923" s="133">
        <v>8.3201600000000001E-3</v>
      </c>
      <c r="F1923" s="133" t="s">
        <v>608</v>
      </c>
      <c r="G1923" s="133" t="s">
        <v>1272</v>
      </c>
    </row>
    <row r="1924" spans="1:7" x14ac:dyDescent="0.25">
      <c r="A1924" s="133" t="s">
        <v>1063</v>
      </c>
      <c r="B1924" s="133" t="s">
        <v>1064</v>
      </c>
      <c r="C1924" s="133" t="s">
        <v>1065</v>
      </c>
      <c r="D1924" s="133" t="s">
        <v>1271</v>
      </c>
      <c r="E1924" s="133">
        <v>1.475255E-2</v>
      </c>
      <c r="F1924" s="133" t="s">
        <v>608</v>
      </c>
      <c r="G1924" s="133" t="s">
        <v>1272</v>
      </c>
    </row>
    <row r="1925" spans="1:7" x14ac:dyDescent="0.25">
      <c r="A1925" s="133" t="s">
        <v>1066</v>
      </c>
      <c r="B1925" s="133" t="s">
        <v>1067</v>
      </c>
      <c r="C1925" s="133" t="s">
        <v>1065</v>
      </c>
      <c r="D1925" s="133" t="s">
        <v>1271</v>
      </c>
      <c r="E1925" s="133">
        <v>1.4749999999999999E-5</v>
      </c>
      <c r="F1925" s="133" t="s">
        <v>608</v>
      </c>
      <c r="G1925" s="133" t="s">
        <v>1272</v>
      </c>
    </row>
    <row r="1926" spans="1:7" x14ac:dyDescent="0.25">
      <c r="A1926" s="133" t="s">
        <v>1068</v>
      </c>
      <c r="B1926" s="133" t="s">
        <v>1069</v>
      </c>
      <c r="C1926" s="133" t="s">
        <v>1070</v>
      </c>
      <c r="D1926" s="133" t="s">
        <v>1271</v>
      </c>
      <c r="E1926" s="133">
        <v>2.3808000000000002E-3</v>
      </c>
      <c r="F1926" s="133" t="s">
        <v>608</v>
      </c>
      <c r="G1926" s="133" t="s">
        <v>1272</v>
      </c>
    </row>
    <row r="1927" spans="1:7" x14ac:dyDescent="0.25">
      <c r="A1927" s="133" t="s">
        <v>1071</v>
      </c>
      <c r="B1927" s="133" t="s">
        <v>1072</v>
      </c>
      <c r="C1927" s="133" t="s">
        <v>1073</v>
      </c>
      <c r="D1927" s="133" t="s">
        <v>1271</v>
      </c>
      <c r="E1927" s="133">
        <v>0.24275969</v>
      </c>
      <c r="F1927" s="133" t="s">
        <v>608</v>
      </c>
      <c r="G1927" s="133" t="s">
        <v>1272</v>
      </c>
    </row>
    <row r="1928" spans="1:7" x14ac:dyDescent="0.25">
      <c r="A1928" s="133" t="s">
        <v>1074</v>
      </c>
      <c r="B1928" s="133" t="s">
        <v>1075</v>
      </c>
      <c r="C1928" s="133" t="s">
        <v>1076</v>
      </c>
      <c r="D1928" s="133" t="s">
        <v>1271</v>
      </c>
      <c r="E1928" s="133">
        <v>0.11415134</v>
      </c>
      <c r="F1928" s="133" t="s">
        <v>608</v>
      </c>
      <c r="G1928" s="133" t="s">
        <v>1272</v>
      </c>
    </row>
    <row r="1929" spans="1:7" x14ac:dyDescent="0.25">
      <c r="A1929" s="133" t="s">
        <v>1077</v>
      </c>
      <c r="B1929" s="133" t="s">
        <v>1078</v>
      </c>
      <c r="C1929" s="133" t="s">
        <v>1079</v>
      </c>
      <c r="D1929" s="133" t="s">
        <v>1271</v>
      </c>
      <c r="E1929" s="133">
        <v>6.9627700000000001E-2</v>
      </c>
      <c r="F1929" s="133" t="s">
        <v>608</v>
      </c>
      <c r="G1929" s="133" t="s">
        <v>1272</v>
      </c>
    </row>
    <row r="1930" spans="1:7" x14ac:dyDescent="0.25">
      <c r="A1930" s="133" t="s">
        <v>1080</v>
      </c>
      <c r="B1930" s="133" t="s">
        <v>1081</v>
      </c>
      <c r="C1930" s="133" t="s">
        <v>1082</v>
      </c>
      <c r="D1930" s="133" t="s">
        <v>1271</v>
      </c>
      <c r="E1930" s="133">
        <v>1.5781300000000001E-3</v>
      </c>
      <c r="F1930" s="133" t="s">
        <v>608</v>
      </c>
      <c r="G1930" s="133" t="s">
        <v>1272</v>
      </c>
    </row>
    <row r="1931" spans="1:7" x14ac:dyDescent="0.25">
      <c r="A1931" s="133" t="s">
        <v>1083</v>
      </c>
      <c r="B1931" s="133" t="s">
        <v>1084</v>
      </c>
      <c r="C1931" s="133" t="s">
        <v>1082</v>
      </c>
      <c r="D1931" s="133" t="s">
        <v>1271</v>
      </c>
      <c r="E1931" s="133">
        <v>0.15781334</v>
      </c>
      <c r="F1931" s="133" t="s">
        <v>608</v>
      </c>
      <c r="G1931" s="133" t="s">
        <v>1272</v>
      </c>
    </row>
    <row r="1932" spans="1:7" x14ac:dyDescent="0.25">
      <c r="A1932" s="133" t="s">
        <v>1085</v>
      </c>
      <c r="B1932" s="133" t="s">
        <v>1086</v>
      </c>
      <c r="C1932" s="133" t="s">
        <v>1082</v>
      </c>
      <c r="D1932" s="133" t="s">
        <v>1271</v>
      </c>
      <c r="E1932" s="133">
        <v>1.5846999999999999E-4</v>
      </c>
      <c r="F1932" s="133" t="s">
        <v>608</v>
      </c>
      <c r="G1932" s="133" t="s">
        <v>1272</v>
      </c>
    </row>
    <row r="1933" spans="1:7" x14ac:dyDescent="0.25">
      <c r="A1933" s="133" t="s">
        <v>1087</v>
      </c>
      <c r="B1933" s="133" t="s">
        <v>1088</v>
      </c>
      <c r="C1933" s="133" t="s">
        <v>1089</v>
      </c>
      <c r="D1933" s="133" t="s">
        <v>1271</v>
      </c>
      <c r="E1933" s="133">
        <v>0.10554758</v>
      </c>
      <c r="F1933" s="133" t="s">
        <v>608</v>
      </c>
      <c r="G1933" s="133" t="s">
        <v>1272</v>
      </c>
    </row>
    <row r="1934" spans="1:7" x14ac:dyDescent="0.25">
      <c r="A1934" s="133" t="s">
        <v>1090</v>
      </c>
      <c r="B1934" s="133" t="s">
        <v>1091</v>
      </c>
      <c r="C1934" s="133" t="s">
        <v>1092</v>
      </c>
      <c r="D1934" s="133" t="s">
        <v>1271</v>
      </c>
      <c r="E1934" s="133">
        <v>0.66334992000000004</v>
      </c>
      <c r="F1934" s="133" t="s">
        <v>608</v>
      </c>
      <c r="G1934" s="133" t="s">
        <v>1272</v>
      </c>
    </row>
    <row r="1935" spans="1:7" x14ac:dyDescent="0.25">
      <c r="A1935" s="133" t="s">
        <v>1093</v>
      </c>
      <c r="B1935" s="133" t="s">
        <v>1094</v>
      </c>
      <c r="C1935" s="133" t="s">
        <v>1095</v>
      </c>
      <c r="D1935" s="133" t="s">
        <v>1271</v>
      </c>
      <c r="E1935" s="133">
        <v>4.17293E-3</v>
      </c>
      <c r="F1935" s="133" t="s">
        <v>608</v>
      </c>
      <c r="G1935" s="133" t="s">
        <v>1272</v>
      </c>
    </row>
    <row r="1936" spans="1:7" x14ac:dyDescent="0.25">
      <c r="A1936" s="133" t="s">
        <v>1096</v>
      </c>
      <c r="B1936" s="133" t="s">
        <v>1097</v>
      </c>
      <c r="C1936" s="133" t="s">
        <v>1098</v>
      </c>
      <c r="D1936" s="133" t="s">
        <v>1271</v>
      </c>
      <c r="E1936" s="133">
        <v>3.3193920000000002E-2</v>
      </c>
      <c r="F1936" s="133" t="s">
        <v>608</v>
      </c>
      <c r="G1936" s="133" t="s">
        <v>1272</v>
      </c>
    </row>
    <row r="1937" spans="1:7" x14ac:dyDescent="0.25">
      <c r="A1937" s="133" t="s">
        <v>1099</v>
      </c>
      <c r="B1937" s="133" t="s">
        <v>1100</v>
      </c>
      <c r="C1937" s="133" t="s">
        <v>1101</v>
      </c>
      <c r="D1937" s="133" t="s">
        <v>1271</v>
      </c>
      <c r="E1937" s="133">
        <v>2.3186999999999999E-4</v>
      </c>
      <c r="F1937" s="133" t="s">
        <v>608</v>
      </c>
      <c r="G1937" s="133" t="s">
        <v>1272</v>
      </c>
    </row>
    <row r="1938" spans="1:7" x14ac:dyDescent="0.25">
      <c r="A1938" s="133" t="s">
        <v>1102</v>
      </c>
      <c r="B1938" s="133" t="s">
        <v>1103</v>
      </c>
      <c r="C1938" s="133" t="s">
        <v>1104</v>
      </c>
      <c r="D1938" s="133" t="s">
        <v>1271</v>
      </c>
      <c r="E1938" s="133">
        <v>1.36125E-3</v>
      </c>
      <c r="F1938" s="133" t="s">
        <v>608</v>
      </c>
      <c r="G1938" s="133" t="s">
        <v>1272</v>
      </c>
    </row>
    <row r="1939" spans="1:7" x14ac:dyDescent="0.25">
      <c r="A1939" s="133" t="s">
        <v>1105</v>
      </c>
      <c r="B1939" s="133" t="s">
        <v>1106</v>
      </c>
      <c r="C1939" s="133" t="s">
        <v>1107</v>
      </c>
      <c r="D1939" s="133" t="s">
        <v>1271</v>
      </c>
      <c r="E1939" s="133">
        <v>0.26965807000000003</v>
      </c>
      <c r="F1939" s="133" t="s">
        <v>608</v>
      </c>
      <c r="G1939" s="133" t="s">
        <v>1272</v>
      </c>
    </row>
    <row r="1940" spans="1:7" x14ac:dyDescent="0.25">
      <c r="A1940" s="133" t="s">
        <v>1108</v>
      </c>
      <c r="B1940" s="133" t="s">
        <v>1109</v>
      </c>
      <c r="C1940" s="133" t="s">
        <v>1107</v>
      </c>
      <c r="D1940" s="133" t="s">
        <v>1271</v>
      </c>
      <c r="E1940" s="133">
        <v>2.6966000000000002E-4</v>
      </c>
      <c r="F1940" s="133" t="s">
        <v>608</v>
      </c>
      <c r="G1940" s="133" t="s">
        <v>1272</v>
      </c>
    </row>
    <row r="1941" spans="1:7" x14ac:dyDescent="0.25">
      <c r="A1941" s="133" t="s">
        <v>1110</v>
      </c>
      <c r="B1941" s="133" t="s">
        <v>1111</v>
      </c>
      <c r="C1941" s="133" t="s">
        <v>1112</v>
      </c>
      <c r="D1941" s="133" t="s">
        <v>1271</v>
      </c>
      <c r="E1941" s="133">
        <v>0.21994941000000001</v>
      </c>
      <c r="F1941" s="133" t="s">
        <v>608</v>
      </c>
      <c r="G1941" s="133" t="s">
        <v>1272</v>
      </c>
    </row>
    <row r="1942" spans="1:7" x14ac:dyDescent="0.25">
      <c r="A1942" s="133" t="s">
        <v>1113</v>
      </c>
      <c r="B1942" s="133" t="s">
        <v>1114</v>
      </c>
      <c r="C1942" s="133" t="s">
        <v>1115</v>
      </c>
      <c r="D1942" s="133" t="s">
        <v>1271</v>
      </c>
      <c r="E1942" s="133">
        <v>4.1289999999999999E-5</v>
      </c>
      <c r="F1942" s="133" t="s">
        <v>608</v>
      </c>
      <c r="G1942" s="133" t="s">
        <v>1272</v>
      </c>
    </row>
    <row r="1943" spans="1:7" x14ac:dyDescent="0.25">
      <c r="A1943" s="133" t="s">
        <v>1107</v>
      </c>
      <c r="B1943" s="133" t="s">
        <v>1116</v>
      </c>
      <c r="C1943" s="133" t="s">
        <v>1065</v>
      </c>
      <c r="D1943" s="133" t="s">
        <v>1271</v>
      </c>
      <c r="E1943" s="133">
        <v>1.4749999999999999E-5</v>
      </c>
      <c r="F1943" s="133" t="s">
        <v>608</v>
      </c>
      <c r="G1943" s="133" t="s">
        <v>1272</v>
      </c>
    </row>
    <row r="1944" spans="1:7" x14ac:dyDescent="0.25">
      <c r="A1944" s="133" t="s">
        <v>1117</v>
      </c>
      <c r="B1944" s="133" t="s">
        <v>1118</v>
      </c>
      <c r="C1944" s="133" t="s">
        <v>1119</v>
      </c>
      <c r="D1944" s="133" t="s">
        <v>1271</v>
      </c>
      <c r="E1944" s="133">
        <v>0.1040442</v>
      </c>
      <c r="F1944" s="133" t="s">
        <v>608</v>
      </c>
      <c r="G1944" s="133" t="s">
        <v>1272</v>
      </c>
    </row>
    <row r="1945" spans="1:7" x14ac:dyDescent="0.25">
      <c r="A1945" s="133" t="s">
        <v>1120</v>
      </c>
      <c r="B1945" s="133" t="s">
        <v>1121</v>
      </c>
      <c r="C1945" s="133" t="s">
        <v>1122</v>
      </c>
      <c r="D1945" s="133" t="s">
        <v>1271</v>
      </c>
      <c r="E1945" s="133">
        <v>4.2072300000000002E-3</v>
      </c>
      <c r="F1945" s="133" t="s">
        <v>608</v>
      </c>
      <c r="G1945" s="133" t="s">
        <v>1272</v>
      </c>
    </row>
    <row r="1946" spans="1:7" x14ac:dyDescent="0.25">
      <c r="A1946" s="133" t="s">
        <v>1123</v>
      </c>
      <c r="B1946" s="133" t="s">
        <v>1124</v>
      </c>
      <c r="C1946" s="133" t="s">
        <v>1125</v>
      </c>
      <c r="D1946" s="133" t="s">
        <v>1271</v>
      </c>
      <c r="E1946" s="133">
        <v>7.1787509999999999E-2</v>
      </c>
      <c r="F1946" s="133" t="s">
        <v>608</v>
      </c>
      <c r="G1946" s="133" t="s">
        <v>1272</v>
      </c>
    </row>
    <row r="1947" spans="1:7" x14ac:dyDescent="0.25">
      <c r="A1947" s="133" t="s">
        <v>1126</v>
      </c>
      <c r="B1947" s="133" t="s">
        <v>1127</v>
      </c>
      <c r="C1947" s="133" t="s">
        <v>1128</v>
      </c>
      <c r="D1947" s="133" t="s">
        <v>1271</v>
      </c>
      <c r="E1947" s="133">
        <v>2.6008340000000001E-2</v>
      </c>
      <c r="F1947" s="133" t="s">
        <v>608</v>
      </c>
      <c r="G1947" s="133" t="s">
        <v>1272</v>
      </c>
    </row>
    <row r="1948" spans="1:7" x14ac:dyDescent="0.25">
      <c r="A1948" s="133" t="s">
        <v>1129</v>
      </c>
      <c r="B1948" s="133" t="s">
        <v>1130</v>
      </c>
      <c r="C1948" s="133" t="s">
        <v>1131</v>
      </c>
      <c r="D1948" s="133" t="s">
        <v>1271</v>
      </c>
      <c r="E1948" s="133">
        <v>0.46425254999999999</v>
      </c>
      <c r="F1948" s="133" t="s">
        <v>608</v>
      </c>
      <c r="G1948" s="133" t="s">
        <v>1272</v>
      </c>
    </row>
    <row r="1949" spans="1:7" x14ac:dyDescent="0.25">
      <c r="A1949" s="133" t="s">
        <v>1132</v>
      </c>
      <c r="B1949" s="133" t="s">
        <v>1133</v>
      </c>
      <c r="C1949" s="133" t="s">
        <v>1134</v>
      </c>
      <c r="D1949" s="133" t="s">
        <v>1271</v>
      </c>
      <c r="E1949" s="133">
        <v>0.44234087</v>
      </c>
      <c r="F1949" s="133" t="s">
        <v>608</v>
      </c>
      <c r="G1949" s="133" t="s">
        <v>1272</v>
      </c>
    </row>
    <row r="1950" spans="1:7" x14ac:dyDescent="0.25">
      <c r="A1950" s="133" t="s">
        <v>1135</v>
      </c>
      <c r="B1950" s="133" t="s">
        <v>1136</v>
      </c>
      <c r="C1950" s="133" t="s">
        <v>1137</v>
      </c>
      <c r="D1950" s="133" t="s">
        <v>1271</v>
      </c>
      <c r="E1950" s="133">
        <v>3.3000000000000002E-7</v>
      </c>
      <c r="F1950" s="133" t="s">
        <v>608</v>
      </c>
      <c r="G1950" s="133" t="s">
        <v>1272</v>
      </c>
    </row>
    <row r="1951" spans="1:7" x14ac:dyDescent="0.25">
      <c r="A1951" s="133" t="s">
        <v>1138</v>
      </c>
      <c r="B1951" s="133" t="s">
        <v>1139</v>
      </c>
      <c r="C1951" s="133" t="s">
        <v>1137</v>
      </c>
      <c r="D1951" s="133" t="s">
        <v>1271</v>
      </c>
      <c r="E1951" s="133">
        <v>0.32856908000000001</v>
      </c>
      <c r="F1951" s="133" t="s">
        <v>608</v>
      </c>
      <c r="G1951" s="133" t="s">
        <v>1272</v>
      </c>
    </row>
    <row r="1952" spans="1:7" x14ac:dyDescent="0.25">
      <c r="A1952" s="133" t="s">
        <v>1140</v>
      </c>
      <c r="B1952" s="133" t="s">
        <v>1141</v>
      </c>
      <c r="C1952" s="133" t="s">
        <v>1142</v>
      </c>
      <c r="D1952" s="133" t="s">
        <v>1271</v>
      </c>
      <c r="E1952" s="133">
        <v>0.14358325999999999</v>
      </c>
      <c r="F1952" s="133" t="s">
        <v>608</v>
      </c>
      <c r="G1952" s="133" t="s">
        <v>1272</v>
      </c>
    </row>
    <row r="1953" spans="1:7" x14ac:dyDescent="0.25">
      <c r="A1953" s="133" t="s">
        <v>1143</v>
      </c>
      <c r="B1953" s="133" t="s">
        <v>1144</v>
      </c>
      <c r="C1953" s="133" t="s">
        <v>1145</v>
      </c>
      <c r="D1953" s="133" t="s">
        <v>1271</v>
      </c>
      <c r="E1953" s="133">
        <v>2.8894050000000001E-2</v>
      </c>
      <c r="F1953" s="133" t="s">
        <v>608</v>
      </c>
      <c r="G1953" s="133" t="s">
        <v>1272</v>
      </c>
    </row>
    <row r="1954" spans="1:7" x14ac:dyDescent="0.25">
      <c r="A1954" s="133" t="s">
        <v>1146</v>
      </c>
      <c r="B1954" s="133" t="s">
        <v>1147</v>
      </c>
      <c r="C1954" s="133" t="s">
        <v>1148</v>
      </c>
      <c r="D1954" s="133" t="s">
        <v>1271</v>
      </c>
      <c r="E1954" s="133">
        <v>4.2843999999999998E-4</v>
      </c>
      <c r="F1954" s="133" t="s">
        <v>608</v>
      </c>
      <c r="G1954" s="133" t="s">
        <v>1272</v>
      </c>
    </row>
    <row r="1955" spans="1:7" x14ac:dyDescent="0.25">
      <c r="A1955" s="133" t="s">
        <v>1149</v>
      </c>
      <c r="B1955" s="133" t="s">
        <v>1150</v>
      </c>
      <c r="C1955" s="133" t="s">
        <v>1151</v>
      </c>
      <c r="D1955" s="133" t="s">
        <v>1271</v>
      </c>
      <c r="E1955" s="133">
        <v>4.289084E-2</v>
      </c>
      <c r="F1955" s="133" t="s">
        <v>608</v>
      </c>
      <c r="G1955" s="133" t="s">
        <v>1272</v>
      </c>
    </row>
    <row r="1956" spans="1:7" x14ac:dyDescent="0.25">
      <c r="A1956" s="133" t="s">
        <v>1152</v>
      </c>
      <c r="B1956" s="133" t="s">
        <v>1153</v>
      </c>
      <c r="C1956" s="133" t="s">
        <v>1154</v>
      </c>
      <c r="D1956" s="133" t="s">
        <v>1271</v>
      </c>
      <c r="E1956" s="133">
        <v>2.6580000000000001E-4</v>
      </c>
      <c r="F1956" s="133" t="s">
        <v>608</v>
      </c>
      <c r="G1956" s="133" t="s">
        <v>1272</v>
      </c>
    </row>
    <row r="1957" spans="1:7" x14ac:dyDescent="0.25">
      <c r="A1957" s="133" t="s">
        <v>1155</v>
      </c>
      <c r="B1957" s="133" t="s">
        <v>1156</v>
      </c>
      <c r="C1957" s="133" t="s">
        <v>1154</v>
      </c>
      <c r="D1957" s="133" t="s">
        <v>1271</v>
      </c>
      <c r="E1957" s="133">
        <v>2.6599999999999999E-6</v>
      </c>
      <c r="F1957" s="133" t="s">
        <v>608</v>
      </c>
      <c r="G1957" s="133" t="s">
        <v>1272</v>
      </c>
    </row>
    <row r="1958" spans="1:7" x14ac:dyDescent="0.25">
      <c r="A1958" s="133" t="s">
        <v>1157</v>
      </c>
      <c r="B1958" s="133" t="s">
        <v>1158</v>
      </c>
      <c r="C1958" s="133" t="s">
        <v>1154</v>
      </c>
      <c r="D1958" s="133" t="s">
        <v>1271</v>
      </c>
      <c r="E1958" s="133">
        <v>2.6580000000000001E-4</v>
      </c>
      <c r="F1958" s="133" t="s">
        <v>608</v>
      </c>
      <c r="G1958" s="133" t="s">
        <v>1272</v>
      </c>
    </row>
    <row r="1959" spans="1:7" x14ac:dyDescent="0.25">
      <c r="A1959" s="133" t="s">
        <v>1159</v>
      </c>
      <c r="B1959" s="133" t="s">
        <v>1160</v>
      </c>
      <c r="C1959" s="133" t="s">
        <v>1161</v>
      </c>
      <c r="D1959" s="133" t="s">
        <v>1271</v>
      </c>
      <c r="E1959" s="133">
        <v>0.91041514999999995</v>
      </c>
      <c r="F1959" s="133" t="s">
        <v>608</v>
      </c>
      <c r="G1959" s="133" t="s">
        <v>1272</v>
      </c>
    </row>
    <row r="1960" spans="1:7" x14ac:dyDescent="0.25">
      <c r="A1960" s="133" t="s">
        <v>1162</v>
      </c>
      <c r="B1960" s="133" t="s">
        <v>1163</v>
      </c>
      <c r="C1960" s="133" t="s">
        <v>1164</v>
      </c>
      <c r="D1960" s="133" t="s">
        <v>1271</v>
      </c>
      <c r="E1960" s="133">
        <v>1E-8</v>
      </c>
      <c r="F1960" s="133" t="s">
        <v>608</v>
      </c>
      <c r="G1960" s="133" t="s">
        <v>1272</v>
      </c>
    </row>
    <row r="1961" spans="1:7" x14ac:dyDescent="0.25">
      <c r="A1961" s="133" t="s">
        <v>1165</v>
      </c>
      <c r="B1961" s="133" t="s">
        <v>1166</v>
      </c>
      <c r="C1961" s="133" t="s">
        <v>1164</v>
      </c>
      <c r="D1961" s="133" t="s">
        <v>1271</v>
      </c>
      <c r="E1961" s="133">
        <v>3.1999999999999999E-6</v>
      </c>
      <c r="F1961" s="133" t="s">
        <v>608</v>
      </c>
      <c r="G1961" s="133" t="s">
        <v>1272</v>
      </c>
    </row>
    <row r="1962" spans="1:7" x14ac:dyDescent="0.25">
      <c r="A1962" s="133" t="s">
        <v>1167</v>
      </c>
      <c r="B1962" s="133" t="s">
        <v>1166</v>
      </c>
      <c r="C1962" s="133" t="s">
        <v>1164</v>
      </c>
      <c r="D1962" s="133" t="s">
        <v>1271</v>
      </c>
      <c r="E1962" s="133">
        <v>3.1967469999999998E-2</v>
      </c>
      <c r="F1962" s="133" t="s">
        <v>608</v>
      </c>
      <c r="G1962" s="133" t="s">
        <v>1272</v>
      </c>
    </row>
    <row r="1963" spans="1:7" x14ac:dyDescent="0.25">
      <c r="A1963" s="133" t="s">
        <v>1168</v>
      </c>
      <c r="B1963" s="133" t="s">
        <v>1169</v>
      </c>
      <c r="C1963" s="133" t="s">
        <v>1170</v>
      </c>
      <c r="D1963" s="133" t="s">
        <v>1271</v>
      </c>
      <c r="E1963" s="133">
        <v>1.4469E-4</v>
      </c>
      <c r="F1963" s="133" t="s">
        <v>608</v>
      </c>
      <c r="G1963" s="133" t="s">
        <v>1272</v>
      </c>
    </row>
    <row r="1964" spans="1:7" x14ac:dyDescent="0.25">
      <c r="A1964" s="133" t="s">
        <v>1171</v>
      </c>
      <c r="B1964" s="133" t="s">
        <v>1172</v>
      </c>
      <c r="C1964" s="133" t="s">
        <v>1170</v>
      </c>
      <c r="D1964" s="133" t="s">
        <v>1271</v>
      </c>
      <c r="E1964" s="133">
        <v>0.14468429999999999</v>
      </c>
      <c r="F1964" s="133" t="s">
        <v>608</v>
      </c>
      <c r="G1964" s="133" t="s">
        <v>1272</v>
      </c>
    </row>
    <row r="1965" spans="1:7" x14ac:dyDescent="0.25">
      <c r="A1965" s="133" t="s">
        <v>1173</v>
      </c>
      <c r="B1965" s="133" t="s">
        <v>1174</v>
      </c>
      <c r="C1965" s="133" t="s">
        <v>1175</v>
      </c>
      <c r="D1965" s="133" t="s">
        <v>1271</v>
      </c>
      <c r="E1965" s="133">
        <v>1.6999999999999999E-7</v>
      </c>
      <c r="F1965" s="133" t="s">
        <v>608</v>
      </c>
      <c r="G1965" s="133" t="s">
        <v>1272</v>
      </c>
    </row>
    <row r="1966" spans="1:7" x14ac:dyDescent="0.25">
      <c r="A1966" s="133" t="s">
        <v>1176</v>
      </c>
      <c r="B1966" s="133" t="s">
        <v>1177</v>
      </c>
      <c r="C1966" s="133" t="s">
        <v>1175</v>
      </c>
      <c r="D1966" s="133" t="s">
        <v>1271</v>
      </c>
      <c r="E1966" s="133">
        <v>4.1730000000000002E-5</v>
      </c>
      <c r="F1966" s="133" t="s">
        <v>608</v>
      </c>
      <c r="G1966" s="133" t="s">
        <v>1272</v>
      </c>
    </row>
    <row r="1967" spans="1:7" x14ac:dyDescent="0.25">
      <c r="A1967" s="133" t="s">
        <v>1178</v>
      </c>
      <c r="B1967" s="133" t="s">
        <v>1179</v>
      </c>
      <c r="C1967" s="133" t="s">
        <v>1180</v>
      </c>
      <c r="D1967" s="133" t="s">
        <v>1271</v>
      </c>
      <c r="E1967" s="133">
        <v>8.3709700000000001E-3</v>
      </c>
      <c r="F1967" s="133" t="s">
        <v>608</v>
      </c>
      <c r="G1967" s="133" t="s">
        <v>1272</v>
      </c>
    </row>
    <row r="1968" spans="1:7" x14ac:dyDescent="0.25">
      <c r="A1968" s="133" t="s">
        <v>1181</v>
      </c>
      <c r="B1968" s="133" t="s">
        <v>1182</v>
      </c>
      <c r="C1968" s="133" t="s">
        <v>1183</v>
      </c>
      <c r="D1968" s="133" t="s">
        <v>1271</v>
      </c>
      <c r="E1968" s="133">
        <v>0.35770496000000002</v>
      </c>
      <c r="F1968" s="133" t="s">
        <v>608</v>
      </c>
      <c r="G1968" s="133" t="s">
        <v>1272</v>
      </c>
    </row>
    <row r="1969" spans="1:7" x14ac:dyDescent="0.25">
      <c r="A1969" s="133" t="s">
        <v>1184</v>
      </c>
      <c r="B1969" s="133" t="s">
        <v>1185</v>
      </c>
      <c r="C1969" s="133" t="s">
        <v>264</v>
      </c>
      <c r="D1969" s="133" t="s">
        <v>1271</v>
      </c>
      <c r="E1969" s="133">
        <v>1.5244900000000001E-3</v>
      </c>
      <c r="F1969" s="133" t="s">
        <v>608</v>
      </c>
      <c r="G1969" s="133" t="s">
        <v>1272</v>
      </c>
    </row>
    <row r="1970" spans="1:7" x14ac:dyDescent="0.25">
      <c r="A1970" s="133" t="s">
        <v>1186</v>
      </c>
      <c r="B1970" s="133" t="s">
        <v>1187</v>
      </c>
      <c r="C1970" s="133" t="s">
        <v>264</v>
      </c>
      <c r="D1970" s="133" t="s">
        <v>1271</v>
      </c>
      <c r="E1970" s="133">
        <v>0.33717714999999998</v>
      </c>
      <c r="F1970" s="133" t="s">
        <v>608</v>
      </c>
      <c r="G1970" s="133" t="s">
        <v>1272</v>
      </c>
    </row>
    <row r="1971" spans="1:7" x14ac:dyDescent="0.25">
      <c r="A1971" s="133" t="s">
        <v>1188</v>
      </c>
      <c r="B1971" s="133" t="s">
        <v>1189</v>
      </c>
      <c r="C1971" s="133" t="s">
        <v>264</v>
      </c>
      <c r="D1971" s="133" t="s">
        <v>1271</v>
      </c>
      <c r="E1971" s="133">
        <v>1</v>
      </c>
      <c r="F1971" s="133" t="s">
        <v>608</v>
      </c>
      <c r="G1971" s="133" t="s">
        <v>1272</v>
      </c>
    </row>
    <row r="1972" spans="1:7" x14ac:dyDescent="0.25">
      <c r="A1972" s="133" t="s">
        <v>1190</v>
      </c>
      <c r="B1972" s="133" t="s">
        <v>1191</v>
      </c>
      <c r="C1972" s="133" t="s">
        <v>264</v>
      </c>
      <c r="D1972" s="133" t="s">
        <v>1271</v>
      </c>
      <c r="E1972" s="133">
        <v>1.52418E-3</v>
      </c>
      <c r="F1972" s="133" t="s">
        <v>608</v>
      </c>
      <c r="G1972" s="133" t="s">
        <v>1272</v>
      </c>
    </row>
    <row r="1973" spans="1:7" x14ac:dyDescent="0.25">
      <c r="A1973" s="133" t="s">
        <v>1192</v>
      </c>
      <c r="B1973" s="133" t="s">
        <v>1193</v>
      </c>
      <c r="C1973" s="133" t="s">
        <v>264</v>
      </c>
      <c r="D1973" s="133" t="s">
        <v>1271</v>
      </c>
      <c r="E1973" s="133">
        <v>8.3800000000000003E-3</v>
      </c>
      <c r="F1973" s="133" t="s">
        <v>608</v>
      </c>
      <c r="G1973" s="133" t="s">
        <v>1272</v>
      </c>
    </row>
    <row r="1974" spans="1:7" x14ac:dyDescent="0.25">
      <c r="A1974" s="133" t="s">
        <v>1194</v>
      </c>
      <c r="B1974" s="133" t="s">
        <v>1195</v>
      </c>
      <c r="C1974" s="133" t="s">
        <v>723</v>
      </c>
      <c r="D1974" s="133" t="s">
        <v>1271</v>
      </c>
      <c r="E1974" s="133">
        <v>1.1037935400000001</v>
      </c>
      <c r="F1974" s="133" t="s">
        <v>608</v>
      </c>
      <c r="G1974" s="133" t="s">
        <v>1272</v>
      </c>
    </row>
    <row r="1975" spans="1:7" x14ac:dyDescent="0.25">
      <c r="A1975" s="133" t="s">
        <v>1196</v>
      </c>
      <c r="B1975" s="133" t="s">
        <v>1197</v>
      </c>
      <c r="C1975" s="133" t="s">
        <v>723</v>
      </c>
      <c r="D1975" s="133" t="s">
        <v>1271</v>
      </c>
      <c r="E1975" s="133">
        <v>0.91041514999999995</v>
      </c>
      <c r="F1975" s="133" t="s">
        <v>608</v>
      </c>
      <c r="G1975" s="133" t="s">
        <v>1272</v>
      </c>
    </row>
    <row r="1976" spans="1:7" x14ac:dyDescent="0.25">
      <c r="A1976" s="133" t="s">
        <v>1198</v>
      </c>
      <c r="B1976" s="133" t="s">
        <v>1199</v>
      </c>
      <c r="C1976" s="133" t="s">
        <v>723</v>
      </c>
      <c r="D1976" s="133" t="s">
        <v>1271</v>
      </c>
      <c r="E1976" s="133">
        <v>0.89636159000000004</v>
      </c>
      <c r="F1976" s="133" t="s">
        <v>608</v>
      </c>
      <c r="G1976" s="133" t="s">
        <v>1272</v>
      </c>
    </row>
    <row r="1977" spans="1:7" x14ac:dyDescent="0.25">
      <c r="A1977" s="133" t="s">
        <v>1200</v>
      </c>
      <c r="B1977" s="133" t="s">
        <v>1201</v>
      </c>
      <c r="C1977" s="133" t="s">
        <v>723</v>
      </c>
      <c r="D1977" s="133" t="s">
        <v>1271</v>
      </c>
      <c r="E1977" s="133">
        <v>0.20229869</v>
      </c>
      <c r="F1977" s="133" t="s">
        <v>608</v>
      </c>
      <c r="G1977" s="133" t="s">
        <v>1272</v>
      </c>
    </row>
    <row r="1978" spans="1:7" x14ac:dyDescent="0.25">
      <c r="A1978" s="133" t="s">
        <v>1202</v>
      </c>
      <c r="B1978" s="133" t="s">
        <v>1203</v>
      </c>
      <c r="C1978" s="133" t="s">
        <v>723</v>
      </c>
      <c r="D1978" s="133" t="s">
        <v>1271</v>
      </c>
      <c r="E1978" s="133">
        <v>0.91041514999999995</v>
      </c>
      <c r="F1978" s="133" t="s">
        <v>608</v>
      </c>
      <c r="G1978" s="133" t="s">
        <v>1272</v>
      </c>
    </row>
    <row r="1979" spans="1:7" x14ac:dyDescent="0.25">
      <c r="A1979" s="133" t="s">
        <v>1204</v>
      </c>
      <c r="B1979" s="133" t="s">
        <v>1205</v>
      </c>
      <c r="C1979" s="133" t="s">
        <v>723</v>
      </c>
      <c r="D1979" s="133" t="s">
        <v>1271</v>
      </c>
      <c r="E1979" s="133">
        <v>1.35E-6</v>
      </c>
      <c r="F1979" s="133" t="s">
        <v>608</v>
      </c>
      <c r="G1979" s="133" t="s">
        <v>1272</v>
      </c>
    </row>
    <row r="1980" spans="1:7" x14ac:dyDescent="0.25">
      <c r="A1980" s="133" t="s">
        <v>1206</v>
      </c>
      <c r="B1980" s="133" t="s">
        <v>1207</v>
      </c>
      <c r="C1980" s="133" t="s">
        <v>264</v>
      </c>
      <c r="D1980" s="133" t="s">
        <v>1271</v>
      </c>
      <c r="E1980" s="133">
        <v>1.243E-5</v>
      </c>
      <c r="F1980" s="133" t="s">
        <v>608</v>
      </c>
      <c r="G1980" s="133" t="s">
        <v>1272</v>
      </c>
    </row>
    <row r="1981" spans="1:7" x14ac:dyDescent="0.25">
      <c r="A1981" s="133" t="s">
        <v>1208</v>
      </c>
      <c r="B1981" s="133" t="s">
        <v>1209</v>
      </c>
      <c r="C1981" s="133" t="s">
        <v>264</v>
      </c>
      <c r="D1981" s="133" t="s">
        <v>1271</v>
      </c>
      <c r="E1981" s="133">
        <v>1E-8</v>
      </c>
      <c r="F1981" s="133" t="s">
        <v>608</v>
      </c>
      <c r="G1981" s="133" t="s">
        <v>1272</v>
      </c>
    </row>
    <row r="1982" spans="1:7" x14ac:dyDescent="0.25">
      <c r="A1982" s="133" t="s">
        <v>1210</v>
      </c>
      <c r="B1982" s="133" t="s">
        <v>1211</v>
      </c>
      <c r="C1982" s="133" t="s">
        <v>648</v>
      </c>
      <c r="D1982" s="133" t="s">
        <v>1271</v>
      </c>
      <c r="E1982" s="133">
        <v>1.3307870900000001</v>
      </c>
      <c r="F1982" s="133" t="s">
        <v>608</v>
      </c>
      <c r="G1982" s="133" t="s">
        <v>1272</v>
      </c>
    </row>
    <row r="1983" spans="1:7" x14ac:dyDescent="0.25">
      <c r="A1983" s="133" t="s">
        <v>1212</v>
      </c>
      <c r="B1983" s="133" t="s">
        <v>1213</v>
      </c>
      <c r="C1983" s="133" t="s">
        <v>1214</v>
      </c>
      <c r="D1983" s="133" t="s">
        <v>1271</v>
      </c>
      <c r="E1983" s="133">
        <v>9.1542499999999992E-3</v>
      </c>
      <c r="F1983" s="133" t="s">
        <v>608</v>
      </c>
      <c r="G1983" s="133" t="s">
        <v>1272</v>
      </c>
    </row>
    <row r="1984" spans="1:7" x14ac:dyDescent="0.25">
      <c r="A1984" s="133" t="s">
        <v>1215</v>
      </c>
      <c r="B1984" s="133" t="s">
        <v>1216</v>
      </c>
      <c r="C1984" s="133" t="s">
        <v>875</v>
      </c>
      <c r="D1984" s="133" t="s">
        <v>1271</v>
      </c>
      <c r="E1984" s="133">
        <v>1.5729050000000001E-2</v>
      </c>
      <c r="F1984" s="133" t="s">
        <v>608</v>
      </c>
      <c r="G1984" s="133" t="s">
        <v>1272</v>
      </c>
    </row>
    <row r="1985" spans="1:7" x14ac:dyDescent="0.25">
      <c r="A1985" s="133" t="s">
        <v>1217</v>
      </c>
      <c r="B1985" s="133" t="s">
        <v>1218</v>
      </c>
      <c r="C1985" s="133" t="s">
        <v>678</v>
      </c>
      <c r="D1985" s="133" t="s">
        <v>1271</v>
      </c>
      <c r="E1985" s="133">
        <v>2.1847974699999999</v>
      </c>
      <c r="F1985" s="133" t="s">
        <v>608</v>
      </c>
      <c r="G1985" s="133" t="s">
        <v>1272</v>
      </c>
    </row>
    <row r="1986" spans="1:7" x14ac:dyDescent="0.25">
      <c r="A1986" s="133" t="s">
        <v>1219</v>
      </c>
      <c r="B1986" s="133" t="s">
        <v>716</v>
      </c>
      <c r="C1986" s="133" t="s">
        <v>717</v>
      </c>
      <c r="D1986" s="133" t="s">
        <v>1271</v>
      </c>
      <c r="E1986" s="133">
        <v>1E-8</v>
      </c>
      <c r="F1986" s="133" t="s">
        <v>608</v>
      </c>
      <c r="G1986" s="133" t="s">
        <v>1272</v>
      </c>
    </row>
    <row r="1987" spans="1:7" x14ac:dyDescent="0.25">
      <c r="A1987" s="133" t="s">
        <v>1220</v>
      </c>
      <c r="B1987" s="133" t="s">
        <v>1221</v>
      </c>
      <c r="C1987" s="133" t="s">
        <v>756</v>
      </c>
      <c r="D1987" s="133" t="s">
        <v>1271</v>
      </c>
      <c r="E1987" s="133">
        <v>5.1129189999999998E-2</v>
      </c>
      <c r="F1987" s="133" t="s">
        <v>608</v>
      </c>
      <c r="G1987" s="133" t="s">
        <v>1272</v>
      </c>
    </row>
    <row r="1988" spans="1:7" x14ac:dyDescent="0.25">
      <c r="A1988" s="133" t="s">
        <v>1222</v>
      </c>
      <c r="B1988" s="133" t="s">
        <v>1223</v>
      </c>
      <c r="C1988" s="133" t="s">
        <v>981</v>
      </c>
      <c r="D1988" s="133" t="s">
        <v>1271</v>
      </c>
      <c r="E1988" s="133">
        <v>0.91041514999999995</v>
      </c>
      <c r="F1988" s="133" t="s">
        <v>608</v>
      </c>
      <c r="G1988" s="133" t="s">
        <v>1272</v>
      </c>
    </row>
    <row r="1989" spans="1:7" x14ac:dyDescent="0.25">
      <c r="A1989" s="133" t="s">
        <v>1224</v>
      </c>
      <c r="B1989" s="133" t="s">
        <v>1225</v>
      </c>
      <c r="C1989" s="133" t="s">
        <v>1226</v>
      </c>
      <c r="D1989" s="133" t="s">
        <v>1271</v>
      </c>
      <c r="E1989" s="133">
        <v>0.1100184</v>
      </c>
      <c r="F1989" s="133" t="s">
        <v>608</v>
      </c>
      <c r="G1989" s="133" t="s">
        <v>1272</v>
      </c>
    </row>
    <row r="1990" spans="1:7" x14ac:dyDescent="0.25">
      <c r="A1990" s="133" t="s">
        <v>1227</v>
      </c>
      <c r="B1990" s="133" t="s">
        <v>1228</v>
      </c>
      <c r="C1990" s="133" t="s">
        <v>1226</v>
      </c>
      <c r="D1990" s="133" t="s">
        <v>1271</v>
      </c>
      <c r="E1990" s="133">
        <v>4.2314800000000001E-3</v>
      </c>
      <c r="F1990" s="133" t="s">
        <v>608</v>
      </c>
      <c r="G1990" s="133" t="s">
        <v>1272</v>
      </c>
    </row>
    <row r="1991" spans="1:7" x14ac:dyDescent="0.25">
      <c r="A1991" s="133" t="s">
        <v>1229</v>
      </c>
      <c r="B1991" s="133" t="s">
        <v>1230</v>
      </c>
      <c r="C1991" s="133" t="s">
        <v>264</v>
      </c>
      <c r="D1991" s="133" t="s">
        <v>1271</v>
      </c>
      <c r="E1991" s="133">
        <v>1E-8</v>
      </c>
      <c r="F1991" s="133" t="s">
        <v>608</v>
      </c>
      <c r="G1991" s="133" t="s">
        <v>1272</v>
      </c>
    </row>
    <row r="1992" spans="1:7" x14ac:dyDescent="0.25">
      <c r="A1992" s="133" t="s">
        <v>1231</v>
      </c>
      <c r="B1992" s="133" t="s">
        <v>1232</v>
      </c>
      <c r="C1992" s="133" t="s">
        <v>738</v>
      </c>
      <c r="D1992" s="133" t="s">
        <v>1271</v>
      </c>
      <c r="E1992" s="133">
        <v>8.3201600000000001E-3</v>
      </c>
      <c r="F1992" s="133" t="s">
        <v>608</v>
      </c>
      <c r="G1992" s="133" t="s">
        <v>1272</v>
      </c>
    </row>
    <row r="1993" spans="1:7" x14ac:dyDescent="0.25">
      <c r="A1993" s="133" t="s">
        <v>1233</v>
      </c>
      <c r="B1993" s="133" t="s">
        <v>1234</v>
      </c>
      <c r="C1993" s="133" t="s">
        <v>738</v>
      </c>
      <c r="D1993" s="133" t="s">
        <v>1271</v>
      </c>
      <c r="E1993" s="133">
        <v>1E-8</v>
      </c>
      <c r="F1993" s="133" t="s">
        <v>608</v>
      </c>
      <c r="G1993" s="133" t="s">
        <v>1272</v>
      </c>
    </row>
    <row r="1994" spans="1:7" x14ac:dyDescent="0.25">
      <c r="A1994" s="133" t="s">
        <v>1235</v>
      </c>
      <c r="B1994" s="133" t="s">
        <v>1236</v>
      </c>
      <c r="C1994" s="133" t="s">
        <v>1237</v>
      </c>
      <c r="D1994" s="133" t="s">
        <v>1271</v>
      </c>
      <c r="E1994" s="133">
        <v>7.1792149999999999E-2</v>
      </c>
      <c r="F1994" s="133" t="s">
        <v>608</v>
      </c>
      <c r="G1994" s="133" t="s">
        <v>1272</v>
      </c>
    </row>
    <row r="1995" spans="1:7" x14ac:dyDescent="0.25">
      <c r="A1995" s="133" t="s">
        <v>1238</v>
      </c>
      <c r="B1995" s="133" t="s">
        <v>1239</v>
      </c>
      <c r="C1995" s="133" t="s">
        <v>1240</v>
      </c>
      <c r="D1995" s="133" t="s">
        <v>1271</v>
      </c>
      <c r="E1995" s="133">
        <v>1.1861E-4</v>
      </c>
      <c r="F1995" s="133" t="s">
        <v>608</v>
      </c>
      <c r="G1995" s="133" t="s">
        <v>1272</v>
      </c>
    </row>
    <row r="1996" spans="1:7" x14ac:dyDescent="0.25">
      <c r="A1996" s="133" t="s">
        <v>1241</v>
      </c>
      <c r="B1996" s="133" t="s">
        <v>1239</v>
      </c>
      <c r="C1996" s="133" t="s">
        <v>1240</v>
      </c>
      <c r="D1996" s="133" t="s">
        <v>1271</v>
      </c>
      <c r="E1996" s="133">
        <v>0.11864367000000001</v>
      </c>
      <c r="F1996" s="133" t="s">
        <v>608</v>
      </c>
      <c r="G1996" s="133" t="s">
        <v>1272</v>
      </c>
    </row>
    <row r="1997" spans="1:7" x14ac:dyDescent="0.25">
      <c r="A1997" s="133" t="s">
        <v>1242</v>
      </c>
      <c r="B1997" s="133" t="s">
        <v>1243</v>
      </c>
      <c r="C1997" s="133" t="s">
        <v>1235</v>
      </c>
      <c r="D1997" s="133" t="s">
        <v>1271</v>
      </c>
      <c r="E1997" s="133">
        <v>9.9000000000000005E-7</v>
      </c>
      <c r="F1997" s="133" t="s">
        <v>608</v>
      </c>
      <c r="G1997" s="133" t="s">
        <v>1272</v>
      </c>
    </row>
    <row r="1998" spans="1:7" x14ac:dyDescent="0.25">
      <c r="A1998" s="133" t="s">
        <v>1244</v>
      </c>
      <c r="B1998" s="133" t="s">
        <v>1245</v>
      </c>
      <c r="C1998" s="133" t="s">
        <v>1235</v>
      </c>
      <c r="D1998" s="133" t="s">
        <v>1271</v>
      </c>
      <c r="E1998" s="133">
        <v>1E-8</v>
      </c>
      <c r="F1998" s="133" t="s">
        <v>608</v>
      </c>
      <c r="G1998" s="133" t="s">
        <v>1272</v>
      </c>
    </row>
    <row r="1999" spans="1:7" x14ac:dyDescent="0.25">
      <c r="A1999" s="133" t="s">
        <v>1246</v>
      </c>
      <c r="B1999" s="133" t="s">
        <v>1247</v>
      </c>
      <c r="C1999" s="133" t="s">
        <v>1248</v>
      </c>
      <c r="D1999" s="133" t="s">
        <v>1271</v>
      </c>
      <c r="E1999" s="133">
        <v>1E-8</v>
      </c>
      <c r="F1999" s="133" t="s">
        <v>608</v>
      </c>
      <c r="G1999" s="133" t="s">
        <v>1272</v>
      </c>
    </row>
    <row r="2000" spans="1:7" x14ac:dyDescent="0.25">
      <c r="A2000" s="133" t="s">
        <v>1249</v>
      </c>
      <c r="B2000" s="133" t="s">
        <v>1250</v>
      </c>
      <c r="C2000" s="133" t="s">
        <v>1248</v>
      </c>
      <c r="D2000" s="133" t="s">
        <v>1271</v>
      </c>
      <c r="E2000" s="133">
        <v>2.8240499999999998E-3</v>
      </c>
      <c r="F2000" s="133" t="s">
        <v>608</v>
      </c>
      <c r="G2000" s="133" t="s">
        <v>1272</v>
      </c>
    </row>
    <row r="2001" spans="1:7" x14ac:dyDescent="0.25">
      <c r="A2001" s="133" t="s">
        <v>1251</v>
      </c>
      <c r="B2001" s="133" t="s">
        <v>1252</v>
      </c>
      <c r="C2001" s="133" t="s">
        <v>1248</v>
      </c>
      <c r="D2001" s="133" t="s">
        <v>1271</v>
      </c>
      <c r="E2001" s="133">
        <v>1E-8</v>
      </c>
      <c r="F2001" s="133" t="s">
        <v>608</v>
      </c>
      <c r="G2001" s="133" t="s">
        <v>1272</v>
      </c>
    </row>
    <row r="2002" spans="1:7" x14ac:dyDescent="0.25">
      <c r="A2002" s="133" t="s">
        <v>604</v>
      </c>
      <c r="B2002" s="133" t="s">
        <v>605</v>
      </c>
      <c r="C2002" s="133" t="s">
        <v>606</v>
      </c>
      <c r="D2002" s="133" t="s">
        <v>1273</v>
      </c>
      <c r="E2002" s="133">
        <v>6.0101199999999999E-3</v>
      </c>
      <c r="F2002" s="133" t="s">
        <v>608</v>
      </c>
      <c r="G2002" s="133" t="s">
        <v>1274</v>
      </c>
    </row>
    <row r="2003" spans="1:7" x14ac:dyDescent="0.25">
      <c r="A2003" s="133" t="s">
        <v>610</v>
      </c>
      <c r="B2003" s="133" t="s">
        <v>611</v>
      </c>
      <c r="C2003" s="133" t="s">
        <v>612</v>
      </c>
      <c r="D2003" s="133" t="s">
        <v>1273</v>
      </c>
      <c r="E2003" s="133">
        <v>0.24290121000000001</v>
      </c>
      <c r="F2003" s="133" t="s">
        <v>608</v>
      </c>
      <c r="G2003" s="133" t="s">
        <v>1274</v>
      </c>
    </row>
    <row r="2004" spans="1:7" x14ac:dyDescent="0.25">
      <c r="A2004" s="133" t="s">
        <v>613</v>
      </c>
      <c r="B2004" s="133" t="s">
        <v>614</v>
      </c>
      <c r="C2004" s="133" t="s">
        <v>615</v>
      </c>
      <c r="D2004" s="133" t="s">
        <v>1273</v>
      </c>
      <c r="E2004" s="133">
        <v>1.5420000000000001E-5</v>
      </c>
      <c r="F2004" s="133" t="s">
        <v>608</v>
      </c>
      <c r="G2004" s="133" t="s">
        <v>1274</v>
      </c>
    </row>
    <row r="2005" spans="1:7" x14ac:dyDescent="0.25">
      <c r="A2005" s="133" t="s">
        <v>616</v>
      </c>
      <c r="B2005" s="133" t="s">
        <v>617</v>
      </c>
      <c r="C2005" s="133" t="s">
        <v>615</v>
      </c>
      <c r="D2005" s="133" t="s">
        <v>1273</v>
      </c>
      <c r="E2005" s="133">
        <v>1.5422440000000001E-2</v>
      </c>
      <c r="F2005" s="133" t="s">
        <v>608</v>
      </c>
      <c r="G2005" s="133" t="s">
        <v>1274</v>
      </c>
    </row>
    <row r="2006" spans="1:7" x14ac:dyDescent="0.25">
      <c r="A2006" s="133" t="s">
        <v>618</v>
      </c>
      <c r="B2006" s="133" t="s">
        <v>619</v>
      </c>
      <c r="C2006" s="133" t="s">
        <v>261</v>
      </c>
      <c r="D2006" s="133" t="s">
        <v>1273</v>
      </c>
      <c r="E2006" s="133">
        <v>7.1149100000000003E-3</v>
      </c>
      <c r="F2006" s="133" t="s">
        <v>608</v>
      </c>
      <c r="G2006" s="133" t="s">
        <v>1274</v>
      </c>
    </row>
    <row r="2007" spans="1:7" x14ac:dyDescent="0.25">
      <c r="A2007" s="133" t="s">
        <v>620</v>
      </c>
      <c r="B2007" s="133" t="s">
        <v>621</v>
      </c>
      <c r="C2007" s="133" t="s">
        <v>622</v>
      </c>
      <c r="D2007" s="133" t="s">
        <v>1273</v>
      </c>
      <c r="E2007" s="133">
        <v>1.8694199999999999E-3</v>
      </c>
      <c r="F2007" s="133" t="s">
        <v>608</v>
      </c>
      <c r="G2007" s="133" t="s">
        <v>1274</v>
      </c>
    </row>
    <row r="2008" spans="1:7" x14ac:dyDescent="0.25">
      <c r="A2008" s="133" t="s">
        <v>623</v>
      </c>
      <c r="B2008" s="133" t="s">
        <v>624</v>
      </c>
      <c r="C2008" s="133" t="s">
        <v>625</v>
      </c>
      <c r="D2008" s="133" t="s">
        <v>1273</v>
      </c>
      <c r="E2008" s="133">
        <v>0.49842995000000001</v>
      </c>
      <c r="F2008" s="133" t="s">
        <v>608</v>
      </c>
      <c r="G2008" s="133" t="s">
        <v>1274</v>
      </c>
    </row>
    <row r="2009" spans="1:7" x14ac:dyDescent="0.25">
      <c r="A2009" s="133" t="s">
        <v>626</v>
      </c>
      <c r="B2009" s="133" t="s">
        <v>627</v>
      </c>
      <c r="C2009" s="133" t="s">
        <v>628</v>
      </c>
      <c r="D2009" s="133" t="s">
        <v>1273</v>
      </c>
      <c r="E2009" s="133">
        <v>8.1633799999999996E-3</v>
      </c>
      <c r="F2009" s="133" t="s">
        <v>608</v>
      </c>
      <c r="G2009" s="133" t="s">
        <v>1274</v>
      </c>
    </row>
    <row r="2010" spans="1:7" x14ac:dyDescent="0.25">
      <c r="A2010" s="133" t="s">
        <v>629</v>
      </c>
      <c r="B2010" s="133" t="s">
        <v>630</v>
      </c>
      <c r="C2010" s="133" t="s">
        <v>628</v>
      </c>
      <c r="D2010" s="133" t="s">
        <v>1273</v>
      </c>
      <c r="E2010" s="133">
        <v>1E-8</v>
      </c>
      <c r="F2010" s="133" t="s">
        <v>608</v>
      </c>
      <c r="G2010" s="133" t="s">
        <v>1274</v>
      </c>
    </row>
    <row r="2011" spans="1:7" x14ac:dyDescent="0.25">
      <c r="A2011" s="133" t="s">
        <v>631</v>
      </c>
      <c r="B2011" s="133" t="s">
        <v>632</v>
      </c>
      <c r="C2011" s="133" t="s">
        <v>628</v>
      </c>
      <c r="D2011" s="133" t="s">
        <v>1273</v>
      </c>
      <c r="E2011" s="133">
        <v>1E-8</v>
      </c>
      <c r="F2011" s="133" t="s">
        <v>608</v>
      </c>
      <c r="G2011" s="133" t="s">
        <v>1274</v>
      </c>
    </row>
    <row r="2012" spans="1:7" x14ac:dyDescent="0.25">
      <c r="A2012" s="133" t="s">
        <v>633</v>
      </c>
      <c r="B2012" s="133" t="s">
        <v>632</v>
      </c>
      <c r="C2012" s="133" t="s">
        <v>628</v>
      </c>
      <c r="D2012" s="133" t="s">
        <v>1273</v>
      </c>
      <c r="E2012" s="133">
        <v>1E-8</v>
      </c>
      <c r="F2012" s="133" t="s">
        <v>608</v>
      </c>
      <c r="G2012" s="133" t="s">
        <v>1274</v>
      </c>
    </row>
    <row r="2013" spans="1:7" x14ac:dyDescent="0.25">
      <c r="A2013" s="133" t="s">
        <v>634</v>
      </c>
      <c r="B2013" s="133" t="s">
        <v>635</v>
      </c>
      <c r="C2013" s="133" t="s">
        <v>636</v>
      </c>
      <c r="D2013" s="133" t="s">
        <v>1273</v>
      </c>
      <c r="E2013" s="133">
        <v>8.9220000000000003E-5</v>
      </c>
      <c r="F2013" s="133" t="s">
        <v>608</v>
      </c>
      <c r="G2013" s="133" t="s">
        <v>1274</v>
      </c>
    </row>
    <row r="2014" spans="1:7" x14ac:dyDescent="0.25">
      <c r="A2014" s="133" t="s">
        <v>637</v>
      </c>
      <c r="B2014" s="133" t="s">
        <v>638</v>
      </c>
      <c r="C2014" s="133" t="s">
        <v>636</v>
      </c>
      <c r="D2014" s="133" t="s">
        <v>1273</v>
      </c>
      <c r="E2014" s="133">
        <v>8.9999999999999999E-8</v>
      </c>
      <c r="F2014" s="133" t="s">
        <v>608</v>
      </c>
      <c r="G2014" s="133" t="s">
        <v>1274</v>
      </c>
    </row>
    <row r="2015" spans="1:7" x14ac:dyDescent="0.25">
      <c r="A2015" s="133" t="s">
        <v>639</v>
      </c>
      <c r="B2015" s="133" t="s">
        <v>640</v>
      </c>
      <c r="C2015" s="133" t="s">
        <v>636</v>
      </c>
      <c r="D2015" s="133" t="s">
        <v>1273</v>
      </c>
      <c r="E2015" s="133">
        <v>0.10031298</v>
      </c>
      <c r="F2015" s="133" t="s">
        <v>608</v>
      </c>
      <c r="G2015" s="133" t="s">
        <v>1274</v>
      </c>
    </row>
    <row r="2016" spans="1:7" x14ac:dyDescent="0.25">
      <c r="A2016" s="133" t="s">
        <v>641</v>
      </c>
      <c r="B2016" s="133" t="s">
        <v>642</v>
      </c>
      <c r="C2016" s="133" t="s">
        <v>636</v>
      </c>
      <c r="D2016" s="133" t="s">
        <v>1273</v>
      </c>
      <c r="E2016" s="133">
        <v>8.9999999999999999E-8</v>
      </c>
      <c r="F2016" s="133" t="s">
        <v>608</v>
      </c>
      <c r="G2016" s="133" t="s">
        <v>1274</v>
      </c>
    </row>
    <row r="2017" spans="1:7" x14ac:dyDescent="0.25">
      <c r="A2017" s="133" t="s">
        <v>643</v>
      </c>
      <c r="B2017" s="133" t="s">
        <v>644</v>
      </c>
      <c r="C2017" s="133" t="s">
        <v>645</v>
      </c>
      <c r="D2017" s="133" t="s">
        <v>1273</v>
      </c>
      <c r="E2017" s="133">
        <v>7.2672829999999994E-2</v>
      </c>
      <c r="F2017" s="133" t="s">
        <v>608</v>
      </c>
      <c r="G2017" s="133" t="s">
        <v>1274</v>
      </c>
    </row>
    <row r="2018" spans="1:7" x14ac:dyDescent="0.25">
      <c r="A2018" s="133" t="s">
        <v>646</v>
      </c>
      <c r="B2018" s="133" t="s">
        <v>647</v>
      </c>
      <c r="C2018" s="133" t="s">
        <v>648</v>
      </c>
      <c r="D2018" s="133" t="s">
        <v>1273</v>
      </c>
      <c r="E2018" s="133">
        <v>0.70364064000000004</v>
      </c>
      <c r="F2018" s="133" t="s">
        <v>608</v>
      </c>
      <c r="G2018" s="133" t="s">
        <v>1274</v>
      </c>
    </row>
    <row r="2019" spans="1:7" x14ac:dyDescent="0.25">
      <c r="A2019" s="133" t="s">
        <v>649</v>
      </c>
      <c r="B2019" s="133" t="s">
        <v>650</v>
      </c>
      <c r="C2019" s="133" t="s">
        <v>651</v>
      </c>
      <c r="D2019" s="133" t="s">
        <v>1273</v>
      </c>
      <c r="E2019" s="133">
        <v>0.49842995000000001</v>
      </c>
      <c r="F2019" s="133" t="s">
        <v>608</v>
      </c>
      <c r="G2019" s="133" t="s">
        <v>1274</v>
      </c>
    </row>
    <row r="2020" spans="1:7" x14ac:dyDescent="0.25">
      <c r="A2020" s="133" t="s">
        <v>652</v>
      </c>
      <c r="B2020" s="133" t="s">
        <v>653</v>
      </c>
      <c r="C2020" s="133" t="s">
        <v>654</v>
      </c>
      <c r="D2020" s="133" t="s">
        <v>1273</v>
      </c>
      <c r="E2020" s="133">
        <v>0.84796064999999998</v>
      </c>
      <c r="F2020" s="133" t="s">
        <v>608</v>
      </c>
      <c r="G2020" s="133" t="s">
        <v>1274</v>
      </c>
    </row>
    <row r="2021" spans="1:7" x14ac:dyDescent="0.25">
      <c r="A2021" s="133" t="s">
        <v>655</v>
      </c>
      <c r="B2021" s="133" t="s">
        <v>656</v>
      </c>
      <c r="C2021" s="133" t="s">
        <v>657</v>
      </c>
      <c r="D2021" s="133" t="s">
        <v>1273</v>
      </c>
      <c r="E2021" s="133">
        <v>0.44610991999999999</v>
      </c>
      <c r="F2021" s="133" t="s">
        <v>608</v>
      </c>
      <c r="G2021" s="133" t="s">
        <v>1274</v>
      </c>
    </row>
    <row r="2022" spans="1:7" x14ac:dyDescent="0.25">
      <c r="A2022" s="133" t="s">
        <v>658</v>
      </c>
      <c r="B2022" s="133" t="s">
        <v>659</v>
      </c>
      <c r="C2022" s="133" t="s">
        <v>660</v>
      </c>
      <c r="D2022" s="133" t="s">
        <v>1273</v>
      </c>
      <c r="E2022" s="133">
        <v>1.146639E-2</v>
      </c>
      <c r="F2022" s="133" t="s">
        <v>608</v>
      </c>
      <c r="G2022" s="133" t="s">
        <v>1274</v>
      </c>
    </row>
    <row r="2023" spans="1:7" x14ac:dyDescent="0.25">
      <c r="A2023" s="133" t="s">
        <v>661</v>
      </c>
      <c r="B2023" s="133" t="s">
        <v>662</v>
      </c>
      <c r="C2023" s="133" t="s">
        <v>663</v>
      </c>
      <c r="D2023" s="133" t="s">
        <v>1273</v>
      </c>
      <c r="E2023" s="133">
        <v>2.4789350000000002E-2</v>
      </c>
      <c r="F2023" s="133" t="s">
        <v>608</v>
      </c>
      <c r="G2023" s="133" t="s">
        <v>1274</v>
      </c>
    </row>
    <row r="2024" spans="1:7" x14ac:dyDescent="0.25">
      <c r="A2024" s="133" t="s">
        <v>663</v>
      </c>
      <c r="B2024" s="133" t="s">
        <v>664</v>
      </c>
      <c r="C2024" s="133" t="s">
        <v>663</v>
      </c>
      <c r="D2024" s="133" t="s">
        <v>1273</v>
      </c>
      <c r="E2024" s="133">
        <v>2.4789350000000002E-2</v>
      </c>
      <c r="F2024" s="133" t="s">
        <v>608</v>
      </c>
      <c r="G2024" s="133" t="s">
        <v>1274</v>
      </c>
    </row>
    <row r="2025" spans="1:7" x14ac:dyDescent="0.25">
      <c r="A2025" s="133" t="s">
        <v>665</v>
      </c>
      <c r="B2025" s="133" t="s">
        <v>666</v>
      </c>
      <c r="C2025" s="133" t="s">
        <v>667</v>
      </c>
      <c r="D2025" s="133" t="s">
        <v>1273</v>
      </c>
      <c r="E2025" s="133">
        <v>5.1133000000000005E-4</v>
      </c>
      <c r="F2025" s="133" t="s">
        <v>608</v>
      </c>
      <c r="G2025" s="133" t="s">
        <v>1274</v>
      </c>
    </row>
    <row r="2026" spans="1:7" x14ac:dyDescent="0.25">
      <c r="A2026" s="133" t="s">
        <v>668</v>
      </c>
      <c r="B2026" s="133" t="s">
        <v>669</v>
      </c>
      <c r="C2026" s="133" t="s">
        <v>667</v>
      </c>
      <c r="D2026" s="133" t="s">
        <v>1273</v>
      </c>
      <c r="E2026" s="133">
        <v>0.51132586999999996</v>
      </c>
      <c r="F2026" s="133" t="s">
        <v>608</v>
      </c>
      <c r="G2026" s="133" t="s">
        <v>1274</v>
      </c>
    </row>
    <row r="2027" spans="1:7" x14ac:dyDescent="0.25">
      <c r="A2027" s="133" t="s">
        <v>670</v>
      </c>
      <c r="B2027" s="133" t="s">
        <v>671</v>
      </c>
      <c r="C2027" s="133" t="s">
        <v>672</v>
      </c>
      <c r="D2027" s="133" t="s">
        <v>1273</v>
      </c>
      <c r="E2027" s="133">
        <v>2.3668639100000002</v>
      </c>
      <c r="F2027" s="133" t="s">
        <v>608</v>
      </c>
      <c r="G2027" s="133" t="s">
        <v>1274</v>
      </c>
    </row>
    <row r="2028" spans="1:7" x14ac:dyDescent="0.25">
      <c r="A2028" s="133" t="s">
        <v>673</v>
      </c>
      <c r="B2028" s="133" t="s">
        <v>674</v>
      </c>
      <c r="C2028" s="133" t="s">
        <v>675</v>
      </c>
      <c r="D2028" s="133" t="s">
        <v>1273</v>
      </c>
      <c r="E2028" s="133">
        <v>5.7151999999999995E-4</v>
      </c>
      <c r="F2028" s="133" t="s">
        <v>608</v>
      </c>
      <c r="G2028" s="133" t="s">
        <v>1274</v>
      </c>
    </row>
    <row r="2029" spans="1:7" x14ac:dyDescent="0.25">
      <c r="A2029" s="133" t="s">
        <v>676</v>
      </c>
      <c r="B2029" s="133" t="s">
        <v>677</v>
      </c>
      <c r="C2029" s="133" t="s">
        <v>678</v>
      </c>
      <c r="D2029" s="133" t="s">
        <v>1273</v>
      </c>
      <c r="E2029" s="133">
        <v>0.89221983999999999</v>
      </c>
      <c r="F2029" s="133" t="s">
        <v>608</v>
      </c>
      <c r="G2029" s="133" t="s">
        <v>1274</v>
      </c>
    </row>
    <row r="2030" spans="1:7" x14ac:dyDescent="0.25">
      <c r="A2030" s="133" t="s">
        <v>679</v>
      </c>
      <c r="B2030" s="133" t="s">
        <v>680</v>
      </c>
      <c r="C2030" s="133" t="s">
        <v>681</v>
      </c>
      <c r="D2030" s="133" t="s">
        <v>1273</v>
      </c>
      <c r="E2030" s="133">
        <v>0.67403612999999996</v>
      </c>
      <c r="F2030" s="133" t="s">
        <v>608</v>
      </c>
      <c r="G2030" s="133" t="s">
        <v>1274</v>
      </c>
    </row>
    <row r="2031" spans="1:7" x14ac:dyDescent="0.25">
      <c r="A2031" s="133" t="s">
        <v>682</v>
      </c>
      <c r="B2031" s="133" t="s">
        <v>683</v>
      </c>
      <c r="C2031" s="133" t="s">
        <v>684</v>
      </c>
      <c r="D2031" s="133" t="s">
        <v>1273</v>
      </c>
      <c r="E2031" s="133">
        <v>0.12930421</v>
      </c>
      <c r="F2031" s="133" t="s">
        <v>608</v>
      </c>
      <c r="G2031" s="133" t="s">
        <v>1274</v>
      </c>
    </row>
    <row r="2032" spans="1:7" x14ac:dyDescent="0.25">
      <c r="A2032" s="133" t="s">
        <v>685</v>
      </c>
      <c r="B2032" s="133" t="s">
        <v>686</v>
      </c>
      <c r="C2032" s="133" t="s">
        <v>684</v>
      </c>
      <c r="D2032" s="133" t="s">
        <v>1273</v>
      </c>
      <c r="E2032" s="133">
        <v>1.3E-7</v>
      </c>
      <c r="F2032" s="133" t="s">
        <v>608</v>
      </c>
      <c r="G2032" s="133" t="s">
        <v>1274</v>
      </c>
    </row>
    <row r="2033" spans="1:7" x14ac:dyDescent="0.25">
      <c r="A2033" s="133" t="s">
        <v>657</v>
      </c>
      <c r="B2033" s="133" t="s">
        <v>687</v>
      </c>
      <c r="C2033" s="133" t="s">
        <v>688</v>
      </c>
      <c r="D2033" s="133" t="s">
        <v>1273</v>
      </c>
      <c r="E2033" s="133">
        <v>1E-8</v>
      </c>
      <c r="F2033" s="133" t="s">
        <v>608</v>
      </c>
      <c r="G2033" s="133" t="s">
        <v>1274</v>
      </c>
    </row>
    <row r="2034" spans="1:7" x14ac:dyDescent="0.25">
      <c r="A2034" s="133" t="s">
        <v>689</v>
      </c>
      <c r="B2034" s="133" t="s">
        <v>690</v>
      </c>
      <c r="C2034" s="133" t="s">
        <v>688</v>
      </c>
      <c r="D2034" s="133" t="s">
        <v>1273</v>
      </c>
      <c r="E2034" s="133">
        <v>1E-8</v>
      </c>
      <c r="F2034" s="133" t="s">
        <v>608</v>
      </c>
      <c r="G2034" s="133" t="s">
        <v>1274</v>
      </c>
    </row>
    <row r="2035" spans="1:7" x14ac:dyDescent="0.25">
      <c r="A2035" s="133" t="s">
        <v>691</v>
      </c>
      <c r="B2035" s="133" t="s">
        <v>692</v>
      </c>
      <c r="C2035" s="133" t="s">
        <v>688</v>
      </c>
      <c r="D2035" s="133" t="s">
        <v>1273</v>
      </c>
      <c r="E2035" s="133">
        <v>1E-8</v>
      </c>
      <c r="F2035" s="133" t="s">
        <v>608</v>
      </c>
      <c r="G2035" s="133" t="s">
        <v>1274</v>
      </c>
    </row>
    <row r="2036" spans="1:7" x14ac:dyDescent="0.25">
      <c r="A2036" s="133" t="s">
        <v>693</v>
      </c>
      <c r="B2036" s="133" t="s">
        <v>694</v>
      </c>
      <c r="C2036" s="133" t="s">
        <v>688</v>
      </c>
      <c r="D2036" s="133" t="s">
        <v>1273</v>
      </c>
      <c r="E2036" s="133">
        <v>0.29548207999999998</v>
      </c>
      <c r="F2036" s="133" t="s">
        <v>608</v>
      </c>
      <c r="G2036" s="133" t="s">
        <v>1274</v>
      </c>
    </row>
    <row r="2037" spans="1:7" x14ac:dyDescent="0.25">
      <c r="A2037" s="133" t="s">
        <v>681</v>
      </c>
      <c r="B2037" s="133" t="s">
        <v>695</v>
      </c>
      <c r="C2037" s="133" t="s">
        <v>688</v>
      </c>
      <c r="D2037" s="133" t="s">
        <v>1273</v>
      </c>
      <c r="E2037" s="133">
        <v>1E-8</v>
      </c>
      <c r="F2037" s="133" t="s">
        <v>608</v>
      </c>
      <c r="G2037" s="133" t="s">
        <v>1274</v>
      </c>
    </row>
    <row r="2038" spans="1:7" x14ac:dyDescent="0.25">
      <c r="A2038" s="133" t="s">
        <v>696</v>
      </c>
      <c r="B2038" s="133" t="s">
        <v>697</v>
      </c>
      <c r="C2038" s="133" t="s">
        <v>688</v>
      </c>
      <c r="D2038" s="133" t="s">
        <v>1273</v>
      </c>
      <c r="E2038" s="133">
        <v>2.9999999999999999E-7</v>
      </c>
      <c r="F2038" s="133" t="s">
        <v>608</v>
      </c>
      <c r="G2038" s="133" t="s">
        <v>1274</v>
      </c>
    </row>
    <row r="2039" spans="1:7" x14ac:dyDescent="0.25">
      <c r="A2039" s="133" t="s">
        <v>698</v>
      </c>
      <c r="B2039" s="133" t="s">
        <v>699</v>
      </c>
      <c r="C2039" s="133" t="s">
        <v>700</v>
      </c>
      <c r="D2039" s="133" t="s">
        <v>1273</v>
      </c>
      <c r="E2039" s="133">
        <v>0.89221983999999999</v>
      </c>
      <c r="F2039" s="133" t="s">
        <v>608</v>
      </c>
      <c r="G2039" s="133" t="s">
        <v>1274</v>
      </c>
    </row>
    <row r="2040" spans="1:7" x14ac:dyDescent="0.25">
      <c r="A2040" s="133" t="s">
        <v>701</v>
      </c>
      <c r="B2040" s="133" t="s">
        <v>702</v>
      </c>
      <c r="C2040" s="133" t="s">
        <v>264</v>
      </c>
      <c r="D2040" s="133" t="s">
        <v>1273</v>
      </c>
      <c r="E2040" s="133">
        <v>1.4095069999999999E-2</v>
      </c>
      <c r="F2040" s="133" t="s">
        <v>608</v>
      </c>
      <c r="G2040" s="133" t="s">
        <v>1274</v>
      </c>
    </row>
    <row r="2041" spans="1:7" x14ac:dyDescent="0.25">
      <c r="A2041" s="133" t="s">
        <v>703</v>
      </c>
      <c r="B2041" s="133" t="s">
        <v>704</v>
      </c>
      <c r="C2041" s="133" t="s">
        <v>705</v>
      </c>
      <c r="D2041" s="133" t="s">
        <v>1273</v>
      </c>
      <c r="E2041" s="133">
        <v>9.1003399999999998E-2</v>
      </c>
      <c r="F2041" s="133" t="s">
        <v>608</v>
      </c>
      <c r="G2041" s="133" t="s">
        <v>1274</v>
      </c>
    </row>
    <row r="2042" spans="1:7" x14ac:dyDescent="0.25">
      <c r="A2042" s="133" t="s">
        <v>706</v>
      </c>
      <c r="B2042" s="133" t="s">
        <v>707</v>
      </c>
      <c r="C2042" s="133" t="s">
        <v>708</v>
      </c>
      <c r="D2042" s="133" t="s">
        <v>1273</v>
      </c>
      <c r="E2042" s="133">
        <v>6.2520000000000004E-5</v>
      </c>
      <c r="F2042" s="133" t="s">
        <v>608</v>
      </c>
      <c r="G2042" s="133" t="s">
        <v>1274</v>
      </c>
    </row>
    <row r="2043" spans="1:7" x14ac:dyDescent="0.25">
      <c r="A2043" s="133" t="s">
        <v>709</v>
      </c>
      <c r="B2043" s="133" t="s">
        <v>710</v>
      </c>
      <c r="C2043" s="133" t="s">
        <v>711</v>
      </c>
      <c r="D2043" s="133" t="s">
        <v>1273</v>
      </c>
      <c r="E2043" s="133">
        <v>0.44722719</v>
      </c>
      <c r="F2043" s="133" t="s">
        <v>608</v>
      </c>
      <c r="G2043" s="133" t="s">
        <v>1274</v>
      </c>
    </row>
    <row r="2044" spans="1:7" x14ac:dyDescent="0.25">
      <c r="A2044" s="133" t="s">
        <v>712</v>
      </c>
      <c r="B2044" s="133" t="s">
        <v>713</v>
      </c>
      <c r="C2044" s="133" t="s">
        <v>714</v>
      </c>
      <c r="D2044" s="133" t="s">
        <v>1273</v>
      </c>
      <c r="E2044" s="133">
        <v>0.73760999999999999</v>
      </c>
      <c r="F2044" s="133" t="s">
        <v>608</v>
      </c>
      <c r="G2044" s="133" t="s">
        <v>1274</v>
      </c>
    </row>
    <row r="2045" spans="1:7" x14ac:dyDescent="0.25">
      <c r="A2045" s="133" t="s">
        <v>715</v>
      </c>
      <c r="B2045" s="133" t="s">
        <v>716</v>
      </c>
      <c r="C2045" s="133" t="s">
        <v>717</v>
      </c>
      <c r="D2045" s="133" t="s">
        <v>1273</v>
      </c>
      <c r="E2045" s="133">
        <v>9.6453999999999995E-4</v>
      </c>
      <c r="F2045" s="133" t="s">
        <v>608</v>
      </c>
      <c r="G2045" s="133" t="s">
        <v>1274</v>
      </c>
    </row>
    <row r="2046" spans="1:7" x14ac:dyDescent="0.25">
      <c r="A2046" s="133" t="s">
        <v>718</v>
      </c>
      <c r="B2046" s="133" t="s">
        <v>719</v>
      </c>
      <c r="C2046" s="133" t="s">
        <v>720</v>
      </c>
      <c r="D2046" s="133" t="s">
        <v>1273</v>
      </c>
      <c r="E2046" s="133">
        <v>0.95505510999999998</v>
      </c>
      <c r="F2046" s="133" t="s">
        <v>608</v>
      </c>
      <c r="G2046" s="133" t="s">
        <v>1274</v>
      </c>
    </row>
    <row r="2047" spans="1:7" x14ac:dyDescent="0.25">
      <c r="A2047" s="133" t="s">
        <v>721</v>
      </c>
      <c r="B2047" s="133" t="s">
        <v>722</v>
      </c>
      <c r="C2047" s="133" t="s">
        <v>723</v>
      </c>
      <c r="D2047" s="133" t="s">
        <v>1273</v>
      </c>
      <c r="E2047" s="133">
        <v>36.179018120000002</v>
      </c>
      <c r="F2047" s="133" t="s">
        <v>1265</v>
      </c>
      <c r="G2047" s="133" t="s">
        <v>1275</v>
      </c>
    </row>
    <row r="2048" spans="1:7" x14ac:dyDescent="0.25">
      <c r="A2048" s="133" t="s">
        <v>724</v>
      </c>
      <c r="B2048" s="133" t="s">
        <v>725</v>
      </c>
      <c r="C2048" s="133" t="s">
        <v>723</v>
      </c>
      <c r="D2048" s="133" t="s">
        <v>1273</v>
      </c>
      <c r="E2048" s="133">
        <v>1.4614999999999999E-3</v>
      </c>
      <c r="F2048" s="133" t="s">
        <v>608</v>
      </c>
      <c r="G2048" s="133" t="s">
        <v>1274</v>
      </c>
    </row>
    <row r="2049" spans="1:7" x14ac:dyDescent="0.25">
      <c r="A2049" s="133" t="s">
        <v>729</v>
      </c>
      <c r="B2049" s="133" t="s">
        <v>730</v>
      </c>
      <c r="C2049" s="133" t="s">
        <v>728</v>
      </c>
      <c r="D2049" s="133" t="s">
        <v>1273</v>
      </c>
      <c r="E2049" s="133">
        <v>0.14382902</v>
      </c>
      <c r="F2049" s="133" t="s">
        <v>608</v>
      </c>
      <c r="G2049" s="133" t="s">
        <v>1274</v>
      </c>
    </row>
    <row r="2050" spans="1:7" x14ac:dyDescent="0.25">
      <c r="A2050" s="133" t="s">
        <v>731</v>
      </c>
      <c r="B2050" s="133" t="s">
        <v>732</v>
      </c>
      <c r="C2050" s="133" t="s">
        <v>264</v>
      </c>
      <c r="D2050" s="133" t="s">
        <v>1273</v>
      </c>
      <c r="E2050" s="133">
        <v>3.7497000000000002E-4</v>
      </c>
      <c r="F2050" s="133" t="s">
        <v>608</v>
      </c>
      <c r="G2050" s="133" t="s">
        <v>1274</v>
      </c>
    </row>
    <row r="2051" spans="1:7" x14ac:dyDescent="0.25">
      <c r="A2051" s="133" t="s">
        <v>733</v>
      </c>
      <c r="B2051" s="133" t="s">
        <v>734</v>
      </c>
      <c r="C2051" s="133" t="s">
        <v>735</v>
      </c>
      <c r="D2051" s="133" t="s">
        <v>1273</v>
      </c>
      <c r="E2051" s="133">
        <v>1.6763100000000001E-3</v>
      </c>
      <c r="F2051" s="133" t="s">
        <v>608</v>
      </c>
      <c r="G2051" s="133" t="s">
        <v>1274</v>
      </c>
    </row>
    <row r="2052" spans="1:7" x14ac:dyDescent="0.25">
      <c r="A2052" s="133" t="s">
        <v>736</v>
      </c>
      <c r="B2052" s="133" t="s">
        <v>737</v>
      </c>
      <c r="C2052" s="133" t="s">
        <v>738</v>
      </c>
      <c r="D2052" s="133" t="s">
        <v>1273</v>
      </c>
      <c r="E2052" s="133">
        <v>8.3315300000000002E-3</v>
      </c>
      <c r="F2052" s="133" t="s">
        <v>608</v>
      </c>
      <c r="G2052" s="133" t="s">
        <v>1274</v>
      </c>
    </row>
    <row r="2053" spans="1:7" x14ac:dyDescent="0.25">
      <c r="A2053" s="133" t="s">
        <v>739</v>
      </c>
      <c r="B2053" s="133" t="s">
        <v>740</v>
      </c>
      <c r="C2053" s="133" t="s">
        <v>264</v>
      </c>
      <c r="D2053" s="133" t="s">
        <v>1273</v>
      </c>
      <c r="E2053" s="133">
        <v>3.6443150000000001E-2</v>
      </c>
      <c r="F2053" s="133" t="s">
        <v>608</v>
      </c>
      <c r="G2053" s="133" t="s">
        <v>1274</v>
      </c>
    </row>
    <row r="2054" spans="1:7" x14ac:dyDescent="0.25">
      <c r="A2054" s="133" t="s">
        <v>741</v>
      </c>
      <c r="B2054" s="133" t="s">
        <v>742</v>
      </c>
      <c r="C2054" s="133" t="s">
        <v>743</v>
      </c>
      <c r="D2054" s="133" t="s">
        <v>1273</v>
      </c>
      <c r="E2054" s="133">
        <v>0.89221983999999999</v>
      </c>
      <c r="F2054" s="133" t="s">
        <v>608</v>
      </c>
      <c r="G2054" s="133" t="s">
        <v>1274</v>
      </c>
    </row>
    <row r="2055" spans="1:7" x14ac:dyDescent="0.25">
      <c r="A2055" s="133" t="s">
        <v>744</v>
      </c>
      <c r="B2055" s="133" t="s">
        <v>745</v>
      </c>
      <c r="C2055" s="133" t="s">
        <v>746</v>
      </c>
      <c r="D2055" s="133" t="s">
        <v>1273</v>
      </c>
      <c r="E2055" s="133">
        <v>9.0690600000000003E-3</v>
      </c>
      <c r="F2055" s="133" t="s">
        <v>608</v>
      </c>
      <c r="G2055" s="133" t="s">
        <v>1274</v>
      </c>
    </row>
    <row r="2056" spans="1:7" x14ac:dyDescent="0.25">
      <c r="A2056" s="133" t="s">
        <v>747</v>
      </c>
      <c r="B2056" s="133" t="s">
        <v>748</v>
      </c>
      <c r="C2056" s="133" t="s">
        <v>747</v>
      </c>
      <c r="D2056" s="133" t="s">
        <v>1273</v>
      </c>
      <c r="E2056" s="133">
        <v>1.7085255399999999</v>
      </c>
      <c r="F2056" s="133" t="s">
        <v>608</v>
      </c>
      <c r="G2056" s="133" t="s">
        <v>1274</v>
      </c>
    </row>
    <row r="2057" spans="1:7" x14ac:dyDescent="0.25">
      <c r="A2057" s="133" t="s">
        <v>749</v>
      </c>
      <c r="B2057" s="133" t="s">
        <v>750</v>
      </c>
      <c r="C2057" s="133" t="s">
        <v>751</v>
      </c>
      <c r="D2057" s="133" t="s">
        <v>1273</v>
      </c>
      <c r="E2057" s="133">
        <v>3.6443150000000001E-2</v>
      </c>
      <c r="F2057" s="133" t="s">
        <v>608</v>
      </c>
      <c r="G2057" s="133" t="s">
        <v>1274</v>
      </c>
    </row>
    <row r="2058" spans="1:7" x14ac:dyDescent="0.25">
      <c r="A2058" s="133" t="s">
        <v>752</v>
      </c>
      <c r="B2058" s="133" t="s">
        <v>753</v>
      </c>
      <c r="C2058" s="133" t="s">
        <v>264</v>
      </c>
      <c r="D2058" s="133" t="s">
        <v>1273</v>
      </c>
      <c r="E2058" s="133">
        <v>0.51129188000000003</v>
      </c>
      <c r="F2058" s="133" t="s">
        <v>608</v>
      </c>
      <c r="G2058" s="133" t="s">
        <v>1274</v>
      </c>
    </row>
    <row r="2059" spans="1:7" x14ac:dyDescent="0.25">
      <c r="A2059" s="133" t="s">
        <v>754</v>
      </c>
      <c r="B2059" s="133" t="s">
        <v>755</v>
      </c>
      <c r="C2059" s="133" t="s">
        <v>756</v>
      </c>
      <c r="D2059" s="133" t="s">
        <v>1273</v>
      </c>
      <c r="E2059" s="133">
        <v>0.51129188000000003</v>
      </c>
      <c r="F2059" s="133" t="s">
        <v>608</v>
      </c>
      <c r="G2059" s="133" t="s">
        <v>1274</v>
      </c>
    </row>
    <row r="2060" spans="1:7" x14ac:dyDescent="0.25">
      <c r="A2060" s="133" t="s">
        <v>757</v>
      </c>
      <c r="B2060" s="133" t="s">
        <v>758</v>
      </c>
      <c r="C2060" s="133" t="s">
        <v>759</v>
      </c>
      <c r="D2060" s="133" t="s">
        <v>1273</v>
      </c>
      <c r="E2060" s="133">
        <v>5.0420400000000002E-3</v>
      </c>
      <c r="F2060" s="133" t="s">
        <v>608</v>
      </c>
      <c r="G2060" s="133" t="s">
        <v>1274</v>
      </c>
    </row>
    <row r="2061" spans="1:7" x14ac:dyDescent="0.25">
      <c r="A2061" s="133" t="s">
        <v>760</v>
      </c>
      <c r="B2061" s="133" t="s">
        <v>761</v>
      </c>
      <c r="C2061" s="133" t="s">
        <v>762</v>
      </c>
      <c r="D2061" s="133" t="s">
        <v>1273</v>
      </c>
      <c r="E2061" s="133">
        <v>0.13396744999999999</v>
      </c>
      <c r="F2061" s="133" t="s">
        <v>608</v>
      </c>
      <c r="G2061" s="133" t="s">
        <v>1274</v>
      </c>
    </row>
    <row r="2062" spans="1:7" x14ac:dyDescent="0.25">
      <c r="A2062" s="133" t="s">
        <v>763</v>
      </c>
      <c r="B2062" s="133" t="s">
        <v>764</v>
      </c>
      <c r="C2062" s="133" t="s">
        <v>765</v>
      </c>
      <c r="D2062" s="133" t="s">
        <v>1273</v>
      </c>
      <c r="E2062" s="133">
        <v>1.9912940000000001E-2</v>
      </c>
      <c r="F2062" s="133" t="s">
        <v>608</v>
      </c>
      <c r="G2062" s="133" t="s">
        <v>1274</v>
      </c>
    </row>
    <row r="2063" spans="1:7" x14ac:dyDescent="0.25">
      <c r="A2063" s="133" t="s">
        <v>766</v>
      </c>
      <c r="B2063" s="133" t="s">
        <v>767</v>
      </c>
      <c r="C2063" s="133" t="s">
        <v>768</v>
      </c>
      <c r="D2063" s="133" t="s">
        <v>1273</v>
      </c>
      <c r="E2063" s="133">
        <v>9.1921399999999997E-3</v>
      </c>
      <c r="F2063" s="133" t="s">
        <v>608</v>
      </c>
      <c r="G2063" s="133" t="s">
        <v>1274</v>
      </c>
    </row>
    <row r="2064" spans="1:7" x14ac:dyDescent="0.25">
      <c r="A2064" s="133" t="s">
        <v>769</v>
      </c>
      <c r="B2064" s="133" t="s">
        <v>770</v>
      </c>
      <c r="C2064" s="133" t="s">
        <v>771</v>
      </c>
      <c r="D2064" s="133" t="s">
        <v>1273</v>
      </c>
      <c r="E2064" s="133">
        <v>3.5689999999999999E-5</v>
      </c>
      <c r="F2064" s="133" t="s">
        <v>608</v>
      </c>
      <c r="G2064" s="133" t="s">
        <v>1274</v>
      </c>
    </row>
    <row r="2065" spans="1:7" x14ac:dyDescent="0.25">
      <c r="A2065" s="133" t="s">
        <v>772</v>
      </c>
      <c r="B2065" s="133" t="s">
        <v>773</v>
      </c>
      <c r="C2065" s="133" t="s">
        <v>774</v>
      </c>
      <c r="D2065" s="133" t="s">
        <v>1273</v>
      </c>
      <c r="E2065" s="133">
        <v>6.391165E-2</v>
      </c>
      <c r="F2065" s="133" t="s">
        <v>608</v>
      </c>
      <c r="G2065" s="133" t="s">
        <v>1274</v>
      </c>
    </row>
    <row r="2066" spans="1:7" x14ac:dyDescent="0.25">
      <c r="A2066" s="133" t="s">
        <v>775</v>
      </c>
      <c r="B2066" s="133" t="s">
        <v>776</v>
      </c>
      <c r="C2066" s="133" t="s">
        <v>777</v>
      </c>
      <c r="D2066" s="133" t="s">
        <v>1273</v>
      </c>
      <c r="E2066" s="133">
        <v>0.11669973</v>
      </c>
      <c r="F2066" s="133" t="s">
        <v>608</v>
      </c>
      <c r="G2066" s="133" t="s">
        <v>1274</v>
      </c>
    </row>
    <row r="2067" spans="1:7" x14ac:dyDescent="0.25">
      <c r="A2067" s="133" t="s">
        <v>778</v>
      </c>
      <c r="B2067" s="133" t="s">
        <v>779</v>
      </c>
      <c r="C2067" s="133" t="s">
        <v>778</v>
      </c>
      <c r="D2067" s="133" t="s">
        <v>1273</v>
      </c>
      <c r="E2067" s="133">
        <v>6.0101199999999999E-3</v>
      </c>
      <c r="F2067" s="133" t="s">
        <v>608</v>
      </c>
      <c r="G2067" s="133" t="s">
        <v>1274</v>
      </c>
    </row>
    <row r="2068" spans="1:7" x14ac:dyDescent="0.25">
      <c r="A2068" s="133" t="s">
        <v>780</v>
      </c>
      <c r="B2068" s="133" t="s">
        <v>781</v>
      </c>
      <c r="C2068" s="133" t="s">
        <v>782</v>
      </c>
      <c r="D2068" s="133" t="s">
        <v>1273</v>
      </c>
      <c r="E2068" s="133">
        <v>4.3498120000000001E-2</v>
      </c>
      <c r="F2068" s="133" t="s">
        <v>608</v>
      </c>
      <c r="G2068" s="133" t="s">
        <v>1274</v>
      </c>
    </row>
    <row r="2069" spans="1:7" x14ac:dyDescent="0.25">
      <c r="A2069" s="133" t="s">
        <v>783</v>
      </c>
      <c r="B2069" s="133" t="s">
        <v>784</v>
      </c>
      <c r="C2069" s="133" t="s">
        <v>264</v>
      </c>
      <c r="D2069" s="133" t="s">
        <v>1273</v>
      </c>
      <c r="E2069" s="133">
        <v>1</v>
      </c>
      <c r="F2069" s="133" t="s">
        <v>608</v>
      </c>
      <c r="G2069" s="133" t="s">
        <v>1274</v>
      </c>
    </row>
    <row r="2070" spans="1:7" x14ac:dyDescent="0.25">
      <c r="A2070" s="133" t="s">
        <v>581</v>
      </c>
      <c r="B2070" s="133" t="s">
        <v>785</v>
      </c>
      <c r="C2070" s="133" t="s">
        <v>264</v>
      </c>
      <c r="D2070" s="133" t="s">
        <v>1273</v>
      </c>
      <c r="E2070" s="133">
        <v>1</v>
      </c>
      <c r="F2070" s="133" t="s">
        <v>608</v>
      </c>
      <c r="G2070" s="133" t="s">
        <v>1274</v>
      </c>
    </row>
    <row r="2071" spans="1:7" x14ac:dyDescent="0.25">
      <c r="A2071" s="133" t="s">
        <v>786</v>
      </c>
      <c r="B2071" s="133" t="s">
        <v>787</v>
      </c>
      <c r="C2071" s="133" t="s">
        <v>788</v>
      </c>
      <c r="D2071" s="133" t="s">
        <v>1273</v>
      </c>
      <c r="E2071" s="133">
        <v>0.16818793000000001</v>
      </c>
      <c r="F2071" s="133" t="s">
        <v>608</v>
      </c>
      <c r="G2071" s="133" t="s">
        <v>1274</v>
      </c>
    </row>
    <row r="2072" spans="1:7" x14ac:dyDescent="0.25">
      <c r="A2072" s="133" t="s">
        <v>789</v>
      </c>
      <c r="B2072" s="133" t="s">
        <v>790</v>
      </c>
      <c r="C2072" s="133" t="s">
        <v>791</v>
      </c>
      <c r="D2072" s="133" t="s">
        <v>1273</v>
      </c>
      <c r="E2072" s="133">
        <v>0.44113106000000002</v>
      </c>
      <c r="F2072" s="133" t="s">
        <v>608</v>
      </c>
      <c r="G2072" s="133" t="s">
        <v>1274</v>
      </c>
    </row>
    <row r="2073" spans="1:7" x14ac:dyDescent="0.25">
      <c r="A2073" s="133" t="s">
        <v>792</v>
      </c>
      <c r="B2073" s="133" t="s">
        <v>793</v>
      </c>
      <c r="C2073" s="133" t="s">
        <v>264</v>
      </c>
      <c r="D2073" s="133" t="s">
        <v>1273</v>
      </c>
      <c r="E2073" s="133">
        <v>1.16258792</v>
      </c>
      <c r="F2073" s="133" t="s">
        <v>608</v>
      </c>
      <c r="G2073" s="133" t="s">
        <v>1274</v>
      </c>
    </row>
    <row r="2074" spans="1:7" x14ac:dyDescent="0.25">
      <c r="A2074" s="133" t="s">
        <v>794</v>
      </c>
      <c r="B2074" s="133" t="s">
        <v>795</v>
      </c>
      <c r="C2074" s="133" t="s">
        <v>796</v>
      </c>
      <c r="D2074" s="133" t="s">
        <v>1273</v>
      </c>
      <c r="E2074" s="133">
        <v>0.15244901999999999</v>
      </c>
      <c r="F2074" s="133" t="s">
        <v>608</v>
      </c>
      <c r="G2074" s="133" t="s">
        <v>1274</v>
      </c>
    </row>
    <row r="2075" spans="1:7" x14ac:dyDescent="0.25">
      <c r="A2075" s="133" t="s">
        <v>797</v>
      </c>
      <c r="B2075" s="133" t="s">
        <v>798</v>
      </c>
      <c r="C2075" s="133" t="s">
        <v>799</v>
      </c>
      <c r="D2075" s="133" t="s">
        <v>1273</v>
      </c>
      <c r="E2075" s="133">
        <v>1.3685132499999999</v>
      </c>
      <c r="F2075" s="133" t="s">
        <v>608</v>
      </c>
      <c r="G2075" s="133" t="s">
        <v>1274</v>
      </c>
    </row>
    <row r="2076" spans="1:7" x14ac:dyDescent="0.25">
      <c r="A2076" s="133" t="s">
        <v>800</v>
      </c>
      <c r="B2076" s="133" t="s">
        <v>801</v>
      </c>
      <c r="C2076" s="133" t="s">
        <v>802</v>
      </c>
      <c r="D2076" s="133" t="s">
        <v>1273</v>
      </c>
      <c r="E2076" s="133">
        <v>0.38276047000000002</v>
      </c>
      <c r="F2076" s="133" t="s">
        <v>608</v>
      </c>
      <c r="G2076" s="133" t="s">
        <v>1274</v>
      </c>
    </row>
    <row r="2077" spans="1:7" x14ac:dyDescent="0.25">
      <c r="A2077" s="133" t="s">
        <v>803</v>
      </c>
      <c r="B2077" s="133" t="s">
        <v>804</v>
      </c>
      <c r="C2077" s="133" t="s">
        <v>805</v>
      </c>
      <c r="D2077" s="133" t="s">
        <v>1273</v>
      </c>
      <c r="E2077" s="133">
        <v>2.317E-5</v>
      </c>
      <c r="F2077" s="133" t="s">
        <v>608</v>
      </c>
      <c r="G2077" s="133" t="s">
        <v>1274</v>
      </c>
    </row>
    <row r="2078" spans="1:7" x14ac:dyDescent="0.25">
      <c r="A2078" s="133" t="s">
        <v>806</v>
      </c>
      <c r="B2078" s="133" t="s">
        <v>807</v>
      </c>
      <c r="C2078" s="133" t="s">
        <v>805</v>
      </c>
      <c r="D2078" s="133" t="s">
        <v>1273</v>
      </c>
      <c r="E2078" s="133">
        <v>0.23205086999999999</v>
      </c>
      <c r="F2078" s="133" t="s">
        <v>608</v>
      </c>
      <c r="G2078" s="133" t="s">
        <v>1274</v>
      </c>
    </row>
    <row r="2079" spans="1:7" x14ac:dyDescent="0.25">
      <c r="A2079" s="133" t="s">
        <v>808</v>
      </c>
      <c r="B2079" s="133" t="s">
        <v>809</v>
      </c>
      <c r="C2079" s="133" t="s">
        <v>810</v>
      </c>
      <c r="D2079" s="133" t="s">
        <v>1273</v>
      </c>
      <c r="E2079" s="133">
        <v>2.0782680000000001E-2</v>
      </c>
      <c r="F2079" s="133" t="s">
        <v>608</v>
      </c>
      <c r="G2079" s="133" t="s">
        <v>1274</v>
      </c>
    </row>
    <row r="2080" spans="1:7" x14ac:dyDescent="0.25">
      <c r="A2080" s="133" t="s">
        <v>811</v>
      </c>
      <c r="B2080" s="133" t="s">
        <v>812</v>
      </c>
      <c r="C2080" s="133" t="s">
        <v>264</v>
      </c>
      <c r="D2080" s="133" t="s">
        <v>1273</v>
      </c>
      <c r="E2080" s="133">
        <v>1.2306E-4</v>
      </c>
      <c r="F2080" s="133" t="s">
        <v>608</v>
      </c>
      <c r="G2080" s="133" t="s">
        <v>1274</v>
      </c>
    </row>
    <row r="2081" spans="1:7" x14ac:dyDescent="0.25">
      <c r="A2081" s="133" t="s">
        <v>813</v>
      </c>
      <c r="B2081" s="133" t="s">
        <v>814</v>
      </c>
      <c r="C2081" s="133" t="s">
        <v>815</v>
      </c>
      <c r="D2081" s="133" t="s">
        <v>1273</v>
      </c>
      <c r="E2081" s="133">
        <v>1.2306E-4</v>
      </c>
      <c r="F2081" s="133" t="s">
        <v>608</v>
      </c>
      <c r="G2081" s="133" t="s">
        <v>1274</v>
      </c>
    </row>
    <row r="2082" spans="1:7" x14ac:dyDescent="0.25">
      <c r="A2082" s="133" t="s">
        <v>816</v>
      </c>
      <c r="B2082" s="133" t="s">
        <v>817</v>
      </c>
      <c r="C2082" s="133" t="s">
        <v>264</v>
      </c>
      <c r="D2082" s="133" t="s">
        <v>1273</v>
      </c>
      <c r="E2082" s="133">
        <v>1.2306E-4</v>
      </c>
      <c r="F2082" s="133" t="s">
        <v>608</v>
      </c>
      <c r="G2082" s="133" t="s">
        <v>1274</v>
      </c>
    </row>
    <row r="2083" spans="1:7" x14ac:dyDescent="0.25">
      <c r="A2083" s="133" t="s">
        <v>818</v>
      </c>
      <c r="B2083" s="133" t="s">
        <v>819</v>
      </c>
      <c r="C2083" s="133" t="s">
        <v>820</v>
      </c>
      <c r="D2083" s="133" t="s">
        <v>1273</v>
      </c>
      <c r="E2083" s="133">
        <v>2.9347000000000002E-3</v>
      </c>
      <c r="F2083" s="133" t="s">
        <v>608</v>
      </c>
      <c r="G2083" s="133" t="s">
        <v>1274</v>
      </c>
    </row>
    <row r="2084" spans="1:7" x14ac:dyDescent="0.25">
      <c r="A2084" s="133" t="s">
        <v>821</v>
      </c>
      <c r="B2084" s="133" t="s">
        <v>822</v>
      </c>
      <c r="C2084" s="133" t="s">
        <v>823</v>
      </c>
      <c r="D2084" s="133" t="s">
        <v>1273</v>
      </c>
      <c r="E2084" s="133">
        <v>0.11499672</v>
      </c>
      <c r="F2084" s="133" t="s">
        <v>608</v>
      </c>
      <c r="G2084" s="133" t="s">
        <v>1274</v>
      </c>
    </row>
    <row r="2085" spans="1:7" x14ac:dyDescent="0.25">
      <c r="A2085" s="133" t="s">
        <v>824</v>
      </c>
      <c r="B2085" s="133" t="s">
        <v>825</v>
      </c>
      <c r="C2085" s="133" t="s">
        <v>826</v>
      </c>
      <c r="D2085" s="133" t="s">
        <v>1273</v>
      </c>
      <c r="E2085" s="133">
        <v>4.3125300000000002E-3</v>
      </c>
      <c r="F2085" s="133" t="s">
        <v>608</v>
      </c>
      <c r="G2085" s="133" t="s">
        <v>1274</v>
      </c>
    </row>
    <row r="2086" spans="1:7" x14ac:dyDescent="0.25">
      <c r="A2086" s="133" t="s">
        <v>827</v>
      </c>
      <c r="B2086" s="133" t="s">
        <v>828</v>
      </c>
      <c r="C2086" s="133" t="s">
        <v>829</v>
      </c>
      <c r="D2086" s="133" t="s">
        <v>1273</v>
      </c>
      <c r="E2086" s="133">
        <v>0.11510260999999999</v>
      </c>
      <c r="F2086" s="133" t="s">
        <v>608</v>
      </c>
      <c r="G2086" s="133" t="s">
        <v>1274</v>
      </c>
    </row>
    <row r="2087" spans="1:7" x14ac:dyDescent="0.25">
      <c r="A2087" s="133" t="s">
        <v>830</v>
      </c>
      <c r="B2087" s="133" t="s">
        <v>831</v>
      </c>
      <c r="C2087" s="133" t="s">
        <v>832</v>
      </c>
      <c r="D2087" s="133" t="s">
        <v>1273</v>
      </c>
      <c r="E2087" s="133">
        <v>4.080317E-2</v>
      </c>
      <c r="F2087" s="133" t="s">
        <v>608</v>
      </c>
      <c r="G2087" s="133" t="s">
        <v>1274</v>
      </c>
    </row>
    <row r="2088" spans="1:7" x14ac:dyDescent="0.25">
      <c r="A2088" s="133" t="s">
        <v>833</v>
      </c>
      <c r="B2088" s="133" t="s">
        <v>834</v>
      </c>
      <c r="C2088" s="133" t="s">
        <v>835</v>
      </c>
      <c r="D2088" s="133" t="s">
        <v>1273</v>
      </c>
      <c r="E2088" s="133">
        <v>1.3206000000000001E-4</v>
      </c>
      <c r="F2088" s="133" t="s">
        <v>608</v>
      </c>
      <c r="G2088" s="133" t="s">
        <v>1274</v>
      </c>
    </row>
    <row r="2089" spans="1:7" x14ac:dyDescent="0.25">
      <c r="A2089" s="133" t="s">
        <v>836</v>
      </c>
      <c r="B2089" s="133" t="s">
        <v>837</v>
      </c>
      <c r="C2089" s="133" t="s">
        <v>835</v>
      </c>
      <c r="D2089" s="133" t="s">
        <v>1273</v>
      </c>
      <c r="E2089" s="133">
        <v>0.13206376</v>
      </c>
      <c r="F2089" s="133" t="s">
        <v>608</v>
      </c>
      <c r="G2089" s="133" t="s">
        <v>1274</v>
      </c>
    </row>
    <row r="2090" spans="1:7" x14ac:dyDescent="0.25">
      <c r="A2090" s="133" t="s">
        <v>838</v>
      </c>
      <c r="B2090" s="133" t="s">
        <v>839</v>
      </c>
      <c r="C2090" s="133" t="s">
        <v>840</v>
      </c>
      <c r="D2090" s="133" t="s">
        <v>1273</v>
      </c>
      <c r="E2090" s="133">
        <v>1.8833530000000001E-2</v>
      </c>
      <c r="F2090" s="133" t="s">
        <v>608</v>
      </c>
      <c r="G2090" s="133" t="s">
        <v>1274</v>
      </c>
    </row>
    <row r="2091" spans="1:7" x14ac:dyDescent="0.25">
      <c r="A2091" s="133" t="s">
        <v>841</v>
      </c>
      <c r="B2091" s="133" t="s">
        <v>842</v>
      </c>
      <c r="C2091" s="133" t="s">
        <v>843</v>
      </c>
      <c r="D2091" s="133" t="s">
        <v>1273</v>
      </c>
      <c r="E2091" s="133">
        <v>3.29533E-3</v>
      </c>
      <c r="F2091" s="133" t="s">
        <v>608</v>
      </c>
      <c r="G2091" s="133" t="s">
        <v>1274</v>
      </c>
    </row>
    <row r="2092" spans="1:7" x14ac:dyDescent="0.25">
      <c r="A2092" s="133" t="s">
        <v>844</v>
      </c>
      <c r="B2092" s="133" t="s">
        <v>845</v>
      </c>
      <c r="C2092" s="133" t="s">
        <v>846</v>
      </c>
      <c r="D2092" s="133" t="s">
        <v>1273</v>
      </c>
      <c r="E2092" s="133">
        <v>6.8800000000000005E-5</v>
      </c>
      <c r="F2092" s="133" t="s">
        <v>608</v>
      </c>
      <c r="G2092" s="133" t="s">
        <v>1274</v>
      </c>
    </row>
    <row r="2093" spans="1:7" x14ac:dyDescent="0.25">
      <c r="A2093" s="133" t="s">
        <v>847</v>
      </c>
      <c r="B2093" s="133" t="s">
        <v>848</v>
      </c>
      <c r="C2093" s="133" t="s">
        <v>849</v>
      </c>
      <c r="D2093" s="133" t="s">
        <v>1273</v>
      </c>
      <c r="E2093" s="133">
        <v>1.26973808</v>
      </c>
      <c r="F2093" s="133" t="s">
        <v>608</v>
      </c>
      <c r="G2093" s="133" t="s">
        <v>1274</v>
      </c>
    </row>
    <row r="2094" spans="1:7" x14ac:dyDescent="0.25">
      <c r="A2094" s="133" t="s">
        <v>850</v>
      </c>
      <c r="B2094" s="133" t="s">
        <v>851</v>
      </c>
      <c r="C2094" s="133" t="s">
        <v>852</v>
      </c>
      <c r="D2094" s="133" t="s">
        <v>1273</v>
      </c>
      <c r="E2094" s="133">
        <v>2.3050000000000001E-5</v>
      </c>
      <c r="F2094" s="133" t="s">
        <v>608</v>
      </c>
      <c r="G2094" s="133" t="s">
        <v>1274</v>
      </c>
    </row>
    <row r="2095" spans="1:7" x14ac:dyDescent="0.25">
      <c r="A2095" s="133" t="s">
        <v>853</v>
      </c>
      <c r="B2095" s="133" t="s">
        <v>854</v>
      </c>
      <c r="C2095" s="133" t="s">
        <v>852</v>
      </c>
      <c r="D2095" s="133" t="s">
        <v>1273</v>
      </c>
      <c r="E2095" s="133">
        <v>2.3052000000000001E-4</v>
      </c>
      <c r="F2095" s="133" t="s">
        <v>608</v>
      </c>
      <c r="G2095" s="133" t="s">
        <v>1274</v>
      </c>
    </row>
    <row r="2096" spans="1:7" x14ac:dyDescent="0.25">
      <c r="A2096" s="133" t="s">
        <v>855</v>
      </c>
      <c r="B2096" s="133" t="s">
        <v>856</v>
      </c>
      <c r="C2096" s="133" t="s">
        <v>852</v>
      </c>
      <c r="D2096" s="133" t="s">
        <v>1273</v>
      </c>
      <c r="E2096" s="133">
        <v>0.23051566000000001</v>
      </c>
      <c r="F2096" s="133" t="s">
        <v>608</v>
      </c>
      <c r="G2096" s="133" t="s">
        <v>1274</v>
      </c>
    </row>
    <row r="2097" spans="1:7" x14ac:dyDescent="0.25">
      <c r="A2097" s="133" t="s">
        <v>857</v>
      </c>
      <c r="B2097" s="133" t="s">
        <v>858</v>
      </c>
      <c r="C2097" s="133" t="s">
        <v>859</v>
      </c>
      <c r="D2097" s="133" t="s">
        <v>1273</v>
      </c>
      <c r="E2097" s="133">
        <v>1.4095069999999999E-2</v>
      </c>
      <c r="F2097" s="133" t="s">
        <v>608</v>
      </c>
      <c r="G2097" s="133" t="s">
        <v>1274</v>
      </c>
    </row>
    <row r="2098" spans="1:7" x14ac:dyDescent="0.25">
      <c r="A2098" s="133" t="s">
        <v>860</v>
      </c>
      <c r="B2098" s="133" t="s">
        <v>861</v>
      </c>
      <c r="C2098" s="133" t="s">
        <v>264</v>
      </c>
      <c r="D2098" s="133" t="s">
        <v>1273</v>
      </c>
      <c r="E2098" s="133">
        <v>7.3886999999999998E-4</v>
      </c>
      <c r="F2098" s="133" t="s">
        <v>608</v>
      </c>
      <c r="G2098" s="133" t="s">
        <v>1274</v>
      </c>
    </row>
    <row r="2099" spans="1:7" x14ac:dyDescent="0.25">
      <c r="A2099" s="133" t="s">
        <v>862</v>
      </c>
      <c r="B2099" s="133" t="s">
        <v>863</v>
      </c>
      <c r="C2099" s="133" t="s">
        <v>864</v>
      </c>
      <c r="D2099" s="133" t="s">
        <v>1273</v>
      </c>
      <c r="E2099" s="133">
        <v>3.1869999999999998E-5</v>
      </c>
      <c r="F2099" s="133" t="s">
        <v>608</v>
      </c>
      <c r="G2099" s="133" t="s">
        <v>1274</v>
      </c>
    </row>
    <row r="2100" spans="1:7" x14ac:dyDescent="0.25">
      <c r="A2100" s="133" t="s">
        <v>865</v>
      </c>
      <c r="B2100" s="133" t="s">
        <v>866</v>
      </c>
      <c r="C2100" s="133" t="s">
        <v>867</v>
      </c>
      <c r="D2100" s="133" t="s">
        <v>1273</v>
      </c>
      <c r="E2100" s="133">
        <v>6.8009999999999994E-5</v>
      </c>
      <c r="F2100" s="133" t="s">
        <v>608</v>
      </c>
      <c r="G2100" s="133" t="s">
        <v>1274</v>
      </c>
    </row>
    <row r="2101" spans="1:7" x14ac:dyDescent="0.25">
      <c r="A2101" s="133" t="s">
        <v>868</v>
      </c>
      <c r="B2101" s="133" t="s">
        <v>869</v>
      </c>
      <c r="C2101" s="133" t="s">
        <v>867</v>
      </c>
      <c r="D2101" s="133" t="s">
        <v>1273</v>
      </c>
      <c r="E2101" s="133">
        <v>6.8013300000000004E-3</v>
      </c>
      <c r="F2101" s="133" t="s">
        <v>608</v>
      </c>
      <c r="G2101" s="133" t="s">
        <v>1274</v>
      </c>
    </row>
    <row r="2102" spans="1:7" x14ac:dyDescent="0.25">
      <c r="A2102" s="133" t="s">
        <v>870</v>
      </c>
      <c r="B2102" s="133" t="s">
        <v>871</v>
      </c>
      <c r="C2102" s="133" t="s">
        <v>872</v>
      </c>
      <c r="D2102" s="133" t="s">
        <v>1273</v>
      </c>
      <c r="E2102" s="133">
        <v>5.1646000000000005E-4</v>
      </c>
      <c r="F2102" s="133" t="s">
        <v>608</v>
      </c>
      <c r="G2102" s="133" t="s">
        <v>1274</v>
      </c>
    </row>
    <row r="2103" spans="1:7" x14ac:dyDescent="0.25">
      <c r="A2103" s="133" t="s">
        <v>873</v>
      </c>
      <c r="B2103" s="133" t="s">
        <v>874</v>
      </c>
      <c r="C2103" s="133" t="s">
        <v>875</v>
      </c>
      <c r="D2103" s="133" t="s">
        <v>1273</v>
      </c>
      <c r="E2103" s="133">
        <v>7.7688799999999997E-3</v>
      </c>
      <c r="F2103" s="133" t="s">
        <v>608</v>
      </c>
      <c r="G2103" s="133" t="s">
        <v>1274</v>
      </c>
    </row>
    <row r="2104" spans="1:7" x14ac:dyDescent="0.25">
      <c r="A2104" s="133" t="s">
        <v>876</v>
      </c>
      <c r="B2104" s="133" t="s">
        <v>877</v>
      </c>
      <c r="C2104" s="133" t="s">
        <v>878</v>
      </c>
      <c r="D2104" s="133" t="s">
        <v>1273</v>
      </c>
      <c r="E2104" s="133">
        <v>1.2596044799999999</v>
      </c>
      <c r="F2104" s="133" t="s">
        <v>608</v>
      </c>
      <c r="G2104" s="133" t="s">
        <v>1274</v>
      </c>
    </row>
    <row r="2105" spans="1:7" x14ac:dyDescent="0.25">
      <c r="A2105" s="133" t="s">
        <v>879</v>
      </c>
      <c r="B2105" s="133" t="s">
        <v>880</v>
      </c>
      <c r="C2105" s="133" t="s">
        <v>881</v>
      </c>
      <c r="D2105" s="133" t="s">
        <v>1273</v>
      </c>
      <c r="E2105" s="133">
        <v>7.4560099999999999E-3</v>
      </c>
      <c r="F2105" s="133" t="s">
        <v>608</v>
      </c>
      <c r="G2105" s="133" t="s">
        <v>1274</v>
      </c>
    </row>
    <row r="2106" spans="1:7" x14ac:dyDescent="0.25">
      <c r="A2106" s="133" t="s">
        <v>882</v>
      </c>
      <c r="B2106" s="133" t="s">
        <v>883</v>
      </c>
      <c r="C2106" s="133" t="s">
        <v>884</v>
      </c>
      <c r="D2106" s="133" t="s">
        <v>1273</v>
      </c>
      <c r="E2106" s="133">
        <v>9.4312900000000002E-3</v>
      </c>
      <c r="F2106" s="133" t="s">
        <v>608</v>
      </c>
      <c r="G2106" s="133" t="s">
        <v>1274</v>
      </c>
    </row>
    <row r="2107" spans="1:7" x14ac:dyDescent="0.25">
      <c r="A2107" s="133" t="s">
        <v>885</v>
      </c>
      <c r="B2107" s="133" t="s">
        <v>886</v>
      </c>
      <c r="C2107" s="133" t="s">
        <v>887</v>
      </c>
      <c r="D2107" s="133" t="s">
        <v>1273</v>
      </c>
      <c r="E2107" s="133">
        <v>1.4852550000000001E-2</v>
      </c>
      <c r="F2107" s="133" t="s">
        <v>608</v>
      </c>
      <c r="G2107" s="133" t="s">
        <v>1274</v>
      </c>
    </row>
    <row r="2108" spans="1:7" x14ac:dyDescent="0.25">
      <c r="A2108" s="133" t="s">
        <v>888</v>
      </c>
      <c r="B2108" s="133" t="s">
        <v>889</v>
      </c>
      <c r="C2108" s="133" t="s">
        <v>890</v>
      </c>
      <c r="D2108" s="133" t="s">
        <v>1273</v>
      </c>
      <c r="E2108" s="133">
        <v>2.2211999999999999E-4</v>
      </c>
      <c r="F2108" s="133" t="s">
        <v>608</v>
      </c>
      <c r="G2108" s="133" t="s">
        <v>1274</v>
      </c>
    </row>
    <row r="2109" spans="1:7" x14ac:dyDescent="0.25">
      <c r="A2109" s="133" t="s">
        <v>891</v>
      </c>
      <c r="B2109" s="133" t="s">
        <v>892</v>
      </c>
      <c r="C2109" s="133" t="s">
        <v>893</v>
      </c>
      <c r="D2109" s="133" t="s">
        <v>1273</v>
      </c>
      <c r="E2109" s="133">
        <v>2.03265E-3</v>
      </c>
      <c r="F2109" s="133" t="s">
        <v>608</v>
      </c>
      <c r="G2109" s="133" t="s">
        <v>1274</v>
      </c>
    </row>
    <row r="2110" spans="1:7" x14ac:dyDescent="0.25">
      <c r="A2110" s="133" t="s">
        <v>894</v>
      </c>
      <c r="B2110" s="133" t="s">
        <v>895</v>
      </c>
      <c r="C2110" s="133" t="s">
        <v>896</v>
      </c>
      <c r="D2110" s="133" t="s">
        <v>1273</v>
      </c>
      <c r="E2110" s="133">
        <v>8.1364000000000002E-4</v>
      </c>
      <c r="F2110" s="133" t="s">
        <v>608</v>
      </c>
      <c r="G2110" s="133" t="s">
        <v>1274</v>
      </c>
    </row>
    <row r="2111" spans="1:7" x14ac:dyDescent="0.25">
      <c r="A2111" s="133" t="s">
        <v>897</v>
      </c>
      <c r="B2111" s="133" t="s">
        <v>898</v>
      </c>
      <c r="C2111" s="133" t="s">
        <v>899</v>
      </c>
      <c r="D2111" s="133" t="s">
        <v>1273</v>
      </c>
      <c r="E2111" s="133">
        <v>8.2709000000000005E-4</v>
      </c>
      <c r="F2111" s="133" t="s">
        <v>608</v>
      </c>
      <c r="G2111" s="133" t="s">
        <v>1274</v>
      </c>
    </row>
    <row r="2112" spans="1:7" x14ac:dyDescent="0.25">
      <c r="A2112" s="133" t="s">
        <v>900</v>
      </c>
      <c r="B2112" s="133" t="s">
        <v>901</v>
      </c>
      <c r="C2112" s="133" t="s">
        <v>264</v>
      </c>
      <c r="D2112" s="133" t="s">
        <v>1273</v>
      </c>
      <c r="E2112" s="133">
        <v>2.95945546</v>
      </c>
      <c r="F2112" s="133" t="s">
        <v>608</v>
      </c>
      <c r="G2112" s="133" t="s">
        <v>1274</v>
      </c>
    </row>
    <row r="2113" spans="1:7" x14ac:dyDescent="0.25">
      <c r="A2113" s="133" t="s">
        <v>902</v>
      </c>
      <c r="B2113" s="133" t="s">
        <v>903</v>
      </c>
      <c r="C2113" s="133" t="s">
        <v>904</v>
      </c>
      <c r="D2113" s="133" t="s">
        <v>1273</v>
      </c>
      <c r="E2113" s="133">
        <v>1.0880208899999999</v>
      </c>
      <c r="F2113" s="133" t="s">
        <v>608</v>
      </c>
      <c r="G2113" s="133" t="s">
        <v>1274</v>
      </c>
    </row>
    <row r="2114" spans="1:7" x14ac:dyDescent="0.25">
      <c r="A2114" s="133" t="s">
        <v>905</v>
      </c>
      <c r="B2114" s="133" t="s">
        <v>906</v>
      </c>
      <c r="C2114" s="133" t="s">
        <v>907</v>
      </c>
      <c r="D2114" s="133" t="s">
        <v>1273</v>
      </c>
      <c r="E2114" s="133">
        <v>4.7936300000000001E-3</v>
      </c>
      <c r="F2114" s="133" t="s">
        <v>608</v>
      </c>
      <c r="G2114" s="133" t="s">
        <v>1274</v>
      </c>
    </row>
    <row r="2115" spans="1:7" x14ac:dyDescent="0.25">
      <c r="A2115" s="133" t="s">
        <v>908</v>
      </c>
      <c r="B2115" s="133" t="s">
        <v>909</v>
      </c>
      <c r="C2115" s="133" t="s">
        <v>910</v>
      </c>
      <c r="D2115" s="133" t="s">
        <v>1273</v>
      </c>
      <c r="E2115" s="133">
        <v>1.1000000000000001E-6</v>
      </c>
      <c r="F2115" s="133" t="s">
        <v>608</v>
      </c>
      <c r="G2115" s="133" t="s">
        <v>1274</v>
      </c>
    </row>
    <row r="2116" spans="1:7" x14ac:dyDescent="0.25">
      <c r="A2116" s="133" t="s">
        <v>911</v>
      </c>
      <c r="B2116" s="133" t="s">
        <v>912</v>
      </c>
      <c r="C2116" s="133" t="s">
        <v>910</v>
      </c>
      <c r="D2116" s="133" t="s">
        <v>1273</v>
      </c>
      <c r="E2116" s="133">
        <v>1.1035E-4</v>
      </c>
      <c r="F2116" s="133" t="s">
        <v>608</v>
      </c>
      <c r="G2116" s="133" t="s">
        <v>1274</v>
      </c>
    </row>
    <row r="2117" spans="1:7" x14ac:dyDescent="0.25">
      <c r="A2117" s="133" t="s">
        <v>913</v>
      </c>
      <c r="B2117" s="133" t="s">
        <v>914</v>
      </c>
      <c r="C2117" s="133" t="s">
        <v>915</v>
      </c>
      <c r="D2117" s="133" t="s">
        <v>1273</v>
      </c>
      <c r="E2117" s="133">
        <v>5.9223000000000001E-4</v>
      </c>
      <c r="F2117" s="133" t="s">
        <v>608</v>
      </c>
      <c r="G2117" s="133" t="s">
        <v>1274</v>
      </c>
    </row>
    <row r="2118" spans="1:7" x14ac:dyDescent="0.25">
      <c r="A2118" s="133" t="s">
        <v>916</v>
      </c>
      <c r="B2118" s="133" t="s">
        <v>917</v>
      </c>
      <c r="C2118" s="133" t="s">
        <v>918</v>
      </c>
      <c r="D2118" s="133" t="s">
        <v>1273</v>
      </c>
      <c r="E2118" s="133">
        <v>6.69317E-3</v>
      </c>
      <c r="F2118" s="133" t="s">
        <v>608</v>
      </c>
      <c r="G2118" s="133" t="s">
        <v>1274</v>
      </c>
    </row>
    <row r="2119" spans="1:7" x14ac:dyDescent="0.25">
      <c r="A2119" s="133" t="s">
        <v>919</v>
      </c>
      <c r="B2119" s="133" t="s">
        <v>920</v>
      </c>
      <c r="C2119" s="133" t="s">
        <v>921</v>
      </c>
      <c r="D2119" s="133" t="s">
        <v>1273</v>
      </c>
      <c r="E2119" s="133">
        <v>1.055858E-2</v>
      </c>
      <c r="F2119" s="133" t="s">
        <v>608</v>
      </c>
      <c r="G2119" s="133" t="s">
        <v>1274</v>
      </c>
    </row>
    <row r="2120" spans="1:7" x14ac:dyDescent="0.25">
      <c r="A2120" s="133" t="s">
        <v>922</v>
      </c>
      <c r="B2120" s="133" t="s">
        <v>923</v>
      </c>
      <c r="C2120" s="133" t="s">
        <v>924</v>
      </c>
      <c r="D2120" s="133" t="s">
        <v>1273</v>
      </c>
      <c r="E2120" s="133">
        <v>7.4926569999999998E-2</v>
      </c>
      <c r="F2120" s="133" t="s">
        <v>608</v>
      </c>
      <c r="G2120" s="133" t="s">
        <v>1274</v>
      </c>
    </row>
    <row r="2121" spans="1:7" x14ac:dyDescent="0.25">
      <c r="A2121" s="133" t="s">
        <v>925</v>
      </c>
      <c r="B2121" s="133" t="s">
        <v>926</v>
      </c>
      <c r="C2121" s="133" t="s">
        <v>924</v>
      </c>
      <c r="D2121" s="133" t="s">
        <v>1273</v>
      </c>
      <c r="E2121" s="133">
        <v>7.4926569999999998E-2</v>
      </c>
      <c r="F2121" s="133" t="s">
        <v>608</v>
      </c>
      <c r="G2121" s="133" t="s">
        <v>1274</v>
      </c>
    </row>
    <row r="2122" spans="1:7" x14ac:dyDescent="0.25">
      <c r="A2122" s="133" t="s">
        <v>927</v>
      </c>
      <c r="B2122" s="133" t="s">
        <v>928</v>
      </c>
      <c r="C2122" s="133" t="s">
        <v>929</v>
      </c>
      <c r="D2122" s="133" t="s">
        <v>1273</v>
      </c>
      <c r="E2122" s="133">
        <v>0.28962001999999998</v>
      </c>
      <c r="F2122" s="133" t="s">
        <v>608</v>
      </c>
      <c r="G2122" s="133" t="s">
        <v>1274</v>
      </c>
    </row>
    <row r="2123" spans="1:7" x14ac:dyDescent="0.25">
      <c r="A2123" s="133" t="s">
        <v>930</v>
      </c>
      <c r="B2123" s="133" t="s">
        <v>931</v>
      </c>
      <c r="C2123" s="133" t="s">
        <v>932</v>
      </c>
      <c r="D2123" s="133" t="s">
        <v>1273</v>
      </c>
      <c r="E2123" s="133">
        <v>2.4789350000000002E-2</v>
      </c>
      <c r="F2123" s="133" t="s">
        <v>608</v>
      </c>
      <c r="G2123" s="133" t="s">
        <v>1274</v>
      </c>
    </row>
    <row r="2124" spans="1:7" x14ac:dyDescent="0.25">
      <c r="A2124" s="133" t="s">
        <v>933</v>
      </c>
      <c r="B2124" s="133" t="s">
        <v>934</v>
      </c>
      <c r="C2124" s="133" t="s">
        <v>932</v>
      </c>
      <c r="D2124" s="133" t="s">
        <v>1273</v>
      </c>
      <c r="E2124" s="133">
        <v>2.4789350000000002E-2</v>
      </c>
      <c r="F2124" s="133" t="s">
        <v>608</v>
      </c>
      <c r="G2124" s="133" t="s">
        <v>1274</v>
      </c>
    </row>
    <row r="2125" spans="1:7" x14ac:dyDescent="0.25">
      <c r="A2125" s="133" t="s">
        <v>935</v>
      </c>
      <c r="B2125" s="133" t="s">
        <v>936</v>
      </c>
      <c r="C2125" s="133" t="s">
        <v>264</v>
      </c>
      <c r="D2125" s="133" t="s">
        <v>1273</v>
      </c>
      <c r="E2125" s="133">
        <v>1.42287991</v>
      </c>
      <c r="F2125" s="133" t="s">
        <v>608</v>
      </c>
      <c r="G2125" s="133" t="s">
        <v>1274</v>
      </c>
    </row>
    <row r="2126" spans="1:7" x14ac:dyDescent="0.25">
      <c r="A2126" s="133" t="s">
        <v>937</v>
      </c>
      <c r="B2126" s="133" t="s">
        <v>938</v>
      </c>
      <c r="C2126" s="133" t="s">
        <v>939</v>
      </c>
      <c r="D2126" s="133" t="s">
        <v>1273</v>
      </c>
      <c r="E2126" s="133">
        <v>0.64358347000000005</v>
      </c>
      <c r="F2126" s="133" t="s">
        <v>608</v>
      </c>
      <c r="G2126" s="133" t="s">
        <v>1274</v>
      </c>
    </row>
    <row r="2127" spans="1:7" x14ac:dyDescent="0.25">
      <c r="A2127" s="133" t="s">
        <v>940</v>
      </c>
      <c r="B2127" s="133" t="s">
        <v>941</v>
      </c>
      <c r="C2127" s="133" t="s">
        <v>942</v>
      </c>
      <c r="D2127" s="133" t="s">
        <v>1273</v>
      </c>
      <c r="E2127" s="133">
        <v>9.2544609999999999E-2</v>
      </c>
      <c r="F2127" s="133" t="s">
        <v>608</v>
      </c>
      <c r="G2127" s="133" t="s">
        <v>1274</v>
      </c>
    </row>
    <row r="2128" spans="1:7" x14ac:dyDescent="0.25">
      <c r="A2128" s="133" t="s">
        <v>943</v>
      </c>
      <c r="B2128" s="133" t="s">
        <v>944</v>
      </c>
      <c r="C2128" s="133" t="s">
        <v>945</v>
      </c>
      <c r="D2128" s="133" t="s">
        <v>1273</v>
      </c>
      <c r="E2128" s="133">
        <v>7.6223999999999997E-4</v>
      </c>
      <c r="F2128" s="133" t="s">
        <v>608</v>
      </c>
      <c r="G2128" s="133" t="s">
        <v>1274</v>
      </c>
    </row>
    <row r="2129" spans="1:7" x14ac:dyDescent="0.25">
      <c r="A2129" s="133" t="s">
        <v>946</v>
      </c>
      <c r="B2129" s="133" t="s">
        <v>947</v>
      </c>
      <c r="C2129" s="133" t="s">
        <v>948</v>
      </c>
      <c r="D2129" s="133" t="s">
        <v>1273</v>
      </c>
      <c r="E2129" s="133">
        <v>4.9224709999999998E-2</v>
      </c>
      <c r="F2129" s="133" t="s">
        <v>608</v>
      </c>
      <c r="G2129" s="133" t="s">
        <v>1274</v>
      </c>
    </row>
    <row r="2130" spans="1:7" x14ac:dyDescent="0.25">
      <c r="A2130" s="133" t="s">
        <v>949</v>
      </c>
      <c r="B2130" s="133" t="s">
        <v>950</v>
      </c>
      <c r="C2130" s="133" t="s">
        <v>951</v>
      </c>
      <c r="D2130" s="133" t="s">
        <v>1273</v>
      </c>
      <c r="E2130" s="133">
        <v>2.8781E-4</v>
      </c>
      <c r="F2130" s="133" t="s">
        <v>608</v>
      </c>
      <c r="G2130" s="133" t="s">
        <v>1274</v>
      </c>
    </row>
    <row r="2131" spans="1:7" x14ac:dyDescent="0.25">
      <c r="A2131" s="133" t="s">
        <v>952</v>
      </c>
      <c r="B2131" s="133" t="s">
        <v>953</v>
      </c>
      <c r="C2131" s="133" t="s">
        <v>951</v>
      </c>
      <c r="D2131" s="133" t="s">
        <v>1273</v>
      </c>
      <c r="E2131" s="133">
        <v>5.7559999999999998E-5</v>
      </c>
      <c r="F2131" s="133" t="s">
        <v>608</v>
      </c>
      <c r="G2131" s="133" t="s">
        <v>1274</v>
      </c>
    </row>
    <row r="2132" spans="1:7" x14ac:dyDescent="0.25">
      <c r="A2132" s="133" t="s">
        <v>954</v>
      </c>
      <c r="B2132" s="133" t="s">
        <v>955</v>
      </c>
      <c r="C2132" s="133" t="s">
        <v>954</v>
      </c>
      <c r="D2132" s="133" t="s">
        <v>1273</v>
      </c>
      <c r="E2132" s="133">
        <v>1.6242489999999998E-2</v>
      </c>
      <c r="F2132" s="133" t="s">
        <v>608</v>
      </c>
      <c r="G2132" s="133" t="s">
        <v>1274</v>
      </c>
    </row>
    <row r="2133" spans="1:7" x14ac:dyDescent="0.25">
      <c r="A2133" s="133" t="s">
        <v>956</v>
      </c>
      <c r="B2133" s="133" t="s">
        <v>957</v>
      </c>
      <c r="C2133" s="133" t="s">
        <v>958</v>
      </c>
      <c r="D2133" s="133" t="s">
        <v>1273</v>
      </c>
      <c r="E2133" s="133">
        <v>8.1610999999999999E-4</v>
      </c>
      <c r="F2133" s="133" t="s">
        <v>608</v>
      </c>
      <c r="G2133" s="133" t="s">
        <v>1274</v>
      </c>
    </row>
    <row r="2134" spans="1:7" x14ac:dyDescent="0.25">
      <c r="A2134" s="133" t="s">
        <v>959</v>
      </c>
      <c r="B2134" s="133" t="s">
        <v>960</v>
      </c>
      <c r="C2134" s="133" t="s">
        <v>264</v>
      </c>
      <c r="D2134" s="133" t="s">
        <v>1273</v>
      </c>
      <c r="E2134" s="133">
        <v>4.5590000000000002E-4</v>
      </c>
      <c r="F2134" s="133" t="s">
        <v>608</v>
      </c>
      <c r="G2134" s="133" t="s">
        <v>1274</v>
      </c>
    </row>
    <row r="2135" spans="1:7" x14ac:dyDescent="0.25">
      <c r="A2135" s="133" t="s">
        <v>961</v>
      </c>
      <c r="B2135" s="133" t="s">
        <v>962</v>
      </c>
      <c r="C2135" s="133" t="s">
        <v>963</v>
      </c>
      <c r="D2135" s="133" t="s">
        <v>1273</v>
      </c>
      <c r="E2135" s="133">
        <v>0.11174932</v>
      </c>
      <c r="F2135" s="133" t="s">
        <v>608</v>
      </c>
      <c r="G2135" s="133" t="s">
        <v>1274</v>
      </c>
    </row>
    <row r="2136" spans="1:7" x14ac:dyDescent="0.25">
      <c r="A2136" s="133" t="s">
        <v>964</v>
      </c>
      <c r="B2136" s="133" t="s">
        <v>965</v>
      </c>
      <c r="C2136" s="133" t="s">
        <v>966</v>
      </c>
      <c r="D2136" s="133" t="s">
        <v>1273</v>
      </c>
      <c r="E2136" s="133">
        <v>2.9156799999999999E-3</v>
      </c>
      <c r="F2136" s="133" t="s">
        <v>608</v>
      </c>
      <c r="G2136" s="133" t="s">
        <v>1274</v>
      </c>
    </row>
    <row r="2137" spans="1:7" x14ac:dyDescent="0.25">
      <c r="A2137" s="133" t="s">
        <v>967</v>
      </c>
      <c r="B2137" s="133" t="s">
        <v>968</v>
      </c>
      <c r="C2137" s="133" t="s">
        <v>969</v>
      </c>
      <c r="D2137" s="133" t="s">
        <v>1273</v>
      </c>
      <c r="E2137" s="133">
        <v>2.3293734000000001</v>
      </c>
      <c r="F2137" s="133" t="s">
        <v>608</v>
      </c>
      <c r="G2137" s="133" t="s">
        <v>1274</v>
      </c>
    </row>
    <row r="2138" spans="1:7" x14ac:dyDescent="0.25">
      <c r="A2138" s="133" t="s">
        <v>970</v>
      </c>
      <c r="B2138" s="133" t="s">
        <v>971</v>
      </c>
      <c r="C2138" s="133" t="s">
        <v>972</v>
      </c>
      <c r="D2138" s="133" t="s">
        <v>1273</v>
      </c>
      <c r="E2138" s="133">
        <v>2.586084E-2</v>
      </c>
      <c r="F2138" s="133" t="s">
        <v>608</v>
      </c>
      <c r="G2138" s="133" t="s">
        <v>1274</v>
      </c>
    </row>
    <row r="2139" spans="1:7" x14ac:dyDescent="0.25">
      <c r="A2139" s="133" t="s">
        <v>973</v>
      </c>
      <c r="B2139" s="133" t="s">
        <v>974</v>
      </c>
      <c r="C2139" s="133" t="s">
        <v>975</v>
      </c>
      <c r="D2139" s="133" t="s">
        <v>1273</v>
      </c>
      <c r="E2139" s="133">
        <v>5.8048080000000002E-2</v>
      </c>
      <c r="F2139" s="133" t="s">
        <v>608</v>
      </c>
      <c r="G2139" s="133" t="s">
        <v>1274</v>
      </c>
    </row>
    <row r="2140" spans="1:7" x14ac:dyDescent="0.25">
      <c r="A2140" s="133" t="s">
        <v>976</v>
      </c>
      <c r="B2140" s="133" t="s">
        <v>977</v>
      </c>
      <c r="C2140" s="133" t="s">
        <v>978</v>
      </c>
      <c r="D2140" s="133" t="s">
        <v>1273</v>
      </c>
      <c r="E2140" s="133">
        <v>2.0258799999999999E-3</v>
      </c>
      <c r="F2140" s="133" t="s">
        <v>608</v>
      </c>
      <c r="G2140" s="133" t="s">
        <v>1274</v>
      </c>
    </row>
    <row r="2141" spans="1:7" x14ac:dyDescent="0.25">
      <c r="A2141" s="133" t="s">
        <v>979</v>
      </c>
      <c r="B2141" s="133" t="s">
        <v>980</v>
      </c>
      <c r="C2141" s="133" t="s">
        <v>981</v>
      </c>
      <c r="D2141" s="133" t="s">
        <v>1273</v>
      </c>
      <c r="E2141" s="133">
        <v>5.8093939999999997E-2</v>
      </c>
      <c r="F2141" s="133" t="s">
        <v>608</v>
      </c>
      <c r="G2141" s="133" t="s">
        <v>1274</v>
      </c>
    </row>
    <row r="2142" spans="1:7" x14ac:dyDescent="0.25">
      <c r="A2142" s="133" t="s">
        <v>982</v>
      </c>
      <c r="B2142" s="133" t="s">
        <v>983</v>
      </c>
      <c r="C2142" s="133" t="s">
        <v>981</v>
      </c>
      <c r="D2142" s="133" t="s">
        <v>1273</v>
      </c>
      <c r="E2142" s="133">
        <v>5.8090000000000001E-5</v>
      </c>
      <c r="F2142" s="133" t="s">
        <v>608</v>
      </c>
      <c r="G2142" s="133" t="s">
        <v>1274</v>
      </c>
    </row>
    <row r="2143" spans="1:7" x14ac:dyDescent="0.25">
      <c r="A2143" s="133" t="s">
        <v>984</v>
      </c>
      <c r="B2143" s="133" t="s">
        <v>985</v>
      </c>
      <c r="C2143" s="133" t="s">
        <v>981</v>
      </c>
      <c r="D2143" s="133" t="s">
        <v>1273</v>
      </c>
      <c r="E2143" s="133">
        <v>0.31615555000000001</v>
      </c>
      <c r="F2143" s="133" t="s">
        <v>608</v>
      </c>
      <c r="G2143" s="133" t="s">
        <v>1274</v>
      </c>
    </row>
    <row r="2144" spans="1:7" x14ac:dyDescent="0.25">
      <c r="A2144" s="133" t="s">
        <v>986</v>
      </c>
      <c r="B2144" s="133" t="s">
        <v>987</v>
      </c>
      <c r="C2144" s="133" t="s">
        <v>988</v>
      </c>
      <c r="D2144" s="133" t="s">
        <v>1273</v>
      </c>
      <c r="E2144" s="133">
        <v>0.24981264</v>
      </c>
      <c r="F2144" s="133" t="s">
        <v>608</v>
      </c>
      <c r="G2144" s="133" t="s">
        <v>1274</v>
      </c>
    </row>
    <row r="2145" spans="1:7" x14ac:dyDescent="0.25">
      <c r="A2145" s="133" t="s">
        <v>989</v>
      </c>
      <c r="B2145" s="133" t="s">
        <v>990</v>
      </c>
      <c r="C2145" s="133" t="s">
        <v>991</v>
      </c>
      <c r="D2145" s="133" t="s">
        <v>1273</v>
      </c>
      <c r="E2145" s="133">
        <v>2.5239999999999999E-5</v>
      </c>
      <c r="F2145" s="133" t="s">
        <v>608</v>
      </c>
      <c r="G2145" s="133" t="s">
        <v>1274</v>
      </c>
    </row>
    <row r="2146" spans="1:7" x14ac:dyDescent="0.25">
      <c r="A2146" s="133" t="s">
        <v>992</v>
      </c>
      <c r="B2146" s="133" t="s">
        <v>993</v>
      </c>
      <c r="C2146" s="133" t="s">
        <v>991</v>
      </c>
      <c r="D2146" s="133" t="s">
        <v>1273</v>
      </c>
      <c r="E2146" s="133">
        <v>2.5239009999999999E-2</v>
      </c>
      <c r="F2146" s="133" t="s">
        <v>608</v>
      </c>
      <c r="G2146" s="133" t="s">
        <v>1274</v>
      </c>
    </row>
    <row r="2147" spans="1:7" x14ac:dyDescent="0.25">
      <c r="A2147" s="133" t="s">
        <v>994</v>
      </c>
      <c r="B2147" s="133" t="s">
        <v>995</v>
      </c>
      <c r="C2147" s="133" t="s">
        <v>996</v>
      </c>
      <c r="D2147" s="133" t="s">
        <v>1273</v>
      </c>
      <c r="E2147" s="133">
        <v>7.4956900000000007E-2</v>
      </c>
      <c r="F2147" s="133" t="s">
        <v>608</v>
      </c>
      <c r="G2147" s="133" t="s">
        <v>1274</v>
      </c>
    </row>
    <row r="2148" spans="1:7" x14ac:dyDescent="0.25">
      <c r="A2148" s="133" t="s">
        <v>997</v>
      </c>
      <c r="B2148" s="133" t="s">
        <v>998</v>
      </c>
      <c r="C2148" s="133" t="s">
        <v>999</v>
      </c>
      <c r="D2148" s="133" t="s">
        <v>1273</v>
      </c>
      <c r="E2148" s="133">
        <v>4.4833800000000004E-3</v>
      </c>
      <c r="F2148" s="133" t="s">
        <v>608</v>
      </c>
      <c r="G2148" s="133" t="s">
        <v>1274</v>
      </c>
    </row>
    <row r="2149" spans="1:7" x14ac:dyDescent="0.25">
      <c r="A2149" s="133" t="s">
        <v>1000</v>
      </c>
      <c r="B2149" s="133" t="s">
        <v>1001</v>
      </c>
      <c r="C2149" s="133" t="s">
        <v>1002</v>
      </c>
      <c r="D2149" s="133" t="s">
        <v>1273</v>
      </c>
      <c r="E2149" s="133">
        <v>1E-8</v>
      </c>
      <c r="F2149" s="133" t="s">
        <v>608</v>
      </c>
      <c r="G2149" s="133" t="s">
        <v>1274</v>
      </c>
    </row>
    <row r="2150" spans="1:7" x14ac:dyDescent="0.25">
      <c r="A2150" s="133" t="s">
        <v>1002</v>
      </c>
      <c r="B2150" s="133" t="s">
        <v>1003</v>
      </c>
      <c r="C2150" s="133" t="s">
        <v>1002</v>
      </c>
      <c r="D2150" s="133" t="s">
        <v>1273</v>
      </c>
      <c r="E2150" s="133">
        <v>7.0000000000000005E-8</v>
      </c>
      <c r="F2150" s="133" t="s">
        <v>608</v>
      </c>
      <c r="G2150" s="133" t="s">
        <v>1274</v>
      </c>
    </row>
    <row r="2151" spans="1:7" x14ac:dyDescent="0.25">
      <c r="A2151" s="133" t="s">
        <v>1004</v>
      </c>
      <c r="B2151" s="133" t="s">
        <v>1005</v>
      </c>
      <c r="C2151" s="133" t="s">
        <v>1002</v>
      </c>
      <c r="D2151" s="133" t="s">
        <v>1273</v>
      </c>
      <c r="E2151" s="133">
        <v>3.3009620000000003E-2</v>
      </c>
      <c r="F2151" s="133" t="s">
        <v>608</v>
      </c>
      <c r="G2151" s="133" t="s">
        <v>1274</v>
      </c>
    </row>
    <row r="2152" spans="1:7" x14ac:dyDescent="0.25">
      <c r="A2152" s="133" t="s">
        <v>1006</v>
      </c>
      <c r="B2152" s="133" t="s">
        <v>1007</v>
      </c>
      <c r="C2152" s="133" t="s">
        <v>1008</v>
      </c>
      <c r="D2152" s="133" t="s">
        <v>1273</v>
      </c>
      <c r="E2152" s="133">
        <v>0.45378022000000001</v>
      </c>
      <c r="F2152" s="133" t="s">
        <v>608</v>
      </c>
      <c r="G2152" s="133" t="s">
        <v>1274</v>
      </c>
    </row>
    <row r="2153" spans="1:7" x14ac:dyDescent="0.25">
      <c r="A2153" s="133" t="s">
        <v>1009</v>
      </c>
      <c r="B2153" s="133" t="s">
        <v>1010</v>
      </c>
      <c r="C2153" s="133" t="s">
        <v>1011</v>
      </c>
      <c r="D2153" s="133" t="s">
        <v>1273</v>
      </c>
      <c r="E2153" s="133">
        <v>0.11818236</v>
      </c>
      <c r="F2153" s="133" t="s">
        <v>608</v>
      </c>
      <c r="G2153" s="133" t="s">
        <v>1274</v>
      </c>
    </row>
    <row r="2154" spans="1:7" x14ac:dyDescent="0.25">
      <c r="A2154" s="133" t="s">
        <v>1012</v>
      </c>
      <c r="B2154" s="133" t="s">
        <v>1013</v>
      </c>
      <c r="C2154" s="133" t="s">
        <v>1014</v>
      </c>
      <c r="D2154" s="133" t="s">
        <v>1273</v>
      </c>
      <c r="E2154" s="133">
        <v>8.7794199999999996E-3</v>
      </c>
      <c r="F2154" s="133" t="s">
        <v>608</v>
      </c>
      <c r="G2154" s="133" t="s">
        <v>1274</v>
      </c>
    </row>
    <row r="2155" spans="1:7" x14ac:dyDescent="0.25">
      <c r="A2155" s="133" t="s">
        <v>1015</v>
      </c>
      <c r="B2155" s="133" t="s">
        <v>1016</v>
      </c>
      <c r="C2155" s="133" t="s">
        <v>1017</v>
      </c>
      <c r="D2155" s="133" t="s">
        <v>1273</v>
      </c>
      <c r="E2155" s="133">
        <v>0.67658998999999997</v>
      </c>
      <c r="F2155" s="133" t="s">
        <v>608</v>
      </c>
      <c r="G2155" s="133" t="s">
        <v>1274</v>
      </c>
    </row>
    <row r="2156" spans="1:7" x14ac:dyDescent="0.25">
      <c r="A2156" s="133" t="s">
        <v>1018</v>
      </c>
      <c r="B2156" s="133" t="s">
        <v>1019</v>
      </c>
      <c r="C2156" s="133" t="s">
        <v>1020</v>
      </c>
      <c r="D2156" s="133" t="s">
        <v>1273</v>
      </c>
      <c r="E2156" s="133">
        <v>2.3174971000000002</v>
      </c>
      <c r="F2156" s="133" t="s">
        <v>608</v>
      </c>
      <c r="G2156" s="133" t="s">
        <v>1274</v>
      </c>
    </row>
    <row r="2157" spans="1:7" x14ac:dyDescent="0.25">
      <c r="A2157" s="133" t="s">
        <v>1021</v>
      </c>
      <c r="B2157" s="133" t="s">
        <v>1022</v>
      </c>
      <c r="C2157" s="133" t="s">
        <v>1023</v>
      </c>
      <c r="D2157" s="133" t="s">
        <v>1273</v>
      </c>
      <c r="E2157" s="133">
        <v>0.89301660999999999</v>
      </c>
      <c r="F2157" s="133" t="s">
        <v>608</v>
      </c>
      <c r="G2157" s="133" t="s">
        <v>1274</v>
      </c>
    </row>
    <row r="2158" spans="1:7" x14ac:dyDescent="0.25">
      <c r="A2158" s="133" t="s">
        <v>1024</v>
      </c>
      <c r="B2158" s="133" t="s">
        <v>1025</v>
      </c>
      <c r="C2158" s="133" t="s">
        <v>1026</v>
      </c>
      <c r="D2158" s="133" t="s">
        <v>1273</v>
      </c>
      <c r="E2158" s="133">
        <v>1E-8</v>
      </c>
      <c r="F2158" s="133" t="s">
        <v>608</v>
      </c>
      <c r="G2158" s="133" t="s">
        <v>1274</v>
      </c>
    </row>
    <row r="2159" spans="1:7" x14ac:dyDescent="0.25">
      <c r="A2159" s="133" t="s">
        <v>1027</v>
      </c>
      <c r="B2159" s="133" t="s">
        <v>1028</v>
      </c>
      <c r="C2159" s="133" t="s">
        <v>1026</v>
      </c>
      <c r="D2159" s="133" t="s">
        <v>1273</v>
      </c>
      <c r="E2159" s="133">
        <v>2.8999999999999998E-7</v>
      </c>
      <c r="F2159" s="133" t="s">
        <v>608</v>
      </c>
      <c r="G2159" s="133" t="s">
        <v>1274</v>
      </c>
    </row>
    <row r="2160" spans="1:7" x14ac:dyDescent="0.25">
      <c r="A2160" s="133" t="s">
        <v>1029</v>
      </c>
      <c r="B2160" s="133" t="s">
        <v>1030</v>
      </c>
      <c r="C2160" s="133" t="s">
        <v>1026</v>
      </c>
      <c r="D2160" s="133" t="s">
        <v>1273</v>
      </c>
      <c r="E2160" s="133">
        <v>0.28509521999999998</v>
      </c>
      <c r="F2160" s="133" t="s">
        <v>608</v>
      </c>
      <c r="G2160" s="133" t="s">
        <v>1274</v>
      </c>
    </row>
    <row r="2161" spans="1:7" x14ac:dyDescent="0.25">
      <c r="A2161" s="133" t="s">
        <v>1031</v>
      </c>
      <c r="B2161" s="133" t="s">
        <v>1032</v>
      </c>
      <c r="C2161" s="133" t="s">
        <v>1026</v>
      </c>
      <c r="D2161" s="133" t="s">
        <v>1273</v>
      </c>
      <c r="E2161" s="133">
        <v>1E-8</v>
      </c>
      <c r="F2161" s="133" t="s">
        <v>608</v>
      </c>
      <c r="G2161" s="133" t="s">
        <v>1274</v>
      </c>
    </row>
    <row r="2162" spans="1:7" x14ac:dyDescent="0.25">
      <c r="A2162" s="133" t="s">
        <v>1033</v>
      </c>
      <c r="B2162" s="133" t="s">
        <v>1034</v>
      </c>
      <c r="C2162" s="133" t="s">
        <v>1035</v>
      </c>
      <c r="D2162" s="133" t="s">
        <v>1273</v>
      </c>
      <c r="E2162" s="133">
        <v>0.33275655999999998</v>
      </c>
      <c r="F2162" s="133" t="s">
        <v>608</v>
      </c>
      <c r="G2162" s="133" t="s">
        <v>1274</v>
      </c>
    </row>
    <row r="2163" spans="1:7" x14ac:dyDescent="0.25">
      <c r="A2163" s="133" t="s">
        <v>1036</v>
      </c>
      <c r="B2163" s="133" t="s">
        <v>1037</v>
      </c>
      <c r="C2163" s="133" t="s">
        <v>1038</v>
      </c>
      <c r="D2163" s="133" t="s">
        <v>1273</v>
      </c>
      <c r="E2163" s="133">
        <v>2.0007839999999999E-2</v>
      </c>
      <c r="F2163" s="133" t="s">
        <v>608</v>
      </c>
      <c r="G2163" s="133" t="s">
        <v>1274</v>
      </c>
    </row>
    <row r="2164" spans="1:7" x14ac:dyDescent="0.25">
      <c r="A2164" s="133" t="s">
        <v>1039</v>
      </c>
      <c r="B2164" s="133" t="s">
        <v>1040</v>
      </c>
      <c r="C2164" s="133" t="s">
        <v>1041</v>
      </c>
      <c r="D2164" s="133" t="s">
        <v>1273</v>
      </c>
      <c r="E2164" s="133">
        <v>8.7720000000000003E-3</v>
      </c>
      <c r="F2164" s="133" t="s">
        <v>608</v>
      </c>
      <c r="G2164" s="133" t="s">
        <v>1274</v>
      </c>
    </row>
    <row r="2165" spans="1:7" x14ac:dyDescent="0.25">
      <c r="A2165" s="133" t="s">
        <v>1042</v>
      </c>
      <c r="B2165" s="133" t="s">
        <v>1043</v>
      </c>
      <c r="C2165" s="133" t="s">
        <v>1044</v>
      </c>
      <c r="D2165" s="133" t="s">
        <v>1273</v>
      </c>
      <c r="E2165" s="133">
        <v>0.24757377999999999</v>
      </c>
      <c r="F2165" s="133" t="s">
        <v>608</v>
      </c>
      <c r="G2165" s="133" t="s">
        <v>1274</v>
      </c>
    </row>
    <row r="2166" spans="1:7" x14ac:dyDescent="0.25">
      <c r="A2166" s="133" t="s">
        <v>1045</v>
      </c>
      <c r="B2166" s="133" t="s">
        <v>1046</v>
      </c>
      <c r="C2166" s="133" t="s">
        <v>1044</v>
      </c>
      <c r="D2166" s="133" t="s">
        <v>1273</v>
      </c>
      <c r="E2166" s="133">
        <v>2.476E-5</v>
      </c>
      <c r="F2166" s="133" t="s">
        <v>608</v>
      </c>
      <c r="G2166" s="133" t="s">
        <v>1274</v>
      </c>
    </row>
    <row r="2167" spans="1:7" x14ac:dyDescent="0.25">
      <c r="A2167" s="133" t="s">
        <v>1047</v>
      </c>
      <c r="B2167" s="133" t="s">
        <v>1048</v>
      </c>
      <c r="C2167" s="133" t="s">
        <v>1049</v>
      </c>
      <c r="D2167" s="133" t="s">
        <v>1273</v>
      </c>
      <c r="E2167" s="133">
        <v>4.9879800000000004E-3</v>
      </c>
      <c r="F2167" s="133" t="s">
        <v>608</v>
      </c>
      <c r="G2167" s="133" t="s">
        <v>1274</v>
      </c>
    </row>
    <row r="2168" spans="1:7" x14ac:dyDescent="0.25">
      <c r="A2168" s="133" t="s">
        <v>1050</v>
      </c>
      <c r="B2168" s="133" t="s">
        <v>1051</v>
      </c>
      <c r="C2168" s="133" t="s">
        <v>1052</v>
      </c>
      <c r="D2168" s="133" t="s">
        <v>1273</v>
      </c>
      <c r="E2168" s="133">
        <v>1.7796000000000001E-4</v>
      </c>
      <c r="F2168" s="133" t="s">
        <v>608</v>
      </c>
      <c r="G2168" s="133" t="s">
        <v>1274</v>
      </c>
    </row>
    <row r="2169" spans="1:7" x14ac:dyDescent="0.25">
      <c r="A2169" s="133" t="s">
        <v>1053</v>
      </c>
      <c r="B2169" s="133" t="s">
        <v>1054</v>
      </c>
      <c r="C2169" s="133" t="s">
        <v>1055</v>
      </c>
      <c r="D2169" s="133" t="s">
        <v>1273</v>
      </c>
      <c r="E2169" s="133">
        <v>0.24508002000000001</v>
      </c>
      <c r="F2169" s="133" t="s">
        <v>608</v>
      </c>
      <c r="G2169" s="133" t="s">
        <v>1274</v>
      </c>
    </row>
    <row r="2170" spans="1:7" x14ac:dyDescent="0.25">
      <c r="A2170" s="133" t="s">
        <v>1056</v>
      </c>
      <c r="B2170" s="133" t="s">
        <v>1057</v>
      </c>
      <c r="C2170" s="133" t="s">
        <v>1058</v>
      </c>
      <c r="D2170" s="133" t="s">
        <v>1273</v>
      </c>
      <c r="E2170" s="133">
        <v>2.262E-5</v>
      </c>
      <c r="F2170" s="133" t="s">
        <v>608</v>
      </c>
      <c r="G2170" s="133" t="s">
        <v>1274</v>
      </c>
    </row>
    <row r="2171" spans="1:7" x14ac:dyDescent="0.25">
      <c r="A2171" s="133" t="s">
        <v>1059</v>
      </c>
      <c r="B2171" s="133" t="s">
        <v>1060</v>
      </c>
      <c r="C2171" s="133" t="s">
        <v>1058</v>
      </c>
      <c r="D2171" s="133" t="s">
        <v>1273</v>
      </c>
      <c r="E2171" s="133">
        <v>0.22615225</v>
      </c>
      <c r="F2171" s="133" t="s">
        <v>608</v>
      </c>
      <c r="G2171" s="133" t="s">
        <v>1274</v>
      </c>
    </row>
    <row r="2172" spans="1:7" x14ac:dyDescent="0.25">
      <c r="A2172" s="133" t="s">
        <v>1061</v>
      </c>
      <c r="B2172" s="133" t="s">
        <v>737</v>
      </c>
      <c r="C2172" s="133" t="s">
        <v>1062</v>
      </c>
      <c r="D2172" s="133" t="s">
        <v>1273</v>
      </c>
      <c r="E2172" s="133">
        <v>8.3315300000000002E-3</v>
      </c>
      <c r="F2172" s="133" t="s">
        <v>608</v>
      </c>
      <c r="G2172" s="133" t="s">
        <v>1274</v>
      </c>
    </row>
    <row r="2173" spans="1:7" x14ac:dyDescent="0.25">
      <c r="A2173" s="133" t="s">
        <v>1063</v>
      </c>
      <c r="B2173" s="133" t="s">
        <v>1064</v>
      </c>
      <c r="C2173" s="133" t="s">
        <v>1065</v>
      </c>
      <c r="D2173" s="133" t="s">
        <v>1273</v>
      </c>
      <c r="E2173" s="133">
        <v>1.733869E-2</v>
      </c>
      <c r="F2173" s="133" t="s">
        <v>608</v>
      </c>
      <c r="G2173" s="133" t="s">
        <v>1274</v>
      </c>
    </row>
    <row r="2174" spans="1:7" x14ac:dyDescent="0.25">
      <c r="A2174" s="133" t="s">
        <v>1066</v>
      </c>
      <c r="B2174" s="133" t="s">
        <v>1067</v>
      </c>
      <c r="C2174" s="133" t="s">
        <v>1065</v>
      </c>
      <c r="D2174" s="133" t="s">
        <v>1273</v>
      </c>
      <c r="E2174" s="133">
        <v>1.734E-5</v>
      </c>
      <c r="F2174" s="133" t="s">
        <v>608</v>
      </c>
      <c r="G2174" s="133" t="s">
        <v>1274</v>
      </c>
    </row>
    <row r="2175" spans="1:7" x14ac:dyDescent="0.25">
      <c r="A2175" s="133" t="s">
        <v>1068</v>
      </c>
      <c r="B2175" s="133" t="s">
        <v>1069</v>
      </c>
      <c r="C2175" s="133" t="s">
        <v>1070</v>
      </c>
      <c r="D2175" s="133" t="s">
        <v>1273</v>
      </c>
      <c r="E2175" s="133">
        <v>1.2463999999999999E-3</v>
      </c>
      <c r="F2175" s="133" t="s">
        <v>608</v>
      </c>
      <c r="G2175" s="133" t="s">
        <v>1274</v>
      </c>
    </row>
    <row r="2176" spans="1:7" x14ac:dyDescent="0.25">
      <c r="A2176" s="133" t="s">
        <v>1071</v>
      </c>
      <c r="B2176" s="133" t="s">
        <v>1072</v>
      </c>
      <c r="C2176" s="133" t="s">
        <v>1073</v>
      </c>
      <c r="D2176" s="133" t="s">
        <v>1273</v>
      </c>
      <c r="E2176" s="133">
        <v>0.23777255</v>
      </c>
      <c r="F2176" s="133" t="s">
        <v>608</v>
      </c>
      <c r="G2176" s="133" t="s">
        <v>1274</v>
      </c>
    </row>
    <row r="2177" spans="1:7" x14ac:dyDescent="0.25">
      <c r="A2177" s="133" t="s">
        <v>1074</v>
      </c>
      <c r="B2177" s="133" t="s">
        <v>1075</v>
      </c>
      <c r="C2177" s="133" t="s">
        <v>1076</v>
      </c>
      <c r="D2177" s="133" t="s">
        <v>1273</v>
      </c>
      <c r="E2177" s="133">
        <v>0.11533359999999999</v>
      </c>
      <c r="F2177" s="133" t="s">
        <v>608</v>
      </c>
      <c r="G2177" s="133" t="s">
        <v>1274</v>
      </c>
    </row>
    <row r="2178" spans="1:7" x14ac:dyDescent="0.25">
      <c r="A2178" s="133" t="s">
        <v>1077</v>
      </c>
      <c r="B2178" s="133" t="s">
        <v>1078</v>
      </c>
      <c r="C2178" s="133" t="s">
        <v>1079</v>
      </c>
      <c r="D2178" s="133" t="s">
        <v>1273</v>
      </c>
      <c r="E2178" s="133">
        <v>6.55308E-2</v>
      </c>
      <c r="F2178" s="133" t="s">
        <v>608</v>
      </c>
      <c r="G2178" s="133" t="s">
        <v>1274</v>
      </c>
    </row>
    <row r="2179" spans="1:7" x14ac:dyDescent="0.25">
      <c r="A2179" s="133" t="s">
        <v>1080</v>
      </c>
      <c r="B2179" s="133" t="s">
        <v>1081</v>
      </c>
      <c r="C2179" s="133" t="s">
        <v>1082</v>
      </c>
      <c r="D2179" s="133" t="s">
        <v>1273</v>
      </c>
      <c r="E2179" s="133">
        <v>1.5519500000000001E-3</v>
      </c>
      <c r="F2179" s="133" t="s">
        <v>608</v>
      </c>
      <c r="G2179" s="133" t="s">
        <v>1274</v>
      </c>
    </row>
    <row r="2180" spans="1:7" x14ac:dyDescent="0.25">
      <c r="A2180" s="133" t="s">
        <v>1083</v>
      </c>
      <c r="B2180" s="133" t="s">
        <v>1084</v>
      </c>
      <c r="C2180" s="133" t="s">
        <v>1082</v>
      </c>
      <c r="D2180" s="133" t="s">
        <v>1273</v>
      </c>
      <c r="E2180" s="133">
        <v>0.15519516</v>
      </c>
      <c r="F2180" s="133" t="s">
        <v>608</v>
      </c>
      <c r="G2180" s="133" t="s">
        <v>1274</v>
      </c>
    </row>
    <row r="2181" spans="1:7" x14ac:dyDescent="0.25">
      <c r="A2181" s="133" t="s">
        <v>1085</v>
      </c>
      <c r="B2181" s="133" t="s">
        <v>1086</v>
      </c>
      <c r="C2181" s="133" t="s">
        <v>1082</v>
      </c>
      <c r="D2181" s="133" t="s">
        <v>1273</v>
      </c>
      <c r="E2181" s="133">
        <v>1.5637E-4</v>
      </c>
      <c r="F2181" s="133" t="s">
        <v>608</v>
      </c>
      <c r="G2181" s="133" t="s">
        <v>1274</v>
      </c>
    </row>
    <row r="2182" spans="1:7" x14ac:dyDescent="0.25">
      <c r="A2182" s="133" t="s">
        <v>1087</v>
      </c>
      <c r="B2182" s="133" t="s">
        <v>1088</v>
      </c>
      <c r="C2182" s="133" t="s">
        <v>1089</v>
      </c>
      <c r="D2182" s="133" t="s">
        <v>1273</v>
      </c>
      <c r="E2182" s="133">
        <v>0.10687415</v>
      </c>
      <c r="F2182" s="133" t="s">
        <v>608</v>
      </c>
      <c r="G2182" s="133" t="s">
        <v>1274</v>
      </c>
    </row>
    <row r="2183" spans="1:7" x14ac:dyDescent="0.25">
      <c r="A2183" s="133" t="s">
        <v>1090</v>
      </c>
      <c r="B2183" s="133" t="s">
        <v>1091</v>
      </c>
      <c r="C2183" s="133" t="s">
        <v>1092</v>
      </c>
      <c r="D2183" s="133" t="s">
        <v>1273</v>
      </c>
      <c r="E2183" s="133">
        <v>0.67399070000000005</v>
      </c>
      <c r="F2183" s="133" t="s">
        <v>608</v>
      </c>
      <c r="G2183" s="133" t="s">
        <v>1274</v>
      </c>
    </row>
    <row r="2184" spans="1:7" x14ac:dyDescent="0.25">
      <c r="A2184" s="133" t="s">
        <v>1093</v>
      </c>
      <c r="B2184" s="133" t="s">
        <v>1094</v>
      </c>
      <c r="C2184" s="133" t="s">
        <v>1095</v>
      </c>
      <c r="D2184" s="133" t="s">
        <v>1273</v>
      </c>
      <c r="E2184" s="133">
        <v>4.17293E-3</v>
      </c>
      <c r="F2184" s="133" t="s">
        <v>608</v>
      </c>
      <c r="G2184" s="133" t="s">
        <v>1274</v>
      </c>
    </row>
    <row r="2185" spans="1:7" x14ac:dyDescent="0.25">
      <c r="A2185" s="133" t="s">
        <v>1096</v>
      </c>
      <c r="B2185" s="133" t="s">
        <v>1097</v>
      </c>
      <c r="C2185" s="133" t="s">
        <v>1098</v>
      </c>
      <c r="D2185" s="133" t="s">
        <v>1273</v>
      </c>
      <c r="E2185" s="133">
        <v>3.3193920000000002E-2</v>
      </c>
      <c r="F2185" s="133" t="s">
        <v>608</v>
      </c>
      <c r="G2185" s="133" t="s">
        <v>1274</v>
      </c>
    </row>
    <row r="2186" spans="1:7" x14ac:dyDescent="0.25">
      <c r="A2186" s="133" t="s">
        <v>1099</v>
      </c>
      <c r="B2186" s="133" t="s">
        <v>1100</v>
      </c>
      <c r="C2186" s="133" t="s">
        <v>1101</v>
      </c>
      <c r="D2186" s="133" t="s">
        <v>1273</v>
      </c>
      <c r="E2186" s="133">
        <v>2.0484999999999999E-4</v>
      </c>
      <c r="F2186" s="133" t="s">
        <v>608</v>
      </c>
      <c r="G2186" s="133" t="s">
        <v>1274</v>
      </c>
    </row>
    <row r="2187" spans="1:7" x14ac:dyDescent="0.25">
      <c r="A2187" s="133" t="s">
        <v>1102</v>
      </c>
      <c r="B2187" s="133" t="s">
        <v>1103</v>
      </c>
      <c r="C2187" s="133" t="s">
        <v>1104</v>
      </c>
      <c r="D2187" s="133" t="s">
        <v>1273</v>
      </c>
      <c r="E2187" s="133">
        <v>1.26392E-3</v>
      </c>
      <c r="F2187" s="133" t="s">
        <v>608</v>
      </c>
      <c r="G2187" s="133" t="s">
        <v>1274</v>
      </c>
    </row>
    <row r="2188" spans="1:7" x14ac:dyDescent="0.25">
      <c r="A2188" s="133" t="s">
        <v>1105</v>
      </c>
      <c r="B2188" s="133" t="s">
        <v>1106</v>
      </c>
      <c r="C2188" s="133" t="s">
        <v>1107</v>
      </c>
      <c r="D2188" s="133" t="s">
        <v>1273</v>
      </c>
      <c r="E2188" s="133">
        <v>0.27036526</v>
      </c>
      <c r="F2188" s="133" t="s">
        <v>608</v>
      </c>
      <c r="G2188" s="133" t="s">
        <v>1274</v>
      </c>
    </row>
    <row r="2189" spans="1:7" x14ac:dyDescent="0.25">
      <c r="A2189" s="133" t="s">
        <v>1108</v>
      </c>
      <c r="B2189" s="133" t="s">
        <v>1109</v>
      </c>
      <c r="C2189" s="133" t="s">
        <v>1107</v>
      </c>
      <c r="D2189" s="133" t="s">
        <v>1273</v>
      </c>
      <c r="E2189" s="133">
        <v>2.7036999999999997E-4</v>
      </c>
      <c r="F2189" s="133" t="s">
        <v>608</v>
      </c>
      <c r="G2189" s="133" t="s">
        <v>1274</v>
      </c>
    </row>
    <row r="2190" spans="1:7" x14ac:dyDescent="0.25">
      <c r="A2190" s="133" t="s">
        <v>1110</v>
      </c>
      <c r="B2190" s="133" t="s">
        <v>1111</v>
      </c>
      <c r="C2190" s="133" t="s">
        <v>1112</v>
      </c>
      <c r="D2190" s="133" t="s">
        <v>1273</v>
      </c>
      <c r="E2190" s="133">
        <v>0.21994941000000001</v>
      </c>
      <c r="F2190" s="133" t="s">
        <v>608</v>
      </c>
      <c r="G2190" s="133" t="s">
        <v>1274</v>
      </c>
    </row>
    <row r="2191" spans="1:7" x14ac:dyDescent="0.25">
      <c r="A2191" s="133" t="s">
        <v>1113</v>
      </c>
      <c r="B2191" s="133" t="s">
        <v>1114</v>
      </c>
      <c r="C2191" s="133" t="s">
        <v>1115</v>
      </c>
      <c r="D2191" s="133" t="s">
        <v>1273</v>
      </c>
      <c r="E2191" s="133">
        <v>4.0179999999999998E-5</v>
      </c>
      <c r="F2191" s="133" t="s">
        <v>608</v>
      </c>
      <c r="G2191" s="133" t="s">
        <v>1274</v>
      </c>
    </row>
    <row r="2192" spans="1:7" x14ac:dyDescent="0.25">
      <c r="A2192" s="133" t="s">
        <v>1107</v>
      </c>
      <c r="B2192" s="133" t="s">
        <v>1116</v>
      </c>
      <c r="C2192" s="133" t="s">
        <v>1065</v>
      </c>
      <c r="D2192" s="133" t="s">
        <v>1273</v>
      </c>
      <c r="E2192" s="133">
        <v>1.734E-5</v>
      </c>
      <c r="F2192" s="133" t="s">
        <v>608</v>
      </c>
      <c r="G2192" s="133" t="s">
        <v>1274</v>
      </c>
    </row>
    <row r="2193" spans="1:7" x14ac:dyDescent="0.25">
      <c r="A2193" s="133" t="s">
        <v>1117</v>
      </c>
      <c r="B2193" s="133" t="s">
        <v>1118</v>
      </c>
      <c r="C2193" s="133" t="s">
        <v>1119</v>
      </c>
      <c r="D2193" s="133" t="s">
        <v>1273</v>
      </c>
      <c r="E2193" s="133">
        <v>0.10202416</v>
      </c>
      <c r="F2193" s="133" t="s">
        <v>608</v>
      </c>
      <c r="G2193" s="133" t="s">
        <v>1274</v>
      </c>
    </row>
    <row r="2194" spans="1:7" x14ac:dyDescent="0.25">
      <c r="A2194" s="133" t="s">
        <v>1120</v>
      </c>
      <c r="B2194" s="133" t="s">
        <v>1121</v>
      </c>
      <c r="C2194" s="133" t="s">
        <v>1122</v>
      </c>
      <c r="D2194" s="133" t="s">
        <v>1273</v>
      </c>
      <c r="E2194" s="133">
        <v>4.0502999999999997E-3</v>
      </c>
      <c r="F2194" s="133" t="s">
        <v>608</v>
      </c>
      <c r="G2194" s="133" t="s">
        <v>1274</v>
      </c>
    </row>
    <row r="2195" spans="1:7" x14ac:dyDescent="0.25">
      <c r="A2195" s="133" t="s">
        <v>1123</v>
      </c>
      <c r="B2195" s="133" t="s">
        <v>1124</v>
      </c>
      <c r="C2195" s="133" t="s">
        <v>1125</v>
      </c>
      <c r="D2195" s="133" t="s">
        <v>1273</v>
      </c>
      <c r="E2195" s="133">
        <v>7.4926569999999998E-2</v>
      </c>
      <c r="F2195" s="133" t="s">
        <v>608</v>
      </c>
      <c r="G2195" s="133" t="s">
        <v>1274</v>
      </c>
    </row>
    <row r="2196" spans="1:7" x14ac:dyDescent="0.25">
      <c r="A2196" s="133" t="s">
        <v>1126</v>
      </c>
      <c r="B2196" s="133" t="s">
        <v>1127</v>
      </c>
      <c r="C2196" s="133" t="s">
        <v>1128</v>
      </c>
      <c r="D2196" s="133" t="s">
        <v>1273</v>
      </c>
      <c r="E2196" s="133">
        <v>2.6997770000000001E-2</v>
      </c>
      <c r="F2196" s="133" t="s">
        <v>608</v>
      </c>
      <c r="G2196" s="133" t="s">
        <v>1274</v>
      </c>
    </row>
    <row r="2197" spans="1:7" x14ac:dyDescent="0.25">
      <c r="A2197" s="133" t="s">
        <v>1129</v>
      </c>
      <c r="B2197" s="133" t="s">
        <v>1130</v>
      </c>
      <c r="C2197" s="133" t="s">
        <v>1131</v>
      </c>
      <c r="D2197" s="133" t="s">
        <v>1273</v>
      </c>
      <c r="E2197" s="133">
        <v>0.46648318</v>
      </c>
      <c r="F2197" s="133" t="s">
        <v>608</v>
      </c>
      <c r="G2197" s="133" t="s">
        <v>1274</v>
      </c>
    </row>
    <row r="2198" spans="1:7" x14ac:dyDescent="0.25">
      <c r="A2198" s="133" t="s">
        <v>1132</v>
      </c>
      <c r="B2198" s="133" t="s">
        <v>1133</v>
      </c>
      <c r="C2198" s="133" t="s">
        <v>1134</v>
      </c>
      <c r="D2198" s="133" t="s">
        <v>1273</v>
      </c>
      <c r="E2198" s="133">
        <v>0.45345303999999997</v>
      </c>
      <c r="F2198" s="133" t="s">
        <v>608</v>
      </c>
      <c r="G2198" s="133" t="s">
        <v>1274</v>
      </c>
    </row>
    <row r="2199" spans="1:7" x14ac:dyDescent="0.25">
      <c r="A2199" s="133" t="s">
        <v>1135</v>
      </c>
      <c r="B2199" s="133" t="s">
        <v>1136</v>
      </c>
      <c r="C2199" s="133" t="s">
        <v>1137</v>
      </c>
      <c r="D2199" s="133" t="s">
        <v>1273</v>
      </c>
      <c r="E2199" s="133">
        <v>3.3000000000000002E-7</v>
      </c>
      <c r="F2199" s="133" t="s">
        <v>608</v>
      </c>
      <c r="G2199" s="133" t="s">
        <v>1274</v>
      </c>
    </row>
    <row r="2200" spans="1:7" x14ac:dyDescent="0.25">
      <c r="A2200" s="133" t="s">
        <v>1138</v>
      </c>
      <c r="B2200" s="133" t="s">
        <v>1139</v>
      </c>
      <c r="C2200" s="133" t="s">
        <v>1137</v>
      </c>
      <c r="D2200" s="133" t="s">
        <v>1273</v>
      </c>
      <c r="E2200" s="133">
        <v>0.33354457999999998</v>
      </c>
      <c r="F2200" s="133" t="s">
        <v>608</v>
      </c>
      <c r="G2200" s="133" t="s">
        <v>1274</v>
      </c>
    </row>
    <row r="2201" spans="1:7" x14ac:dyDescent="0.25">
      <c r="A2201" s="133" t="s">
        <v>1140</v>
      </c>
      <c r="B2201" s="133" t="s">
        <v>1141</v>
      </c>
      <c r="C2201" s="133" t="s">
        <v>1142</v>
      </c>
      <c r="D2201" s="133" t="s">
        <v>1273</v>
      </c>
      <c r="E2201" s="133">
        <v>0.14047705999999999</v>
      </c>
      <c r="F2201" s="133" t="s">
        <v>608</v>
      </c>
      <c r="G2201" s="133" t="s">
        <v>1274</v>
      </c>
    </row>
    <row r="2202" spans="1:7" x14ac:dyDescent="0.25">
      <c r="A2202" s="133" t="s">
        <v>1143</v>
      </c>
      <c r="B2202" s="133" t="s">
        <v>1144</v>
      </c>
      <c r="C2202" s="133" t="s">
        <v>1145</v>
      </c>
      <c r="D2202" s="133" t="s">
        <v>1273</v>
      </c>
      <c r="E2202" s="133">
        <v>2.9123530000000002E-2</v>
      </c>
      <c r="F2202" s="133" t="s">
        <v>608</v>
      </c>
      <c r="G2202" s="133" t="s">
        <v>1274</v>
      </c>
    </row>
    <row r="2203" spans="1:7" x14ac:dyDescent="0.25">
      <c r="A2203" s="133" t="s">
        <v>1146</v>
      </c>
      <c r="B2203" s="133" t="s">
        <v>1147</v>
      </c>
      <c r="C2203" s="133" t="s">
        <v>1148</v>
      </c>
      <c r="D2203" s="133" t="s">
        <v>1273</v>
      </c>
      <c r="E2203" s="133">
        <v>4.5017000000000001E-4</v>
      </c>
      <c r="F2203" s="133" t="s">
        <v>608</v>
      </c>
      <c r="G2203" s="133" t="s">
        <v>1274</v>
      </c>
    </row>
    <row r="2204" spans="1:7" x14ac:dyDescent="0.25">
      <c r="A2204" s="133" t="s">
        <v>1149</v>
      </c>
      <c r="B2204" s="133" t="s">
        <v>1150</v>
      </c>
      <c r="C2204" s="133" t="s">
        <v>1151</v>
      </c>
      <c r="D2204" s="133" t="s">
        <v>1273</v>
      </c>
      <c r="E2204" s="133">
        <v>4.1981530000000003E-2</v>
      </c>
      <c r="F2204" s="133" t="s">
        <v>608</v>
      </c>
      <c r="G2204" s="133" t="s">
        <v>1274</v>
      </c>
    </row>
    <row r="2205" spans="1:7" x14ac:dyDescent="0.25">
      <c r="A2205" s="133" t="s">
        <v>1152</v>
      </c>
      <c r="B2205" s="133" t="s">
        <v>1153</v>
      </c>
      <c r="C2205" s="133" t="s">
        <v>1154</v>
      </c>
      <c r="D2205" s="133" t="s">
        <v>1273</v>
      </c>
      <c r="E2205" s="133">
        <v>2.9809999999999998E-4</v>
      </c>
      <c r="F2205" s="133" t="s">
        <v>608</v>
      </c>
      <c r="G2205" s="133" t="s">
        <v>1274</v>
      </c>
    </row>
    <row r="2206" spans="1:7" x14ac:dyDescent="0.25">
      <c r="A2206" s="133" t="s">
        <v>1155</v>
      </c>
      <c r="B2206" s="133" t="s">
        <v>1156</v>
      </c>
      <c r="C2206" s="133" t="s">
        <v>1154</v>
      </c>
      <c r="D2206" s="133" t="s">
        <v>1273</v>
      </c>
      <c r="E2206" s="133">
        <v>2.9799999999999998E-6</v>
      </c>
      <c r="F2206" s="133" t="s">
        <v>608</v>
      </c>
      <c r="G2206" s="133" t="s">
        <v>1274</v>
      </c>
    </row>
    <row r="2207" spans="1:7" x14ac:dyDescent="0.25">
      <c r="A2207" s="133" t="s">
        <v>1157</v>
      </c>
      <c r="B2207" s="133" t="s">
        <v>1158</v>
      </c>
      <c r="C2207" s="133" t="s">
        <v>1154</v>
      </c>
      <c r="D2207" s="133" t="s">
        <v>1273</v>
      </c>
      <c r="E2207" s="133">
        <v>2.9809999999999998E-4</v>
      </c>
      <c r="F2207" s="133" t="s">
        <v>608</v>
      </c>
      <c r="G2207" s="133" t="s">
        <v>1274</v>
      </c>
    </row>
    <row r="2208" spans="1:7" x14ac:dyDescent="0.25">
      <c r="A2208" s="133" t="s">
        <v>1159</v>
      </c>
      <c r="B2208" s="133" t="s">
        <v>1160</v>
      </c>
      <c r="C2208" s="133" t="s">
        <v>1161</v>
      </c>
      <c r="D2208" s="133" t="s">
        <v>1273</v>
      </c>
      <c r="E2208" s="133">
        <v>0.89221983999999999</v>
      </c>
      <c r="F2208" s="133" t="s">
        <v>608</v>
      </c>
      <c r="G2208" s="133" t="s">
        <v>1274</v>
      </c>
    </row>
    <row r="2209" spans="1:7" x14ac:dyDescent="0.25">
      <c r="A2209" s="133" t="s">
        <v>1162</v>
      </c>
      <c r="B2209" s="133" t="s">
        <v>1163</v>
      </c>
      <c r="C2209" s="133" t="s">
        <v>1164</v>
      </c>
      <c r="D2209" s="133" t="s">
        <v>1273</v>
      </c>
      <c r="E2209" s="133">
        <v>1E-8</v>
      </c>
      <c r="F2209" s="133" t="s">
        <v>608</v>
      </c>
      <c r="G2209" s="133" t="s">
        <v>1274</v>
      </c>
    </row>
    <row r="2210" spans="1:7" x14ac:dyDescent="0.25">
      <c r="A2210" s="133" t="s">
        <v>1165</v>
      </c>
      <c r="B2210" s="133" t="s">
        <v>1166</v>
      </c>
      <c r="C2210" s="133" t="s">
        <v>1164</v>
      </c>
      <c r="D2210" s="133" t="s">
        <v>1273</v>
      </c>
      <c r="E2210" s="133">
        <v>3.3900000000000002E-6</v>
      </c>
      <c r="F2210" s="133" t="s">
        <v>608</v>
      </c>
      <c r="G2210" s="133" t="s">
        <v>1274</v>
      </c>
    </row>
    <row r="2211" spans="1:7" x14ac:dyDescent="0.25">
      <c r="A2211" s="133" t="s">
        <v>1167</v>
      </c>
      <c r="B2211" s="133" t="s">
        <v>1166</v>
      </c>
      <c r="C2211" s="133" t="s">
        <v>1164</v>
      </c>
      <c r="D2211" s="133" t="s">
        <v>1273</v>
      </c>
      <c r="E2211" s="133">
        <v>3.389176E-2</v>
      </c>
      <c r="F2211" s="133" t="s">
        <v>608</v>
      </c>
      <c r="G2211" s="133" t="s">
        <v>1274</v>
      </c>
    </row>
    <row r="2212" spans="1:7" x14ac:dyDescent="0.25">
      <c r="A2212" s="133" t="s">
        <v>1168</v>
      </c>
      <c r="B2212" s="133" t="s">
        <v>1169</v>
      </c>
      <c r="C2212" s="133" t="s">
        <v>1170</v>
      </c>
      <c r="D2212" s="133" t="s">
        <v>1273</v>
      </c>
      <c r="E2212" s="133">
        <v>1.418E-4</v>
      </c>
      <c r="F2212" s="133" t="s">
        <v>608</v>
      </c>
      <c r="G2212" s="133" t="s">
        <v>1274</v>
      </c>
    </row>
    <row r="2213" spans="1:7" x14ac:dyDescent="0.25">
      <c r="A2213" s="133" t="s">
        <v>1171</v>
      </c>
      <c r="B2213" s="133" t="s">
        <v>1172</v>
      </c>
      <c r="C2213" s="133" t="s">
        <v>1170</v>
      </c>
      <c r="D2213" s="133" t="s">
        <v>1273</v>
      </c>
      <c r="E2213" s="133">
        <v>0.14179770999999999</v>
      </c>
      <c r="F2213" s="133" t="s">
        <v>608</v>
      </c>
      <c r="G2213" s="133" t="s">
        <v>1274</v>
      </c>
    </row>
    <row r="2214" spans="1:7" x14ac:dyDescent="0.25">
      <c r="A2214" s="133" t="s">
        <v>1173</v>
      </c>
      <c r="B2214" s="133" t="s">
        <v>1174</v>
      </c>
      <c r="C2214" s="133" t="s">
        <v>1175</v>
      </c>
      <c r="D2214" s="133" t="s">
        <v>1273</v>
      </c>
      <c r="E2214" s="133">
        <v>1.6E-7</v>
      </c>
      <c r="F2214" s="133" t="s">
        <v>608</v>
      </c>
      <c r="G2214" s="133" t="s">
        <v>1274</v>
      </c>
    </row>
    <row r="2215" spans="1:7" x14ac:dyDescent="0.25">
      <c r="A2215" s="133" t="s">
        <v>1176</v>
      </c>
      <c r="B2215" s="133" t="s">
        <v>1177</v>
      </c>
      <c r="C2215" s="133" t="s">
        <v>1175</v>
      </c>
      <c r="D2215" s="133" t="s">
        <v>1273</v>
      </c>
      <c r="E2215" s="133">
        <v>4.1319999999999997E-5</v>
      </c>
      <c r="F2215" s="133" t="s">
        <v>608</v>
      </c>
      <c r="G2215" s="133" t="s">
        <v>1274</v>
      </c>
    </row>
    <row r="2216" spans="1:7" x14ac:dyDescent="0.25">
      <c r="A2216" s="133" t="s">
        <v>1178</v>
      </c>
      <c r="B2216" s="133" t="s">
        <v>1179</v>
      </c>
      <c r="C2216" s="133" t="s">
        <v>1180</v>
      </c>
      <c r="D2216" s="133" t="s">
        <v>1273</v>
      </c>
      <c r="E2216" s="133">
        <v>8.4966199999999999E-3</v>
      </c>
      <c r="F2216" s="133" t="s">
        <v>608</v>
      </c>
      <c r="G2216" s="133" t="s">
        <v>1274</v>
      </c>
    </row>
    <row r="2217" spans="1:7" x14ac:dyDescent="0.25">
      <c r="A2217" s="133" t="s">
        <v>1181</v>
      </c>
      <c r="B2217" s="133" t="s">
        <v>1182</v>
      </c>
      <c r="C2217" s="133" t="s">
        <v>1183</v>
      </c>
      <c r="D2217" s="133" t="s">
        <v>1273</v>
      </c>
      <c r="E2217" s="133">
        <v>0.36064627999999999</v>
      </c>
      <c r="F2217" s="133" t="s">
        <v>608</v>
      </c>
      <c r="G2217" s="133" t="s">
        <v>1274</v>
      </c>
    </row>
    <row r="2218" spans="1:7" x14ac:dyDescent="0.25">
      <c r="A2218" s="133" t="s">
        <v>1184</v>
      </c>
      <c r="B2218" s="133" t="s">
        <v>1185</v>
      </c>
      <c r="C2218" s="133" t="s">
        <v>264</v>
      </c>
      <c r="D2218" s="133" t="s">
        <v>1273</v>
      </c>
      <c r="E2218" s="133">
        <v>1.5244900000000001E-3</v>
      </c>
      <c r="F2218" s="133" t="s">
        <v>608</v>
      </c>
      <c r="G2218" s="133" t="s">
        <v>1274</v>
      </c>
    </row>
    <row r="2219" spans="1:7" x14ac:dyDescent="0.25">
      <c r="A2219" s="133" t="s">
        <v>1186</v>
      </c>
      <c r="B2219" s="133" t="s">
        <v>1187</v>
      </c>
      <c r="C2219" s="133" t="s">
        <v>264</v>
      </c>
      <c r="D2219" s="133" t="s">
        <v>1273</v>
      </c>
      <c r="E2219" s="133">
        <v>0.33044742999999999</v>
      </c>
      <c r="F2219" s="133" t="s">
        <v>608</v>
      </c>
      <c r="G2219" s="133" t="s">
        <v>1274</v>
      </c>
    </row>
    <row r="2220" spans="1:7" x14ac:dyDescent="0.25">
      <c r="A2220" s="133" t="s">
        <v>1188</v>
      </c>
      <c r="B2220" s="133" t="s">
        <v>1189</v>
      </c>
      <c r="C2220" s="133" t="s">
        <v>264</v>
      </c>
      <c r="D2220" s="133" t="s">
        <v>1273</v>
      </c>
      <c r="E2220" s="133">
        <v>1</v>
      </c>
      <c r="F2220" s="133" t="s">
        <v>608</v>
      </c>
      <c r="G2220" s="133" t="s">
        <v>1274</v>
      </c>
    </row>
    <row r="2221" spans="1:7" x14ac:dyDescent="0.25">
      <c r="A2221" s="133" t="s">
        <v>1190</v>
      </c>
      <c r="B2221" s="133" t="s">
        <v>1191</v>
      </c>
      <c r="C2221" s="133" t="s">
        <v>264</v>
      </c>
      <c r="D2221" s="133" t="s">
        <v>1273</v>
      </c>
      <c r="E2221" s="133">
        <v>1.5245899999999999E-3</v>
      </c>
      <c r="F2221" s="133" t="s">
        <v>608</v>
      </c>
      <c r="G2221" s="133" t="s">
        <v>1274</v>
      </c>
    </row>
    <row r="2222" spans="1:7" x14ac:dyDescent="0.25">
      <c r="A2222" s="133" t="s">
        <v>1192</v>
      </c>
      <c r="B2222" s="133" t="s">
        <v>1193</v>
      </c>
      <c r="C2222" s="133" t="s">
        <v>264</v>
      </c>
      <c r="D2222" s="133" t="s">
        <v>1273</v>
      </c>
      <c r="E2222" s="133">
        <v>8.3800000000000003E-3</v>
      </c>
      <c r="F2222" s="133" t="s">
        <v>608</v>
      </c>
      <c r="G2222" s="133" t="s">
        <v>1274</v>
      </c>
    </row>
    <row r="2223" spans="1:7" x14ac:dyDescent="0.25">
      <c r="A2223" s="133" t="s">
        <v>1194</v>
      </c>
      <c r="B2223" s="133" t="s">
        <v>1195</v>
      </c>
      <c r="C2223" s="133" t="s">
        <v>723</v>
      </c>
      <c r="D2223" s="133" t="s">
        <v>1273</v>
      </c>
      <c r="E2223" s="133">
        <v>1.1439136000000001</v>
      </c>
      <c r="F2223" s="133" t="s">
        <v>1265</v>
      </c>
      <c r="G2223" s="133" t="s">
        <v>1276</v>
      </c>
    </row>
    <row r="2224" spans="1:7" x14ac:dyDescent="0.25">
      <c r="A2224" s="133" t="s">
        <v>1196</v>
      </c>
      <c r="B2224" s="133" t="s">
        <v>1197</v>
      </c>
      <c r="C2224" s="133" t="s">
        <v>723</v>
      </c>
      <c r="D2224" s="133" t="s">
        <v>1273</v>
      </c>
      <c r="E2224" s="133">
        <v>0.89221983999999999</v>
      </c>
      <c r="F2224" s="133" t="s">
        <v>608</v>
      </c>
      <c r="G2224" s="133" t="s">
        <v>1274</v>
      </c>
    </row>
    <row r="2225" spans="1:7" x14ac:dyDescent="0.25">
      <c r="A2225" s="133" t="s">
        <v>1198</v>
      </c>
      <c r="B2225" s="133" t="s">
        <v>1199</v>
      </c>
      <c r="C2225" s="133" t="s">
        <v>723</v>
      </c>
      <c r="D2225" s="133" t="s">
        <v>1273</v>
      </c>
      <c r="E2225" s="133">
        <v>0.88686553000000001</v>
      </c>
      <c r="F2225" s="133" t="s">
        <v>1265</v>
      </c>
      <c r="G2225" s="133" t="s">
        <v>1277</v>
      </c>
    </row>
    <row r="2226" spans="1:7" x14ac:dyDescent="0.25">
      <c r="A2226" s="133" t="s">
        <v>1200</v>
      </c>
      <c r="B2226" s="133" t="s">
        <v>1201</v>
      </c>
      <c r="C2226" s="133" t="s">
        <v>723</v>
      </c>
      <c r="D2226" s="133" t="s">
        <v>1273</v>
      </c>
      <c r="E2226" s="133">
        <v>0.20965173000000001</v>
      </c>
      <c r="F2226" s="133" t="s">
        <v>1265</v>
      </c>
      <c r="G2226" s="133" t="s">
        <v>1278</v>
      </c>
    </row>
    <row r="2227" spans="1:7" x14ac:dyDescent="0.25">
      <c r="A2227" s="133" t="s">
        <v>1202</v>
      </c>
      <c r="B2227" s="133" t="s">
        <v>1203</v>
      </c>
      <c r="C2227" s="133" t="s">
        <v>723</v>
      </c>
      <c r="D2227" s="133" t="s">
        <v>1273</v>
      </c>
      <c r="E2227" s="133">
        <v>0.89221983999999999</v>
      </c>
      <c r="F2227" s="133" t="s">
        <v>608</v>
      </c>
      <c r="G2227" s="133" t="s">
        <v>1274</v>
      </c>
    </row>
    <row r="2228" spans="1:7" x14ac:dyDescent="0.25">
      <c r="A2228" s="133" t="s">
        <v>1204</v>
      </c>
      <c r="B2228" s="133" t="s">
        <v>1205</v>
      </c>
      <c r="C2228" s="133" t="s">
        <v>723</v>
      </c>
      <c r="D2228" s="133" t="s">
        <v>1273</v>
      </c>
      <c r="E2228" s="133">
        <v>1.46E-6</v>
      </c>
      <c r="F2228" s="133" t="s">
        <v>608</v>
      </c>
      <c r="G2228" s="133" t="s">
        <v>1274</v>
      </c>
    </row>
    <row r="2229" spans="1:7" x14ac:dyDescent="0.25">
      <c r="A2229" s="133" t="s">
        <v>1206</v>
      </c>
      <c r="B2229" s="133" t="s">
        <v>1207</v>
      </c>
      <c r="C2229" s="133" t="s">
        <v>264</v>
      </c>
      <c r="D2229" s="133" t="s">
        <v>1273</v>
      </c>
      <c r="E2229" s="133">
        <v>1.2310000000000001E-5</v>
      </c>
      <c r="F2229" s="133" t="s">
        <v>608</v>
      </c>
      <c r="G2229" s="133" t="s">
        <v>1274</v>
      </c>
    </row>
    <row r="2230" spans="1:7" x14ac:dyDescent="0.25">
      <c r="A2230" s="133" t="s">
        <v>1208</v>
      </c>
      <c r="B2230" s="133" t="s">
        <v>1209</v>
      </c>
      <c r="C2230" s="133" t="s">
        <v>264</v>
      </c>
      <c r="D2230" s="133" t="s">
        <v>1273</v>
      </c>
      <c r="E2230" s="133">
        <v>1E-8</v>
      </c>
      <c r="F2230" s="133" t="s">
        <v>608</v>
      </c>
      <c r="G2230" s="133" t="s">
        <v>1274</v>
      </c>
    </row>
    <row r="2231" spans="1:7" x14ac:dyDescent="0.25">
      <c r="A2231" s="133" t="s">
        <v>1210</v>
      </c>
      <c r="B2231" s="133" t="s">
        <v>1211</v>
      </c>
      <c r="C2231" s="133" t="s">
        <v>648</v>
      </c>
      <c r="D2231" s="133" t="s">
        <v>1273</v>
      </c>
      <c r="E2231" s="133">
        <v>1.4072812699999999</v>
      </c>
      <c r="F2231" s="133" t="s">
        <v>608</v>
      </c>
      <c r="G2231" s="133" t="s">
        <v>1274</v>
      </c>
    </row>
    <row r="2232" spans="1:7" x14ac:dyDescent="0.25">
      <c r="A2232" s="133" t="s">
        <v>1212</v>
      </c>
      <c r="B2232" s="133" t="s">
        <v>1213</v>
      </c>
      <c r="C2232" s="133" t="s">
        <v>1214</v>
      </c>
      <c r="D2232" s="133" t="s">
        <v>1273</v>
      </c>
      <c r="E2232" s="133">
        <v>8.9667600000000007E-3</v>
      </c>
      <c r="F2232" s="133" t="s">
        <v>608</v>
      </c>
      <c r="G2232" s="133" t="s">
        <v>1274</v>
      </c>
    </row>
    <row r="2233" spans="1:7" x14ac:dyDescent="0.25">
      <c r="A2233" s="133" t="s">
        <v>1215</v>
      </c>
      <c r="B2233" s="133" t="s">
        <v>1216</v>
      </c>
      <c r="C2233" s="133" t="s">
        <v>875</v>
      </c>
      <c r="D2233" s="133" t="s">
        <v>1273</v>
      </c>
      <c r="E2233" s="133">
        <v>1.5537769999999999E-2</v>
      </c>
      <c r="F2233" s="133" t="s">
        <v>608</v>
      </c>
      <c r="G2233" s="133" t="s">
        <v>1274</v>
      </c>
    </row>
    <row r="2234" spans="1:7" x14ac:dyDescent="0.25">
      <c r="A2234" s="133" t="s">
        <v>1217</v>
      </c>
      <c r="B2234" s="133" t="s">
        <v>1218</v>
      </c>
      <c r="C2234" s="133" t="s">
        <v>678</v>
      </c>
      <c r="D2234" s="133" t="s">
        <v>1273</v>
      </c>
      <c r="E2234" s="133">
        <v>2.1413276200000002</v>
      </c>
      <c r="F2234" s="133" t="s">
        <v>608</v>
      </c>
      <c r="G2234" s="133" t="s">
        <v>1274</v>
      </c>
    </row>
    <row r="2235" spans="1:7" x14ac:dyDescent="0.25">
      <c r="A2235" s="133" t="s">
        <v>1219</v>
      </c>
      <c r="B2235" s="133" t="s">
        <v>716</v>
      </c>
      <c r="C2235" s="133" t="s">
        <v>717</v>
      </c>
      <c r="D2235" s="133" t="s">
        <v>1273</v>
      </c>
      <c r="E2235" s="133">
        <v>1E-8</v>
      </c>
      <c r="F2235" s="133" t="s">
        <v>608</v>
      </c>
      <c r="G2235" s="133" t="s">
        <v>1274</v>
      </c>
    </row>
    <row r="2236" spans="1:7" x14ac:dyDescent="0.25">
      <c r="A2236" s="133" t="s">
        <v>1220</v>
      </c>
      <c r="B2236" s="133" t="s">
        <v>1221</v>
      </c>
      <c r="C2236" s="133" t="s">
        <v>756</v>
      </c>
      <c r="D2236" s="133" t="s">
        <v>1273</v>
      </c>
      <c r="E2236" s="133">
        <v>5.1129189999999998E-2</v>
      </c>
      <c r="F2236" s="133" t="s">
        <v>608</v>
      </c>
      <c r="G2236" s="133" t="s">
        <v>1274</v>
      </c>
    </row>
    <row r="2237" spans="1:7" x14ac:dyDescent="0.25">
      <c r="A2237" s="133" t="s">
        <v>1222</v>
      </c>
      <c r="B2237" s="133" t="s">
        <v>1223</v>
      </c>
      <c r="C2237" s="133" t="s">
        <v>981</v>
      </c>
      <c r="D2237" s="133" t="s">
        <v>1273</v>
      </c>
      <c r="E2237" s="133">
        <v>0.89221983999999999</v>
      </c>
      <c r="F2237" s="133" t="s">
        <v>608</v>
      </c>
      <c r="G2237" s="133" t="s">
        <v>1274</v>
      </c>
    </row>
    <row r="2238" spans="1:7" x14ac:dyDescent="0.25">
      <c r="A2238" s="133" t="s">
        <v>1224</v>
      </c>
      <c r="B2238" s="133" t="s">
        <v>1225</v>
      </c>
      <c r="C2238" s="133" t="s">
        <v>1226</v>
      </c>
      <c r="D2238" s="133" t="s">
        <v>1273</v>
      </c>
      <c r="E2238" s="133">
        <v>0.10794917</v>
      </c>
      <c r="F2238" s="133" t="s">
        <v>608</v>
      </c>
      <c r="G2238" s="133" t="s">
        <v>1274</v>
      </c>
    </row>
    <row r="2239" spans="1:7" x14ac:dyDescent="0.25">
      <c r="A2239" s="133" t="s">
        <v>1227</v>
      </c>
      <c r="B2239" s="133" t="s">
        <v>1228</v>
      </c>
      <c r="C2239" s="133" t="s">
        <v>1226</v>
      </c>
      <c r="D2239" s="133" t="s">
        <v>1273</v>
      </c>
      <c r="E2239" s="133">
        <v>4.1518900000000001E-3</v>
      </c>
      <c r="F2239" s="133" t="s">
        <v>608</v>
      </c>
      <c r="G2239" s="133" t="s">
        <v>1274</v>
      </c>
    </row>
    <row r="2240" spans="1:7" x14ac:dyDescent="0.25">
      <c r="A2240" s="133" t="s">
        <v>1229</v>
      </c>
      <c r="B2240" s="133" t="s">
        <v>1230</v>
      </c>
      <c r="C2240" s="133" t="s">
        <v>264</v>
      </c>
      <c r="D2240" s="133" t="s">
        <v>1273</v>
      </c>
      <c r="E2240" s="133">
        <v>1E-8</v>
      </c>
      <c r="F2240" s="133" t="s">
        <v>608</v>
      </c>
      <c r="G2240" s="133" t="s">
        <v>1274</v>
      </c>
    </row>
    <row r="2241" spans="1:7" x14ac:dyDescent="0.25">
      <c r="A2241" s="133" t="s">
        <v>1231</v>
      </c>
      <c r="B2241" s="133" t="s">
        <v>1232</v>
      </c>
      <c r="C2241" s="133" t="s">
        <v>738</v>
      </c>
      <c r="D2241" s="133" t="s">
        <v>1273</v>
      </c>
      <c r="E2241" s="133">
        <v>8.3229299999999992E-3</v>
      </c>
      <c r="F2241" s="133" t="s">
        <v>608</v>
      </c>
      <c r="G2241" s="133" t="s">
        <v>1274</v>
      </c>
    </row>
    <row r="2242" spans="1:7" x14ac:dyDescent="0.25">
      <c r="A2242" s="133" t="s">
        <v>1233</v>
      </c>
      <c r="B2242" s="133" t="s">
        <v>1234</v>
      </c>
      <c r="C2242" s="133" t="s">
        <v>738</v>
      </c>
      <c r="D2242" s="133" t="s">
        <v>1273</v>
      </c>
      <c r="E2242" s="133">
        <v>1E-8</v>
      </c>
      <c r="F2242" s="133" t="s">
        <v>608</v>
      </c>
      <c r="G2242" s="133" t="s">
        <v>1274</v>
      </c>
    </row>
    <row r="2243" spans="1:7" x14ac:dyDescent="0.25">
      <c r="A2243" s="133" t="s">
        <v>1235</v>
      </c>
      <c r="B2243" s="133" t="s">
        <v>1236</v>
      </c>
      <c r="C2243" s="133" t="s">
        <v>1237</v>
      </c>
      <c r="D2243" s="133" t="s">
        <v>1273</v>
      </c>
      <c r="E2243" s="133">
        <v>7.4956900000000007E-2</v>
      </c>
      <c r="F2243" s="133" t="s">
        <v>608</v>
      </c>
      <c r="G2243" s="133" t="s">
        <v>1274</v>
      </c>
    </row>
    <row r="2244" spans="1:7" x14ac:dyDescent="0.25">
      <c r="A2244" s="133" t="s">
        <v>1238</v>
      </c>
      <c r="B2244" s="133" t="s">
        <v>1239</v>
      </c>
      <c r="C2244" s="133" t="s">
        <v>1240</v>
      </c>
      <c r="D2244" s="133" t="s">
        <v>1273</v>
      </c>
      <c r="E2244" s="133">
        <v>1.1959999999999999E-4</v>
      </c>
      <c r="F2244" s="133" t="s">
        <v>608</v>
      </c>
      <c r="G2244" s="133" t="s">
        <v>1274</v>
      </c>
    </row>
    <row r="2245" spans="1:7" x14ac:dyDescent="0.25">
      <c r="A2245" s="133" t="s">
        <v>1241</v>
      </c>
      <c r="B2245" s="133" t="s">
        <v>1239</v>
      </c>
      <c r="C2245" s="133" t="s">
        <v>1240</v>
      </c>
      <c r="D2245" s="133" t="s">
        <v>1273</v>
      </c>
      <c r="E2245" s="133">
        <v>0.1195972</v>
      </c>
      <c r="F2245" s="133" t="s">
        <v>608</v>
      </c>
      <c r="G2245" s="133" t="s">
        <v>1274</v>
      </c>
    </row>
    <row r="2246" spans="1:7" x14ac:dyDescent="0.25">
      <c r="A2246" s="133" t="s">
        <v>1242</v>
      </c>
      <c r="B2246" s="133" t="s">
        <v>1243</v>
      </c>
      <c r="C2246" s="133" t="s">
        <v>1235</v>
      </c>
      <c r="D2246" s="133" t="s">
        <v>1273</v>
      </c>
      <c r="E2246" s="133">
        <v>9.5999999999999991E-7</v>
      </c>
      <c r="F2246" s="133" t="s">
        <v>608</v>
      </c>
      <c r="G2246" s="133" t="s">
        <v>1274</v>
      </c>
    </row>
    <row r="2247" spans="1:7" x14ac:dyDescent="0.25">
      <c r="A2247" s="133" t="s">
        <v>1244</v>
      </c>
      <c r="B2247" s="133" t="s">
        <v>1245</v>
      </c>
      <c r="C2247" s="133" t="s">
        <v>1235</v>
      </c>
      <c r="D2247" s="133" t="s">
        <v>1273</v>
      </c>
      <c r="E2247" s="133">
        <v>1E-8</v>
      </c>
      <c r="F2247" s="133" t="s">
        <v>608</v>
      </c>
      <c r="G2247" s="133" t="s">
        <v>1274</v>
      </c>
    </row>
    <row r="2248" spans="1:7" x14ac:dyDescent="0.25">
      <c r="A2248" s="133" t="s">
        <v>1246</v>
      </c>
      <c r="B2248" s="133" t="s">
        <v>1247</v>
      </c>
      <c r="C2248" s="133" t="s">
        <v>1248</v>
      </c>
      <c r="D2248" s="133" t="s">
        <v>1273</v>
      </c>
      <c r="E2248" s="133">
        <v>1E-8</v>
      </c>
      <c r="F2248" s="133" t="s">
        <v>608</v>
      </c>
      <c r="G2248" s="133" t="s">
        <v>1274</v>
      </c>
    </row>
    <row r="2249" spans="1:7" x14ac:dyDescent="0.25">
      <c r="A2249" s="133" t="s">
        <v>1249</v>
      </c>
      <c r="B2249" s="133" t="s">
        <v>1250</v>
      </c>
      <c r="C2249" s="133" t="s">
        <v>1248</v>
      </c>
      <c r="D2249" s="133" t="s">
        <v>1273</v>
      </c>
      <c r="E2249" s="133">
        <v>2.7677499999999998E-3</v>
      </c>
      <c r="F2249" s="133" t="s">
        <v>608</v>
      </c>
      <c r="G2249" s="133" t="s">
        <v>1274</v>
      </c>
    </row>
    <row r="2250" spans="1:7" x14ac:dyDescent="0.25">
      <c r="A2250" s="133" t="s">
        <v>1251</v>
      </c>
      <c r="B2250" s="133" t="s">
        <v>1252</v>
      </c>
      <c r="C2250" s="133" t="s">
        <v>1248</v>
      </c>
      <c r="D2250" s="133" t="s">
        <v>1273</v>
      </c>
      <c r="E2250" s="133">
        <v>1E-8</v>
      </c>
      <c r="F2250" s="133" t="s">
        <v>608</v>
      </c>
      <c r="G2250" s="133" t="s">
        <v>1274</v>
      </c>
    </row>
    <row r="2251" spans="1:7" x14ac:dyDescent="0.25">
      <c r="A2251" s="133" t="s">
        <v>604</v>
      </c>
      <c r="B2251" s="133" t="s">
        <v>605</v>
      </c>
      <c r="C2251" s="133" t="s">
        <v>606</v>
      </c>
      <c r="D2251" s="133" t="s">
        <v>1279</v>
      </c>
      <c r="E2251" s="133">
        <v>6.0101199999999999E-3</v>
      </c>
      <c r="F2251" s="133" t="s">
        <v>1280</v>
      </c>
      <c r="G2251" s="133" t="s">
        <v>1281</v>
      </c>
    </row>
    <row r="2252" spans="1:7" x14ac:dyDescent="0.25">
      <c r="A2252" s="133" t="s">
        <v>610</v>
      </c>
      <c r="B2252" s="133" t="s">
        <v>611</v>
      </c>
      <c r="C2252" s="133" t="s">
        <v>612</v>
      </c>
      <c r="D2252" s="133" t="s">
        <v>1279</v>
      </c>
      <c r="E2252" s="133">
        <v>0.22002684</v>
      </c>
      <c r="F2252" s="133" t="s">
        <v>1280</v>
      </c>
      <c r="G2252" s="133" t="s">
        <v>1281</v>
      </c>
    </row>
    <row r="2253" spans="1:7" x14ac:dyDescent="0.25">
      <c r="A2253" s="133" t="s">
        <v>613</v>
      </c>
      <c r="B2253" s="133" t="s">
        <v>614</v>
      </c>
      <c r="C2253" s="133" t="s">
        <v>615</v>
      </c>
      <c r="D2253" s="133" t="s">
        <v>1279</v>
      </c>
      <c r="E2253" s="133">
        <v>1.393E-5</v>
      </c>
      <c r="F2253" s="133" t="s">
        <v>1280</v>
      </c>
      <c r="G2253" s="133" t="s">
        <v>1281</v>
      </c>
    </row>
    <row r="2254" spans="1:7" x14ac:dyDescent="0.25">
      <c r="A2254" s="133" t="s">
        <v>616</v>
      </c>
      <c r="B2254" s="133" t="s">
        <v>617</v>
      </c>
      <c r="C2254" s="133" t="s">
        <v>615</v>
      </c>
      <c r="D2254" s="133" t="s">
        <v>1279</v>
      </c>
      <c r="E2254" s="133">
        <v>1.3934429999999999E-2</v>
      </c>
      <c r="F2254" s="133" t="s">
        <v>1280</v>
      </c>
      <c r="G2254" s="133" t="s">
        <v>1281</v>
      </c>
    </row>
    <row r="2255" spans="1:7" x14ac:dyDescent="0.25">
      <c r="A2255" s="133" t="s">
        <v>618</v>
      </c>
      <c r="B2255" s="133" t="s">
        <v>619</v>
      </c>
      <c r="C2255" s="133" t="s">
        <v>261</v>
      </c>
      <c r="D2255" s="133" t="s">
        <v>1279</v>
      </c>
      <c r="E2255" s="133">
        <v>7.1326699999999998E-3</v>
      </c>
      <c r="F2255" s="133" t="s">
        <v>1280</v>
      </c>
      <c r="G2255" s="133" t="s">
        <v>1281</v>
      </c>
    </row>
    <row r="2256" spans="1:7" x14ac:dyDescent="0.25">
      <c r="A2256" s="133" t="s">
        <v>620</v>
      </c>
      <c r="B2256" s="133" t="s">
        <v>621</v>
      </c>
      <c r="C2256" s="133" t="s">
        <v>622</v>
      </c>
      <c r="D2256" s="133" t="s">
        <v>1279</v>
      </c>
      <c r="E2256" s="133">
        <v>1.7733600000000001E-3</v>
      </c>
      <c r="F2256" s="133" t="s">
        <v>1280</v>
      </c>
      <c r="G2256" s="133" t="s">
        <v>1281</v>
      </c>
    </row>
    <row r="2257" spans="1:7" x14ac:dyDescent="0.25">
      <c r="A2257" s="133" t="s">
        <v>623</v>
      </c>
      <c r="B2257" s="133" t="s">
        <v>624</v>
      </c>
      <c r="C2257" s="133" t="s">
        <v>625</v>
      </c>
      <c r="D2257" s="133" t="s">
        <v>1279</v>
      </c>
      <c r="E2257" s="133">
        <v>0.45150804</v>
      </c>
      <c r="F2257" s="133" t="s">
        <v>1280</v>
      </c>
      <c r="G2257" s="133" t="s">
        <v>1281</v>
      </c>
    </row>
    <row r="2258" spans="1:7" x14ac:dyDescent="0.25">
      <c r="A2258" s="133" t="s">
        <v>626</v>
      </c>
      <c r="B2258" s="133" t="s">
        <v>627</v>
      </c>
      <c r="C2258" s="133" t="s">
        <v>628</v>
      </c>
      <c r="D2258" s="133" t="s">
        <v>1279</v>
      </c>
      <c r="E2258" s="133">
        <v>7.9340299999999999E-3</v>
      </c>
      <c r="F2258" s="133" t="s">
        <v>1280</v>
      </c>
      <c r="G2258" s="133" t="s">
        <v>1281</v>
      </c>
    </row>
    <row r="2259" spans="1:7" x14ac:dyDescent="0.25">
      <c r="A2259" s="133" t="s">
        <v>629</v>
      </c>
      <c r="B2259" s="133" t="s">
        <v>630</v>
      </c>
      <c r="C2259" s="133" t="s">
        <v>628</v>
      </c>
      <c r="D2259" s="133" t="s">
        <v>1279</v>
      </c>
      <c r="E2259" s="133">
        <v>1E-8</v>
      </c>
      <c r="F2259" s="133" t="s">
        <v>1280</v>
      </c>
      <c r="G2259" s="133" t="s">
        <v>1281</v>
      </c>
    </row>
    <row r="2260" spans="1:7" x14ac:dyDescent="0.25">
      <c r="A2260" s="133" t="s">
        <v>631</v>
      </c>
      <c r="B2260" s="133" t="s">
        <v>632</v>
      </c>
      <c r="C2260" s="133" t="s">
        <v>628</v>
      </c>
      <c r="D2260" s="133" t="s">
        <v>1279</v>
      </c>
      <c r="E2260" s="133">
        <v>1E-8</v>
      </c>
      <c r="F2260" s="133" t="s">
        <v>1280</v>
      </c>
      <c r="G2260" s="133" t="s">
        <v>1281</v>
      </c>
    </row>
    <row r="2261" spans="1:7" x14ac:dyDescent="0.25">
      <c r="A2261" s="133" t="s">
        <v>633</v>
      </c>
      <c r="B2261" s="133" t="s">
        <v>632</v>
      </c>
      <c r="C2261" s="133" t="s">
        <v>628</v>
      </c>
      <c r="D2261" s="133" t="s">
        <v>1279</v>
      </c>
      <c r="E2261" s="133">
        <v>1E-8</v>
      </c>
      <c r="F2261" s="133" t="s">
        <v>1280</v>
      </c>
      <c r="G2261" s="133" t="s">
        <v>1281</v>
      </c>
    </row>
    <row r="2262" spans="1:7" x14ac:dyDescent="0.25">
      <c r="A2262" s="133" t="s">
        <v>634</v>
      </c>
      <c r="B2262" s="133" t="s">
        <v>635</v>
      </c>
      <c r="C2262" s="133" t="s">
        <v>636</v>
      </c>
      <c r="D2262" s="133" t="s">
        <v>1279</v>
      </c>
      <c r="E2262" s="133">
        <v>8.0809999999999994E-5</v>
      </c>
      <c r="F2262" s="133" t="s">
        <v>1280</v>
      </c>
      <c r="G2262" s="133" t="s">
        <v>1281</v>
      </c>
    </row>
    <row r="2263" spans="1:7" x14ac:dyDescent="0.25">
      <c r="A2263" s="133" t="s">
        <v>637</v>
      </c>
      <c r="B2263" s="133" t="s">
        <v>638</v>
      </c>
      <c r="C2263" s="133" t="s">
        <v>636</v>
      </c>
      <c r="D2263" s="133" t="s">
        <v>1279</v>
      </c>
      <c r="E2263" s="133">
        <v>8.0000000000000002E-8</v>
      </c>
      <c r="F2263" s="133" t="s">
        <v>1280</v>
      </c>
      <c r="G2263" s="133" t="s">
        <v>1281</v>
      </c>
    </row>
    <row r="2264" spans="1:7" x14ac:dyDescent="0.25">
      <c r="A2264" s="133" t="s">
        <v>639</v>
      </c>
      <c r="B2264" s="133" t="s">
        <v>640</v>
      </c>
      <c r="C2264" s="133" t="s">
        <v>636</v>
      </c>
      <c r="D2264" s="133" t="s">
        <v>1279</v>
      </c>
      <c r="E2264" s="133">
        <v>9.4374349999999996E-2</v>
      </c>
      <c r="F2264" s="133" t="s">
        <v>1280</v>
      </c>
      <c r="G2264" s="133" t="s">
        <v>1281</v>
      </c>
    </row>
    <row r="2265" spans="1:7" x14ac:dyDescent="0.25">
      <c r="A2265" s="133" t="s">
        <v>641</v>
      </c>
      <c r="B2265" s="133" t="s">
        <v>642</v>
      </c>
      <c r="C2265" s="133" t="s">
        <v>636</v>
      </c>
      <c r="D2265" s="133" t="s">
        <v>1279</v>
      </c>
      <c r="E2265" s="133">
        <v>8.0000000000000002E-8</v>
      </c>
      <c r="F2265" s="133" t="s">
        <v>1280</v>
      </c>
      <c r="G2265" s="133" t="s">
        <v>1281</v>
      </c>
    </row>
    <row r="2266" spans="1:7" x14ac:dyDescent="0.25">
      <c r="A2266" s="133" t="s">
        <v>643</v>
      </c>
      <c r="B2266" s="133" t="s">
        <v>644</v>
      </c>
      <c r="C2266" s="133" t="s">
        <v>645</v>
      </c>
      <c r="D2266" s="133" t="s">
        <v>1279</v>
      </c>
      <c r="E2266" s="133">
        <v>7.2672829999999994E-2</v>
      </c>
      <c r="F2266" s="133" t="s">
        <v>1280</v>
      </c>
      <c r="G2266" s="133" t="s">
        <v>1281</v>
      </c>
    </row>
    <row r="2267" spans="1:7" x14ac:dyDescent="0.25">
      <c r="A2267" s="133" t="s">
        <v>646</v>
      </c>
      <c r="B2267" s="133" t="s">
        <v>647</v>
      </c>
      <c r="C2267" s="133" t="s">
        <v>648</v>
      </c>
      <c r="D2267" s="133" t="s">
        <v>1279</v>
      </c>
      <c r="E2267" s="133">
        <v>0.66937541</v>
      </c>
      <c r="F2267" s="133" t="s">
        <v>1280</v>
      </c>
      <c r="G2267" s="133" t="s">
        <v>1281</v>
      </c>
    </row>
    <row r="2268" spans="1:7" x14ac:dyDescent="0.25">
      <c r="A2268" s="133" t="s">
        <v>649</v>
      </c>
      <c r="B2268" s="133" t="s">
        <v>650</v>
      </c>
      <c r="C2268" s="133" t="s">
        <v>651</v>
      </c>
      <c r="D2268" s="133" t="s">
        <v>1279</v>
      </c>
      <c r="E2268" s="133">
        <v>0.45150804</v>
      </c>
      <c r="F2268" s="133" t="s">
        <v>1280</v>
      </c>
      <c r="G2268" s="133" t="s">
        <v>1281</v>
      </c>
    </row>
    <row r="2269" spans="1:7" x14ac:dyDescent="0.25">
      <c r="A2269" s="133" t="s">
        <v>652</v>
      </c>
      <c r="B2269" s="133" t="s">
        <v>653</v>
      </c>
      <c r="C2269" s="133" t="s">
        <v>654</v>
      </c>
      <c r="D2269" s="133" t="s">
        <v>1279</v>
      </c>
      <c r="E2269" s="133">
        <v>1.0303967000000001</v>
      </c>
      <c r="F2269" s="133" t="s">
        <v>1280</v>
      </c>
      <c r="G2269" s="133" t="s">
        <v>1281</v>
      </c>
    </row>
    <row r="2270" spans="1:7" x14ac:dyDescent="0.25">
      <c r="A2270" s="133" t="s">
        <v>655</v>
      </c>
      <c r="B2270" s="133" t="s">
        <v>656</v>
      </c>
      <c r="C2270" s="133" t="s">
        <v>657</v>
      </c>
      <c r="D2270" s="133" t="s">
        <v>1279</v>
      </c>
      <c r="E2270" s="133">
        <v>0.40410571000000001</v>
      </c>
      <c r="F2270" s="133" t="s">
        <v>1280</v>
      </c>
      <c r="G2270" s="133" t="s">
        <v>1281</v>
      </c>
    </row>
    <row r="2271" spans="1:7" x14ac:dyDescent="0.25">
      <c r="A2271" s="133" t="s">
        <v>658</v>
      </c>
      <c r="B2271" s="133" t="s">
        <v>659</v>
      </c>
      <c r="C2271" s="133" t="s">
        <v>660</v>
      </c>
      <c r="D2271" s="133" t="s">
        <v>1279</v>
      </c>
      <c r="E2271" s="133">
        <v>1.0417620000000001E-2</v>
      </c>
      <c r="F2271" s="133" t="s">
        <v>1280</v>
      </c>
      <c r="G2271" s="133" t="s">
        <v>1281</v>
      </c>
    </row>
    <row r="2272" spans="1:7" x14ac:dyDescent="0.25">
      <c r="A2272" s="133" t="s">
        <v>661</v>
      </c>
      <c r="B2272" s="133" t="s">
        <v>662</v>
      </c>
      <c r="C2272" s="133" t="s">
        <v>663</v>
      </c>
      <c r="D2272" s="133" t="s">
        <v>1279</v>
      </c>
      <c r="E2272" s="133">
        <v>2.4789350000000002E-2</v>
      </c>
      <c r="F2272" s="133" t="s">
        <v>1280</v>
      </c>
      <c r="G2272" s="133" t="s">
        <v>1281</v>
      </c>
    </row>
    <row r="2273" spans="1:7" x14ac:dyDescent="0.25">
      <c r="A2273" s="133" t="s">
        <v>663</v>
      </c>
      <c r="B2273" s="133" t="s">
        <v>664</v>
      </c>
      <c r="C2273" s="133" t="s">
        <v>663</v>
      </c>
      <c r="D2273" s="133" t="s">
        <v>1279</v>
      </c>
      <c r="E2273" s="133">
        <v>2.4789350000000002E-2</v>
      </c>
      <c r="F2273" s="133" t="s">
        <v>1280</v>
      </c>
      <c r="G2273" s="133" t="s">
        <v>1281</v>
      </c>
    </row>
    <row r="2274" spans="1:7" x14ac:dyDescent="0.25">
      <c r="A2274" s="133" t="s">
        <v>665</v>
      </c>
      <c r="B2274" s="133" t="s">
        <v>666</v>
      </c>
      <c r="C2274" s="133" t="s">
        <v>667</v>
      </c>
      <c r="D2274" s="133" t="s">
        <v>1279</v>
      </c>
      <c r="E2274" s="133">
        <v>5.1126999999999998E-4</v>
      </c>
      <c r="F2274" s="133" t="s">
        <v>1280</v>
      </c>
      <c r="G2274" s="133" t="s">
        <v>1281</v>
      </c>
    </row>
    <row r="2275" spans="1:7" x14ac:dyDescent="0.25">
      <c r="A2275" s="133" t="s">
        <v>668</v>
      </c>
      <c r="B2275" s="133" t="s">
        <v>669</v>
      </c>
      <c r="C2275" s="133" t="s">
        <v>667</v>
      </c>
      <c r="D2275" s="133" t="s">
        <v>1279</v>
      </c>
      <c r="E2275" s="133">
        <v>0.51127358000000001</v>
      </c>
      <c r="F2275" s="133" t="s">
        <v>1280</v>
      </c>
      <c r="G2275" s="133" t="s">
        <v>1281</v>
      </c>
    </row>
    <row r="2276" spans="1:7" x14ac:dyDescent="0.25">
      <c r="A2276" s="133" t="s">
        <v>670</v>
      </c>
      <c r="B2276" s="133" t="s">
        <v>671</v>
      </c>
      <c r="C2276" s="133" t="s">
        <v>672</v>
      </c>
      <c r="D2276" s="133" t="s">
        <v>1279</v>
      </c>
      <c r="E2276" s="133">
        <v>2.1436227200000002</v>
      </c>
      <c r="F2276" s="133" t="s">
        <v>1280</v>
      </c>
      <c r="G2276" s="133" t="s">
        <v>1281</v>
      </c>
    </row>
    <row r="2277" spans="1:7" x14ac:dyDescent="0.25">
      <c r="A2277" s="133" t="s">
        <v>673</v>
      </c>
      <c r="B2277" s="133" t="s">
        <v>674</v>
      </c>
      <c r="C2277" s="133" t="s">
        <v>675</v>
      </c>
      <c r="D2277" s="133" t="s">
        <v>1279</v>
      </c>
      <c r="E2277" s="133">
        <v>5.1725000000000002E-4</v>
      </c>
      <c r="F2277" s="133" t="s">
        <v>1280</v>
      </c>
      <c r="G2277" s="133" t="s">
        <v>1281</v>
      </c>
    </row>
    <row r="2278" spans="1:7" x14ac:dyDescent="0.25">
      <c r="A2278" s="133" t="s">
        <v>676</v>
      </c>
      <c r="B2278" s="133" t="s">
        <v>677</v>
      </c>
      <c r="C2278" s="133" t="s">
        <v>678</v>
      </c>
      <c r="D2278" s="133" t="s">
        <v>1279</v>
      </c>
      <c r="E2278" s="133">
        <v>0.80821142999999995</v>
      </c>
      <c r="F2278" s="133" t="s">
        <v>1280</v>
      </c>
      <c r="G2278" s="133" t="s">
        <v>1281</v>
      </c>
    </row>
    <row r="2279" spans="1:7" x14ac:dyDescent="0.25">
      <c r="A2279" s="133" t="s">
        <v>679</v>
      </c>
      <c r="B2279" s="133" t="s">
        <v>680</v>
      </c>
      <c r="C2279" s="133" t="s">
        <v>681</v>
      </c>
      <c r="D2279" s="133" t="s">
        <v>1279</v>
      </c>
      <c r="E2279" s="133">
        <v>0.61338404000000002</v>
      </c>
      <c r="F2279" s="133" t="s">
        <v>1280</v>
      </c>
      <c r="G2279" s="133" t="s">
        <v>1281</v>
      </c>
    </row>
    <row r="2280" spans="1:7" x14ac:dyDescent="0.25">
      <c r="A2280" s="133" t="s">
        <v>682</v>
      </c>
      <c r="B2280" s="133" t="s">
        <v>683</v>
      </c>
      <c r="C2280" s="133" t="s">
        <v>684</v>
      </c>
      <c r="D2280" s="133" t="s">
        <v>1279</v>
      </c>
      <c r="E2280" s="133">
        <v>0.11613188000000001</v>
      </c>
      <c r="F2280" s="133" t="s">
        <v>1280</v>
      </c>
      <c r="G2280" s="133" t="s">
        <v>1281</v>
      </c>
    </row>
    <row r="2281" spans="1:7" x14ac:dyDescent="0.25">
      <c r="A2281" s="133" t="s">
        <v>685</v>
      </c>
      <c r="B2281" s="133" t="s">
        <v>686</v>
      </c>
      <c r="C2281" s="133" t="s">
        <v>684</v>
      </c>
      <c r="D2281" s="133" t="s">
        <v>1279</v>
      </c>
      <c r="E2281" s="133">
        <v>1.1999999999999999E-7</v>
      </c>
      <c r="F2281" s="133" t="s">
        <v>1280</v>
      </c>
      <c r="G2281" s="133" t="s">
        <v>1281</v>
      </c>
    </row>
    <row r="2282" spans="1:7" x14ac:dyDescent="0.25">
      <c r="A2282" s="133" t="s">
        <v>657</v>
      </c>
      <c r="B2282" s="133" t="s">
        <v>687</v>
      </c>
      <c r="C2282" s="133" t="s">
        <v>688</v>
      </c>
      <c r="D2282" s="133" t="s">
        <v>1279</v>
      </c>
      <c r="E2282" s="133">
        <v>1E-8</v>
      </c>
      <c r="F2282" s="133" t="s">
        <v>1280</v>
      </c>
      <c r="G2282" s="133" t="s">
        <v>1281</v>
      </c>
    </row>
    <row r="2283" spans="1:7" x14ac:dyDescent="0.25">
      <c r="A2283" s="133" t="s">
        <v>689</v>
      </c>
      <c r="B2283" s="133" t="s">
        <v>690</v>
      </c>
      <c r="C2283" s="133" t="s">
        <v>688</v>
      </c>
      <c r="D2283" s="133" t="s">
        <v>1279</v>
      </c>
      <c r="E2283" s="133">
        <v>1E-8</v>
      </c>
      <c r="F2283" s="133" t="s">
        <v>1280</v>
      </c>
      <c r="G2283" s="133" t="s">
        <v>1281</v>
      </c>
    </row>
    <row r="2284" spans="1:7" x14ac:dyDescent="0.25">
      <c r="A2284" s="133" t="s">
        <v>691</v>
      </c>
      <c r="B2284" s="133" t="s">
        <v>692</v>
      </c>
      <c r="C2284" s="133" t="s">
        <v>688</v>
      </c>
      <c r="D2284" s="133" t="s">
        <v>1279</v>
      </c>
      <c r="E2284" s="133">
        <v>1E-8</v>
      </c>
      <c r="F2284" s="133" t="s">
        <v>1280</v>
      </c>
      <c r="G2284" s="133" t="s">
        <v>1281</v>
      </c>
    </row>
    <row r="2285" spans="1:7" x14ac:dyDescent="0.25">
      <c r="A2285" s="133" t="s">
        <v>693</v>
      </c>
      <c r="B2285" s="133" t="s">
        <v>694</v>
      </c>
      <c r="C2285" s="133" t="s">
        <v>688</v>
      </c>
      <c r="D2285" s="133" t="s">
        <v>1279</v>
      </c>
      <c r="E2285" s="133">
        <v>0.31130342999999999</v>
      </c>
      <c r="F2285" s="133" t="s">
        <v>1280</v>
      </c>
      <c r="G2285" s="133" t="s">
        <v>1281</v>
      </c>
    </row>
    <row r="2286" spans="1:7" x14ac:dyDescent="0.25">
      <c r="A2286" s="133" t="s">
        <v>681</v>
      </c>
      <c r="B2286" s="133" t="s">
        <v>695</v>
      </c>
      <c r="C2286" s="133" t="s">
        <v>688</v>
      </c>
      <c r="D2286" s="133" t="s">
        <v>1279</v>
      </c>
      <c r="E2286" s="133">
        <v>1E-8</v>
      </c>
      <c r="F2286" s="133" t="s">
        <v>1280</v>
      </c>
      <c r="G2286" s="133" t="s">
        <v>1281</v>
      </c>
    </row>
    <row r="2287" spans="1:7" x14ac:dyDescent="0.25">
      <c r="A2287" s="133" t="s">
        <v>696</v>
      </c>
      <c r="B2287" s="133" t="s">
        <v>697</v>
      </c>
      <c r="C2287" s="133" t="s">
        <v>688</v>
      </c>
      <c r="D2287" s="133" t="s">
        <v>1279</v>
      </c>
      <c r="E2287" s="133">
        <v>3.1E-7</v>
      </c>
      <c r="F2287" s="133" t="s">
        <v>1280</v>
      </c>
      <c r="G2287" s="133" t="s">
        <v>1281</v>
      </c>
    </row>
    <row r="2288" spans="1:7" x14ac:dyDescent="0.25">
      <c r="A2288" s="133" t="s">
        <v>698</v>
      </c>
      <c r="B2288" s="133" t="s">
        <v>699</v>
      </c>
      <c r="C2288" s="133" t="s">
        <v>700</v>
      </c>
      <c r="D2288" s="133" t="s">
        <v>1279</v>
      </c>
      <c r="E2288" s="133">
        <v>0.80814611000000003</v>
      </c>
      <c r="F2288" s="133" t="s">
        <v>1280</v>
      </c>
      <c r="G2288" s="133" t="s">
        <v>1281</v>
      </c>
    </row>
    <row r="2289" spans="1:7" x14ac:dyDescent="0.25">
      <c r="A2289" s="133" t="s">
        <v>701</v>
      </c>
      <c r="B2289" s="133" t="s">
        <v>702</v>
      </c>
      <c r="C2289" s="133" t="s">
        <v>264</v>
      </c>
      <c r="D2289" s="133" t="s">
        <v>1279</v>
      </c>
      <c r="E2289" s="133">
        <v>1.3078579999999999E-2</v>
      </c>
      <c r="F2289" s="133" t="s">
        <v>1280</v>
      </c>
      <c r="G2289" s="133" t="s">
        <v>1281</v>
      </c>
    </row>
    <row r="2290" spans="1:7" x14ac:dyDescent="0.25">
      <c r="A2290" s="133" t="s">
        <v>703</v>
      </c>
      <c r="B2290" s="133" t="s">
        <v>704</v>
      </c>
      <c r="C2290" s="133" t="s">
        <v>705</v>
      </c>
      <c r="D2290" s="133" t="s">
        <v>1279</v>
      </c>
      <c r="E2290" s="133">
        <v>8.5427740000000002E-2</v>
      </c>
      <c r="F2290" s="133" t="s">
        <v>1280</v>
      </c>
      <c r="G2290" s="133" t="s">
        <v>1281</v>
      </c>
    </row>
    <row r="2291" spans="1:7" x14ac:dyDescent="0.25">
      <c r="A2291" s="133" t="s">
        <v>706</v>
      </c>
      <c r="B2291" s="133" t="s">
        <v>707</v>
      </c>
      <c r="C2291" s="133" t="s">
        <v>708</v>
      </c>
      <c r="D2291" s="133" t="s">
        <v>1279</v>
      </c>
      <c r="E2291" s="133">
        <v>7.3860000000000001E-5</v>
      </c>
      <c r="F2291" s="133" t="s">
        <v>1280</v>
      </c>
      <c r="G2291" s="133" t="s">
        <v>1281</v>
      </c>
    </row>
    <row r="2292" spans="1:7" x14ac:dyDescent="0.25">
      <c r="A2292" s="133" t="s">
        <v>709</v>
      </c>
      <c r="B2292" s="133" t="s">
        <v>710</v>
      </c>
      <c r="C2292" s="133" t="s">
        <v>711</v>
      </c>
      <c r="D2292" s="133" t="s">
        <v>1279</v>
      </c>
      <c r="E2292" s="133">
        <v>0.40167095000000003</v>
      </c>
      <c r="F2292" s="133" t="s">
        <v>1280</v>
      </c>
      <c r="G2292" s="133" t="s">
        <v>1281</v>
      </c>
    </row>
    <row r="2293" spans="1:7" x14ac:dyDescent="0.25">
      <c r="A2293" s="133" t="s">
        <v>712</v>
      </c>
      <c r="B2293" s="133" t="s">
        <v>713</v>
      </c>
      <c r="C2293" s="133" t="s">
        <v>714</v>
      </c>
      <c r="D2293" s="133" t="s">
        <v>1279</v>
      </c>
      <c r="E2293" s="133">
        <v>0.70572626000000005</v>
      </c>
      <c r="F2293" s="133" t="s">
        <v>1280</v>
      </c>
      <c r="G2293" s="133" t="s">
        <v>1281</v>
      </c>
    </row>
    <row r="2294" spans="1:7" x14ac:dyDescent="0.25">
      <c r="A2294" s="133" t="s">
        <v>715</v>
      </c>
      <c r="B2294" s="133" t="s">
        <v>716</v>
      </c>
      <c r="C2294" s="133" t="s">
        <v>717</v>
      </c>
      <c r="D2294" s="133" t="s">
        <v>1279</v>
      </c>
      <c r="E2294" s="133">
        <v>8.7467999999999997E-4</v>
      </c>
      <c r="F2294" s="133" t="s">
        <v>1280</v>
      </c>
      <c r="G2294" s="133" t="s">
        <v>1281</v>
      </c>
    </row>
    <row r="2295" spans="1:7" x14ac:dyDescent="0.25">
      <c r="A2295" s="133" t="s">
        <v>718</v>
      </c>
      <c r="B2295" s="133" t="s">
        <v>719</v>
      </c>
      <c r="C2295" s="133" t="s">
        <v>720</v>
      </c>
      <c r="D2295" s="133" t="s">
        <v>1279</v>
      </c>
      <c r="E2295" s="133">
        <v>0.83209213000000004</v>
      </c>
      <c r="F2295" s="133" t="s">
        <v>1280</v>
      </c>
      <c r="G2295" s="133" t="s">
        <v>1281</v>
      </c>
    </row>
    <row r="2296" spans="1:7" x14ac:dyDescent="0.25">
      <c r="A2296" s="133" t="s">
        <v>721</v>
      </c>
      <c r="B2296" s="133" t="s">
        <v>722</v>
      </c>
      <c r="C2296" s="133" t="s">
        <v>723</v>
      </c>
      <c r="D2296" s="133" t="s">
        <v>1279</v>
      </c>
      <c r="E2296" s="133">
        <v>32.324538369999999</v>
      </c>
      <c r="F2296" s="133" t="s">
        <v>1280</v>
      </c>
      <c r="G2296" s="133" t="s">
        <v>1281</v>
      </c>
    </row>
    <row r="2297" spans="1:7" x14ac:dyDescent="0.25">
      <c r="A2297" s="133" t="s">
        <v>724</v>
      </c>
      <c r="B2297" s="133" t="s">
        <v>725</v>
      </c>
      <c r="C2297" s="133" t="s">
        <v>723</v>
      </c>
      <c r="D2297" s="133" t="s">
        <v>1279</v>
      </c>
      <c r="E2297" s="133">
        <v>1.3125599999999999E-3</v>
      </c>
      <c r="F2297" s="133" t="s">
        <v>1280</v>
      </c>
      <c r="G2297" s="133" t="s">
        <v>1281</v>
      </c>
    </row>
    <row r="2298" spans="1:7" x14ac:dyDescent="0.25">
      <c r="A2298" s="133" t="s">
        <v>729</v>
      </c>
      <c r="B2298" s="133" t="s">
        <v>730</v>
      </c>
      <c r="C2298" s="133" t="s">
        <v>728</v>
      </c>
      <c r="D2298" s="133" t="s">
        <v>1279</v>
      </c>
      <c r="E2298" s="133">
        <v>0.13057899000000001</v>
      </c>
      <c r="F2298" s="133" t="s">
        <v>1280</v>
      </c>
      <c r="G2298" s="133" t="s">
        <v>1281</v>
      </c>
    </row>
    <row r="2299" spans="1:7" x14ac:dyDescent="0.25">
      <c r="A2299" s="133" t="s">
        <v>731</v>
      </c>
      <c r="B2299" s="133" t="s">
        <v>732</v>
      </c>
      <c r="C2299" s="133" t="s">
        <v>264</v>
      </c>
      <c r="D2299" s="133" t="s">
        <v>1279</v>
      </c>
      <c r="E2299" s="133">
        <v>3.4371E-4</v>
      </c>
      <c r="F2299" s="133" t="s">
        <v>1280</v>
      </c>
      <c r="G2299" s="133" t="s">
        <v>1281</v>
      </c>
    </row>
    <row r="2300" spans="1:7" x14ac:dyDescent="0.25">
      <c r="A2300" s="133" t="s">
        <v>733</v>
      </c>
      <c r="B2300" s="133" t="s">
        <v>734</v>
      </c>
      <c r="C2300" s="133" t="s">
        <v>735</v>
      </c>
      <c r="D2300" s="133" t="s">
        <v>1279</v>
      </c>
      <c r="E2300" s="133">
        <v>1.51341E-3</v>
      </c>
      <c r="F2300" s="133" t="s">
        <v>1280</v>
      </c>
      <c r="G2300" s="133" t="s">
        <v>1281</v>
      </c>
    </row>
    <row r="2301" spans="1:7" x14ac:dyDescent="0.25">
      <c r="A2301" s="133" t="s">
        <v>736</v>
      </c>
      <c r="B2301" s="133" t="s">
        <v>737</v>
      </c>
      <c r="C2301" s="133" t="s">
        <v>738</v>
      </c>
      <c r="D2301" s="133" t="s">
        <v>1279</v>
      </c>
      <c r="E2301" s="133">
        <v>8.2014600000000007E-3</v>
      </c>
      <c r="F2301" s="133" t="s">
        <v>1280</v>
      </c>
      <c r="G2301" s="133" t="s">
        <v>1281</v>
      </c>
    </row>
    <row r="2302" spans="1:7" x14ac:dyDescent="0.25">
      <c r="A2302" s="133" t="s">
        <v>739</v>
      </c>
      <c r="B2302" s="133" t="s">
        <v>740</v>
      </c>
      <c r="C2302" s="133" t="s">
        <v>264</v>
      </c>
      <c r="D2302" s="133" t="s">
        <v>1279</v>
      </c>
      <c r="E2302" s="133">
        <v>3.619385E-2</v>
      </c>
      <c r="F2302" s="133" t="s">
        <v>1280</v>
      </c>
      <c r="G2302" s="133" t="s">
        <v>1281</v>
      </c>
    </row>
    <row r="2303" spans="1:7" x14ac:dyDescent="0.25">
      <c r="A2303" s="133" t="s">
        <v>741</v>
      </c>
      <c r="B2303" s="133" t="s">
        <v>742</v>
      </c>
      <c r="C2303" s="133" t="s">
        <v>743</v>
      </c>
      <c r="D2303" s="133" t="s">
        <v>1279</v>
      </c>
      <c r="E2303" s="133">
        <v>0.80821142999999995</v>
      </c>
      <c r="F2303" s="133" t="s">
        <v>1280</v>
      </c>
      <c r="G2303" s="133" t="s">
        <v>1281</v>
      </c>
    </row>
    <row r="2304" spans="1:7" x14ac:dyDescent="0.25">
      <c r="A2304" s="133" t="s">
        <v>744</v>
      </c>
      <c r="B2304" s="133" t="s">
        <v>745</v>
      </c>
      <c r="C2304" s="133" t="s">
        <v>746</v>
      </c>
      <c r="D2304" s="133" t="s">
        <v>1279</v>
      </c>
      <c r="E2304" s="133">
        <v>9.0690600000000003E-3</v>
      </c>
      <c r="F2304" s="133" t="s">
        <v>1280</v>
      </c>
      <c r="G2304" s="133" t="s">
        <v>1281</v>
      </c>
    </row>
    <row r="2305" spans="1:7" x14ac:dyDescent="0.25">
      <c r="A2305" s="133" t="s">
        <v>747</v>
      </c>
      <c r="B2305" s="133" t="s">
        <v>748</v>
      </c>
      <c r="C2305" s="133" t="s">
        <v>747</v>
      </c>
      <c r="D2305" s="133" t="s">
        <v>1279</v>
      </c>
      <c r="E2305" s="133">
        <v>1.7085255399999999</v>
      </c>
      <c r="F2305" s="133" t="s">
        <v>1280</v>
      </c>
      <c r="G2305" s="133" t="s">
        <v>1281</v>
      </c>
    </row>
    <row r="2306" spans="1:7" x14ac:dyDescent="0.25">
      <c r="A2306" s="133" t="s">
        <v>749</v>
      </c>
      <c r="B2306" s="133" t="s">
        <v>750</v>
      </c>
      <c r="C2306" s="133" t="s">
        <v>751</v>
      </c>
      <c r="D2306" s="133" t="s">
        <v>1279</v>
      </c>
      <c r="E2306" s="133">
        <v>3.619385E-2</v>
      </c>
      <c r="F2306" s="133" t="s">
        <v>1280</v>
      </c>
      <c r="G2306" s="133" t="s">
        <v>1281</v>
      </c>
    </row>
    <row r="2307" spans="1:7" x14ac:dyDescent="0.25">
      <c r="A2307" s="133" t="s">
        <v>752</v>
      </c>
      <c r="B2307" s="133" t="s">
        <v>753</v>
      </c>
      <c r="C2307" s="133" t="s">
        <v>264</v>
      </c>
      <c r="D2307" s="133" t="s">
        <v>1279</v>
      </c>
      <c r="E2307" s="133">
        <v>0.51129188000000003</v>
      </c>
      <c r="F2307" s="133" t="s">
        <v>1280</v>
      </c>
      <c r="G2307" s="133" t="s">
        <v>1281</v>
      </c>
    </row>
    <row r="2308" spans="1:7" x14ac:dyDescent="0.25">
      <c r="A2308" s="133" t="s">
        <v>754</v>
      </c>
      <c r="B2308" s="133" t="s">
        <v>755</v>
      </c>
      <c r="C2308" s="133" t="s">
        <v>756</v>
      </c>
      <c r="D2308" s="133" t="s">
        <v>1279</v>
      </c>
      <c r="E2308" s="133">
        <v>0.51129188000000003</v>
      </c>
      <c r="F2308" s="133" t="s">
        <v>1280</v>
      </c>
      <c r="G2308" s="133" t="s">
        <v>1281</v>
      </c>
    </row>
    <row r="2309" spans="1:7" x14ac:dyDescent="0.25">
      <c r="A2309" s="133" t="s">
        <v>757</v>
      </c>
      <c r="B2309" s="133" t="s">
        <v>758</v>
      </c>
      <c r="C2309" s="133" t="s">
        <v>759</v>
      </c>
      <c r="D2309" s="133" t="s">
        <v>1279</v>
      </c>
      <c r="E2309" s="133">
        <v>4.5406400000000003E-3</v>
      </c>
      <c r="F2309" s="133" t="s">
        <v>1280</v>
      </c>
      <c r="G2309" s="133" t="s">
        <v>1281</v>
      </c>
    </row>
    <row r="2310" spans="1:7" x14ac:dyDescent="0.25">
      <c r="A2310" s="133" t="s">
        <v>760</v>
      </c>
      <c r="B2310" s="133" t="s">
        <v>761</v>
      </c>
      <c r="C2310" s="133" t="s">
        <v>762</v>
      </c>
      <c r="D2310" s="133" t="s">
        <v>1279</v>
      </c>
      <c r="E2310" s="133">
        <v>0.13441582999999999</v>
      </c>
      <c r="F2310" s="133" t="s">
        <v>1280</v>
      </c>
      <c r="G2310" s="133" t="s">
        <v>1281</v>
      </c>
    </row>
    <row r="2311" spans="1:7" x14ac:dyDescent="0.25">
      <c r="A2311" s="133" t="s">
        <v>763</v>
      </c>
      <c r="B2311" s="133" t="s">
        <v>764</v>
      </c>
      <c r="C2311" s="133" t="s">
        <v>765</v>
      </c>
      <c r="D2311" s="133" t="s">
        <v>1279</v>
      </c>
      <c r="E2311" s="133">
        <v>1.8281200000000001E-2</v>
      </c>
      <c r="F2311" s="133" t="s">
        <v>1280</v>
      </c>
      <c r="G2311" s="133" t="s">
        <v>1281</v>
      </c>
    </row>
    <row r="2312" spans="1:7" x14ac:dyDescent="0.25">
      <c r="A2312" s="133" t="s">
        <v>766</v>
      </c>
      <c r="B2312" s="133" t="s">
        <v>767</v>
      </c>
      <c r="C2312" s="133" t="s">
        <v>768</v>
      </c>
      <c r="D2312" s="133" t="s">
        <v>1279</v>
      </c>
      <c r="E2312" s="133">
        <v>9.3328400000000002E-3</v>
      </c>
      <c r="F2312" s="133" t="s">
        <v>1280</v>
      </c>
      <c r="G2312" s="133" t="s">
        <v>1281</v>
      </c>
    </row>
    <row r="2313" spans="1:7" x14ac:dyDescent="0.25">
      <c r="A2313" s="133" t="s">
        <v>769</v>
      </c>
      <c r="B2313" s="133" t="s">
        <v>770</v>
      </c>
      <c r="C2313" s="133" t="s">
        <v>771</v>
      </c>
      <c r="D2313" s="133" t="s">
        <v>1279</v>
      </c>
      <c r="E2313" s="133">
        <v>3.2329999999999997E-5</v>
      </c>
      <c r="F2313" s="133" t="s">
        <v>1280</v>
      </c>
      <c r="G2313" s="133" t="s">
        <v>1281</v>
      </c>
    </row>
    <row r="2314" spans="1:7" x14ac:dyDescent="0.25">
      <c r="A2314" s="133" t="s">
        <v>772</v>
      </c>
      <c r="B2314" s="133" t="s">
        <v>773</v>
      </c>
      <c r="C2314" s="133" t="s">
        <v>774</v>
      </c>
      <c r="D2314" s="133" t="s">
        <v>1279</v>
      </c>
      <c r="E2314" s="133">
        <v>6.391165E-2</v>
      </c>
      <c r="F2314" s="133" t="s">
        <v>1280</v>
      </c>
      <c r="G2314" s="133" t="s">
        <v>1281</v>
      </c>
    </row>
    <row r="2315" spans="1:7" x14ac:dyDescent="0.25">
      <c r="A2315" s="133" t="s">
        <v>775</v>
      </c>
      <c r="B2315" s="133" t="s">
        <v>776</v>
      </c>
      <c r="C2315" s="133" t="s">
        <v>777</v>
      </c>
      <c r="D2315" s="133" t="s">
        <v>1279</v>
      </c>
      <c r="E2315" s="133">
        <v>0.11304032999999999</v>
      </c>
      <c r="F2315" s="133" t="s">
        <v>1280</v>
      </c>
      <c r="G2315" s="133" t="s">
        <v>1281</v>
      </c>
    </row>
    <row r="2316" spans="1:7" x14ac:dyDescent="0.25">
      <c r="A2316" s="133" t="s">
        <v>778</v>
      </c>
      <c r="B2316" s="133" t="s">
        <v>779</v>
      </c>
      <c r="C2316" s="133" t="s">
        <v>778</v>
      </c>
      <c r="D2316" s="133" t="s">
        <v>1279</v>
      </c>
      <c r="E2316" s="133">
        <v>6.0101199999999999E-3</v>
      </c>
      <c r="F2316" s="133" t="s">
        <v>1280</v>
      </c>
      <c r="G2316" s="133" t="s">
        <v>1281</v>
      </c>
    </row>
    <row r="2317" spans="1:7" x14ac:dyDescent="0.25">
      <c r="A2317" s="133" t="s">
        <v>780</v>
      </c>
      <c r="B2317" s="133" t="s">
        <v>781</v>
      </c>
      <c r="C2317" s="133" t="s">
        <v>782</v>
      </c>
      <c r="D2317" s="133" t="s">
        <v>1279</v>
      </c>
      <c r="E2317" s="133">
        <v>4.0203269999999999E-2</v>
      </c>
      <c r="F2317" s="133" t="s">
        <v>1280</v>
      </c>
      <c r="G2317" s="133" t="s">
        <v>1281</v>
      </c>
    </row>
    <row r="2318" spans="1:7" x14ac:dyDescent="0.25">
      <c r="A2318" s="133" t="s">
        <v>783</v>
      </c>
      <c r="B2318" s="133" t="s">
        <v>784</v>
      </c>
      <c r="C2318" s="133" t="s">
        <v>264</v>
      </c>
      <c r="D2318" s="133" t="s">
        <v>1279</v>
      </c>
      <c r="E2318" s="133">
        <v>1</v>
      </c>
      <c r="F2318" s="133" t="s">
        <v>1280</v>
      </c>
      <c r="G2318" s="133" t="s">
        <v>1281</v>
      </c>
    </row>
    <row r="2319" spans="1:7" x14ac:dyDescent="0.25">
      <c r="A2319" s="133" t="s">
        <v>581</v>
      </c>
      <c r="B2319" s="133" t="s">
        <v>785</v>
      </c>
      <c r="C2319" s="133" t="s">
        <v>264</v>
      </c>
      <c r="D2319" s="133" t="s">
        <v>1279</v>
      </c>
      <c r="E2319" s="133">
        <v>1</v>
      </c>
      <c r="F2319" s="133" t="s">
        <v>1280</v>
      </c>
      <c r="G2319" s="133" t="s">
        <v>1281</v>
      </c>
    </row>
    <row r="2320" spans="1:7" x14ac:dyDescent="0.25">
      <c r="A2320" s="133" t="s">
        <v>786</v>
      </c>
      <c r="B2320" s="133" t="s">
        <v>787</v>
      </c>
      <c r="C2320" s="133" t="s">
        <v>788</v>
      </c>
      <c r="D2320" s="133" t="s">
        <v>1279</v>
      </c>
      <c r="E2320" s="133">
        <v>0.16818793000000001</v>
      </c>
      <c r="F2320" s="133" t="s">
        <v>1280</v>
      </c>
      <c r="G2320" s="133" t="s">
        <v>1281</v>
      </c>
    </row>
    <row r="2321" spans="1:7" x14ac:dyDescent="0.25">
      <c r="A2321" s="133" t="s">
        <v>789</v>
      </c>
      <c r="B2321" s="133" t="s">
        <v>790</v>
      </c>
      <c r="C2321" s="133" t="s">
        <v>791</v>
      </c>
      <c r="D2321" s="133" t="s">
        <v>1279</v>
      </c>
      <c r="E2321" s="133">
        <v>0.40783034000000001</v>
      </c>
      <c r="F2321" s="133" t="s">
        <v>1280</v>
      </c>
      <c r="G2321" s="133" t="s">
        <v>1281</v>
      </c>
    </row>
    <row r="2322" spans="1:7" x14ac:dyDescent="0.25">
      <c r="A2322" s="133" t="s">
        <v>792</v>
      </c>
      <c r="B2322" s="133" t="s">
        <v>793</v>
      </c>
      <c r="C2322" s="133" t="s">
        <v>264</v>
      </c>
      <c r="D2322" s="133" t="s">
        <v>1279</v>
      </c>
      <c r="E2322" s="133">
        <v>1.16258792</v>
      </c>
      <c r="F2322" s="133" t="s">
        <v>1280</v>
      </c>
      <c r="G2322" s="133" t="s">
        <v>1281</v>
      </c>
    </row>
    <row r="2323" spans="1:7" x14ac:dyDescent="0.25">
      <c r="A2323" s="133" t="s">
        <v>794</v>
      </c>
      <c r="B2323" s="133" t="s">
        <v>795</v>
      </c>
      <c r="C2323" s="133" t="s">
        <v>796</v>
      </c>
      <c r="D2323" s="133" t="s">
        <v>1279</v>
      </c>
      <c r="E2323" s="133">
        <v>0.15244901999999999</v>
      </c>
      <c r="F2323" s="133" t="s">
        <v>1280</v>
      </c>
      <c r="G2323" s="133" t="s">
        <v>1281</v>
      </c>
    </row>
    <row r="2324" spans="1:7" x14ac:dyDescent="0.25">
      <c r="A2324" s="133" t="s">
        <v>797</v>
      </c>
      <c r="B2324" s="133" t="s">
        <v>798</v>
      </c>
      <c r="C2324" s="133" t="s">
        <v>799</v>
      </c>
      <c r="D2324" s="133" t="s">
        <v>1279</v>
      </c>
      <c r="E2324" s="133">
        <v>1.2663678</v>
      </c>
      <c r="F2324" s="133" t="s">
        <v>1280</v>
      </c>
      <c r="G2324" s="133" t="s">
        <v>1281</v>
      </c>
    </row>
    <row r="2325" spans="1:7" x14ac:dyDescent="0.25">
      <c r="A2325" s="133" t="s">
        <v>800</v>
      </c>
      <c r="B2325" s="133" t="s">
        <v>801</v>
      </c>
      <c r="C2325" s="133" t="s">
        <v>802</v>
      </c>
      <c r="D2325" s="133" t="s">
        <v>1279</v>
      </c>
      <c r="E2325" s="133">
        <v>0.42771599999999999</v>
      </c>
      <c r="F2325" s="133" t="s">
        <v>1280</v>
      </c>
      <c r="G2325" s="133" t="s">
        <v>1281</v>
      </c>
    </row>
    <row r="2326" spans="1:7" x14ac:dyDescent="0.25">
      <c r="A2326" s="133" t="s">
        <v>803</v>
      </c>
      <c r="B2326" s="133" t="s">
        <v>804</v>
      </c>
      <c r="C2326" s="133" t="s">
        <v>805</v>
      </c>
      <c r="D2326" s="133" t="s">
        <v>1279</v>
      </c>
      <c r="E2326" s="133">
        <v>2.546E-5</v>
      </c>
      <c r="F2326" s="133" t="s">
        <v>1280</v>
      </c>
      <c r="G2326" s="133" t="s">
        <v>1281</v>
      </c>
    </row>
    <row r="2327" spans="1:7" x14ac:dyDescent="0.25">
      <c r="A2327" s="133" t="s">
        <v>806</v>
      </c>
      <c r="B2327" s="133" t="s">
        <v>807</v>
      </c>
      <c r="C2327" s="133" t="s">
        <v>805</v>
      </c>
      <c r="D2327" s="133" t="s">
        <v>1279</v>
      </c>
      <c r="E2327" s="133">
        <v>0.25338265999999998</v>
      </c>
      <c r="F2327" s="133" t="s">
        <v>1280</v>
      </c>
      <c r="G2327" s="133" t="s">
        <v>1281</v>
      </c>
    </row>
    <row r="2328" spans="1:7" x14ac:dyDescent="0.25">
      <c r="A2328" s="133" t="s">
        <v>808</v>
      </c>
      <c r="B2328" s="133" t="s">
        <v>809</v>
      </c>
      <c r="C2328" s="133" t="s">
        <v>810</v>
      </c>
      <c r="D2328" s="133" t="s">
        <v>1279</v>
      </c>
      <c r="E2328" s="133">
        <v>1.865056E-2</v>
      </c>
      <c r="F2328" s="133" t="s">
        <v>1280</v>
      </c>
      <c r="G2328" s="133" t="s">
        <v>1281</v>
      </c>
    </row>
    <row r="2329" spans="1:7" x14ac:dyDescent="0.25">
      <c r="A2329" s="133" t="s">
        <v>811</v>
      </c>
      <c r="B2329" s="133" t="s">
        <v>812</v>
      </c>
      <c r="C2329" s="133" t="s">
        <v>264</v>
      </c>
      <c r="D2329" s="133" t="s">
        <v>1279</v>
      </c>
      <c r="E2329" s="133">
        <v>1.1501E-4</v>
      </c>
      <c r="F2329" s="133" t="s">
        <v>1280</v>
      </c>
      <c r="G2329" s="133" t="s">
        <v>1281</v>
      </c>
    </row>
    <row r="2330" spans="1:7" x14ac:dyDescent="0.25">
      <c r="A2330" s="133" t="s">
        <v>813</v>
      </c>
      <c r="B2330" s="133" t="s">
        <v>814</v>
      </c>
      <c r="C2330" s="133" t="s">
        <v>815</v>
      </c>
      <c r="D2330" s="133" t="s">
        <v>1279</v>
      </c>
      <c r="E2330" s="133">
        <v>1.1501E-4</v>
      </c>
      <c r="F2330" s="133" t="s">
        <v>1280</v>
      </c>
      <c r="G2330" s="133" t="s">
        <v>1281</v>
      </c>
    </row>
    <row r="2331" spans="1:7" x14ac:dyDescent="0.25">
      <c r="A2331" s="133" t="s">
        <v>816</v>
      </c>
      <c r="B2331" s="133" t="s">
        <v>817</v>
      </c>
      <c r="C2331" s="133" t="s">
        <v>264</v>
      </c>
      <c r="D2331" s="133" t="s">
        <v>1279</v>
      </c>
      <c r="E2331" s="133">
        <v>1.1501E-4</v>
      </c>
      <c r="F2331" s="133" t="s">
        <v>1280</v>
      </c>
      <c r="G2331" s="133" t="s">
        <v>1281</v>
      </c>
    </row>
    <row r="2332" spans="1:7" x14ac:dyDescent="0.25">
      <c r="A2332" s="133" t="s">
        <v>818</v>
      </c>
      <c r="B2332" s="133" t="s">
        <v>819</v>
      </c>
      <c r="C2332" s="133" t="s">
        <v>820</v>
      </c>
      <c r="D2332" s="133" t="s">
        <v>1279</v>
      </c>
      <c r="E2332" s="133">
        <v>2.9347000000000002E-3</v>
      </c>
      <c r="F2332" s="133" t="s">
        <v>1280</v>
      </c>
      <c r="G2332" s="133" t="s">
        <v>1281</v>
      </c>
    </row>
    <row r="2333" spans="1:7" x14ac:dyDescent="0.25">
      <c r="A2333" s="133" t="s">
        <v>821</v>
      </c>
      <c r="B2333" s="133" t="s">
        <v>822</v>
      </c>
      <c r="C2333" s="133" t="s">
        <v>823</v>
      </c>
      <c r="D2333" s="133" t="s">
        <v>1279</v>
      </c>
      <c r="E2333" s="133">
        <v>0.10579324</v>
      </c>
      <c r="F2333" s="133" t="s">
        <v>1280</v>
      </c>
      <c r="G2333" s="133" t="s">
        <v>1281</v>
      </c>
    </row>
    <row r="2334" spans="1:7" x14ac:dyDescent="0.25">
      <c r="A2334" s="133" t="s">
        <v>824</v>
      </c>
      <c r="B2334" s="133" t="s">
        <v>825</v>
      </c>
      <c r="C2334" s="133" t="s">
        <v>826</v>
      </c>
      <c r="D2334" s="133" t="s">
        <v>1279</v>
      </c>
      <c r="E2334" s="133">
        <v>3.9089099999999998E-3</v>
      </c>
      <c r="F2334" s="133" t="s">
        <v>1280</v>
      </c>
      <c r="G2334" s="133" t="s">
        <v>1281</v>
      </c>
    </row>
    <row r="2335" spans="1:7" x14ac:dyDescent="0.25">
      <c r="A2335" s="133" t="s">
        <v>827</v>
      </c>
      <c r="B2335" s="133" t="s">
        <v>828</v>
      </c>
      <c r="C2335" s="133" t="s">
        <v>829</v>
      </c>
      <c r="D2335" s="133" t="s">
        <v>1279</v>
      </c>
      <c r="E2335" s="133">
        <v>0.10425028</v>
      </c>
      <c r="F2335" s="133" t="s">
        <v>1280</v>
      </c>
      <c r="G2335" s="133" t="s">
        <v>1281</v>
      </c>
    </row>
    <row r="2336" spans="1:7" x14ac:dyDescent="0.25">
      <c r="A2336" s="133" t="s">
        <v>830</v>
      </c>
      <c r="B2336" s="133" t="s">
        <v>831</v>
      </c>
      <c r="C2336" s="133" t="s">
        <v>832</v>
      </c>
      <c r="D2336" s="133" t="s">
        <v>1279</v>
      </c>
      <c r="E2336" s="133">
        <v>3.8265649999999998E-2</v>
      </c>
      <c r="F2336" s="133" t="s">
        <v>1280</v>
      </c>
      <c r="G2336" s="133" t="s">
        <v>1281</v>
      </c>
    </row>
    <row r="2337" spans="1:7" x14ac:dyDescent="0.25">
      <c r="A2337" s="133" t="s">
        <v>833</v>
      </c>
      <c r="B2337" s="133" t="s">
        <v>834</v>
      </c>
      <c r="C2337" s="133" t="s">
        <v>835</v>
      </c>
      <c r="D2337" s="133" t="s">
        <v>1279</v>
      </c>
      <c r="E2337" s="133">
        <v>1.3048000000000001E-4</v>
      </c>
      <c r="F2337" s="133" t="s">
        <v>1280</v>
      </c>
      <c r="G2337" s="133" t="s">
        <v>1281</v>
      </c>
    </row>
    <row r="2338" spans="1:7" x14ac:dyDescent="0.25">
      <c r="A2338" s="133" t="s">
        <v>836</v>
      </c>
      <c r="B2338" s="133" t="s">
        <v>837</v>
      </c>
      <c r="C2338" s="133" t="s">
        <v>835</v>
      </c>
      <c r="D2338" s="133" t="s">
        <v>1279</v>
      </c>
      <c r="E2338" s="133">
        <v>0.13047506</v>
      </c>
      <c r="F2338" s="133" t="s">
        <v>1280</v>
      </c>
      <c r="G2338" s="133" t="s">
        <v>1281</v>
      </c>
    </row>
    <row r="2339" spans="1:7" x14ac:dyDescent="0.25">
      <c r="A2339" s="133" t="s">
        <v>838</v>
      </c>
      <c r="B2339" s="133" t="s">
        <v>839</v>
      </c>
      <c r="C2339" s="133" t="s">
        <v>840</v>
      </c>
      <c r="D2339" s="133" t="s">
        <v>1279</v>
      </c>
      <c r="E2339" s="133">
        <v>1.751347E-2</v>
      </c>
      <c r="F2339" s="133" t="s">
        <v>1280</v>
      </c>
      <c r="G2339" s="133" t="s">
        <v>1281</v>
      </c>
    </row>
    <row r="2340" spans="1:7" x14ac:dyDescent="0.25">
      <c r="A2340" s="133" t="s">
        <v>841</v>
      </c>
      <c r="B2340" s="133" t="s">
        <v>842</v>
      </c>
      <c r="C2340" s="133" t="s">
        <v>843</v>
      </c>
      <c r="D2340" s="133" t="s">
        <v>1279</v>
      </c>
      <c r="E2340" s="133">
        <v>3.2670099999999999E-3</v>
      </c>
      <c r="F2340" s="133" t="s">
        <v>1280</v>
      </c>
      <c r="G2340" s="133" t="s">
        <v>1281</v>
      </c>
    </row>
    <row r="2341" spans="1:7" x14ac:dyDescent="0.25">
      <c r="A2341" s="133" t="s">
        <v>844</v>
      </c>
      <c r="B2341" s="133" t="s">
        <v>845</v>
      </c>
      <c r="C2341" s="133" t="s">
        <v>846</v>
      </c>
      <c r="D2341" s="133" t="s">
        <v>1279</v>
      </c>
      <c r="E2341" s="133">
        <v>6.5430000000000002E-5</v>
      </c>
      <c r="F2341" s="133" t="s">
        <v>1280</v>
      </c>
      <c r="G2341" s="133" t="s">
        <v>1281</v>
      </c>
    </row>
    <row r="2342" spans="1:7" x14ac:dyDescent="0.25">
      <c r="A2342" s="133" t="s">
        <v>847</v>
      </c>
      <c r="B2342" s="133" t="s">
        <v>848</v>
      </c>
      <c r="C2342" s="133" t="s">
        <v>849</v>
      </c>
      <c r="D2342" s="133" t="s">
        <v>1279</v>
      </c>
      <c r="E2342" s="133">
        <v>1.26973808</v>
      </c>
      <c r="F2342" s="133" t="s">
        <v>1280</v>
      </c>
      <c r="G2342" s="133" t="s">
        <v>1281</v>
      </c>
    </row>
    <row r="2343" spans="1:7" x14ac:dyDescent="0.25">
      <c r="A2343" s="133" t="s">
        <v>850</v>
      </c>
      <c r="B2343" s="133" t="s">
        <v>851</v>
      </c>
      <c r="C2343" s="133" t="s">
        <v>852</v>
      </c>
      <c r="D2343" s="133" t="s">
        <v>1279</v>
      </c>
      <c r="E2343" s="133">
        <v>2.0530000000000002E-5</v>
      </c>
      <c r="F2343" s="133" t="s">
        <v>1280</v>
      </c>
      <c r="G2343" s="133" t="s">
        <v>1281</v>
      </c>
    </row>
    <row r="2344" spans="1:7" x14ac:dyDescent="0.25">
      <c r="A2344" s="133" t="s">
        <v>853</v>
      </c>
      <c r="B2344" s="133" t="s">
        <v>854</v>
      </c>
      <c r="C2344" s="133" t="s">
        <v>852</v>
      </c>
      <c r="D2344" s="133" t="s">
        <v>1279</v>
      </c>
      <c r="E2344" s="133">
        <v>2.053E-4</v>
      </c>
      <c r="F2344" s="133" t="s">
        <v>1280</v>
      </c>
      <c r="G2344" s="133" t="s">
        <v>1281</v>
      </c>
    </row>
    <row r="2345" spans="1:7" x14ac:dyDescent="0.25">
      <c r="A2345" s="133" t="s">
        <v>855</v>
      </c>
      <c r="B2345" s="133" t="s">
        <v>856</v>
      </c>
      <c r="C2345" s="133" t="s">
        <v>852</v>
      </c>
      <c r="D2345" s="133" t="s">
        <v>1279</v>
      </c>
      <c r="E2345" s="133">
        <v>0.20529665</v>
      </c>
      <c r="F2345" s="133" t="s">
        <v>1280</v>
      </c>
      <c r="G2345" s="133" t="s">
        <v>1281</v>
      </c>
    </row>
    <row r="2346" spans="1:7" x14ac:dyDescent="0.25">
      <c r="A2346" s="133" t="s">
        <v>857</v>
      </c>
      <c r="B2346" s="133" t="s">
        <v>858</v>
      </c>
      <c r="C2346" s="133" t="s">
        <v>859</v>
      </c>
      <c r="D2346" s="133" t="s">
        <v>1279</v>
      </c>
      <c r="E2346" s="133">
        <v>1.3078579999999999E-2</v>
      </c>
      <c r="F2346" s="133" t="s">
        <v>1280</v>
      </c>
      <c r="G2346" s="133" t="s">
        <v>1281</v>
      </c>
    </row>
    <row r="2347" spans="1:7" x14ac:dyDescent="0.25">
      <c r="A2347" s="133" t="s">
        <v>860</v>
      </c>
      <c r="B2347" s="133" t="s">
        <v>861</v>
      </c>
      <c r="C2347" s="133" t="s">
        <v>264</v>
      </c>
      <c r="D2347" s="133" t="s">
        <v>1279</v>
      </c>
      <c r="E2347" s="133">
        <v>6.7546999999999996E-4</v>
      </c>
      <c r="F2347" s="133" t="s">
        <v>1280</v>
      </c>
      <c r="G2347" s="133" t="s">
        <v>1281</v>
      </c>
    </row>
    <row r="2348" spans="1:7" x14ac:dyDescent="0.25">
      <c r="A2348" s="133" t="s">
        <v>862</v>
      </c>
      <c r="B2348" s="133" t="s">
        <v>863</v>
      </c>
      <c r="C2348" s="133" t="s">
        <v>864</v>
      </c>
      <c r="D2348" s="133" t="s">
        <v>1279</v>
      </c>
      <c r="E2348" s="133">
        <v>3.029E-5</v>
      </c>
      <c r="F2348" s="133" t="s">
        <v>1280</v>
      </c>
      <c r="G2348" s="133" t="s">
        <v>1281</v>
      </c>
    </row>
    <row r="2349" spans="1:7" x14ac:dyDescent="0.25">
      <c r="A2349" s="133" t="s">
        <v>865</v>
      </c>
      <c r="B2349" s="133" t="s">
        <v>866</v>
      </c>
      <c r="C2349" s="133" t="s">
        <v>867</v>
      </c>
      <c r="D2349" s="133" t="s">
        <v>1279</v>
      </c>
      <c r="E2349" s="133">
        <v>6.5069999999999999E-5</v>
      </c>
      <c r="F2349" s="133" t="s">
        <v>1280</v>
      </c>
      <c r="G2349" s="133" t="s">
        <v>1281</v>
      </c>
    </row>
    <row r="2350" spans="1:7" x14ac:dyDescent="0.25">
      <c r="A2350" s="133" t="s">
        <v>868</v>
      </c>
      <c r="B2350" s="133" t="s">
        <v>869</v>
      </c>
      <c r="C2350" s="133" t="s">
        <v>867</v>
      </c>
      <c r="D2350" s="133" t="s">
        <v>1279</v>
      </c>
      <c r="E2350" s="133">
        <v>6.5074499999999997E-3</v>
      </c>
      <c r="F2350" s="133" t="s">
        <v>1280</v>
      </c>
      <c r="G2350" s="133" t="s">
        <v>1281</v>
      </c>
    </row>
    <row r="2351" spans="1:7" x14ac:dyDescent="0.25">
      <c r="A2351" s="133" t="s">
        <v>870</v>
      </c>
      <c r="B2351" s="133" t="s">
        <v>871</v>
      </c>
      <c r="C2351" s="133" t="s">
        <v>872</v>
      </c>
      <c r="D2351" s="133" t="s">
        <v>1279</v>
      </c>
      <c r="E2351" s="133">
        <v>5.1646000000000005E-4</v>
      </c>
      <c r="F2351" s="133" t="s">
        <v>1280</v>
      </c>
      <c r="G2351" s="133" t="s">
        <v>1281</v>
      </c>
    </row>
    <row r="2352" spans="1:7" x14ac:dyDescent="0.25">
      <c r="A2352" s="133" t="s">
        <v>873</v>
      </c>
      <c r="B2352" s="133" t="s">
        <v>874</v>
      </c>
      <c r="C2352" s="133" t="s">
        <v>875</v>
      </c>
      <c r="D2352" s="133" t="s">
        <v>1279</v>
      </c>
      <c r="E2352" s="133">
        <v>7.1709E-3</v>
      </c>
      <c r="F2352" s="133" t="s">
        <v>1280</v>
      </c>
      <c r="G2352" s="133" t="s">
        <v>1281</v>
      </c>
    </row>
    <row r="2353" spans="1:7" x14ac:dyDescent="0.25">
      <c r="A2353" s="133" t="s">
        <v>876</v>
      </c>
      <c r="B2353" s="133" t="s">
        <v>877</v>
      </c>
      <c r="C2353" s="133" t="s">
        <v>878</v>
      </c>
      <c r="D2353" s="133" t="s">
        <v>1279</v>
      </c>
      <c r="E2353" s="133">
        <v>1.13869278</v>
      </c>
      <c r="F2353" s="133" t="s">
        <v>1280</v>
      </c>
      <c r="G2353" s="133" t="s">
        <v>1281</v>
      </c>
    </row>
    <row r="2354" spans="1:7" x14ac:dyDescent="0.25">
      <c r="A2354" s="133" t="s">
        <v>879</v>
      </c>
      <c r="B2354" s="133" t="s">
        <v>880</v>
      </c>
      <c r="C2354" s="133" t="s">
        <v>881</v>
      </c>
      <c r="D2354" s="133" t="s">
        <v>1279</v>
      </c>
      <c r="E2354" s="133">
        <v>6.7636099999999998E-3</v>
      </c>
      <c r="F2354" s="133" t="s">
        <v>1280</v>
      </c>
      <c r="G2354" s="133" t="s">
        <v>1281</v>
      </c>
    </row>
    <row r="2355" spans="1:7" x14ac:dyDescent="0.25">
      <c r="A2355" s="133" t="s">
        <v>882</v>
      </c>
      <c r="B2355" s="133" t="s">
        <v>883</v>
      </c>
      <c r="C2355" s="133" t="s">
        <v>884</v>
      </c>
      <c r="D2355" s="133" t="s">
        <v>1279</v>
      </c>
      <c r="E2355" s="133">
        <v>8.9301699999999994E-3</v>
      </c>
      <c r="F2355" s="133" t="s">
        <v>1280</v>
      </c>
      <c r="G2355" s="133" t="s">
        <v>1281</v>
      </c>
    </row>
    <row r="2356" spans="1:7" x14ac:dyDescent="0.25">
      <c r="A2356" s="133" t="s">
        <v>885</v>
      </c>
      <c r="B2356" s="133" t="s">
        <v>886</v>
      </c>
      <c r="C2356" s="133" t="s">
        <v>887</v>
      </c>
      <c r="D2356" s="133" t="s">
        <v>1279</v>
      </c>
      <c r="E2356" s="133">
        <v>1.4031439999999999E-2</v>
      </c>
      <c r="F2356" s="133" t="s">
        <v>1280</v>
      </c>
      <c r="G2356" s="133" t="s">
        <v>1281</v>
      </c>
    </row>
    <row r="2357" spans="1:7" x14ac:dyDescent="0.25">
      <c r="A2357" s="133" t="s">
        <v>888</v>
      </c>
      <c r="B2357" s="133" t="s">
        <v>889</v>
      </c>
      <c r="C2357" s="133" t="s">
        <v>890</v>
      </c>
      <c r="D2357" s="133" t="s">
        <v>1279</v>
      </c>
      <c r="E2357" s="133">
        <v>1.9888999999999999E-4</v>
      </c>
      <c r="F2357" s="133" t="s">
        <v>1280</v>
      </c>
      <c r="G2357" s="133" t="s">
        <v>1281</v>
      </c>
    </row>
    <row r="2358" spans="1:7" x14ac:dyDescent="0.25">
      <c r="A2358" s="133" t="s">
        <v>891</v>
      </c>
      <c r="B2358" s="133" t="s">
        <v>892</v>
      </c>
      <c r="C2358" s="133" t="s">
        <v>893</v>
      </c>
      <c r="D2358" s="133" t="s">
        <v>1279</v>
      </c>
      <c r="E2358" s="133">
        <v>2.03265E-3</v>
      </c>
      <c r="F2358" s="133" t="s">
        <v>1280</v>
      </c>
      <c r="G2358" s="133" t="s">
        <v>1281</v>
      </c>
    </row>
    <row r="2359" spans="1:7" x14ac:dyDescent="0.25">
      <c r="A2359" s="133" t="s">
        <v>894</v>
      </c>
      <c r="B2359" s="133" t="s">
        <v>895</v>
      </c>
      <c r="C2359" s="133" t="s">
        <v>896</v>
      </c>
      <c r="D2359" s="133" t="s">
        <v>1279</v>
      </c>
      <c r="E2359" s="133">
        <v>8.1364000000000002E-4</v>
      </c>
      <c r="F2359" s="133" t="s">
        <v>1280</v>
      </c>
      <c r="G2359" s="133" t="s">
        <v>1281</v>
      </c>
    </row>
    <row r="2360" spans="1:7" x14ac:dyDescent="0.25">
      <c r="A2360" s="133" t="s">
        <v>897</v>
      </c>
      <c r="B2360" s="133" t="s">
        <v>898</v>
      </c>
      <c r="C2360" s="133" t="s">
        <v>899</v>
      </c>
      <c r="D2360" s="133" t="s">
        <v>1279</v>
      </c>
      <c r="E2360" s="133">
        <v>7.3023000000000001E-4</v>
      </c>
      <c r="F2360" s="133" t="s">
        <v>1280</v>
      </c>
      <c r="G2360" s="133" t="s">
        <v>1281</v>
      </c>
    </row>
    <row r="2361" spans="1:7" x14ac:dyDescent="0.25">
      <c r="A2361" s="133" t="s">
        <v>900</v>
      </c>
      <c r="B2361" s="133" t="s">
        <v>901</v>
      </c>
      <c r="C2361" s="133" t="s">
        <v>264</v>
      </c>
      <c r="D2361" s="133" t="s">
        <v>1279</v>
      </c>
      <c r="E2361" s="133">
        <v>2.7708506499999999</v>
      </c>
      <c r="F2361" s="133" t="s">
        <v>1280</v>
      </c>
      <c r="G2361" s="133" t="s">
        <v>1281</v>
      </c>
    </row>
    <row r="2362" spans="1:7" x14ac:dyDescent="0.25">
      <c r="A2362" s="133" t="s">
        <v>902</v>
      </c>
      <c r="B2362" s="133" t="s">
        <v>903</v>
      </c>
      <c r="C2362" s="133" t="s">
        <v>904</v>
      </c>
      <c r="D2362" s="133" t="s">
        <v>1279</v>
      </c>
      <c r="E2362" s="133">
        <v>0.98561008999999999</v>
      </c>
      <c r="F2362" s="133" t="s">
        <v>1280</v>
      </c>
      <c r="G2362" s="133" t="s">
        <v>1281</v>
      </c>
    </row>
    <row r="2363" spans="1:7" x14ac:dyDescent="0.25">
      <c r="A2363" s="133" t="s">
        <v>905</v>
      </c>
      <c r="B2363" s="133" t="s">
        <v>906</v>
      </c>
      <c r="C2363" s="133" t="s">
        <v>907</v>
      </c>
      <c r="D2363" s="133" t="s">
        <v>1279</v>
      </c>
      <c r="E2363" s="133">
        <v>4.4406899999999997E-3</v>
      </c>
      <c r="F2363" s="133" t="s">
        <v>1280</v>
      </c>
      <c r="G2363" s="133" t="s">
        <v>1281</v>
      </c>
    </row>
    <row r="2364" spans="1:7" x14ac:dyDescent="0.25">
      <c r="A2364" s="133" t="s">
        <v>908</v>
      </c>
      <c r="B2364" s="133" t="s">
        <v>909</v>
      </c>
      <c r="C2364" s="133" t="s">
        <v>910</v>
      </c>
      <c r="D2364" s="133" t="s">
        <v>1279</v>
      </c>
      <c r="E2364" s="133">
        <v>9.9999999999999995E-7</v>
      </c>
      <c r="F2364" s="133" t="s">
        <v>1280</v>
      </c>
      <c r="G2364" s="133" t="s">
        <v>1281</v>
      </c>
    </row>
    <row r="2365" spans="1:7" x14ac:dyDescent="0.25">
      <c r="A2365" s="133" t="s">
        <v>911</v>
      </c>
      <c r="B2365" s="133" t="s">
        <v>912</v>
      </c>
      <c r="C2365" s="133" t="s">
        <v>910</v>
      </c>
      <c r="D2365" s="133" t="s">
        <v>1279</v>
      </c>
      <c r="E2365" s="133">
        <v>1.0022E-4</v>
      </c>
      <c r="F2365" s="133" t="s">
        <v>1280</v>
      </c>
      <c r="G2365" s="133" t="s">
        <v>1281</v>
      </c>
    </row>
    <row r="2366" spans="1:7" x14ac:dyDescent="0.25">
      <c r="A2366" s="133" t="s">
        <v>913</v>
      </c>
      <c r="B2366" s="133" t="s">
        <v>914</v>
      </c>
      <c r="C2366" s="133" t="s">
        <v>915</v>
      </c>
      <c r="D2366" s="133" t="s">
        <v>1279</v>
      </c>
      <c r="E2366" s="133">
        <v>5.3434999999999995E-4</v>
      </c>
      <c r="F2366" s="133" t="s">
        <v>1280</v>
      </c>
      <c r="G2366" s="133" t="s">
        <v>1281</v>
      </c>
    </row>
    <row r="2367" spans="1:7" x14ac:dyDescent="0.25">
      <c r="A2367" s="133" t="s">
        <v>916</v>
      </c>
      <c r="B2367" s="133" t="s">
        <v>917</v>
      </c>
      <c r="C2367" s="133" t="s">
        <v>918</v>
      </c>
      <c r="D2367" s="133" t="s">
        <v>1279</v>
      </c>
      <c r="E2367" s="133">
        <v>6.1624999999999996E-3</v>
      </c>
      <c r="F2367" s="133" t="s">
        <v>1280</v>
      </c>
      <c r="G2367" s="133" t="s">
        <v>1281</v>
      </c>
    </row>
    <row r="2368" spans="1:7" x14ac:dyDescent="0.25">
      <c r="A2368" s="133" t="s">
        <v>919</v>
      </c>
      <c r="B2368" s="133" t="s">
        <v>920</v>
      </c>
      <c r="C2368" s="133" t="s">
        <v>921</v>
      </c>
      <c r="D2368" s="133" t="s">
        <v>1279</v>
      </c>
      <c r="E2368" s="133">
        <v>9.6215599999999995E-3</v>
      </c>
      <c r="F2368" s="133" t="s">
        <v>1280</v>
      </c>
      <c r="G2368" s="133" t="s">
        <v>1281</v>
      </c>
    </row>
    <row r="2369" spans="1:7" x14ac:dyDescent="0.25">
      <c r="A2369" s="133" t="s">
        <v>922</v>
      </c>
      <c r="B2369" s="133" t="s">
        <v>923</v>
      </c>
      <c r="C2369" s="133" t="s">
        <v>924</v>
      </c>
      <c r="D2369" s="133" t="s">
        <v>1279</v>
      </c>
      <c r="E2369" s="133">
        <v>7.0562669999999994E-2</v>
      </c>
      <c r="F2369" s="133" t="s">
        <v>1280</v>
      </c>
      <c r="G2369" s="133" t="s">
        <v>1281</v>
      </c>
    </row>
    <row r="2370" spans="1:7" x14ac:dyDescent="0.25">
      <c r="A2370" s="133" t="s">
        <v>925</v>
      </c>
      <c r="B2370" s="133" t="s">
        <v>926</v>
      </c>
      <c r="C2370" s="133" t="s">
        <v>924</v>
      </c>
      <c r="D2370" s="133" t="s">
        <v>1279</v>
      </c>
      <c r="E2370" s="133">
        <v>7.0562669999999994E-2</v>
      </c>
      <c r="F2370" s="133" t="s">
        <v>1280</v>
      </c>
      <c r="G2370" s="133" t="s">
        <v>1281</v>
      </c>
    </row>
    <row r="2371" spans="1:7" x14ac:dyDescent="0.25">
      <c r="A2371" s="133" t="s">
        <v>927</v>
      </c>
      <c r="B2371" s="133" t="s">
        <v>928</v>
      </c>
      <c r="C2371" s="133" t="s">
        <v>929</v>
      </c>
      <c r="D2371" s="133" t="s">
        <v>1279</v>
      </c>
      <c r="E2371" s="133">
        <v>0.28968714000000001</v>
      </c>
      <c r="F2371" s="133" t="s">
        <v>1280</v>
      </c>
      <c r="G2371" s="133" t="s">
        <v>1281</v>
      </c>
    </row>
    <row r="2372" spans="1:7" x14ac:dyDescent="0.25">
      <c r="A2372" s="133" t="s">
        <v>930</v>
      </c>
      <c r="B2372" s="133" t="s">
        <v>931</v>
      </c>
      <c r="C2372" s="133" t="s">
        <v>932</v>
      </c>
      <c r="D2372" s="133" t="s">
        <v>1279</v>
      </c>
      <c r="E2372" s="133">
        <v>2.4789350000000002E-2</v>
      </c>
      <c r="F2372" s="133" t="s">
        <v>1280</v>
      </c>
      <c r="G2372" s="133" t="s">
        <v>1281</v>
      </c>
    </row>
    <row r="2373" spans="1:7" x14ac:dyDescent="0.25">
      <c r="A2373" s="133" t="s">
        <v>933</v>
      </c>
      <c r="B2373" s="133" t="s">
        <v>934</v>
      </c>
      <c r="C2373" s="133" t="s">
        <v>932</v>
      </c>
      <c r="D2373" s="133" t="s">
        <v>1279</v>
      </c>
      <c r="E2373" s="133">
        <v>2.4789350000000002E-2</v>
      </c>
      <c r="F2373" s="133" t="s">
        <v>1280</v>
      </c>
      <c r="G2373" s="133" t="s">
        <v>1281</v>
      </c>
    </row>
    <row r="2374" spans="1:7" x14ac:dyDescent="0.25">
      <c r="A2374" s="133" t="s">
        <v>935</v>
      </c>
      <c r="B2374" s="133" t="s">
        <v>936</v>
      </c>
      <c r="C2374" s="133" t="s">
        <v>264</v>
      </c>
      <c r="D2374" s="133" t="s">
        <v>1279</v>
      </c>
      <c r="E2374" s="133">
        <v>1.42287991</v>
      </c>
      <c r="F2374" s="133" t="s">
        <v>1280</v>
      </c>
      <c r="G2374" s="133" t="s">
        <v>1281</v>
      </c>
    </row>
    <row r="2375" spans="1:7" x14ac:dyDescent="0.25">
      <c r="A2375" s="133" t="s">
        <v>937</v>
      </c>
      <c r="B2375" s="133" t="s">
        <v>938</v>
      </c>
      <c r="C2375" s="133" t="s">
        <v>939</v>
      </c>
      <c r="D2375" s="133" t="s">
        <v>1279</v>
      </c>
      <c r="E2375" s="133">
        <v>0.64242580000000005</v>
      </c>
      <c r="F2375" s="133" t="s">
        <v>1280</v>
      </c>
      <c r="G2375" s="133" t="s">
        <v>1281</v>
      </c>
    </row>
    <row r="2376" spans="1:7" x14ac:dyDescent="0.25">
      <c r="A2376" s="133" t="s">
        <v>940</v>
      </c>
      <c r="B2376" s="133" t="s">
        <v>941</v>
      </c>
      <c r="C2376" s="133" t="s">
        <v>942</v>
      </c>
      <c r="D2376" s="133" t="s">
        <v>1279</v>
      </c>
      <c r="E2376" s="133">
        <v>9.0871919999999995E-2</v>
      </c>
      <c r="F2376" s="133" t="s">
        <v>1280</v>
      </c>
      <c r="G2376" s="133" t="s">
        <v>1281</v>
      </c>
    </row>
    <row r="2377" spans="1:7" x14ac:dyDescent="0.25">
      <c r="A2377" s="133" t="s">
        <v>943</v>
      </c>
      <c r="B2377" s="133" t="s">
        <v>944</v>
      </c>
      <c r="C2377" s="133" t="s">
        <v>945</v>
      </c>
      <c r="D2377" s="133" t="s">
        <v>1279</v>
      </c>
      <c r="E2377" s="133">
        <v>7.6223999999999997E-4</v>
      </c>
      <c r="F2377" s="133" t="s">
        <v>1280</v>
      </c>
      <c r="G2377" s="133" t="s">
        <v>1281</v>
      </c>
    </row>
    <row r="2378" spans="1:7" x14ac:dyDescent="0.25">
      <c r="A2378" s="133" t="s">
        <v>946</v>
      </c>
      <c r="B2378" s="133" t="s">
        <v>947</v>
      </c>
      <c r="C2378" s="133" t="s">
        <v>948</v>
      </c>
      <c r="D2378" s="133" t="s">
        <v>1279</v>
      </c>
      <c r="E2378" s="133">
        <v>5.2765439999999997E-2</v>
      </c>
      <c r="F2378" s="133" t="s">
        <v>1280</v>
      </c>
      <c r="G2378" s="133" t="s">
        <v>1281</v>
      </c>
    </row>
    <row r="2379" spans="1:7" x14ac:dyDescent="0.25">
      <c r="A2379" s="133" t="s">
        <v>949</v>
      </c>
      <c r="B2379" s="133" t="s">
        <v>950</v>
      </c>
      <c r="C2379" s="133" t="s">
        <v>951</v>
      </c>
      <c r="D2379" s="133" t="s">
        <v>1279</v>
      </c>
      <c r="E2379" s="133">
        <v>3.1587999999999999E-4</v>
      </c>
      <c r="F2379" s="133" t="s">
        <v>1280</v>
      </c>
      <c r="G2379" s="133" t="s">
        <v>1281</v>
      </c>
    </row>
    <row r="2380" spans="1:7" x14ac:dyDescent="0.25">
      <c r="A2380" s="133" t="s">
        <v>952</v>
      </c>
      <c r="B2380" s="133" t="s">
        <v>953</v>
      </c>
      <c r="C2380" s="133" t="s">
        <v>951</v>
      </c>
      <c r="D2380" s="133" t="s">
        <v>1279</v>
      </c>
      <c r="E2380" s="133">
        <v>6.3180000000000002E-5</v>
      </c>
      <c r="F2380" s="133" t="s">
        <v>1280</v>
      </c>
      <c r="G2380" s="133" t="s">
        <v>1281</v>
      </c>
    </row>
    <row r="2381" spans="1:7" x14ac:dyDescent="0.25">
      <c r="A2381" s="133" t="s">
        <v>954</v>
      </c>
      <c r="B2381" s="133" t="s">
        <v>955</v>
      </c>
      <c r="C2381" s="133" t="s">
        <v>954</v>
      </c>
      <c r="D2381" s="133" t="s">
        <v>1279</v>
      </c>
      <c r="E2381" s="133">
        <v>1.622521E-2</v>
      </c>
      <c r="F2381" s="133" t="s">
        <v>1280</v>
      </c>
      <c r="G2381" s="133" t="s">
        <v>1281</v>
      </c>
    </row>
    <row r="2382" spans="1:7" x14ac:dyDescent="0.25">
      <c r="A2382" s="133" t="s">
        <v>956</v>
      </c>
      <c r="B2382" s="133" t="s">
        <v>957</v>
      </c>
      <c r="C2382" s="133" t="s">
        <v>958</v>
      </c>
      <c r="D2382" s="133" t="s">
        <v>1279</v>
      </c>
      <c r="E2382" s="133">
        <v>7.8503000000000004E-4</v>
      </c>
      <c r="F2382" s="133" t="s">
        <v>1280</v>
      </c>
      <c r="G2382" s="133" t="s">
        <v>1281</v>
      </c>
    </row>
    <row r="2383" spans="1:7" x14ac:dyDescent="0.25">
      <c r="A2383" s="133" t="s">
        <v>959</v>
      </c>
      <c r="B2383" s="133" t="s">
        <v>960</v>
      </c>
      <c r="C2383" s="133" t="s">
        <v>264</v>
      </c>
      <c r="D2383" s="133" t="s">
        <v>1279</v>
      </c>
      <c r="E2383" s="133">
        <v>4.3012999999999998E-4</v>
      </c>
      <c r="F2383" s="133" t="s">
        <v>1280</v>
      </c>
      <c r="G2383" s="133" t="s">
        <v>1281</v>
      </c>
    </row>
    <row r="2384" spans="1:7" x14ac:dyDescent="0.25">
      <c r="A2384" s="133" t="s">
        <v>961</v>
      </c>
      <c r="B2384" s="133" t="s">
        <v>962</v>
      </c>
      <c r="C2384" s="133" t="s">
        <v>963</v>
      </c>
      <c r="D2384" s="133" t="s">
        <v>1279</v>
      </c>
      <c r="E2384" s="133">
        <v>0.10121355</v>
      </c>
      <c r="F2384" s="133" t="s">
        <v>1280</v>
      </c>
      <c r="G2384" s="133" t="s">
        <v>1281</v>
      </c>
    </row>
    <row r="2385" spans="1:7" x14ac:dyDescent="0.25">
      <c r="A2385" s="133" t="s">
        <v>964</v>
      </c>
      <c r="B2385" s="133" t="s">
        <v>965</v>
      </c>
      <c r="C2385" s="133" t="s">
        <v>966</v>
      </c>
      <c r="D2385" s="133" t="s">
        <v>1279</v>
      </c>
      <c r="E2385" s="133">
        <v>2.8027799999999999E-3</v>
      </c>
      <c r="F2385" s="133" t="s">
        <v>1280</v>
      </c>
      <c r="G2385" s="133" t="s">
        <v>1281</v>
      </c>
    </row>
    <row r="2386" spans="1:7" x14ac:dyDescent="0.25">
      <c r="A2386" s="133" t="s">
        <v>967</v>
      </c>
      <c r="B2386" s="133" t="s">
        <v>968</v>
      </c>
      <c r="C2386" s="133" t="s">
        <v>969</v>
      </c>
      <c r="D2386" s="133" t="s">
        <v>1279</v>
      </c>
      <c r="E2386" s="133">
        <v>2.3293734000000001</v>
      </c>
      <c r="F2386" s="133" t="s">
        <v>1280</v>
      </c>
      <c r="G2386" s="133" t="s">
        <v>1281</v>
      </c>
    </row>
    <row r="2387" spans="1:7" x14ac:dyDescent="0.25">
      <c r="A2387" s="133" t="s">
        <v>970</v>
      </c>
      <c r="B2387" s="133" t="s">
        <v>971</v>
      </c>
      <c r="C2387" s="133" t="s">
        <v>972</v>
      </c>
      <c r="D2387" s="133" t="s">
        <v>1279</v>
      </c>
      <c r="E2387" s="133">
        <v>2.5511180000000001E-2</v>
      </c>
      <c r="F2387" s="133" t="s">
        <v>1280</v>
      </c>
      <c r="G2387" s="133" t="s">
        <v>1281</v>
      </c>
    </row>
    <row r="2388" spans="1:7" x14ac:dyDescent="0.25">
      <c r="A2388" s="133" t="s">
        <v>973</v>
      </c>
      <c r="B2388" s="133" t="s">
        <v>974</v>
      </c>
      <c r="C2388" s="133" t="s">
        <v>975</v>
      </c>
      <c r="D2388" s="133" t="s">
        <v>1279</v>
      </c>
      <c r="E2388" s="133">
        <v>5.2583699999999997E-2</v>
      </c>
      <c r="F2388" s="133" t="s">
        <v>1280</v>
      </c>
      <c r="G2388" s="133" t="s">
        <v>1281</v>
      </c>
    </row>
    <row r="2389" spans="1:7" x14ac:dyDescent="0.25">
      <c r="A2389" s="133" t="s">
        <v>976</v>
      </c>
      <c r="B2389" s="133" t="s">
        <v>977</v>
      </c>
      <c r="C2389" s="133" t="s">
        <v>978</v>
      </c>
      <c r="D2389" s="133" t="s">
        <v>1279</v>
      </c>
      <c r="E2389" s="133">
        <v>1.6577E-3</v>
      </c>
      <c r="F2389" s="133" t="s">
        <v>1280</v>
      </c>
      <c r="G2389" s="133" t="s">
        <v>1281</v>
      </c>
    </row>
    <row r="2390" spans="1:7" x14ac:dyDescent="0.25">
      <c r="A2390" s="133" t="s">
        <v>979</v>
      </c>
      <c r="B2390" s="133" t="s">
        <v>980</v>
      </c>
      <c r="C2390" s="133" t="s">
        <v>981</v>
      </c>
      <c r="D2390" s="133" t="s">
        <v>1279</v>
      </c>
      <c r="E2390" s="133">
        <v>5.6045959999999999E-2</v>
      </c>
      <c r="F2390" s="133" t="s">
        <v>1280</v>
      </c>
      <c r="G2390" s="133" t="s">
        <v>1281</v>
      </c>
    </row>
    <row r="2391" spans="1:7" x14ac:dyDescent="0.25">
      <c r="A2391" s="133" t="s">
        <v>982</v>
      </c>
      <c r="B2391" s="133" t="s">
        <v>983</v>
      </c>
      <c r="C2391" s="133" t="s">
        <v>981</v>
      </c>
      <c r="D2391" s="133" t="s">
        <v>1279</v>
      </c>
      <c r="E2391" s="133">
        <v>5.605E-5</v>
      </c>
      <c r="F2391" s="133" t="s">
        <v>1280</v>
      </c>
      <c r="G2391" s="133" t="s">
        <v>1281</v>
      </c>
    </row>
    <row r="2392" spans="1:7" x14ac:dyDescent="0.25">
      <c r="A2392" s="133" t="s">
        <v>984</v>
      </c>
      <c r="B2392" s="133" t="s">
        <v>985</v>
      </c>
      <c r="C2392" s="133" t="s">
        <v>981</v>
      </c>
      <c r="D2392" s="133" t="s">
        <v>1279</v>
      </c>
      <c r="E2392" s="133">
        <v>0.30581039999999998</v>
      </c>
      <c r="F2392" s="133" t="s">
        <v>1280</v>
      </c>
      <c r="G2392" s="133" t="s">
        <v>1281</v>
      </c>
    </row>
    <row r="2393" spans="1:7" x14ac:dyDescent="0.25">
      <c r="A2393" s="133" t="s">
        <v>986</v>
      </c>
      <c r="B2393" s="133" t="s">
        <v>987</v>
      </c>
      <c r="C2393" s="133" t="s">
        <v>988</v>
      </c>
      <c r="D2393" s="133" t="s">
        <v>1279</v>
      </c>
      <c r="E2393" s="133">
        <v>0.23181955000000001</v>
      </c>
      <c r="F2393" s="133" t="s">
        <v>1280</v>
      </c>
      <c r="G2393" s="133" t="s">
        <v>1281</v>
      </c>
    </row>
    <row r="2394" spans="1:7" x14ac:dyDescent="0.25">
      <c r="A2394" s="133" t="s">
        <v>989</v>
      </c>
      <c r="B2394" s="133" t="s">
        <v>990</v>
      </c>
      <c r="C2394" s="133" t="s">
        <v>991</v>
      </c>
      <c r="D2394" s="133" t="s">
        <v>1279</v>
      </c>
      <c r="E2394" s="133">
        <v>2.4830000000000001E-5</v>
      </c>
      <c r="F2394" s="133" t="s">
        <v>1280</v>
      </c>
      <c r="G2394" s="133" t="s">
        <v>1281</v>
      </c>
    </row>
    <row r="2395" spans="1:7" x14ac:dyDescent="0.25">
      <c r="A2395" s="133" t="s">
        <v>992</v>
      </c>
      <c r="B2395" s="133" t="s">
        <v>993</v>
      </c>
      <c r="C2395" s="133" t="s">
        <v>991</v>
      </c>
      <c r="D2395" s="133" t="s">
        <v>1279</v>
      </c>
      <c r="E2395" s="133">
        <v>2.4829850000000001E-2</v>
      </c>
      <c r="F2395" s="133" t="s">
        <v>1280</v>
      </c>
      <c r="G2395" s="133" t="s">
        <v>1281</v>
      </c>
    </row>
    <row r="2396" spans="1:7" x14ac:dyDescent="0.25">
      <c r="A2396" s="133" t="s">
        <v>994</v>
      </c>
      <c r="B2396" s="133" t="s">
        <v>995</v>
      </c>
      <c r="C2396" s="133" t="s">
        <v>996</v>
      </c>
      <c r="D2396" s="133" t="s">
        <v>1279</v>
      </c>
      <c r="E2396" s="133">
        <v>7.0573620000000004E-2</v>
      </c>
      <c r="F2396" s="133" t="s">
        <v>1280</v>
      </c>
      <c r="G2396" s="133" t="s">
        <v>1281</v>
      </c>
    </row>
    <row r="2397" spans="1:7" x14ac:dyDescent="0.25">
      <c r="A2397" s="133" t="s">
        <v>997</v>
      </c>
      <c r="B2397" s="133" t="s">
        <v>998</v>
      </c>
      <c r="C2397" s="133" t="s">
        <v>999</v>
      </c>
      <c r="D2397" s="133" t="s">
        <v>1279</v>
      </c>
      <c r="E2397" s="133">
        <v>4.3899300000000002E-3</v>
      </c>
      <c r="F2397" s="133" t="s">
        <v>1280</v>
      </c>
      <c r="G2397" s="133" t="s">
        <v>1281</v>
      </c>
    </row>
    <row r="2398" spans="1:7" x14ac:dyDescent="0.25">
      <c r="A2398" s="133" t="s">
        <v>1000</v>
      </c>
      <c r="B2398" s="133" t="s">
        <v>1001</v>
      </c>
      <c r="C2398" s="133" t="s">
        <v>1002</v>
      </c>
      <c r="D2398" s="133" t="s">
        <v>1279</v>
      </c>
      <c r="E2398" s="133">
        <v>1E-8</v>
      </c>
      <c r="F2398" s="133" t="s">
        <v>1280</v>
      </c>
      <c r="G2398" s="133" t="s">
        <v>1281</v>
      </c>
    </row>
    <row r="2399" spans="1:7" x14ac:dyDescent="0.25">
      <c r="A2399" s="133" t="s">
        <v>1002</v>
      </c>
      <c r="B2399" s="133" t="s">
        <v>1003</v>
      </c>
      <c r="C2399" s="133" t="s">
        <v>1002</v>
      </c>
      <c r="D2399" s="133" t="s">
        <v>1279</v>
      </c>
      <c r="E2399" s="133">
        <v>5.9999999999999995E-8</v>
      </c>
      <c r="F2399" s="133" t="s">
        <v>1280</v>
      </c>
      <c r="G2399" s="133" t="s">
        <v>1281</v>
      </c>
    </row>
    <row r="2400" spans="1:7" x14ac:dyDescent="0.25">
      <c r="A2400" s="133" t="s">
        <v>1004</v>
      </c>
      <c r="B2400" s="133" t="s">
        <v>1005</v>
      </c>
      <c r="C2400" s="133" t="s">
        <v>1002</v>
      </c>
      <c r="D2400" s="133" t="s">
        <v>1279</v>
      </c>
      <c r="E2400" s="133">
        <v>3.0538269999999999E-2</v>
      </c>
      <c r="F2400" s="133" t="s">
        <v>1280</v>
      </c>
      <c r="G2400" s="133" t="s">
        <v>1281</v>
      </c>
    </row>
    <row r="2401" spans="1:7" x14ac:dyDescent="0.25">
      <c r="A2401" s="133" t="s">
        <v>1006</v>
      </c>
      <c r="B2401" s="133" t="s">
        <v>1007</v>
      </c>
      <c r="C2401" s="133" t="s">
        <v>1008</v>
      </c>
      <c r="D2401" s="133" t="s">
        <v>1279</v>
      </c>
      <c r="E2401" s="133">
        <v>0.45378022000000001</v>
      </c>
      <c r="F2401" s="133" t="s">
        <v>1280</v>
      </c>
      <c r="G2401" s="133" t="s">
        <v>1281</v>
      </c>
    </row>
    <row r="2402" spans="1:7" x14ac:dyDescent="0.25">
      <c r="A2402" s="133" t="s">
        <v>1009</v>
      </c>
      <c r="B2402" s="133" t="s">
        <v>1010</v>
      </c>
      <c r="C2402" s="133" t="s">
        <v>1011</v>
      </c>
      <c r="D2402" s="133" t="s">
        <v>1279</v>
      </c>
      <c r="E2402" s="133">
        <v>0.11349707000000001</v>
      </c>
      <c r="F2402" s="133" t="s">
        <v>1280</v>
      </c>
      <c r="G2402" s="133" t="s">
        <v>1281</v>
      </c>
    </row>
    <row r="2403" spans="1:7" x14ac:dyDescent="0.25">
      <c r="A2403" s="133" t="s">
        <v>1012</v>
      </c>
      <c r="B2403" s="133" t="s">
        <v>1013</v>
      </c>
      <c r="C2403" s="133" t="s">
        <v>1014</v>
      </c>
      <c r="D2403" s="133" t="s">
        <v>1279</v>
      </c>
      <c r="E2403" s="133">
        <v>8.2425599999999995E-3</v>
      </c>
      <c r="F2403" s="133" t="s">
        <v>1280</v>
      </c>
      <c r="G2403" s="133" t="s">
        <v>1281</v>
      </c>
    </row>
    <row r="2404" spans="1:7" x14ac:dyDescent="0.25">
      <c r="A2404" s="133" t="s">
        <v>1015</v>
      </c>
      <c r="B2404" s="133" t="s">
        <v>1016</v>
      </c>
      <c r="C2404" s="133" t="s">
        <v>1017</v>
      </c>
      <c r="D2404" s="133" t="s">
        <v>1279</v>
      </c>
      <c r="E2404" s="133">
        <v>0.62080953999999999</v>
      </c>
      <c r="F2404" s="133" t="s">
        <v>1280</v>
      </c>
      <c r="G2404" s="133" t="s">
        <v>1281</v>
      </c>
    </row>
    <row r="2405" spans="1:7" x14ac:dyDescent="0.25">
      <c r="A2405" s="133" t="s">
        <v>1018</v>
      </c>
      <c r="B2405" s="133" t="s">
        <v>1019</v>
      </c>
      <c r="C2405" s="133" t="s">
        <v>1020</v>
      </c>
      <c r="D2405" s="133" t="s">
        <v>1279</v>
      </c>
      <c r="E2405" s="133">
        <v>2.0990764099999999</v>
      </c>
      <c r="F2405" s="133" t="s">
        <v>1280</v>
      </c>
      <c r="G2405" s="133" t="s">
        <v>1281</v>
      </c>
    </row>
    <row r="2406" spans="1:7" x14ac:dyDescent="0.25">
      <c r="A2406" s="133" t="s">
        <v>1021</v>
      </c>
      <c r="B2406" s="133" t="s">
        <v>1022</v>
      </c>
      <c r="C2406" s="133" t="s">
        <v>1023</v>
      </c>
      <c r="D2406" s="133" t="s">
        <v>1279</v>
      </c>
      <c r="E2406" s="133">
        <v>0.80821142999999995</v>
      </c>
      <c r="F2406" s="133" t="s">
        <v>1280</v>
      </c>
      <c r="G2406" s="133" t="s">
        <v>1281</v>
      </c>
    </row>
    <row r="2407" spans="1:7" x14ac:dyDescent="0.25">
      <c r="A2407" s="133" t="s">
        <v>1024</v>
      </c>
      <c r="B2407" s="133" t="s">
        <v>1025</v>
      </c>
      <c r="C2407" s="133" t="s">
        <v>1026</v>
      </c>
      <c r="D2407" s="133" t="s">
        <v>1279</v>
      </c>
      <c r="E2407" s="133">
        <v>1E-8</v>
      </c>
      <c r="F2407" s="133" t="s">
        <v>1280</v>
      </c>
      <c r="G2407" s="133" t="s">
        <v>1281</v>
      </c>
    </row>
    <row r="2408" spans="1:7" x14ac:dyDescent="0.25">
      <c r="A2408" s="133" t="s">
        <v>1027</v>
      </c>
      <c r="B2408" s="133" t="s">
        <v>1028</v>
      </c>
      <c r="C2408" s="133" t="s">
        <v>1026</v>
      </c>
      <c r="D2408" s="133" t="s">
        <v>1279</v>
      </c>
      <c r="E2408" s="133">
        <v>2.7000000000000001E-7</v>
      </c>
      <c r="F2408" s="133" t="s">
        <v>1280</v>
      </c>
      <c r="G2408" s="133" t="s">
        <v>1281</v>
      </c>
    </row>
    <row r="2409" spans="1:7" x14ac:dyDescent="0.25">
      <c r="A2409" s="133" t="s">
        <v>1029</v>
      </c>
      <c r="B2409" s="133" t="s">
        <v>1030</v>
      </c>
      <c r="C2409" s="133" t="s">
        <v>1026</v>
      </c>
      <c r="D2409" s="133" t="s">
        <v>1279</v>
      </c>
      <c r="E2409" s="133">
        <v>0.27270248000000002</v>
      </c>
      <c r="F2409" s="133" t="s">
        <v>1280</v>
      </c>
      <c r="G2409" s="133" t="s">
        <v>1281</v>
      </c>
    </row>
    <row r="2410" spans="1:7" x14ac:dyDescent="0.25">
      <c r="A2410" s="133" t="s">
        <v>1031</v>
      </c>
      <c r="B2410" s="133" t="s">
        <v>1032</v>
      </c>
      <c r="C2410" s="133" t="s">
        <v>1026</v>
      </c>
      <c r="D2410" s="133" t="s">
        <v>1279</v>
      </c>
      <c r="E2410" s="133">
        <v>1E-8</v>
      </c>
      <c r="F2410" s="133" t="s">
        <v>1280</v>
      </c>
      <c r="G2410" s="133" t="s">
        <v>1281</v>
      </c>
    </row>
    <row r="2411" spans="1:7" x14ac:dyDescent="0.25">
      <c r="A2411" s="133" t="s">
        <v>1033</v>
      </c>
      <c r="B2411" s="133" t="s">
        <v>1034</v>
      </c>
      <c r="C2411" s="133" t="s">
        <v>1035</v>
      </c>
      <c r="D2411" s="133" t="s">
        <v>1279</v>
      </c>
      <c r="E2411" s="133">
        <v>0.31426776000000001</v>
      </c>
      <c r="F2411" s="133" t="s">
        <v>1280</v>
      </c>
      <c r="G2411" s="133" t="s">
        <v>1281</v>
      </c>
    </row>
    <row r="2412" spans="1:7" x14ac:dyDescent="0.25">
      <c r="A2412" s="133" t="s">
        <v>1036</v>
      </c>
      <c r="B2412" s="133" t="s">
        <v>1037</v>
      </c>
      <c r="C2412" s="133" t="s">
        <v>1038</v>
      </c>
      <c r="D2412" s="133" t="s">
        <v>1279</v>
      </c>
      <c r="E2412" s="133">
        <v>1.813559E-2</v>
      </c>
      <c r="F2412" s="133" t="s">
        <v>1280</v>
      </c>
      <c r="G2412" s="133" t="s">
        <v>1281</v>
      </c>
    </row>
    <row r="2413" spans="1:7" x14ac:dyDescent="0.25">
      <c r="A2413" s="133" t="s">
        <v>1039</v>
      </c>
      <c r="B2413" s="133" t="s">
        <v>1040</v>
      </c>
      <c r="C2413" s="133" t="s">
        <v>1041</v>
      </c>
      <c r="D2413" s="133" t="s">
        <v>1279</v>
      </c>
      <c r="E2413" s="133">
        <v>8.0221900000000002E-3</v>
      </c>
      <c r="F2413" s="133" t="s">
        <v>1280</v>
      </c>
      <c r="G2413" s="133" t="s">
        <v>1281</v>
      </c>
    </row>
    <row r="2414" spans="1:7" x14ac:dyDescent="0.25">
      <c r="A2414" s="133" t="s">
        <v>1042</v>
      </c>
      <c r="B2414" s="133" t="s">
        <v>1043</v>
      </c>
      <c r="C2414" s="133" t="s">
        <v>1044</v>
      </c>
      <c r="D2414" s="133" t="s">
        <v>1279</v>
      </c>
      <c r="E2414" s="133">
        <v>0.24052915999999999</v>
      </c>
      <c r="F2414" s="133" t="s">
        <v>1280</v>
      </c>
      <c r="G2414" s="133" t="s">
        <v>1281</v>
      </c>
    </row>
    <row r="2415" spans="1:7" x14ac:dyDescent="0.25">
      <c r="A2415" s="133" t="s">
        <v>1045</v>
      </c>
      <c r="B2415" s="133" t="s">
        <v>1046</v>
      </c>
      <c r="C2415" s="133" t="s">
        <v>1044</v>
      </c>
      <c r="D2415" s="133" t="s">
        <v>1279</v>
      </c>
      <c r="E2415" s="133">
        <v>2.4049999999999998E-5</v>
      </c>
      <c r="F2415" s="133" t="s">
        <v>1280</v>
      </c>
      <c r="G2415" s="133" t="s">
        <v>1281</v>
      </c>
    </row>
    <row r="2416" spans="1:7" x14ac:dyDescent="0.25">
      <c r="A2416" s="133" t="s">
        <v>1047</v>
      </c>
      <c r="B2416" s="133" t="s">
        <v>1048</v>
      </c>
      <c r="C2416" s="133" t="s">
        <v>1049</v>
      </c>
      <c r="D2416" s="133" t="s">
        <v>1279</v>
      </c>
      <c r="E2416" s="133">
        <v>4.9879800000000004E-3</v>
      </c>
      <c r="F2416" s="133" t="s">
        <v>1280</v>
      </c>
      <c r="G2416" s="133" t="s">
        <v>1281</v>
      </c>
    </row>
    <row r="2417" spans="1:7" x14ac:dyDescent="0.25">
      <c r="A2417" s="133" t="s">
        <v>1050</v>
      </c>
      <c r="B2417" s="133" t="s">
        <v>1051</v>
      </c>
      <c r="C2417" s="133" t="s">
        <v>1052</v>
      </c>
      <c r="D2417" s="133" t="s">
        <v>1279</v>
      </c>
      <c r="E2417" s="133">
        <v>1.7437E-4</v>
      </c>
      <c r="F2417" s="133" t="s">
        <v>1280</v>
      </c>
      <c r="G2417" s="133" t="s">
        <v>1281</v>
      </c>
    </row>
    <row r="2418" spans="1:7" x14ac:dyDescent="0.25">
      <c r="A2418" s="133" t="s">
        <v>1053</v>
      </c>
      <c r="B2418" s="133" t="s">
        <v>1054</v>
      </c>
      <c r="C2418" s="133" t="s">
        <v>1055</v>
      </c>
      <c r="D2418" s="133" t="s">
        <v>1279</v>
      </c>
      <c r="E2418" s="133">
        <v>0.22192632000000001</v>
      </c>
      <c r="F2418" s="133" t="s">
        <v>1280</v>
      </c>
      <c r="G2418" s="133" t="s">
        <v>1281</v>
      </c>
    </row>
    <row r="2419" spans="1:7" x14ac:dyDescent="0.25">
      <c r="A2419" s="133" t="s">
        <v>1056</v>
      </c>
      <c r="B2419" s="133" t="s">
        <v>1057</v>
      </c>
      <c r="C2419" s="133" t="s">
        <v>1058</v>
      </c>
      <c r="D2419" s="133" t="s">
        <v>1279</v>
      </c>
      <c r="E2419" s="133">
        <v>2.2569999999999999E-5</v>
      </c>
      <c r="F2419" s="133" t="s">
        <v>1280</v>
      </c>
      <c r="G2419" s="133" t="s">
        <v>1281</v>
      </c>
    </row>
    <row r="2420" spans="1:7" x14ac:dyDescent="0.25">
      <c r="A2420" s="133" t="s">
        <v>1059</v>
      </c>
      <c r="B2420" s="133" t="s">
        <v>1060</v>
      </c>
      <c r="C2420" s="133" t="s">
        <v>1058</v>
      </c>
      <c r="D2420" s="133" t="s">
        <v>1279</v>
      </c>
      <c r="E2420" s="133">
        <v>0.22574383000000001</v>
      </c>
      <c r="F2420" s="133" t="s">
        <v>1280</v>
      </c>
      <c r="G2420" s="133" t="s">
        <v>1281</v>
      </c>
    </row>
    <row r="2421" spans="1:7" x14ac:dyDescent="0.25">
      <c r="A2421" s="133" t="s">
        <v>1061</v>
      </c>
      <c r="B2421" s="133" t="s">
        <v>737</v>
      </c>
      <c r="C2421" s="133" t="s">
        <v>1062</v>
      </c>
      <c r="D2421" s="133" t="s">
        <v>1279</v>
      </c>
      <c r="E2421" s="133">
        <v>8.2014600000000007E-3</v>
      </c>
      <c r="F2421" s="133" t="s">
        <v>1280</v>
      </c>
      <c r="G2421" s="133" t="s">
        <v>1281</v>
      </c>
    </row>
    <row r="2422" spans="1:7" x14ac:dyDescent="0.25">
      <c r="A2422" s="133" t="s">
        <v>1063</v>
      </c>
      <c r="B2422" s="133" t="s">
        <v>1064</v>
      </c>
      <c r="C2422" s="133" t="s">
        <v>1065</v>
      </c>
      <c r="D2422" s="133" t="s">
        <v>1279</v>
      </c>
      <c r="E2422" s="133">
        <v>1.484951E-2</v>
      </c>
      <c r="F2422" s="133" t="s">
        <v>1280</v>
      </c>
      <c r="G2422" s="133" t="s">
        <v>1281</v>
      </c>
    </row>
    <row r="2423" spans="1:7" x14ac:dyDescent="0.25">
      <c r="A2423" s="133" t="s">
        <v>1066</v>
      </c>
      <c r="B2423" s="133" t="s">
        <v>1067</v>
      </c>
      <c r="C2423" s="133" t="s">
        <v>1065</v>
      </c>
      <c r="D2423" s="133" t="s">
        <v>1279</v>
      </c>
      <c r="E2423" s="133">
        <v>1.485E-5</v>
      </c>
      <c r="F2423" s="133" t="s">
        <v>1280</v>
      </c>
      <c r="G2423" s="133" t="s">
        <v>1281</v>
      </c>
    </row>
    <row r="2424" spans="1:7" x14ac:dyDescent="0.25">
      <c r="A2424" s="133" t="s">
        <v>1068</v>
      </c>
      <c r="B2424" s="133" t="s">
        <v>1069</v>
      </c>
      <c r="C2424" s="133" t="s">
        <v>1070</v>
      </c>
      <c r="D2424" s="133" t="s">
        <v>1279</v>
      </c>
      <c r="E2424" s="133">
        <v>1.17267E-3</v>
      </c>
      <c r="F2424" s="133" t="s">
        <v>1280</v>
      </c>
      <c r="G2424" s="133" t="s">
        <v>1281</v>
      </c>
    </row>
    <row r="2425" spans="1:7" x14ac:dyDescent="0.25">
      <c r="A2425" s="133" t="s">
        <v>1071</v>
      </c>
      <c r="B2425" s="133" t="s">
        <v>1072</v>
      </c>
      <c r="C2425" s="133" t="s">
        <v>1073</v>
      </c>
      <c r="D2425" s="133" t="s">
        <v>1279</v>
      </c>
      <c r="E2425" s="133">
        <v>0.21536406999999999</v>
      </c>
      <c r="F2425" s="133" t="s">
        <v>1280</v>
      </c>
      <c r="G2425" s="133" t="s">
        <v>1281</v>
      </c>
    </row>
    <row r="2426" spans="1:7" x14ac:dyDescent="0.25">
      <c r="A2426" s="133" t="s">
        <v>1074</v>
      </c>
      <c r="B2426" s="133" t="s">
        <v>1075</v>
      </c>
      <c r="C2426" s="133" t="s">
        <v>1076</v>
      </c>
      <c r="D2426" s="133" t="s">
        <v>1279</v>
      </c>
      <c r="E2426" s="133">
        <v>0.10708702</v>
      </c>
      <c r="F2426" s="133" t="s">
        <v>1280</v>
      </c>
      <c r="G2426" s="133" t="s">
        <v>1281</v>
      </c>
    </row>
    <row r="2427" spans="1:7" x14ac:dyDescent="0.25">
      <c r="A2427" s="133" t="s">
        <v>1077</v>
      </c>
      <c r="B2427" s="133" t="s">
        <v>1078</v>
      </c>
      <c r="C2427" s="133" t="s">
        <v>1079</v>
      </c>
      <c r="D2427" s="133" t="s">
        <v>1279</v>
      </c>
      <c r="E2427" s="133">
        <v>5.6783979999999998E-2</v>
      </c>
      <c r="F2427" s="133" t="s">
        <v>1280</v>
      </c>
      <c r="G2427" s="133" t="s">
        <v>1281</v>
      </c>
    </row>
    <row r="2428" spans="1:7" x14ac:dyDescent="0.25">
      <c r="A2428" s="133" t="s">
        <v>1080</v>
      </c>
      <c r="B2428" s="133" t="s">
        <v>1081</v>
      </c>
      <c r="C2428" s="133" t="s">
        <v>1082</v>
      </c>
      <c r="D2428" s="133" t="s">
        <v>1279</v>
      </c>
      <c r="E2428" s="133">
        <v>1.4058600000000001E-3</v>
      </c>
      <c r="F2428" s="133" t="s">
        <v>1280</v>
      </c>
      <c r="G2428" s="133" t="s">
        <v>1281</v>
      </c>
    </row>
    <row r="2429" spans="1:7" x14ac:dyDescent="0.25">
      <c r="A2429" s="133" t="s">
        <v>1083</v>
      </c>
      <c r="B2429" s="133" t="s">
        <v>1084</v>
      </c>
      <c r="C2429" s="133" t="s">
        <v>1082</v>
      </c>
      <c r="D2429" s="133" t="s">
        <v>1279</v>
      </c>
      <c r="E2429" s="133">
        <v>0.14058567999999999</v>
      </c>
      <c r="F2429" s="133" t="s">
        <v>1280</v>
      </c>
      <c r="G2429" s="133" t="s">
        <v>1281</v>
      </c>
    </row>
    <row r="2430" spans="1:7" x14ac:dyDescent="0.25">
      <c r="A2430" s="133" t="s">
        <v>1085</v>
      </c>
      <c r="B2430" s="133" t="s">
        <v>1086</v>
      </c>
      <c r="C2430" s="133" t="s">
        <v>1082</v>
      </c>
      <c r="D2430" s="133" t="s">
        <v>1279</v>
      </c>
      <c r="E2430" s="133">
        <v>1.4128E-4</v>
      </c>
      <c r="F2430" s="133" t="s">
        <v>1280</v>
      </c>
      <c r="G2430" s="133" t="s">
        <v>1281</v>
      </c>
    </row>
    <row r="2431" spans="1:7" x14ac:dyDescent="0.25">
      <c r="A2431" s="133" t="s">
        <v>1087</v>
      </c>
      <c r="B2431" s="133" t="s">
        <v>1088</v>
      </c>
      <c r="C2431" s="133" t="s">
        <v>1089</v>
      </c>
      <c r="D2431" s="133" t="s">
        <v>1279</v>
      </c>
      <c r="E2431" s="133">
        <v>0.10740331</v>
      </c>
      <c r="F2431" s="133" t="s">
        <v>1280</v>
      </c>
      <c r="G2431" s="133" t="s">
        <v>1281</v>
      </c>
    </row>
    <row r="2432" spans="1:7" x14ac:dyDescent="0.25">
      <c r="A2432" s="133" t="s">
        <v>1090</v>
      </c>
      <c r="B2432" s="133" t="s">
        <v>1091</v>
      </c>
      <c r="C2432" s="133" t="s">
        <v>1092</v>
      </c>
      <c r="D2432" s="133" t="s">
        <v>1279</v>
      </c>
      <c r="E2432" s="133">
        <v>0.61394892000000001</v>
      </c>
      <c r="F2432" s="133" t="s">
        <v>1280</v>
      </c>
      <c r="G2432" s="133" t="s">
        <v>1281</v>
      </c>
    </row>
    <row r="2433" spans="1:7" x14ac:dyDescent="0.25">
      <c r="A2433" s="133" t="s">
        <v>1093</v>
      </c>
      <c r="B2433" s="133" t="s">
        <v>1094</v>
      </c>
      <c r="C2433" s="133" t="s">
        <v>1095</v>
      </c>
      <c r="D2433" s="133" t="s">
        <v>1279</v>
      </c>
      <c r="E2433" s="133">
        <v>4.17293E-3</v>
      </c>
      <c r="F2433" s="133" t="s">
        <v>1280</v>
      </c>
      <c r="G2433" s="133" t="s">
        <v>1281</v>
      </c>
    </row>
    <row r="2434" spans="1:7" x14ac:dyDescent="0.25">
      <c r="A2434" s="133" t="s">
        <v>1096</v>
      </c>
      <c r="B2434" s="133" t="s">
        <v>1097</v>
      </c>
      <c r="C2434" s="133" t="s">
        <v>1098</v>
      </c>
      <c r="D2434" s="133" t="s">
        <v>1279</v>
      </c>
      <c r="E2434" s="133">
        <v>3.3193920000000002E-2</v>
      </c>
      <c r="F2434" s="133" t="s">
        <v>1280</v>
      </c>
      <c r="G2434" s="133" t="s">
        <v>1281</v>
      </c>
    </row>
    <row r="2435" spans="1:7" x14ac:dyDescent="0.25">
      <c r="A2435" s="133" t="s">
        <v>1099</v>
      </c>
      <c r="B2435" s="133" t="s">
        <v>1100</v>
      </c>
      <c r="C2435" s="133" t="s">
        <v>1101</v>
      </c>
      <c r="D2435" s="133" t="s">
        <v>1279</v>
      </c>
      <c r="E2435" s="133">
        <v>1.8678E-4</v>
      </c>
      <c r="F2435" s="133" t="s">
        <v>1280</v>
      </c>
      <c r="G2435" s="133" t="s">
        <v>1281</v>
      </c>
    </row>
    <row r="2436" spans="1:7" x14ac:dyDescent="0.25">
      <c r="A2436" s="133" t="s">
        <v>1102</v>
      </c>
      <c r="B2436" s="133" t="s">
        <v>1103</v>
      </c>
      <c r="C2436" s="133" t="s">
        <v>1104</v>
      </c>
      <c r="D2436" s="133" t="s">
        <v>1279</v>
      </c>
      <c r="E2436" s="133">
        <v>1.1137E-3</v>
      </c>
      <c r="F2436" s="133" t="s">
        <v>1280</v>
      </c>
      <c r="G2436" s="133" t="s">
        <v>1281</v>
      </c>
    </row>
    <row r="2437" spans="1:7" x14ac:dyDescent="0.25">
      <c r="A2437" s="133" t="s">
        <v>1105</v>
      </c>
      <c r="B2437" s="133" t="s">
        <v>1106</v>
      </c>
      <c r="C2437" s="133" t="s">
        <v>1107</v>
      </c>
      <c r="D2437" s="133" t="s">
        <v>1279</v>
      </c>
      <c r="E2437" s="133">
        <v>0.24491194999999999</v>
      </c>
      <c r="F2437" s="133" t="s">
        <v>1280</v>
      </c>
      <c r="G2437" s="133" t="s">
        <v>1281</v>
      </c>
    </row>
    <row r="2438" spans="1:7" x14ac:dyDescent="0.25">
      <c r="A2438" s="133" t="s">
        <v>1108</v>
      </c>
      <c r="B2438" s="133" t="s">
        <v>1109</v>
      </c>
      <c r="C2438" s="133" t="s">
        <v>1107</v>
      </c>
      <c r="D2438" s="133" t="s">
        <v>1279</v>
      </c>
      <c r="E2438" s="133">
        <v>2.4490999999999998E-4</v>
      </c>
      <c r="F2438" s="133" t="s">
        <v>1280</v>
      </c>
      <c r="G2438" s="133" t="s">
        <v>1281</v>
      </c>
    </row>
    <row r="2439" spans="1:7" x14ac:dyDescent="0.25">
      <c r="A2439" s="133" t="s">
        <v>1110</v>
      </c>
      <c r="B2439" s="133" t="s">
        <v>1111</v>
      </c>
      <c r="C2439" s="133" t="s">
        <v>1112</v>
      </c>
      <c r="D2439" s="133" t="s">
        <v>1279</v>
      </c>
      <c r="E2439" s="133">
        <v>0.21994941000000001</v>
      </c>
      <c r="F2439" s="133" t="s">
        <v>1280</v>
      </c>
      <c r="G2439" s="133" t="s">
        <v>1281</v>
      </c>
    </row>
    <row r="2440" spans="1:7" x14ac:dyDescent="0.25">
      <c r="A2440" s="133" t="s">
        <v>1113</v>
      </c>
      <c r="B2440" s="133" t="s">
        <v>1114</v>
      </c>
      <c r="C2440" s="133" t="s">
        <v>1115</v>
      </c>
      <c r="D2440" s="133" t="s">
        <v>1279</v>
      </c>
      <c r="E2440" s="133">
        <v>4.1109999999999998E-5</v>
      </c>
      <c r="F2440" s="133" t="s">
        <v>1280</v>
      </c>
      <c r="G2440" s="133" t="s">
        <v>1281</v>
      </c>
    </row>
    <row r="2441" spans="1:7" x14ac:dyDescent="0.25">
      <c r="A2441" s="133" t="s">
        <v>1107</v>
      </c>
      <c r="B2441" s="133" t="s">
        <v>1116</v>
      </c>
      <c r="C2441" s="133" t="s">
        <v>1065</v>
      </c>
      <c r="D2441" s="133" t="s">
        <v>1279</v>
      </c>
      <c r="E2441" s="133">
        <v>1.485E-5</v>
      </c>
      <c r="F2441" s="133" t="s">
        <v>1280</v>
      </c>
      <c r="G2441" s="133" t="s">
        <v>1281</v>
      </c>
    </row>
    <row r="2442" spans="1:7" x14ac:dyDescent="0.25">
      <c r="A2442" s="133" t="s">
        <v>1117</v>
      </c>
      <c r="B2442" s="133" t="s">
        <v>1118</v>
      </c>
      <c r="C2442" s="133" t="s">
        <v>1119</v>
      </c>
      <c r="D2442" s="133" t="s">
        <v>1279</v>
      </c>
      <c r="E2442" s="133">
        <v>9.1788590000000003E-2</v>
      </c>
      <c r="F2442" s="133" t="s">
        <v>1280</v>
      </c>
      <c r="G2442" s="133" t="s">
        <v>1281</v>
      </c>
    </row>
    <row r="2443" spans="1:7" x14ac:dyDescent="0.25">
      <c r="A2443" s="133" t="s">
        <v>1120</v>
      </c>
      <c r="B2443" s="133" t="s">
        <v>1121</v>
      </c>
      <c r="C2443" s="133" t="s">
        <v>1122</v>
      </c>
      <c r="D2443" s="133" t="s">
        <v>1279</v>
      </c>
      <c r="E2443" s="133">
        <v>4.5988399999999999E-3</v>
      </c>
      <c r="F2443" s="133" t="s">
        <v>1280</v>
      </c>
      <c r="G2443" s="133" t="s">
        <v>1281</v>
      </c>
    </row>
    <row r="2444" spans="1:7" x14ac:dyDescent="0.25">
      <c r="A2444" s="133" t="s">
        <v>1123</v>
      </c>
      <c r="B2444" s="133" t="s">
        <v>1124</v>
      </c>
      <c r="C2444" s="133" t="s">
        <v>1125</v>
      </c>
      <c r="D2444" s="133" t="s">
        <v>1279</v>
      </c>
      <c r="E2444" s="133">
        <v>7.0562669999999994E-2</v>
      </c>
      <c r="F2444" s="133" t="s">
        <v>1280</v>
      </c>
      <c r="G2444" s="133" t="s">
        <v>1281</v>
      </c>
    </row>
    <row r="2445" spans="1:7" x14ac:dyDescent="0.25">
      <c r="A2445" s="133" t="s">
        <v>1126</v>
      </c>
      <c r="B2445" s="133" t="s">
        <v>1127</v>
      </c>
      <c r="C2445" s="133" t="s">
        <v>1128</v>
      </c>
      <c r="D2445" s="133" t="s">
        <v>1279</v>
      </c>
      <c r="E2445" s="133">
        <v>2.4568699999999999E-2</v>
      </c>
      <c r="F2445" s="133" t="s">
        <v>1280</v>
      </c>
      <c r="G2445" s="133" t="s">
        <v>1281</v>
      </c>
    </row>
    <row r="2446" spans="1:7" x14ac:dyDescent="0.25">
      <c r="A2446" s="133" t="s">
        <v>1129</v>
      </c>
      <c r="B2446" s="133" t="s">
        <v>1130</v>
      </c>
      <c r="C2446" s="133" t="s">
        <v>1131</v>
      </c>
      <c r="D2446" s="133" t="s">
        <v>1279</v>
      </c>
      <c r="E2446" s="133">
        <v>0.43609088000000001</v>
      </c>
      <c r="F2446" s="133" t="s">
        <v>1280</v>
      </c>
      <c r="G2446" s="133" t="s">
        <v>1281</v>
      </c>
    </row>
    <row r="2447" spans="1:7" x14ac:dyDescent="0.25">
      <c r="A2447" s="133" t="s">
        <v>1132</v>
      </c>
      <c r="B2447" s="133" t="s">
        <v>1133</v>
      </c>
      <c r="C2447" s="133" t="s">
        <v>1134</v>
      </c>
      <c r="D2447" s="133" t="s">
        <v>1279</v>
      </c>
      <c r="E2447" s="133">
        <v>0.4254233</v>
      </c>
      <c r="F2447" s="133" t="s">
        <v>1280</v>
      </c>
      <c r="G2447" s="133" t="s">
        <v>1281</v>
      </c>
    </row>
    <row r="2448" spans="1:7" x14ac:dyDescent="0.25">
      <c r="A2448" s="133" t="s">
        <v>1135</v>
      </c>
      <c r="B2448" s="133" t="s">
        <v>1136</v>
      </c>
      <c r="C2448" s="133" t="s">
        <v>1137</v>
      </c>
      <c r="D2448" s="133" t="s">
        <v>1279</v>
      </c>
      <c r="E2448" s="133">
        <v>3.5999999999999999E-7</v>
      </c>
      <c r="F2448" s="133" t="s">
        <v>1280</v>
      </c>
      <c r="G2448" s="133" t="s">
        <v>1281</v>
      </c>
    </row>
    <row r="2449" spans="1:7" x14ac:dyDescent="0.25">
      <c r="A2449" s="133" t="s">
        <v>1138</v>
      </c>
      <c r="B2449" s="133" t="s">
        <v>1139</v>
      </c>
      <c r="C2449" s="133" t="s">
        <v>1137</v>
      </c>
      <c r="D2449" s="133" t="s">
        <v>1279</v>
      </c>
      <c r="E2449" s="133">
        <v>0.35621416</v>
      </c>
      <c r="F2449" s="133" t="s">
        <v>1280</v>
      </c>
      <c r="G2449" s="133" t="s">
        <v>1281</v>
      </c>
    </row>
    <row r="2450" spans="1:7" x14ac:dyDescent="0.25">
      <c r="A2450" s="133" t="s">
        <v>1140</v>
      </c>
      <c r="B2450" s="133" t="s">
        <v>1141</v>
      </c>
      <c r="C2450" s="133" t="s">
        <v>1142</v>
      </c>
      <c r="D2450" s="133" t="s">
        <v>1279</v>
      </c>
      <c r="E2450" s="133">
        <v>0.12711164</v>
      </c>
      <c r="F2450" s="133" t="s">
        <v>1280</v>
      </c>
      <c r="G2450" s="133" t="s">
        <v>1281</v>
      </c>
    </row>
    <row r="2451" spans="1:7" x14ac:dyDescent="0.25">
      <c r="A2451" s="133" t="s">
        <v>1143</v>
      </c>
      <c r="B2451" s="133" t="s">
        <v>1144</v>
      </c>
      <c r="C2451" s="133" t="s">
        <v>1145</v>
      </c>
      <c r="D2451" s="133" t="s">
        <v>1279</v>
      </c>
      <c r="E2451" s="133">
        <v>2.5884069999999999E-2</v>
      </c>
      <c r="F2451" s="133" t="s">
        <v>1280</v>
      </c>
      <c r="G2451" s="133" t="s">
        <v>1281</v>
      </c>
    </row>
    <row r="2452" spans="1:7" x14ac:dyDescent="0.25">
      <c r="A2452" s="133" t="s">
        <v>1146</v>
      </c>
      <c r="B2452" s="133" t="s">
        <v>1147</v>
      </c>
      <c r="C2452" s="133" t="s">
        <v>1148</v>
      </c>
      <c r="D2452" s="133" t="s">
        <v>1279</v>
      </c>
      <c r="E2452" s="133">
        <v>4.6314000000000001E-4</v>
      </c>
      <c r="F2452" s="133" t="s">
        <v>1280</v>
      </c>
      <c r="G2452" s="133" t="s">
        <v>1281</v>
      </c>
    </row>
    <row r="2453" spans="1:7" x14ac:dyDescent="0.25">
      <c r="A2453" s="133" t="s">
        <v>1149</v>
      </c>
      <c r="B2453" s="133" t="s">
        <v>1150</v>
      </c>
      <c r="C2453" s="133" t="s">
        <v>1151</v>
      </c>
      <c r="D2453" s="133" t="s">
        <v>1279</v>
      </c>
      <c r="E2453" s="133">
        <v>5.1718880000000002E-2</v>
      </c>
      <c r="F2453" s="133" t="s">
        <v>1280</v>
      </c>
      <c r="G2453" s="133" t="s">
        <v>1281</v>
      </c>
    </row>
    <row r="2454" spans="1:7" x14ac:dyDescent="0.25">
      <c r="A2454" s="133" t="s">
        <v>1152</v>
      </c>
      <c r="B2454" s="133" t="s">
        <v>1153</v>
      </c>
      <c r="C2454" s="133" t="s">
        <v>1154</v>
      </c>
      <c r="D2454" s="133" t="s">
        <v>1279</v>
      </c>
      <c r="E2454" s="133">
        <v>2.9306999999999998E-4</v>
      </c>
      <c r="F2454" s="133" t="s">
        <v>1280</v>
      </c>
      <c r="G2454" s="133" t="s">
        <v>1281</v>
      </c>
    </row>
    <row r="2455" spans="1:7" x14ac:dyDescent="0.25">
      <c r="A2455" s="133" t="s">
        <v>1155</v>
      </c>
      <c r="B2455" s="133" t="s">
        <v>1156</v>
      </c>
      <c r="C2455" s="133" t="s">
        <v>1154</v>
      </c>
      <c r="D2455" s="133" t="s">
        <v>1279</v>
      </c>
      <c r="E2455" s="133">
        <v>2.9299999999999999E-6</v>
      </c>
      <c r="F2455" s="133" t="s">
        <v>1280</v>
      </c>
      <c r="G2455" s="133" t="s">
        <v>1281</v>
      </c>
    </row>
    <row r="2456" spans="1:7" x14ac:dyDescent="0.25">
      <c r="A2456" s="133" t="s">
        <v>1157</v>
      </c>
      <c r="B2456" s="133" t="s">
        <v>1158</v>
      </c>
      <c r="C2456" s="133" t="s">
        <v>1154</v>
      </c>
      <c r="D2456" s="133" t="s">
        <v>1279</v>
      </c>
      <c r="E2456" s="133">
        <v>2.9306999999999998E-4</v>
      </c>
      <c r="F2456" s="133" t="s">
        <v>1280</v>
      </c>
      <c r="G2456" s="133" t="s">
        <v>1281</v>
      </c>
    </row>
    <row r="2457" spans="1:7" x14ac:dyDescent="0.25">
      <c r="A2457" s="133" t="s">
        <v>1159</v>
      </c>
      <c r="B2457" s="133" t="s">
        <v>1160</v>
      </c>
      <c r="C2457" s="133" t="s">
        <v>1161</v>
      </c>
      <c r="D2457" s="133" t="s">
        <v>1279</v>
      </c>
      <c r="E2457" s="133">
        <v>0.80814611000000003</v>
      </c>
      <c r="F2457" s="133" t="s">
        <v>1280</v>
      </c>
      <c r="G2457" s="133" t="s">
        <v>1281</v>
      </c>
    </row>
    <row r="2458" spans="1:7" x14ac:dyDescent="0.25">
      <c r="A2458" s="133" t="s">
        <v>1162</v>
      </c>
      <c r="B2458" s="133" t="s">
        <v>1163</v>
      </c>
      <c r="C2458" s="133" t="s">
        <v>1164</v>
      </c>
      <c r="D2458" s="133" t="s">
        <v>1279</v>
      </c>
      <c r="E2458" s="133">
        <v>1E-8</v>
      </c>
      <c r="F2458" s="133" t="s">
        <v>1280</v>
      </c>
      <c r="G2458" s="133" t="s">
        <v>1281</v>
      </c>
    </row>
    <row r="2459" spans="1:7" x14ac:dyDescent="0.25">
      <c r="A2459" s="133" t="s">
        <v>1165</v>
      </c>
      <c r="B2459" s="133" t="s">
        <v>1166</v>
      </c>
      <c r="C2459" s="133" t="s">
        <v>1164</v>
      </c>
      <c r="D2459" s="133" t="s">
        <v>1279</v>
      </c>
      <c r="E2459" s="133">
        <v>3.3799999999999998E-6</v>
      </c>
      <c r="F2459" s="133" t="s">
        <v>1280</v>
      </c>
      <c r="G2459" s="133" t="s">
        <v>1281</v>
      </c>
    </row>
    <row r="2460" spans="1:7" x14ac:dyDescent="0.25">
      <c r="A2460" s="133" t="s">
        <v>1167</v>
      </c>
      <c r="B2460" s="133" t="s">
        <v>1166</v>
      </c>
      <c r="C2460" s="133" t="s">
        <v>1164</v>
      </c>
      <c r="D2460" s="133" t="s">
        <v>1279</v>
      </c>
      <c r="E2460" s="133">
        <v>3.377397E-2</v>
      </c>
      <c r="F2460" s="133" t="s">
        <v>1280</v>
      </c>
      <c r="G2460" s="133" t="s">
        <v>1281</v>
      </c>
    </row>
    <row r="2461" spans="1:7" x14ac:dyDescent="0.25">
      <c r="A2461" s="133" t="s">
        <v>1168</v>
      </c>
      <c r="B2461" s="133" t="s">
        <v>1169</v>
      </c>
      <c r="C2461" s="133" t="s">
        <v>1170</v>
      </c>
      <c r="D2461" s="133" t="s">
        <v>1279</v>
      </c>
      <c r="E2461" s="133">
        <v>1.2845000000000001E-4</v>
      </c>
      <c r="F2461" s="133" t="s">
        <v>1280</v>
      </c>
      <c r="G2461" s="133" t="s">
        <v>1281</v>
      </c>
    </row>
    <row r="2462" spans="1:7" x14ac:dyDescent="0.25">
      <c r="A2462" s="133" t="s">
        <v>1171</v>
      </c>
      <c r="B2462" s="133" t="s">
        <v>1172</v>
      </c>
      <c r="C2462" s="133" t="s">
        <v>1170</v>
      </c>
      <c r="D2462" s="133" t="s">
        <v>1279</v>
      </c>
      <c r="E2462" s="133">
        <v>0.12844885</v>
      </c>
      <c r="F2462" s="133" t="s">
        <v>1280</v>
      </c>
      <c r="G2462" s="133" t="s">
        <v>1281</v>
      </c>
    </row>
    <row r="2463" spans="1:7" x14ac:dyDescent="0.25">
      <c r="A2463" s="133" t="s">
        <v>1173</v>
      </c>
      <c r="B2463" s="133" t="s">
        <v>1174</v>
      </c>
      <c r="C2463" s="133" t="s">
        <v>1175</v>
      </c>
      <c r="D2463" s="133" t="s">
        <v>1279</v>
      </c>
      <c r="E2463" s="133">
        <v>1.4999999999999999E-7</v>
      </c>
      <c r="F2463" s="133" t="s">
        <v>1280</v>
      </c>
      <c r="G2463" s="133" t="s">
        <v>1281</v>
      </c>
    </row>
    <row r="2464" spans="1:7" x14ac:dyDescent="0.25">
      <c r="A2464" s="133" t="s">
        <v>1176</v>
      </c>
      <c r="B2464" s="133" t="s">
        <v>1177</v>
      </c>
      <c r="C2464" s="133" t="s">
        <v>1175</v>
      </c>
      <c r="D2464" s="133" t="s">
        <v>1279</v>
      </c>
      <c r="E2464" s="133">
        <v>3.7910000000000001E-5</v>
      </c>
      <c r="F2464" s="133" t="s">
        <v>1280</v>
      </c>
      <c r="G2464" s="133" t="s">
        <v>1281</v>
      </c>
    </row>
    <row r="2465" spans="1:7" x14ac:dyDescent="0.25">
      <c r="A2465" s="133" t="s">
        <v>1178</v>
      </c>
      <c r="B2465" s="133" t="s">
        <v>1179</v>
      </c>
      <c r="C2465" s="133" t="s">
        <v>1180</v>
      </c>
      <c r="D2465" s="133" t="s">
        <v>1279</v>
      </c>
      <c r="E2465" s="133">
        <v>8.1425500000000001E-3</v>
      </c>
      <c r="F2465" s="133" t="s">
        <v>1280</v>
      </c>
      <c r="G2465" s="133" t="s">
        <v>1281</v>
      </c>
    </row>
    <row r="2466" spans="1:7" x14ac:dyDescent="0.25">
      <c r="A2466" s="133" t="s">
        <v>1181</v>
      </c>
      <c r="B2466" s="133" t="s">
        <v>1182</v>
      </c>
      <c r="C2466" s="133" t="s">
        <v>1183</v>
      </c>
      <c r="D2466" s="133" t="s">
        <v>1279</v>
      </c>
      <c r="E2466" s="133">
        <v>0.33235841999999999</v>
      </c>
      <c r="F2466" s="133" t="s">
        <v>1280</v>
      </c>
      <c r="G2466" s="133" t="s">
        <v>1281</v>
      </c>
    </row>
    <row r="2467" spans="1:7" x14ac:dyDescent="0.25">
      <c r="A2467" s="133" t="s">
        <v>1184</v>
      </c>
      <c r="B2467" s="133" t="s">
        <v>1185</v>
      </c>
      <c r="C2467" s="133" t="s">
        <v>264</v>
      </c>
      <c r="D2467" s="133" t="s">
        <v>1279</v>
      </c>
      <c r="E2467" s="133">
        <v>1.5244900000000001E-3</v>
      </c>
      <c r="F2467" s="133" t="s">
        <v>1280</v>
      </c>
      <c r="G2467" s="133" t="s">
        <v>1281</v>
      </c>
    </row>
    <row r="2468" spans="1:7" x14ac:dyDescent="0.25">
      <c r="A2468" s="133" t="s">
        <v>1186</v>
      </c>
      <c r="B2468" s="133" t="s">
        <v>1187</v>
      </c>
      <c r="C2468" s="133" t="s">
        <v>264</v>
      </c>
      <c r="D2468" s="133" t="s">
        <v>1279</v>
      </c>
      <c r="E2468" s="133">
        <v>0.29933845999999997</v>
      </c>
      <c r="F2468" s="133" t="s">
        <v>1280</v>
      </c>
      <c r="G2468" s="133" t="s">
        <v>1281</v>
      </c>
    </row>
    <row r="2469" spans="1:7" x14ac:dyDescent="0.25">
      <c r="A2469" s="133" t="s">
        <v>1188</v>
      </c>
      <c r="B2469" s="133" t="s">
        <v>1189</v>
      </c>
      <c r="C2469" s="133" t="s">
        <v>264</v>
      </c>
      <c r="D2469" s="133" t="s">
        <v>1279</v>
      </c>
      <c r="E2469" s="133">
        <v>1</v>
      </c>
      <c r="F2469" s="133" t="s">
        <v>1280</v>
      </c>
      <c r="G2469" s="133" t="s">
        <v>1281</v>
      </c>
    </row>
    <row r="2470" spans="1:7" x14ac:dyDescent="0.25">
      <c r="A2470" s="133" t="s">
        <v>1190</v>
      </c>
      <c r="B2470" s="133" t="s">
        <v>1191</v>
      </c>
      <c r="C2470" s="133" t="s">
        <v>264</v>
      </c>
      <c r="D2470" s="133" t="s">
        <v>1279</v>
      </c>
      <c r="E2470" s="133">
        <v>1.52356E-3</v>
      </c>
      <c r="F2470" s="133" t="s">
        <v>1280</v>
      </c>
      <c r="G2470" s="133" t="s">
        <v>1281</v>
      </c>
    </row>
    <row r="2471" spans="1:7" x14ac:dyDescent="0.25">
      <c r="A2471" s="133" t="s">
        <v>1192</v>
      </c>
      <c r="B2471" s="133" t="s">
        <v>1193</v>
      </c>
      <c r="C2471" s="133" t="s">
        <v>264</v>
      </c>
      <c r="D2471" s="133" t="s">
        <v>1279</v>
      </c>
      <c r="E2471" s="133">
        <v>8.3800000000000003E-3</v>
      </c>
      <c r="F2471" s="133" t="s">
        <v>1280</v>
      </c>
      <c r="G2471" s="133" t="s">
        <v>1281</v>
      </c>
    </row>
    <row r="2472" spans="1:7" x14ac:dyDescent="0.25">
      <c r="A2472" s="133" t="s">
        <v>1194</v>
      </c>
      <c r="B2472" s="133" t="s">
        <v>1195</v>
      </c>
      <c r="C2472" s="133" t="s">
        <v>723</v>
      </c>
      <c r="D2472" s="133" t="s">
        <v>1279</v>
      </c>
      <c r="E2472" s="133">
        <v>1.0011681800000001</v>
      </c>
      <c r="F2472" s="133" t="s">
        <v>1280</v>
      </c>
      <c r="G2472" s="133" t="s">
        <v>1281</v>
      </c>
    </row>
    <row r="2473" spans="1:7" x14ac:dyDescent="0.25">
      <c r="A2473" s="133" t="s">
        <v>1196</v>
      </c>
      <c r="B2473" s="133" t="s">
        <v>1197</v>
      </c>
      <c r="C2473" s="133" t="s">
        <v>723</v>
      </c>
      <c r="D2473" s="133" t="s">
        <v>1279</v>
      </c>
      <c r="E2473" s="133">
        <v>0.80814611000000003</v>
      </c>
      <c r="F2473" s="133" t="s">
        <v>1280</v>
      </c>
      <c r="G2473" s="133" t="s">
        <v>1281</v>
      </c>
    </row>
    <row r="2474" spans="1:7" x14ac:dyDescent="0.25">
      <c r="A2474" s="133" t="s">
        <v>1198</v>
      </c>
      <c r="B2474" s="133" t="s">
        <v>1199</v>
      </c>
      <c r="C2474" s="133" t="s">
        <v>723</v>
      </c>
      <c r="D2474" s="133" t="s">
        <v>1279</v>
      </c>
      <c r="E2474" s="133">
        <v>0.80560988</v>
      </c>
      <c r="F2474" s="133" t="s">
        <v>1280</v>
      </c>
      <c r="G2474" s="133" t="s">
        <v>1281</v>
      </c>
    </row>
    <row r="2475" spans="1:7" x14ac:dyDescent="0.25">
      <c r="A2475" s="133" t="s">
        <v>1200</v>
      </c>
      <c r="B2475" s="133" t="s">
        <v>1201</v>
      </c>
      <c r="C2475" s="133" t="s">
        <v>723</v>
      </c>
      <c r="D2475" s="133" t="s">
        <v>1279</v>
      </c>
      <c r="E2475" s="133">
        <v>0.18828671999999999</v>
      </c>
      <c r="F2475" s="133" t="s">
        <v>1280</v>
      </c>
      <c r="G2475" s="133" t="s">
        <v>1281</v>
      </c>
    </row>
    <row r="2476" spans="1:7" x14ac:dyDescent="0.25">
      <c r="A2476" s="133" t="s">
        <v>1202</v>
      </c>
      <c r="B2476" s="133" t="s">
        <v>1203</v>
      </c>
      <c r="C2476" s="133" t="s">
        <v>723</v>
      </c>
      <c r="D2476" s="133" t="s">
        <v>1279</v>
      </c>
      <c r="E2476" s="133">
        <v>0.80814611000000003</v>
      </c>
      <c r="F2476" s="133" t="s">
        <v>1280</v>
      </c>
      <c r="G2476" s="133" t="s">
        <v>1281</v>
      </c>
    </row>
    <row r="2477" spans="1:7" x14ac:dyDescent="0.25">
      <c r="A2477" s="133" t="s">
        <v>1204</v>
      </c>
      <c r="B2477" s="133" t="s">
        <v>1205</v>
      </c>
      <c r="C2477" s="133" t="s">
        <v>723</v>
      </c>
      <c r="D2477" s="133" t="s">
        <v>1279</v>
      </c>
      <c r="E2477" s="133">
        <v>1.31E-6</v>
      </c>
      <c r="F2477" s="133" t="s">
        <v>1280</v>
      </c>
      <c r="G2477" s="133" t="s">
        <v>1281</v>
      </c>
    </row>
    <row r="2478" spans="1:7" x14ac:dyDescent="0.25">
      <c r="A2478" s="133" t="s">
        <v>1206</v>
      </c>
      <c r="B2478" s="133" t="s">
        <v>1207</v>
      </c>
      <c r="C2478" s="133" t="s">
        <v>264</v>
      </c>
      <c r="D2478" s="133" t="s">
        <v>1279</v>
      </c>
      <c r="E2478" s="133">
        <v>1.15E-5</v>
      </c>
      <c r="F2478" s="133" t="s">
        <v>1280</v>
      </c>
      <c r="G2478" s="133" t="s">
        <v>1281</v>
      </c>
    </row>
    <row r="2479" spans="1:7" x14ac:dyDescent="0.25">
      <c r="A2479" s="133" t="s">
        <v>1208</v>
      </c>
      <c r="B2479" s="133" t="s">
        <v>1209</v>
      </c>
      <c r="C2479" s="133" t="s">
        <v>264</v>
      </c>
      <c r="D2479" s="133" t="s">
        <v>1279</v>
      </c>
      <c r="E2479" s="133">
        <v>1E-8</v>
      </c>
      <c r="F2479" s="133" t="s">
        <v>1280</v>
      </c>
      <c r="G2479" s="133" t="s">
        <v>1281</v>
      </c>
    </row>
    <row r="2480" spans="1:7" x14ac:dyDescent="0.25">
      <c r="A2480" s="133" t="s">
        <v>1210</v>
      </c>
      <c r="B2480" s="133" t="s">
        <v>1211</v>
      </c>
      <c r="C2480" s="133" t="s">
        <v>648</v>
      </c>
      <c r="D2480" s="133" t="s">
        <v>1279</v>
      </c>
      <c r="E2480" s="133">
        <v>1.3387508100000001</v>
      </c>
      <c r="F2480" s="133" t="s">
        <v>1280</v>
      </c>
      <c r="G2480" s="133" t="s">
        <v>1281</v>
      </c>
    </row>
    <row r="2481" spans="1:7" x14ac:dyDescent="0.25">
      <c r="A2481" s="133" t="s">
        <v>1212</v>
      </c>
      <c r="B2481" s="133" t="s">
        <v>1213</v>
      </c>
      <c r="C2481" s="133" t="s">
        <v>1214</v>
      </c>
      <c r="D2481" s="133" t="s">
        <v>1279</v>
      </c>
      <c r="E2481" s="133">
        <v>8.7798500000000005E-3</v>
      </c>
      <c r="F2481" s="133" t="s">
        <v>1280</v>
      </c>
      <c r="G2481" s="133" t="s">
        <v>1281</v>
      </c>
    </row>
    <row r="2482" spans="1:7" x14ac:dyDescent="0.25">
      <c r="A2482" s="133" t="s">
        <v>1215</v>
      </c>
      <c r="B2482" s="133" t="s">
        <v>1216</v>
      </c>
      <c r="C2482" s="133" t="s">
        <v>875</v>
      </c>
      <c r="D2482" s="133" t="s">
        <v>1279</v>
      </c>
      <c r="E2482" s="133">
        <v>1.43418E-2</v>
      </c>
      <c r="F2482" s="133" t="s">
        <v>1280</v>
      </c>
      <c r="G2482" s="133" t="s">
        <v>1281</v>
      </c>
    </row>
    <row r="2483" spans="1:7" x14ac:dyDescent="0.25">
      <c r="A2483" s="133" t="s">
        <v>1217</v>
      </c>
      <c r="B2483" s="133" t="s">
        <v>1218</v>
      </c>
      <c r="C2483" s="133" t="s">
        <v>678</v>
      </c>
      <c r="D2483" s="133" t="s">
        <v>1279</v>
      </c>
      <c r="E2483" s="133">
        <v>1.93970741</v>
      </c>
      <c r="F2483" s="133" t="s">
        <v>1280</v>
      </c>
      <c r="G2483" s="133" t="s">
        <v>1281</v>
      </c>
    </row>
    <row r="2484" spans="1:7" x14ac:dyDescent="0.25">
      <c r="A2484" s="133" t="s">
        <v>1219</v>
      </c>
      <c r="B2484" s="133" t="s">
        <v>716</v>
      </c>
      <c r="C2484" s="133" t="s">
        <v>717</v>
      </c>
      <c r="D2484" s="133" t="s">
        <v>1279</v>
      </c>
      <c r="E2484" s="133">
        <v>1E-8</v>
      </c>
      <c r="F2484" s="133" t="s">
        <v>1280</v>
      </c>
      <c r="G2484" s="133" t="s">
        <v>1281</v>
      </c>
    </row>
    <row r="2485" spans="1:7" x14ac:dyDescent="0.25">
      <c r="A2485" s="133" t="s">
        <v>1220</v>
      </c>
      <c r="B2485" s="133" t="s">
        <v>1221</v>
      </c>
      <c r="C2485" s="133" t="s">
        <v>756</v>
      </c>
      <c r="D2485" s="133" t="s">
        <v>1279</v>
      </c>
      <c r="E2485" s="133">
        <v>5.1129189999999998E-2</v>
      </c>
      <c r="F2485" s="133" t="s">
        <v>1280</v>
      </c>
      <c r="G2485" s="133" t="s">
        <v>1281</v>
      </c>
    </row>
    <row r="2486" spans="1:7" x14ac:dyDescent="0.25">
      <c r="A2486" s="133" t="s">
        <v>1222</v>
      </c>
      <c r="B2486" s="133" t="s">
        <v>1223</v>
      </c>
      <c r="C2486" s="133" t="s">
        <v>981</v>
      </c>
      <c r="D2486" s="133" t="s">
        <v>1279</v>
      </c>
      <c r="E2486" s="133">
        <v>0.80814611000000003</v>
      </c>
      <c r="F2486" s="133" t="s">
        <v>1280</v>
      </c>
      <c r="G2486" s="133" t="s">
        <v>1281</v>
      </c>
    </row>
    <row r="2487" spans="1:7" x14ac:dyDescent="0.25">
      <c r="A2487" s="133" t="s">
        <v>1224</v>
      </c>
      <c r="B2487" s="133" t="s">
        <v>1225</v>
      </c>
      <c r="C2487" s="133" t="s">
        <v>1226</v>
      </c>
      <c r="D2487" s="133" t="s">
        <v>1279</v>
      </c>
      <c r="E2487" s="133">
        <v>9.7737199999999996E-2</v>
      </c>
      <c r="F2487" s="133" t="s">
        <v>1280</v>
      </c>
      <c r="G2487" s="133" t="s">
        <v>1281</v>
      </c>
    </row>
    <row r="2488" spans="1:7" x14ac:dyDescent="0.25">
      <c r="A2488" s="133" t="s">
        <v>1227</v>
      </c>
      <c r="B2488" s="133" t="s">
        <v>1228</v>
      </c>
      <c r="C2488" s="133" t="s">
        <v>1226</v>
      </c>
      <c r="D2488" s="133" t="s">
        <v>1279</v>
      </c>
      <c r="E2488" s="133">
        <v>3.7591199999999999E-3</v>
      </c>
      <c r="F2488" s="133" t="s">
        <v>1280</v>
      </c>
      <c r="G2488" s="133" t="s">
        <v>1281</v>
      </c>
    </row>
    <row r="2489" spans="1:7" x14ac:dyDescent="0.25">
      <c r="A2489" s="133" t="s">
        <v>1229</v>
      </c>
      <c r="B2489" s="133" t="s">
        <v>1230</v>
      </c>
      <c r="C2489" s="133" t="s">
        <v>264</v>
      </c>
      <c r="D2489" s="133" t="s">
        <v>1279</v>
      </c>
      <c r="E2489" s="133">
        <v>1E-8</v>
      </c>
      <c r="F2489" s="133" t="s">
        <v>1280</v>
      </c>
      <c r="G2489" s="133" t="s">
        <v>1281</v>
      </c>
    </row>
    <row r="2490" spans="1:7" x14ac:dyDescent="0.25">
      <c r="A2490" s="133" t="s">
        <v>1231</v>
      </c>
      <c r="B2490" s="133" t="s">
        <v>1232</v>
      </c>
      <c r="C2490" s="133" t="s">
        <v>738</v>
      </c>
      <c r="D2490" s="133" t="s">
        <v>1279</v>
      </c>
      <c r="E2490" s="133">
        <v>8.2087700000000006E-3</v>
      </c>
      <c r="F2490" s="133" t="s">
        <v>1280</v>
      </c>
      <c r="G2490" s="133" t="s">
        <v>1281</v>
      </c>
    </row>
    <row r="2491" spans="1:7" x14ac:dyDescent="0.25">
      <c r="A2491" s="133" t="s">
        <v>1233</v>
      </c>
      <c r="B2491" s="133" t="s">
        <v>1234</v>
      </c>
      <c r="C2491" s="133" t="s">
        <v>738</v>
      </c>
      <c r="D2491" s="133" t="s">
        <v>1279</v>
      </c>
      <c r="E2491" s="133">
        <v>1E-8</v>
      </c>
      <c r="F2491" s="133" t="s">
        <v>1280</v>
      </c>
      <c r="G2491" s="133" t="s">
        <v>1281</v>
      </c>
    </row>
    <row r="2492" spans="1:7" x14ac:dyDescent="0.25">
      <c r="A2492" s="133" t="s">
        <v>1235</v>
      </c>
      <c r="B2492" s="133" t="s">
        <v>1236</v>
      </c>
      <c r="C2492" s="133" t="s">
        <v>1237</v>
      </c>
      <c r="D2492" s="133" t="s">
        <v>1279</v>
      </c>
      <c r="E2492" s="133">
        <v>7.0573620000000004E-2</v>
      </c>
      <c r="F2492" s="133" t="s">
        <v>1280</v>
      </c>
      <c r="G2492" s="133" t="s">
        <v>1281</v>
      </c>
    </row>
    <row r="2493" spans="1:7" x14ac:dyDescent="0.25">
      <c r="A2493" s="133" t="s">
        <v>1238</v>
      </c>
      <c r="B2493" s="133" t="s">
        <v>1239</v>
      </c>
      <c r="C2493" s="133" t="s">
        <v>1240</v>
      </c>
      <c r="D2493" s="133" t="s">
        <v>1279</v>
      </c>
      <c r="E2493" s="133">
        <v>1.2708000000000001E-4</v>
      </c>
      <c r="F2493" s="133" t="s">
        <v>1280</v>
      </c>
      <c r="G2493" s="133" t="s">
        <v>1281</v>
      </c>
    </row>
    <row r="2494" spans="1:7" x14ac:dyDescent="0.25">
      <c r="A2494" s="133" t="s">
        <v>1241</v>
      </c>
      <c r="B2494" s="133" t="s">
        <v>1239</v>
      </c>
      <c r="C2494" s="133" t="s">
        <v>1240</v>
      </c>
      <c r="D2494" s="133" t="s">
        <v>1279</v>
      </c>
      <c r="E2494" s="133">
        <v>0.12707772000000001</v>
      </c>
      <c r="F2494" s="133" t="s">
        <v>1280</v>
      </c>
      <c r="G2494" s="133" t="s">
        <v>1281</v>
      </c>
    </row>
    <row r="2495" spans="1:7" x14ac:dyDescent="0.25">
      <c r="A2495" s="133" t="s">
        <v>1242</v>
      </c>
      <c r="B2495" s="133" t="s">
        <v>1243</v>
      </c>
      <c r="C2495" s="133" t="s">
        <v>1235</v>
      </c>
      <c r="D2495" s="133" t="s">
        <v>1279</v>
      </c>
      <c r="E2495" s="133">
        <v>8.7000000000000003E-7</v>
      </c>
      <c r="F2495" s="133" t="s">
        <v>1280</v>
      </c>
      <c r="G2495" s="133" t="s">
        <v>1281</v>
      </c>
    </row>
    <row r="2496" spans="1:7" x14ac:dyDescent="0.25">
      <c r="A2496" s="133" t="s">
        <v>1244</v>
      </c>
      <c r="B2496" s="133" t="s">
        <v>1245</v>
      </c>
      <c r="C2496" s="133" t="s">
        <v>1235</v>
      </c>
      <c r="D2496" s="133" t="s">
        <v>1279</v>
      </c>
      <c r="E2496" s="133">
        <v>1E-8</v>
      </c>
      <c r="F2496" s="133" t="s">
        <v>1280</v>
      </c>
      <c r="G2496" s="133" t="s">
        <v>1281</v>
      </c>
    </row>
    <row r="2497" spans="1:7" x14ac:dyDescent="0.25">
      <c r="A2497" s="133" t="s">
        <v>1246</v>
      </c>
      <c r="B2497" s="133" t="s">
        <v>1247</v>
      </c>
      <c r="C2497" s="133" t="s">
        <v>1248</v>
      </c>
      <c r="D2497" s="133" t="s">
        <v>1279</v>
      </c>
      <c r="E2497" s="133">
        <v>1E-8</v>
      </c>
      <c r="F2497" s="133" t="s">
        <v>1280</v>
      </c>
      <c r="G2497" s="133" t="s">
        <v>1281</v>
      </c>
    </row>
    <row r="2498" spans="1:7" x14ac:dyDescent="0.25">
      <c r="A2498" s="133" t="s">
        <v>1249</v>
      </c>
      <c r="B2498" s="133" t="s">
        <v>1250</v>
      </c>
      <c r="C2498" s="133" t="s">
        <v>1248</v>
      </c>
      <c r="D2498" s="133" t="s">
        <v>1279</v>
      </c>
      <c r="E2498" s="133">
        <v>2.5072100000000002E-3</v>
      </c>
      <c r="F2498" s="133" t="s">
        <v>1280</v>
      </c>
      <c r="G2498" s="133" t="s">
        <v>1281</v>
      </c>
    </row>
    <row r="2499" spans="1:7" x14ac:dyDescent="0.25">
      <c r="A2499" s="133" t="s">
        <v>1251</v>
      </c>
      <c r="B2499" s="133" t="s">
        <v>1252</v>
      </c>
      <c r="C2499" s="133" t="s">
        <v>1248</v>
      </c>
      <c r="D2499" s="133" t="s">
        <v>1279</v>
      </c>
      <c r="E2499" s="133">
        <v>1E-8</v>
      </c>
      <c r="F2499" s="133" t="s">
        <v>1280</v>
      </c>
      <c r="G2499" s="133" t="s">
        <v>1281</v>
      </c>
    </row>
    <row r="2500" spans="1:7" x14ac:dyDescent="0.25">
      <c r="A2500" s="133" t="s">
        <v>604</v>
      </c>
      <c r="B2500" s="133" t="s">
        <v>605</v>
      </c>
      <c r="C2500" s="133" t="s">
        <v>606</v>
      </c>
      <c r="D2500" s="133" t="s">
        <v>1282</v>
      </c>
      <c r="E2500" s="133">
        <v>6.0101199999999999E-3</v>
      </c>
      <c r="F2500" s="133" t="s">
        <v>608</v>
      </c>
      <c r="G2500" s="133" t="s">
        <v>1283</v>
      </c>
    </row>
    <row r="2501" spans="1:7" x14ac:dyDescent="0.25">
      <c r="A2501" s="133" t="s">
        <v>610</v>
      </c>
      <c r="B2501" s="133" t="s">
        <v>611</v>
      </c>
      <c r="C2501" s="133" t="s">
        <v>612</v>
      </c>
      <c r="D2501" s="133" t="s">
        <v>1282</v>
      </c>
      <c r="E2501" s="133">
        <v>0.21738184999999999</v>
      </c>
      <c r="F2501" s="133" t="s">
        <v>608</v>
      </c>
      <c r="G2501" s="133" t="s">
        <v>1283</v>
      </c>
    </row>
    <row r="2502" spans="1:7" x14ac:dyDescent="0.25">
      <c r="A2502" s="133" t="s">
        <v>613</v>
      </c>
      <c r="B2502" s="133" t="s">
        <v>614</v>
      </c>
      <c r="C2502" s="133" t="s">
        <v>615</v>
      </c>
      <c r="D2502" s="133" t="s">
        <v>1282</v>
      </c>
      <c r="E2502" s="133">
        <v>1.3859999999999999E-5</v>
      </c>
      <c r="F2502" s="133" t="s">
        <v>608</v>
      </c>
      <c r="G2502" s="133" t="s">
        <v>1283</v>
      </c>
    </row>
    <row r="2503" spans="1:7" x14ac:dyDescent="0.25">
      <c r="A2503" s="133" t="s">
        <v>616</v>
      </c>
      <c r="B2503" s="133" t="s">
        <v>617</v>
      </c>
      <c r="C2503" s="133" t="s">
        <v>615</v>
      </c>
      <c r="D2503" s="133" t="s">
        <v>1282</v>
      </c>
      <c r="E2503" s="133">
        <v>1.3864359999999999E-2</v>
      </c>
      <c r="F2503" s="133" t="s">
        <v>608</v>
      </c>
      <c r="G2503" s="133" t="s">
        <v>1283</v>
      </c>
    </row>
    <row r="2504" spans="1:7" x14ac:dyDescent="0.25">
      <c r="A2504" s="133" t="s">
        <v>618</v>
      </c>
      <c r="B2504" s="133" t="s">
        <v>619</v>
      </c>
      <c r="C2504" s="133" t="s">
        <v>261</v>
      </c>
      <c r="D2504" s="133" t="s">
        <v>1282</v>
      </c>
      <c r="E2504" s="133">
        <v>7.1916599999999999E-3</v>
      </c>
      <c r="F2504" s="133" t="s">
        <v>608</v>
      </c>
      <c r="G2504" s="133" t="s">
        <v>1283</v>
      </c>
    </row>
    <row r="2505" spans="1:7" x14ac:dyDescent="0.25">
      <c r="A2505" s="133" t="s">
        <v>620</v>
      </c>
      <c r="B2505" s="133" t="s">
        <v>621</v>
      </c>
      <c r="C2505" s="133" t="s">
        <v>622</v>
      </c>
      <c r="D2505" s="133" t="s">
        <v>1282</v>
      </c>
      <c r="E2505" s="133">
        <v>1.94622E-3</v>
      </c>
      <c r="F2505" s="133" t="s">
        <v>608</v>
      </c>
      <c r="G2505" s="133" t="s">
        <v>1283</v>
      </c>
    </row>
    <row r="2506" spans="1:7" x14ac:dyDescent="0.25">
      <c r="A2506" s="133" t="s">
        <v>623</v>
      </c>
      <c r="B2506" s="133" t="s">
        <v>624</v>
      </c>
      <c r="C2506" s="133" t="s">
        <v>625</v>
      </c>
      <c r="D2506" s="133" t="s">
        <v>1282</v>
      </c>
      <c r="E2506" s="133">
        <v>0.44603032999999997</v>
      </c>
      <c r="F2506" s="133" t="s">
        <v>608</v>
      </c>
      <c r="G2506" s="133" t="s">
        <v>1283</v>
      </c>
    </row>
    <row r="2507" spans="1:7" x14ac:dyDescent="0.25">
      <c r="A2507" s="133" t="s">
        <v>626</v>
      </c>
      <c r="B2507" s="133" t="s">
        <v>627</v>
      </c>
      <c r="C2507" s="133" t="s">
        <v>628</v>
      </c>
      <c r="D2507" s="133" t="s">
        <v>1282</v>
      </c>
      <c r="E2507" s="133">
        <v>8.0243699999999994E-3</v>
      </c>
      <c r="F2507" s="133" t="s">
        <v>608</v>
      </c>
      <c r="G2507" s="133" t="s">
        <v>1283</v>
      </c>
    </row>
    <row r="2508" spans="1:7" x14ac:dyDescent="0.25">
      <c r="A2508" s="133" t="s">
        <v>629</v>
      </c>
      <c r="B2508" s="133" t="s">
        <v>630</v>
      </c>
      <c r="C2508" s="133" t="s">
        <v>628</v>
      </c>
      <c r="D2508" s="133" t="s">
        <v>1282</v>
      </c>
      <c r="E2508" s="133">
        <v>1E-8</v>
      </c>
      <c r="F2508" s="133" t="s">
        <v>608</v>
      </c>
      <c r="G2508" s="133" t="s">
        <v>1283</v>
      </c>
    </row>
    <row r="2509" spans="1:7" x14ac:dyDescent="0.25">
      <c r="A2509" s="133" t="s">
        <v>631</v>
      </c>
      <c r="B2509" s="133" t="s">
        <v>632</v>
      </c>
      <c r="C2509" s="133" t="s">
        <v>628</v>
      </c>
      <c r="D2509" s="133" t="s">
        <v>1282</v>
      </c>
      <c r="E2509" s="133">
        <v>1E-8</v>
      </c>
      <c r="F2509" s="133" t="s">
        <v>608</v>
      </c>
      <c r="G2509" s="133" t="s">
        <v>1283</v>
      </c>
    </row>
    <row r="2510" spans="1:7" x14ac:dyDescent="0.25">
      <c r="A2510" s="133" t="s">
        <v>633</v>
      </c>
      <c r="B2510" s="133" t="s">
        <v>632</v>
      </c>
      <c r="C2510" s="133" t="s">
        <v>628</v>
      </c>
      <c r="D2510" s="133" t="s">
        <v>1282</v>
      </c>
      <c r="E2510" s="133">
        <v>1E-8</v>
      </c>
      <c r="F2510" s="133" t="s">
        <v>608</v>
      </c>
      <c r="G2510" s="133" t="s">
        <v>1283</v>
      </c>
    </row>
    <row r="2511" spans="1:7" x14ac:dyDescent="0.25">
      <c r="A2511" s="133" t="s">
        <v>634</v>
      </c>
      <c r="B2511" s="133" t="s">
        <v>635</v>
      </c>
      <c r="C2511" s="133" t="s">
        <v>636</v>
      </c>
      <c r="D2511" s="133" t="s">
        <v>1282</v>
      </c>
      <c r="E2511" s="133">
        <v>7.9839999999999995E-5</v>
      </c>
      <c r="F2511" s="133" t="s">
        <v>608</v>
      </c>
      <c r="G2511" s="133" t="s">
        <v>1283</v>
      </c>
    </row>
    <row r="2512" spans="1:7" x14ac:dyDescent="0.25">
      <c r="A2512" s="133" t="s">
        <v>637</v>
      </c>
      <c r="B2512" s="133" t="s">
        <v>638</v>
      </c>
      <c r="C2512" s="133" t="s">
        <v>636</v>
      </c>
      <c r="D2512" s="133" t="s">
        <v>1282</v>
      </c>
      <c r="E2512" s="133">
        <v>8.0000000000000002E-8</v>
      </c>
      <c r="F2512" s="133" t="s">
        <v>608</v>
      </c>
      <c r="G2512" s="133" t="s">
        <v>1283</v>
      </c>
    </row>
    <row r="2513" spans="1:7" x14ac:dyDescent="0.25">
      <c r="A2513" s="133" t="s">
        <v>639</v>
      </c>
      <c r="B2513" s="133" t="s">
        <v>640</v>
      </c>
      <c r="C2513" s="133" t="s">
        <v>636</v>
      </c>
      <c r="D2513" s="133" t="s">
        <v>1282</v>
      </c>
      <c r="E2513" s="133">
        <v>9.3887899999999996E-2</v>
      </c>
      <c r="F2513" s="133" t="s">
        <v>608</v>
      </c>
      <c r="G2513" s="133" t="s">
        <v>1283</v>
      </c>
    </row>
    <row r="2514" spans="1:7" x14ac:dyDescent="0.25">
      <c r="A2514" s="133" t="s">
        <v>641</v>
      </c>
      <c r="B2514" s="133" t="s">
        <v>642</v>
      </c>
      <c r="C2514" s="133" t="s">
        <v>636</v>
      </c>
      <c r="D2514" s="133" t="s">
        <v>1282</v>
      </c>
      <c r="E2514" s="133">
        <v>8.0000000000000002E-8</v>
      </c>
      <c r="F2514" s="133" t="s">
        <v>608</v>
      </c>
      <c r="G2514" s="133" t="s">
        <v>1283</v>
      </c>
    </row>
    <row r="2515" spans="1:7" x14ac:dyDescent="0.25">
      <c r="A2515" s="133" t="s">
        <v>643</v>
      </c>
      <c r="B2515" s="133" t="s">
        <v>644</v>
      </c>
      <c r="C2515" s="133" t="s">
        <v>645</v>
      </c>
      <c r="D2515" s="133" t="s">
        <v>1282</v>
      </c>
      <c r="E2515" s="133">
        <v>7.2672829999999994E-2</v>
      </c>
      <c r="F2515" s="133" t="s">
        <v>608</v>
      </c>
      <c r="G2515" s="133" t="s">
        <v>1283</v>
      </c>
    </row>
    <row r="2516" spans="1:7" x14ac:dyDescent="0.25">
      <c r="A2516" s="133" t="s">
        <v>646</v>
      </c>
      <c r="B2516" s="133" t="s">
        <v>647</v>
      </c>
      <c r="C2516" s="133" t="s">
        <v>648</v>
      </c>
      <c r="D2516" s="133" t="s">
        <v>1282</v>
      </c>
      <c r="E2516" s="133">
        <v>0.70242477000000003</v>
      </c>
      <c r="F2516" s="133" t="s">
        <v>608</v>
      </c>
      <c r="G2516" s="133" t="s">
        <v>1283</v>
      </c>
    </row>
    <row r="2517" spans="1:7" x14ac:dyDescent="0.25">
      <c r="A2517" s="133" t="s">
        <v>649</v>
      </c>
      <c r="B2517" s="133" t="s">
        <v>650</v>
      </c>
      <c r="C2517" s="133" t="s">
        <v>651</v>
      </c>
      <c r="D2517" s="133" t="s">
        <v>1282</v>
      </c>
      <c r="E2517" s="133">
        <v>0.44603032999999997</v>
      </c>
      <c r="F2517" s="133" t="s">
        <v>608</v>
      </c>
      <c r="G2517" s="133" t="s">
        <v>1283</v>
      </c>
    </row>
    <row r="2518" spans="1:7" x14ac:dyDescent="0.25">
      <c r="A2518" s="133" t="s">
        <v>652</v>
      </c>
      <c r="B2518" s="133" t="s">
        <v>653</v>
      </c>
      <c r="C2518" s="133" t="s">
        <v>654</v>
      </c>
      <c r="D2518" s="133" t="s">
        <v>1282</v>
      </c>
      <c r="E2518" s="133">
        <v>1.0165700900000001</v>
      </c>
      <c r="F2518" s="133" t="s">
        <v>608</v>
      </c>
      <c r="G2518" s="133" t="s">
        <v>1283</v>
      </c>
    </row>
    <row r="2519" spans="1:7" x14ac:dyDescent="0.25">
      <c r="A2519" s="133" t="s">
        <v>655</v>
      </c>
      <c r="B2519" s="133" t="s">
        <v>656</v>
      </c>
      <c r="C2519" s="133" t="s">
        <v>657</v>
      </c>
      <c r="D2519" s="133" t="s">
        <v>1282</v>
      </c>
      <c r="E2519" s="133">
        <v>0.39912193000000001</v>
      </c>
      <c r="F2519" s="133" t="s">
        <v>608</v>
      </c>
      <c r="G2519" s="133" t="s">
        <v>1283</v>
      </c>
    </row>
    <row r="2520" spans="1:7" x14ac:dyDescent="0.25">
      <c r="A2520" s="133" t="s">
        <v>658</v>
      </c>
      <c r="B2520" s="133" t="s">
        <v>659</v>
      </c>
      <c r="C2520" s="133" t="s">
        <v>660</v>
      </c>
      <c r="D2520" s="133" t="s">
        <v>1282</v>
      </c>
      <c r="E2520" s="133">
        <v>1.031965E-2</v>
      </c>
      <c r="F2520" s="133" t="s">
        <v>608</v>
      </c>
      <c r="G2520" s="133" t="s">
        <v>1283</v>
      </c>
    </row>
    <row r="2521" spans="1:7" x14ac:dyDescent="0.25">
      <c r="A2521" s="133" t="s">
        <v>661</v>
      </c>
      <c r="B2521" s="133" t="s">
        <v>662</v>
      </c>
      <c r="C2521" s="133" t="s">
        <v>663</v>
      </c>
      <c r="D2521" s="133" t="s">
        <v>1282</v>
      </c>
      <c r="E2521" s="133">
        <v>2.4789350000000002E-2</v>
      </c>
      <c r="F2521" s="133" t="s">
        <v>608</v>
      </c>
      <c r="G2521" s="133" t="s">
        <v>1283</v>
      </c>
    </row>
    <row r="2522" spans="1:7" x14ac:dyDescent="0.25">
      <c r="A2522" s="133" t="s">
        <v>663</v>
      </c>
      <c r="B2522" s="133" t="s">
        <v>664</v>
      </c>
      <c r="C2522" s="133" t="s">
        <v>663</v>
      </c>
      <c r="D2522" s="133" t="s">
        <v>1282</v>
      </c>
      <c r="E2522" s="133">
        <v>2.4789350000000002E-2</v>
      </c>
      <c r="F2522" s="133" t="s">
        <v>608</v>
      </c>
      <c r="G2522" s="133" t="s">
        <v>1283</v>
      </c>
    </row>
    <row r="2523" spans="1:7" x14ac:dyDescent="0.25">
      <c r="A2523" s="133" t="s">
        <v>665</v>
      </c>
      <c r="B2523" s="133" t="s">
        <v>666</v>
      </c>
      <c r="C2523" s="133" t="s">
        <v>667</v>
      </c>
      <c r="D2523" s="133" t="s">
        <v>1282</v>
      </c>
      <c r="E2523" s="133">
        <v>5.1126999999999998E-4</v>
      </c>
      <c r="F2523" s="133" t="s">
        <v>608</v>
      </c>
      <c r="G2523" s="133" t="s">
        <v>1283</v>
      </c>
    </row>
    <row r="2524" spans="1:7" x14ac:dyDescent="0.25">
      <c r="A2524" s="133" t="s">
        <v>668</v>
      </c>
      <c r="B2524" s="133" t="s">
        <v>669</v>
      </c>
      <c r="C2524" s="133" t="s">
        <v>667</v>
      </c>
      <c r="D2524" s="133" t="s">
        <v>1282</v>
      </c>
      <c r="E2524" s="133">
        <v>0.51127358000000001</v>
      </c>
      <c r="F2524" s="133" t="s">
        <v>608</v>
      </c>
      <c r="G2524" s="133" t="s">
        <v>1283</v>
      </c>
    </row>
    <row r="2525" spans="1:7" x14ac:dyDescent="0.25">
      <c r="A2525" s="133" t="s">
        <v>670</v>
      </c>
      <c r="B2525" s="133" t="s">
        <v>671</v>
      </c>
      <c r="C2525" s="133" t="s">
        <v>672</v>
      </c>
      <c r="D2525" s="133" t="s">
        <v>1282</v>
      </c>
      <c r="E2525" s="133">
        <v>2.11774672</v>
      </c>
      <c r="F2525" s="133" t="s">
        <v>608</v>
      </c>
      <c r="G2525" s="133" t="s">
        <v>1283</v>
      </c>
    </row>
    <row r="2526" spans="1:7" x14ac:dyDescent="0.25">
      <c r="A2526" s="133" t="s">
        <v>673</v>
      </c>
      <c r="B2526" s="133" t="s">
        <v>674</v>
      </c>
      <c r="C2526" s="133" t="s">
        <v>675</v>
      </c>
      <c r="D2526" s="133" t="s">
        <v>1282</v>
      </c>
      <c r="E2526" s="133">
        <v>5.1314000000000004E-4</v>
      </c>
      <c r="F2526" s="133" t="s">
        <v>608</v>
      </c>
      <c r="G2526" s="133" t="s">
        <v>1283</v>
      </c>
    </row>
    <row r="2527" spans="1:7" x14ac:dyDescent="0.25">
      <c r="A2527" s="133" t="s">
        <v>676</v>
      </c>
      <c r="B2527" s="133" t="s">
        <v>677</v>
      </c>
      <c r="C2527" s="133" t="s">
        <v>678</v>
      </c>
      <c r="D2527" s="133" t="s">
        <v>1282</v>
      </c>
      <c r="E2527" s="133">
        <v>0.79859446999999995</v>
      </c>
      <c r="F2527" s="133" t="s">
        <v>608</v>
      </c>
      <c r="G2527" s="133" t="s">
        <v>1283</v>
      </c>
    </row>
    <row r="2528" spans="1:7" x14ac:dyDescent="0.25">
      <c r="A2528" s="133" t="s">
        <v>679</v>
      </c>
      <c r="B2528" s="133" t="s">
        <v>680</v>
      </c>
      <c r="C2528" s="133" t="s">
        <v>681</v>
      </c>
      <c r="D2528" s="133" t="s">
        <v>1282</v>
      </c>
      <c r="E2528" s="133">
        <v>0.62161993999999998</v>
      </c>
      <c r="F2528" s="133" t="s">
        <v>608</v>
      </c>
      <c r="G2528" s="133" t="s">
        <v>1283</v>
      </c>
    </row>
    <row r="2529" spans="1:7" x14ac:dyDescent="0.25">
      <c r="A2529" s="133" t="s">
        <v>682</v>
      </c>
      <c r="B2529" s="133" t="s">
        <v>683</v>
      </c>
      <c r="C2529" s="133" t="s">
        <v>684</v>
      </c>
      <c r="D2529" s="133" t="s">
        <v>1282</v>
      </c>
      <c r="E2529" s="133">
        <v>0.11573269999999999</v>
      </c>
      <c r="F2529" s="133" t="s">
        <v>608</v>
      </c>
      <c r="G2529" s="133" t="s">
        <v>1283</v>
      </c>
    </row>
    <row r="2530" spans="1:7" x14ac:dyDescent="0.25">
      <c r="A2530" s="133" t="s">
        <v>685</v>
      </c>
      <c r="B2530" s="133" t="s">
        <v>686</v>
      </c>
      <c r="C2530" s="133" t="s">
        <v>684</v>
      </c>
      <c r="D2530" s="133" t="s">
        <v>1282</v>
      </c>
      <c r="E2530" s="133">
        <v>1.1999999999999999E-7</v>
      </c>
      <c r="F2530" s="133" t="s">
        <v>608</v>
      </c>
      <c r="G2530" s="133" t="s">
        <v>1283</v>
      </c>
    </row>
    <row r="2531" spans="1:7" x14ac:dyDescent="0.25">
      <c r="A2531" s="133" t="s">
        <v>657</v>
      </c>
      <c r="B2531" s="133" t="s">
        <v>687</v>
      </c>
      <c r="C2531" s="133" t="s">
        <v>688</v>
      </c>
      <c r="D2531" s="133" t="s">
        <v>1282</v>
      </c>
      <c r="E2531" s="133">
        <v>1E-8</v>
      </c>
      <c r="F2531" s="133" t="s">
        <v>608</v>
      </c>
      <c r="G2531" s="133" t="s">
        <v>1283</v>
      </c>
    </row>
    <row r="2532" spans="1:7" x14ac:dyDescent="0.25">
      <c r="A2532" s="133" t="s">
        <v>689</v>
      </c>
      <c r="B2532" s="133" t="s">
        <v>690</v>
      </c>
      <c r="C2532" s="133" t="s">
        <v>688</v>
      </c>
      <c r="D2532" s="133" t="s">
        <v>1282</v>
      </c>
      <c r="E2532" s="133">
        <v>1E-8</v>
      </c>
      <c r="F2532" s="133" t="s">
        <v>608</v>
      </c>
      <c r="G2532" s="133" t="s">
        <v>1283</v>
      </c>
    </row>
    <row r="2533" spans="1:7" x14ac:dyDescent="0.25">
      <c r="A2533" s="133" t="s">
        <v>691</v>
      </c>
      <c r="B2533" s="133" t="s">
        <v>692</v>
      </c>
      <c r="C2533" s="133" t="s">
        <v>688</v>
      </c>
      <c r="D2533" s="133" t="s">
        <v>1282</v>
      </c>
      <c r="E2533" s="133">
        <v>1E-8</v>
      </c>
      <c r="F2533" s="133" t="s">
        <v>608</v>
      </c>
      <c r="G2533" s="133" t="s">
        <v>1283</v>
      </c>
    </row>
    <row r="2534" spans="1:7" x14ac:dyDescent="0.25">
      <c r="A2534" s="133" t="s">
        <v>693</v>
      </c>
      <c r="B2534" s="133" t="s">
        <v>694</v>
      </c>
      <c r="C2534" s="133" t="s">
        <v>688</v>
      </c>
      <c r="D2534" s="133" t="s">
        <v>1282</v>
      </c>
      <c r="E2534" s="133">
        <v>0.32203008</v>
      </c>
      <c r="F2534" s="133" t="s">
        <v>608</v>
      </c>
      <c r="G2534" s="133" t="s">
        <v>1283</v>
      </c>
    </row>
    <row r="2535" spans="1:7" x14ac:dyDescent="0.25">
      <c r="A2535" s="133" t="s">
        <v>681</v>
      </c>
      <c r="B2535" s="133" t="s">
        <v>695</v>
      </c>
      <c r="C2535" s="133" t="s">
        <v>688</v>
      </c>
      <c r="D2535" s="133" t="s">
        <v>1282</v>
      </c>
      <c r="E2535" s="133">
        <v>1E-8</v>
      </c>
      <c r="F2535" s="133" t="s">
        <v>608</v>
      </c>
      <c r="G2535" s="133" t="s">
        <v>1283</v>
      </c>
    </row>
    <row r="2536" spans="1:7" x14ac:dyDescent="0.25">
      <c r="A2536" s="133" t="s">
        <v>696</v>
      </c>
      <c r="B2536" s="133" t="s">
        <v>697</v>
      </c>
      <c r="C2536" s="133" t="s">
        <v>688</v>
      </c>
      <c r="D2536" s="133" t="s">
        <v>1282</v>
      </c>
      <c r="E2536" s="133">
        <v>3.2000000000000001E-7</v>
      </c>
      <c r="F2536" s="133" t="s">
        <v>608</v>
      </c>
      <c r="G2536" s="133" t="s">
        <v>1283</v>
      </c>
    </row>
    <row r="2537" spans="1:7" x14ac:dyDescent="0.25">
      <c r="A2537" s="133" t="s">
        <v>698</v>
      </c>
      <c r="B2537" s="133" t="s">
        <v>699</v>
      </c>
      <c r="C2537" s="133" t="s">
        <v>700</v>
      </c>
      <c r="D2537" s="133" t="s">
        <v>1282</v>
      </c>
      <c r="E2537" s="133">
        <v>0.79859446999999995</v>
      </c>
      <c r="F2537" s="133" t="s">
        <v>608</v>
      </c>
      <c r="G2537" s="133" t="s">
        <v>1283</v>
      </c>
    </row>
    <row r="2538" spans="1:7" x14ac:dyDescent="0.25">
      <c r="A2538" s="133" t="s">
        <v>701</v>
      </c>
      <c r="B2538" s="133" t="s">
        <v>702</v>
      </c>
      <c r="C2538" s="133" t="s">
        <v>264</v>
      </c>
      <c r="D2538" s="133" t="s">
        <v>1282</v>
      </c>
      <c r="E2538" s="133">
        <v>1.295412E-2</v>
      </c>
      <c r="F2538" s="133" t="s">
        <v>608</v>
      </c>
      <c r="G2538" s="133" t="s">
        <v>1283</v>
      </c>
    </row>
    <row r="2539" spans="1:7" x14ac:dyDescent="0.25">
      <c r="A2539" s="133" t="s">
        <v>703</v>
      </c>
      <c r="B2539" s="133" t="s">
        <v>704</v>
      </c>
      <c r="C2539" s="133" t="s">
        <v>705</v>
      </c>
      <c r="D2539" s="133" t="s">
        <v>1282</v>
      </c>
      <c r="E2539" s="133">
        <v>8.6927039999999997E-2</v>
      </c>
      <c r="F2539" s="133" t="s">
        <v>608</v>
      </c>
      <c r="G2539" s="133" t="s">
        <v>1283</v>
      </c>
    </row>
    <row r="2540" spans="1:7" x14ac:dyDescent="0.25">
      <c r="A2540" s="133" t="s">
        <v>706</v>
      </c>
      <c r="B2540" s="133" t="s">
        <v>707</v>
      </c>
      <c r="C2540" s="133" t="s">
        <v>708</v>
      </c>
      <c r="D2540" s="133" t="s">
        <v>1282</v>
      </c>
      <c r="E2540" s="133">
        <v>7.4400000000000006E-5</v>
      </c>
      <c r="F2540" s="133" t="s">
        <v>608</v>
      </c>
      <c r="G2540" s="133" t="s">
        <v>1283</v>
      </c>
    </row>
    <row r="2541" spans="1:7" x14ac:dyDescent="0.25">
      <c r="A2541" s="133" t="s">
        <v>709</v>
      </c>
      <c r="B2541" s="133" t="s">
        <v>710</v>
      </c>
      <c r="C2541" s="133" t="s">
        <v>711</v>
      </c>
      <c r="D2541" s="133" t="s">
        <v>1282</v>
      </c>
      <c r="E2541" s="133">
        <v>0.39729837000000001</v>
      </c>
      <c r="F2541" s="133" t="s">
        <v>608</v>
      </c>
      <c r="G2541" s="133" t="s">
        <v>1283</v>
      </c>
    </row>
    <row r="2542" spans="1:7" x14ac:dyDescent="0.25">
      <c r="A2542" s="133" t="s">
        <v>712</v>
      </c>
      <c r="B2542" s="133" t="s">
        <v>713</v>
      </c>
      <c r="C2542" s="133" t="s">
        <v>714</v>
      </c>
      <c r="D2542" s="133" t="s">
        <v>1282</v>
      </c>
      <c r="E2542" s="133">
        <v>0.70865193000000004</v>
      </c>
      <c r="F2542" s="133" t="s">
        <v>608</v>
      </c>
      <c r="G2542" s="133" t="s">
        <v>1283</v>
      </c>
    </row>
    <row r="2543" spans="1:7" x14ac:dyDescent="0.25">
      <c r="A2543" s="133" t="s">
        <v>715</v>
      </c>
      <c r="B2543" s="133" t="s">
        <v>716</v>
      </c>
      <c r="C2543" s="133" t="s">
        <v>717</v>
      </c>
      <c r="D2543" s="133" t="s">
        <v>1282</v>
      </c>
      <c r="E2543" s="133">
        <v>8.6333999999999998E-4</v>
      </c>
      <c r="F2543" s="133" t="s">
        <v>608</v>
      </c>
      <c r="G2543" s="133" t="s">
        <v>1283</v>
      </c>
    </row>
    <row r="2544" spans="1:7" x14ac:dyDescent="0.25">
      <c r="A2544" s="133" t="s">
        <v>718</v>
      </c>
      <c r="B2544" s="133" t="s">
        <v>719</v>
      </c>
      <c r="C2544" s="133" t="s">
        <v>720</v>
      </c>
      <c r="D2544" s="133" t="s">
        <v>1282</v>
      </c>
      <c r="E2544" s="133">
        <v>0.82938683000000002</v>
      </c>
      <c r="F2544" s="133" t="s">
        <v>608</v>
      </c>
      <c r="G2544" s="133" t="s">
        <v>1283</v>
      </c>
    </row>
    <row r="2545" spans="1:7" x14ac:dyDescent="0.25">
      <c r="A2545" s="133" t="s">
        <v>721</v>
      </c>
      <c r="B2545" s="133" t="s">
        <v>722</v>
      </c>
      <c r="C2545" s="133" t="s">
        <v>723</v>
      </c>
      <c r="D2545" s="133" t="s">
        <v>1282</v>
      </c>
      <c r="E2545" s="133">
        <v>33.763195080000003</v>
      </c>
      <c r="F2545" s="133" t="s">
        <v>608</v>
      </c>
      <c r="G2545" s="133" t="s">
        <v>1283</v>
      </c>
    </row>
    <row r="2546" spans="1:7" x14ac:dyDescent="0.25">
      <c r="A2546" s="133" t="s">
        <v>724</v>
      </c>
      <c r="B2546" s="133" t="s">
        <v>725</v>
      </c>
      <c r="C2546" s="133" t="s">
        <v>723</v>
      </c>
      <c r="D2546" s="133" t="s">
        <v>1282</v>
      </c>
      <c r="E2546" s="133">
        <v>1.38101E-3</v>
      </c>
      <c r="F2546" s="133" t="s">
        <v>608</v>
      </c>
      <c r="G2546" s="133" t="s">
        <v>1283</v>
      </c>
    </row>
    <row r="2547" spans="1:7" x14ac:dyDescent="0.25">
      <c r="A2547" s="133" t="s">
        <v>729</v>
      </c>
      <c r="B2547" s="133" t="s">
        <v>730</v>
      </c>
      <c r="C2547" s="133" t="s">
        <v>728</v>
      </c>
      <c r="D2547" s="133" t="s">
        <v>1282</v>
      </c>
      <c r="E2547" s="133">
        <v>0.13015748999999999</v>
      </c>
      <c r="F2547" s="133" t="s">
        <v>608</v>
      </c>
      <c r="G2547" s="133" t="s">
        <v>1283</v>
      </c>
    </row>
    <row r="2548" spans="1:7" x14ac:dyDescent="0.25">
      <c r="A2548" s="133" t="s">
        <v>731</v>
      </c>
      <c r="B2548" s="133" t="s">
        <v>732</v>
      </c>
      <c r="C2548" s="133" t="s">
        <v>264</v>
      </c>
      <c r="D2548" s="133" t="s">
        <v>1282</v>
      </c>
      <c r="E2548" s="133">
        <v>3.8783999999999997E-4</v>
      </c>
      <c r="F2548" s="133" t="s">
        <v>608</v>
      </c>
      <c r="G2548" s="133" t="s">
        <v>1283</v>
      </c>
    </row>
    <row r="2549" spans="1:7" x14ac:dyDescent="0.25">
      <c r="A2549" s="133" t="s">
        <v>733</v>
      </c>
      <c r="B2549" s="133" t="s">
        <v>734</v>
      </c>
      <c r="C2549" s="133" t="s">
        <v>735</v>
      </c>
      <c r="D2549" s="133" t="s">
        <v>1282</v>
      </c>
      <c r="E2549" s="133">
        <v>1.48555E-3</v>
      </c>
      <c r="F2549" s="133" t="s">
        <v>608</v>
      </c>
      <c r="G2549" s="133" t="s">
        <v>1283</v>
      </c>
    </row>
    <row r="2550" spans="1:7" x14ac:dyDescent="0.25">
      <c r="A2550" s="133" t="s">
        <v>736</v>
      </c>
      <c r="B2550" s="133" t="s">
        <v>737</v>
      </c>
      <c r="C2550" s="133" t="s">
        <v>738</v>
      </c>
      <c r="D2550" s="133" t="s">
        <v>1282</v>
      </c>
      <c r="E2550" s="133">
        <v>8.4107799999999996E-3</v>
      </c>
      <c r="F2550" s="133" t="s">
        <v>608</v>
      </c>
      <c r="G2550" s="133" t="s">
        <v>1283</v>
      </c>
    </row>
    <row r="2551" spans="1:7" x14ac:dyDescent="0.25">
      <c r="A2551" s="133" t="s">
        <v>739</v>
      </c>
      <c r="B2551" s="133" t="s">
        <v>740</v>
      </c>
      <c r="C2551" s="133" t="s">
        <v>264</v>
      </c>
      <c r="D2551" s="133" t="s">
        <v>1282</v>
      </c>
      <c r="E2551" s="133">
        <v>3.5972520000000001E-2</v>
      </c>
      <c r="F2551" s="133" t="s">
        <v>608</v>
      </c>
      <c r="G2551" s="133" t="s">
        <v>1283</v>
      </c>
    </row>
    <row r="2552" spans="1:7" x14ac:dyDescent="0.25">
      <c r="A2552" s="133" t="s">
        <v>741</v>
      </c>
      <c r="B2552" s="133" t="s">
        <v>742</v>
      </c>
      <c r="C2552" s="133" t="s">
        <v>743</v>
      </c>
      <c r="D2552" s="133" t="s">
        <v>1282</v>
      </c>
      <c r="E2552" s="133">
        <v>0.79859446999999995</v>
      </c>
      <c r="F2552" s="133" t="s">
        <v>608</v>
      </c>
      <c r="G2552" s="133" t="s">
        <v>1283</v>
      </c>
    </row>
    <row r="2553" spans="1:7" x14ac:dyDescent="0.25">
      <c r="A2553" s="133" t="s">
        <v>744</v>
      </c>
      <c r="B2553" s="133" t="s">
        <v>745</v>
      </c>
      <c r="C2553" s="133" t="s">
        <v>746</v>
      </c>
      <c r="D2553" s="133" t="s">
        <v>1282</v>
      </c>
      <c r="E2553" s="133">
        <v>9.0690600000000003E-3</v>
      </c>
      <c r="F2553" s="133" t="s">
        <v>608</v>
      </c>
      <c r="G2553" s="133" t="s">
        <v>1283</v>
      </c>
    </row>
    <row r="2554" spans="1:7" x14ac:dyDescent="0.25">
      <c r="A2554" s="133" t="s">
        <v>747</v>
      </c>
      <c r="B2554" s="133" t="s">
        <v>748</v>
      </c>
      <c r="C2554" s="133" t="s">
        <v>747</v>
      </c>
      <c r="D2554" s="133" t="s">
        <v>1282</v>
      </c>
      <c r="E2554" s="133">
        <v>1.7085255399999999</v>
      </c>
      <c r="F2554" s="133" t="s">
        <v>608</v>
      </c>
      <c r="G2554" s="133" t="s">
        <v>1283</v>
      </c>
    </row>
    <row r="2555" spans="1:7" x14ac:dyDescent="0.25">
      <c r="A2555" s="133" t="s">
        <v>749</v>
      </c>
      <c r="B2555" s="133" t="s">
        <v>750</v>
      </c>
      <c r="C2555" s="133" t="s">
        <v>751</v>
      </c>
      <c r="D2555" s="133" t="s">
        <v>1282</v>
      </c>
      <c r="E2555" s="133">
        <v>3.5972520000000001E-2</v>
      </c>
      <c r="F2555" s="133" t="s">
        <v>608</v>
      </c>
      <c r="G2555" s="133" t="s">
        <v>1283</v>
      </c>
    </row>
    <row r="2556" spans="1:7" x14ac:dyDescent="0.25">
      <c r="A2556" s="133" t="s">
        <v>752</v>
      </c>
      <c r="B2556" s="133" t="s">
        <v>753</v>
      </c>
      <c r="C2556" s="133" t="s">
        <v>264</v>
      </c>
      <c r="D2556" s="133" t="s">
        <v>1282</v>
      </c>
      <c r="E2556" s="133">
        <v>0.51129188000000003</v>
      </c>
      <c r="F2556" s="133" t="s">
        <v>608</v>
      </c>
      <c r="G2556" s="133" t="s">
        <v>1283</v>
      </c>
    </row>
    <row r="2557" spans="1:7" x14ac:dyDescent="0.25">
      <c r="A2557" s="133" t="s">
        <v>754</v>
      </c>
      <c r="B2557" s="133" t="s">
        <v>755</v>
      </c>
      <c r="C2557" s="133" t="s">
        <v>756</v>
      </c>
      <c r="D2557" s="133" t="s">
        <v>1282</v>
      </c>
      <c r="E2557" s="133">
        <v>0.51129188000000003</v>
      </c>
      <c r="F2557" s="133" t="s">
        <v>608</v>
      </c>
      <c r="G2557" s="133" t="s">
        <v>1283</v>
      </c>
    </row>
    <row r="2558" spans="1:7" x14ac:dyDescent="0.25">
      <c r="A2558" s="133" t="s">
        <v>757</v>
      </c>
      <c r="B2558" s="133" t="s">
        <v>758</v>
      </c>
      <c r="C2558" s="133" t="s">
        <v>759</v>
      </c>
      <c r="D2558" s="133" t="s">
        <v>1282</v>
      </c>
      <c r="E2558" s="133">
        <v>4.5120200000000003E-3</v>
      </c>
      <c r="F2558" s="133" t="s">
        <v>608</v>
      </c>
      <c r="G2558" s="133" t="s">
        <v>1283</v>
      </c>
    </row>
    <row r="2559" spans="1:7" x14ac:dyDescent="0.25">
      <c r="A2559" s="133" t="s">
        <v>760</v>
      </c>
      <c r="B2559" s="133" t="s">
        <v>761</v>
      </c>
      <c r="C2559" s="133" t="s">
        <v>762</v>
      </c>
      <c r="D2559" s="133" t="s">
        <v>1282</v>
      </c>
      <c r="E2559" s="133">
        <v>0.13435262000000001</v>
      </c>
      <c r="F2559" s="133" t="s">
        <v>608</v>
      </c>
      <c r="G2559" s="133" t="s">
        <v>1283</v>
      </c>
    </row>
    <row r="2560" spans="1:7" x14ac:dyDescent="0.25">
      <c r="A2560" s="133" t="s">
        <v>763</v>
      </c>
      <c r="B2560" s="133" t="s">
        <v>764</v>
      </c>
      <c r="C2560" s="133" t="s">
        <v>765</v>
      </c>
      <c r="D2560" s="133" t="s">
        <v>1282</v>
      </c>
      <c r="E2560" s="133">
        <v>1.807798E-2</v>
      </c>
      <c r="F2560" s="133" t="s">
        <v>608</v>
      </c>
      <c r="G2560" s="133" t="s">
        <v>1283</v>
      </c>
    </row>
    <row r="2561" spans="1:7" x14ac:dyDescent="0.25">
      <c r="A2561" s="133" t="s">
        <v>766</v>
      </c>
      <c r="B2561" s="133" t="s">
        <v>767</v>
      </c>
      <c r="C2561" s="133" t="s">
        <v>768</v>
      </c>
      <c r="D2561" s="133" t="s">
        <v>1282</v>
      </c>
      <c r="E2561" s="133">
        <v>9.5528899999999996E-3</v>
      </c>
      <c r="F2561" s="133" t="s">
        <v>608</v>
      </c>
      <c r="G2561" s="133" t="s">
        <v>1283</v>
      </c>
    </row>
    <row r="2562" spans="1:7" x14ac:dyDescent="0.25">
      <c r="A2562" s="133" t="s">
        <v>769</v>
      </c>
      <c r="B2562" s="133" t="s">
        <v>770</v>
      </c>
      <c r="C2562" s="133" t="s">
        <v>771</v>
      </c>
      <c r="D2562" s="133" t="s">
        <v>1282</v>
      </c>
      <c r="E2562" s="133">
        <v>3.1930000000000001E-5</v>
      </c>
      <c r="F2562" s="133" t="s">
        <v>608</v>
      </c>
      <c r="G2562" s="133" t="s">
        <v>1283</v>
      </c>
    </row>
    <row r="2563" spans="1:7" x14ac:dyDescent="0.25">
      <c r="A2563" s="133" t="s">
        <v>772</v>
      </c>
      <c r="B2563" s="133" t="s">
        <v>773</v>
      </c>
      <c r="C2563" s="133" t="s">
        <v>774</v>
      </c>
      <c r="D2563" s="133" t="s">
        <v>1282</v>
      </c>
      <c r="E2563" s="133">
        <v>6.391165E-2</v>
      </c>
      <c r="F2563" s="133" t="s">
        <v>608</v>
      </c>
      <c r="G2563" s="133" t="s">
        <v>1283</v>
      </c>
    </row>
    <row r="2564" spans="1:7" x14ac:dyDescent="0.25">
      <c r="A2564" s="133" t="s">
        <v>775</v>
      </c>
      <c r="B2564" s="133" t="s">
        <v>776</v>
      </c>
      <c r="C2564" s="133" t="s">
        <v>777</v>
      </c>
      <c r="D2564" s="133" t="s">
        <v>1282</v>
      </c>
      <c r="E2564" s="133">
        <v>0.11163954</v>
      </c>
      <c r="F2564" s="133" t="s">
        <v>608</v>
      </c>
      <c r="G2564" s="133" t="s">
        <v>1283</v>
      </c>
    </row>
    <row r="2565" spans="1:7" x14ac:dyDescent="0.25">
      <c r="A2565" s="133" t="s">
        <v>778</v>
      </c>
      <c r="B2565" s="133" t="s">
        <v>779</v>
      </c>
      <c r="C2565" s="133" t="s">
        <v>778</v>
      </c>
      <c r="D2565" s="133" t="s">
        <v>1282</v>
      </c>
      <c r="E2565" s="133">
        <v>6.0101199999999999E-3</v>
      </c>
      <c r="F2565" s="133" t="s">
        <v>608</v>
      </c>
      <c r="G2565" s="133" t="s">
        <v>1283</v>
      </c>
    </row>
    <row r="2566" spans="1:7" x14ac:dyDescent="0.25">
      <c r="A2566" s="133" t="s">
        <v>780</v>
      </c>
      <c r="B2566" s="133" t="s">
        <v>781</v>
      </c>
      <c r="C2566" s="133" t="s">
        <v>782</v>
      </c>
      <c r="D2566" s="133" t="s">
        <v>1282</v>
      </c>
      <c r="E2566" s="133">
        <v>3.9812720000000003E-2</v>
      </c>
      <c r="F2566" s="133" t="s">
        <v>608</v>
      </c>
      <c r="G2566" s="133" t="s">
        <v>1283</v>
      </c>
    </row>
    <row r="2567" spans="1:7" x14ac:dyDescent="0.25">
      <c r="A2567" s="133" t="s">
        <v>783</v>
      </c>
      <c r="B2567" s="133" t="s">
        <v>784</v>
      </c>
      <c r="C2567" s="133" t="s">
        <v>264</v>
      </c>
      <c r="D2567" s="133" t="s">
        <v>1282</v>
      </c>
      <c r="E2567" s="133">
        <v>1</v>
      </c>
      <c r="F2567" s="133" t="s">
        <v>608</v>
      </c>
      <c r="G2567" s="133" t="s">
        <v>1283</v>
      </c>
    </row>
    <row r="2568" spans="1:7" x14ac:dyDescent="0.25">
      <c r="A2568" s="133" t="s">
        <v>581</v>
      </c>
      <c r="B2568" s="133" t="s">
        <v>785</v>
      </c>
      <c r="C2568" s="133" t="s">
        <v>264</v>
      </c>
      <c r="D2568" s="133" t="s">
        <v>1282</v>
      </c>
      <c r="E2568" s="133">
        <v>1</v>
      </c>
      <c r="F2568" s="133" t="s">
        <v>608</v>
      </c>
      <c r="G2568" s="133" t="s">
        <v>1283</v>
      </c>
    </row>
    <row r="2569" spans="1:7" x14ac:dyDescent="0.25">
      <c r="A2569" s="133" t="s">
        <v>786</v>
      </c>
      <c r="B2569" s="133" t="s">
        <v>787</v>
      </c>
      <c r="C2569" s="133" t="s">
        <v>788</v>
      </c>
      <c r="D2569" s="133" t="s">
        <v>1282</v>
      </c>
      <c r="E2569" s="133">
        <v>0.16818793000000001</v>
      </c>
      <c r="F2569" s="133" t="s">
        <v>608</v>
      </c>
      <c r="G2569" s="133" t="s">
        <v>1283</v>
      </c>
    </row>
    <row r="2570" spans="1:7" x14ac:dyDescent="0.25">
      <c r="A2570" s="133" t="s">
        <v>789</v>
      </c>
      <c r="B2570" s="133" t="s">
        <v>790</v>
      </c>
      <c r="C2570" s="133" t="s">
        <v>791</v>
      </c>
      <c r="D2570" s="133" t="s">
        <v>1282</v>
      </c>
      <c r="E2570" s="133">
        <v>0.40992007000000003</v>
      </c>
      <c r="F2570" s="133" t="s">
        <v>608</v>
      </c>
      <c r="G2570" s="133" t="s">
        <v>1283</v>
      </c>
    </row>
    <row r="2571" spans="1:7" x14ac:dyDescent="0.25">
      <c r="A2571" s="133" t="s">
        <v>792</v>
      </c>
      <c r="B2571" s="133" t="s">
        <v>793</v>
      </c>
      <c r="C2571" s="133" t="s">
        <v>264</v>
      </c>
      <c r="D2571" s="133" t="s">
        <v>1282</v>
      </c>
      <c r="E2571" s="133">
        <v>1.16258792</v>
      </c>
      <c r="F2571" s="133" t="s">
        <v>608</v>
      </c>
      <c r="G2571" s="133" t="s">
        <v>1283</v>
      </c>
    </row>
    <row r="2572" spans="1:7" x14ac:dyDescent="0.25">
      <c r="A2572" s="133" t="s">
        <v>794</v>
      </c>
      <c r="B2572" s="133" t="s">
        <v>795</v>
      </c>
      <c r="C2572" s="133" t="s">
        <v>796</v>
      </c>
      <c r="D2572" s="133" t="s">
        <v>1282</v>
      </c>
      <c r="E2572" s="133">
        <v>0.15244901999999999</v>
      </c>
      <c r="F2572" s="133" t="s">
        <v>608</v>
      </c>
      <c r="G2572" s="133" t="s">
        <v>1283</v>
      </c>
    </row>
    <row r="2573" spans="1:7" x14ac:dyDescent="0.25">
      <c r="A2573" s="133" t="s">
        <v>797</v>
      </c>
      <c r="B2573" s="133" t="s">
        <v>798</v>
      </c>
      <c r="C2573" s="133" t="s">
        <v>799</v>
      </c>
      <c r="D2573" s="133" t="s">
        <v>1282</v>
      </c>
      <c r="E2573" s="133">
        <v>1.2771718299999999</v>
      </c>
      <c r="F2573" s="133" t="s">
        <v>608</v>
      </c>
      <c r="G2573" s="133" t="s">
        <v>1283</v>
      </c>
    </row>
    <row r="2574" spans="1:7" x14ac:dyDescent="0.25">
      <c r="A2574" s="133" t="s">
        <v>800</v>
      </c>
      <c r="B2574" s="133" t="s">
        <v>801</v>
      </c>
      <c r="C2574" s="133" t="s">
        <v>802</v>
      </c>
      <c r="D2574" s="133" t="s">
        <v>1282</v>
      </c>
      <c r="E2574" s="133">
        <v>0.45580928999999998</v>
      </c>
      <c r="F2574" s="133" t="s">
        <v>608</v>
      </c>
      <c r="G2574" s="133" t="s">
        <v>1283</v>
      </c>
    </row>
    <row r="2575" spans="1:7" x14ac:dyDescent="0.25">
      <c r="A2575" s="133" t="s">
        <v>803</v>
      </c>
      <c r="B2575" s="133" t="s">
        <v>804</v>
      </c>
      <c r="C2575" s="133" t="s">
        <v>805</v>
      </c>
      <c r="D2575" s="133" t="s">
        <v>1282</v>
      </c>
      <c r="E2575" s="133">
        <v>2.4729999999999999E-5</v>
      </c>
      <c r="F2575" s="133" t="s">
        <v>608</v>
      </c>
      <c r="G2575" s="133" t="s">
        <v>1283</v>
      </c>
    </row>
    <row r="2576" spans="1:7" x14ac:dyDescent="0.25">
      <c r="A2576" s="133" t="s">
        <v>806</v>
      </c>
      <c r="B2576" s="133" t="s">
        <v>807</v>
      </c>
      <c r="C2576" s="133" t="s">
        <v>805</v>
      </c>
      <c r="D2576" s="133" t="s">
        <v>1282</v>
      </c>
      <c r="E2576" s="133">
        <v>0.24743287999999999</v>
      </c>
      <c r="F2576" s="133" t="s">
        <v>608</v>
      </c>
      <c r="G2576" s="133" t="s">
        <v>1283</v>
      </c>
    </row>
    <row r="2577" spans="1:7" x14ac:dyDescent="0.25">
      <c r="A2577" s="133" t="s">
        <v>808</v>
      </c>
      <c r="B2577" s="133" t="s">
        <v>809</v>
      </c>
      <c r="C2577" s="133" t="s">
        <v>810</v>
      </c>
      <c r="D2577" s="133" t="s">
        <v>1282</v>
      </c>
      <c r="E2577" s="133">
        <v>1.8528880000000001E-2</v>
      </c>
      <c r="F2577" s="133" t="s">
        <v>608</v>
      </c>
      <c r="G2577" s="133" t="s">
        <v>1283</v>
      </c>
    </row>
    <row r="2578" spans="1:7" x14ac:dyDescent="0.25">
      <c r="A2578" s="133" t="s">
        <v>811</v>
      </c>
      <c r="B2578" s="133" t="s">
        <v>812</v>
      </c>
      <c r="C2578" s="133" t="s">
        <v>264</v>
      </c>
      <c r="D2578" s="133" t="s">
        <v>1282</v>
      </c>
      <c r="E2578" s="133">
        <v>1.1341E-4</v>
      </c>
      <c r="F2578" s="133" t="s">
        <v>608</v>
      </c>
      <c r="G2578" s="133" t="s">
        <v>1283</v>
      </c>
    </row>
    <row r="2579" spans="1:7" x14ac:dyDescent="0.25">
      <c r="A2579" s="133" t="s">
        <v>813</v>
      </c>
      <c r="B2579" s="133" t="s">
        <v>814</v>
      </c>
      <c r="C2579" s="133" t="s">
        <v>815</v>
      </c>
      <c r="D2579" s="133" t="s">
        <v>1282</v>
      </c>
      <c r="E2579" s="133">
        <v>1.1341E-4</v>
      </c>
      <c r="F2579" s="133" t="s">
        <v>608</v>
      </c>
      <c r="G2579" s="133" t="s">
        <v>1283</v>
      </c>
    </row>
    <row r="2580" spans="1:7" x14ac:dyDescent="0.25">
      <c r="A2580" s="133" t="s">
        <v>816</v>
      </c>
      <c r="B2580" s="133" t="s">
        <v>817</v>
      </c>
      <c r="C2580" s="133" t="s">
        <v>264</v>
      </c>
      <c r="D2580" s="133" t="s">
        <v>1282</v>
      </c>
      <c r="E2580" s="133">
        <v>1.1341E-4</v>
      </c>
      <c r="F2580" s="133" t="s">
        <v>608</v>
      </c>
      <c r="G2580" s="133" t="s">
        <v>1283</v>
      </c>
    </row>
    <row r="2581" spans="1:7" x14ac:dyDescent="0.25">
      <c r="A2581" s="133" t="s">
        <v>818</v>
      </c>
      <c r="B2581" s="133" t="s">
        <v>819</v>
      </c>
      <c r="C2581" s="133" t="s">
        <v>820</v>
      </c>
      <c r="D2581" s="133" t="s">
        <v>1282</v>
      </c>
      <c r="E2581" s="133">
        <v>2.9347000000000002E-3</v>
      </c>
      <c r="F2581" s="133" t="s">
        <v>608</v>
      </c>
      <c r="G2581" s="133" t="s">
        <v>1283</v>
      </c>
    </row>
    <row r="2582" spans="1:7" x14ac:dyDescent="0.25">
      <c r="A2582" s="133" t="s">
        <v>821</v>
      </c>
      <c r="B2582" s="133" t="s">
        <v>822</v>
      </c>
      <c r="C2582" s="133" t="s">
        <v>823</v>
      </c>
      <c r="D2582" s="133" t="s">
        <v>1282</v>
      </c>
      <c r="E2582" s="133">
        <v>0.1049329</v>
      </c>
      <c r="F2582" s="133" t="s">
        <v>608</v>
      </c>
      <c r="G2582" s="133" t="s">
        <v>1283</v>
      </c>
    </row>
    <row r="2583" spans="1:7" x14ac:dyDescent="0.25">
      <c r="A2583" s="133" t="s">
        <v>824</v>
      </c>
      <c r="B2583" s="133" t="s">
        <v>825</v>
      </c>
      <c r="C2583" s="133" t="s">
        <v>826</v>
      </c>
      <c r="D2583" s="133" t="s">
        <v>1282</v>
      </c>
      <c r="E2583" s="133">
        <v>3.8661199999999998E-3</v>
      </c>
      <c r="F2583" s="133" t="s">
        <v>608</v>
      </c>
      <c r="G2583" s="133" t="s">
        <v>1283</v>
      </c>
    </row>
    <row r="2584" spans="1:7" x14ac:dyDescent="0.25">
      <c r="A2584" s="133" t="s">
        <v>827</v>
      </c>
      <c r="B2584" s="133" t="s">
        <v>828</v>
      </c>
      <c r="C2584" s="133" t="s">
        <v>829</v>
      </c>
      <c r="D2584" s="133" t="s">
        <v>1282</v>
      </c>
      <c r="E2584" s="133">
        <v>0.10295161999999999</v>
      </c>
      <c r="F2584" s="133" t="s">
        <v>608</v>
      </c>
      <c r="G2584" s="133" t="s">
        <v>1283</v>
      </c>
    </row>
    <row r="2585" spans="1:7" x14ac:dyDescent="0.25">
      <c r="A2585" s="133" t="s">
        <v>830</v>
      </c>
      <c r="B2585" s="133" t="s">
        <v>831</v>
      </c>
      <c r="C2585" s="133" t="s">
        <v>832</v>
      </c>
      <c r="D2585" s="133" t="s">
        <v>1282</v>
      </c>
      <c r="E2585" s="133">
        <v>3.7481680000000003E-2</v>
      </c>
      <c r="F2585" s="133" t="s">
        <v>608</v>
      </c>
      <c r="G2585" s="133" t="s">
        <v>1283</v>
      </c>
    </row>
    <row r="2586" spans="1:7" x14ac:dyDescent="0.25">
      <c r="A2586" s="133" t="s">
        <v>833</v>
      </c>
      <c r="B2586" s="133" t="s">
        <v>834</v>
      </c>
      <c r="C2586" s="133" t="s">
        <v>835</v>
      </c>
      <c r="D2586" s="133" t="s">
        <v>1282</v>
      </c>
      <c r="E2586" s="133">
        <v>1.3041999999999999E-4</v>
      </c>
      <c r="F2586" s="133" t="s">
        <v>608</v>
      </c>
      <c r="G2586" s="133" t="s">
        <v>1283</v>
      </c>
    </row>
    <row r="2587" spans="1:7" x14ac:dyDescent="0.25">
      <c r="A2587" s="133" t="s">
        <v>836</v>
      </c>
      <c r="B2587" s="133" t="s">
        <v>837</v>
      </c>
      <c r="C2587" s="133" t="s">
        <v>835</v>
      </c>
      <c r="D2587" s="133" t="s">
        <v>1282</v>
      </c>
      <c r="E2587" s="133">
        <v>0.13041720000000001</v>
      </c>
      <c r="F2587" s="133" t="s">
        <v>608</v>
      </c>
      <c r="G2587" s="133" t="s">
        <v>1283</v>
      </c>
    </row>
    <row r="2588" spans="1:7" x14ac:dyDescent="0.25">
      <c r="A2588" s="133" t="s">
        <v>838</v>
      </c>
      <c r="B2588" s="133" t="s">
        <v>839</v>
      </c>
      <c r="C2588" s="133" t="s">
        <v>840</v>
      </c>
      <c r="D2588" s="133" t="s">
        <v>1282</v>
      </c>
      <c r="E2588" s="133">
        <v>1.7962510000000001E-2</v>
      </c>
      <c r="F2588" s="133" t="s">
        <v>608</v>
      </c>
      <c r="G2588" s="133" t="s">
        <v>1283</v>
      </c>
    </row>
    <row r="2589" spans="1:7" x14ac:dyDescent="0.25">
      <c r="A2589" s="133" t="s">
        <v>841</v>
      </c>
      <c r="B2589" s="133" t="s">
        <v>842</v>
      </c>
      <c r="C2589" s="133" t="s">
        <v>843</v>
      </c>
      <c r="D2589" s="133" t="s">
        <v>1282</v>
      </c>
      <c r="E2589" s="133">
        <v>3.2456999999999998E-3</v>
      </c>
      <c r="F2589" s="133" t="s">
        <v>608</v>
      </c>
      <c r="G2589" s="133" t="s">
        <v>1283</v>
      </c>
    </row>
    <row r="2590" spans="1:7" x14ac:dyDescent="0.25">
      <c r="A2590" s="133" t="s">
        <v>844</v>
      </c>
      <c r="B2590" s="133" t="s">
        <v>845</v>
      </c>
      <c r="C2590" s="133" t="s">
        <v>846</v>
      </c>
      <c r="D2590" s="133" t="s">
        <v>1282</v>
      </c>
      <c r="E2590" s="133">
        <v>6.5840000000000007E-5</v>
      </c>
      <c r="F2590" s="133" t="s">
        <v>608</v>
      </c>
      <c r="G2590" s="133" t="s">
        <v>1283</v>
      </c>
    </row>
    <row r="2591" spans="1:7" x14ac:dyDescent="0.25">
      <c r="A2591" s="133" t="s">
        <v>847</v>
      </c>
      <c r="B2591" s="133" t="s">
        <v>848</v>
      </c>
      <c r="C2591" s="133" t="s">
        <v>849</v>
      </c>
      <c r="D2591" s="133" t="s">
        <v>1282</v>
      </c>
      <c r="E2591" s="133">
        <v>1.26973808</v>
      </c>
      <c r="F2591" s="133" t="s">
        <v>608</v>
      </c>
      <c r="G2591" s="133" t="s">
        <v>1283</v>
      </c>
    </row>
    <row r="2592" spans="1:7" x14ac:dyDescent="0.25">
      <c r="A2592" s="133" t="s">
        <v>850</v>
      </c>
      <c r="B2592" s="133" t="s">
        <v>851</v>
      </c>
      <c r="C2592" s="133" t="s">
        <v>852</v>
      </c>
      <c r="D2592" s="133" t="s">
        <v>1282</v>
      </c>
      <c r="E2592" s="133">
        <v>2.103E-5</v>
      </c>
      <c r="F2592" s="133" t="s">
        <v>608</v>
      </c>
      <c r="G2592" s="133" t="s">
        <v>1283</v>
      </c>
    </row>
    <row r="2593" spans="1:7" x14ac:dyDescent="0.25">
      <c r="A2593" s="133" t="s">
        <v>853</v>
      </c>
      <c r="B2593" s="133" t="s">
        <v>854</v>
      </c>
      <c r="C2593" s="133" t="s">
        <v>852</v>
      </c>
      <c r="D2593" s="133" t="s">
        <v>1282</v>
      </c>
      <c r="E2593" s="133">
        <v>2.1034E-4</v>
      </c>
      <c r="F2593" s="133" t="s">
        <v>608</v>
      </c>
      <c r="G2593" s="133" t="s">
        <v>1283</v>
      </c>
    </row>
    <row r="2594" spans="1:7" x14ac:dyDescent="0.25">
      <c r="A2594" s="133" t="s">
        <v>855</v>
      </c>
      <c r="B2594" s="133" t="s">
        <v>856</v>
      </c>
      <c r="C2594" s="133" t="s">
        <v>852</v>
      </c>
      <c r="D2594" s="133" t="s">
        <v>1282</v>
      </c>
      <c r="E2594" s="133">
        <v>0.21034475999999999</v>
      </c>
      <c r="F2594" s="133" t="s">
        <v>608</v>
      </c>
      <c r="G2594" s="133" t="s">
        <v>1283</v>
      </c>
    </row>
    <row r="2595" spans="1:7" x14ac:dyDescent="0.25">
      <c r="A2595" s="133" t="s">
        <v>857</v>
      </c>
      <c r="B2595" s="133" t="s">
        <v>858</v>
      </c>
      <c r="C2595" s="133" t="s">
        <v>859</v>
      </c>
      <c r="D2595" s="133" t="s">
        <v>1282</v>
      </c>
      <c r="E2595" s="133">
        <v>1.295412E-2</v>
      </c>
      <c r="F2595" s="133" t="s">
        <v>608</v>
      </c>
      <c r="G2595" s="133" t="s">
        <v>1283</v>
      </c>
    </row>
    <row r="2596" spans="1:7" x14ac:dyDescent="0.25">
      <c r="A2596" s="133" t="s">
        <v>860</v>
      </c>
      <c r="B2596" s="133" t="s">
        <v>861</v>
      </c>
      <c r="C2596" s="133" t="s">
        <v>264</v>
      </c>
      <c r="D2596" s="133" t="s">
        <v>1282</v>
      </c>
      <c r="E2596" s="133">
        <v>6.5996999999999996E-4</v>
      </c>
      <c r="F2596" s="133" t="s">
        <v>608</v>
      </c>
      <c r="G2596" s="133" t="s">
        <v>1283</v>
      </c>
    </row>
    <row r="2597" spans="1:7" x14ac:dyDescent="0.25">
      <c r="A2597" s="133" t="s">
        <v>862</v>
      </c>
      <c r="B2597" s="133" t="s">
        <v>863</v>
      </c>
      <c r="C2597" s="133" t="s">
        <v>864</v>
      </c>
      <c r="D2597" s="133" t="s">
        <v>1282</v>
      </c>
      <c r="E2597" s="133">
        <v>3.004E-5</v>
      </c>
      <c r="F2597" s="133" t="s">
        <v>608</v>
      </c>
      <c r="G2597" s="133" t="s">
        <v>1283</v>
      </c>
    </row>
    <row r="2598" spans="1:7" x14ac:dyDescent="0.25">
      <c r="A2598" s="133" t="s">
        <v>865</v>
      </c>
      <c r="B2598" s="133" t="s">
        <v>866</v>
      </c>
      <c r="C2598" s="133" t="s">
        <v>867</v>
      </c>
      <c r="D2598" s="133" t="s">
        <v>1282</v>
      </c>
      <c r="E2598" s="133">
        <v>6.533E-5</v>
      </c>
      <c r="F2598" s="133" t="s">
        <v>608</v>
      </c>
      <c r="G2598" s="133" t="s">
        <v>1283</v>
      </c>
    </row>
    <row r="2599" spans="1:7" x14ac:dyDescent="0.25">
      <c r="A2599" s="133" t="s">
        <v>868</v>
      </c>
      <c r="B2599" s="133" t="s">
        <v>869</v>
      </c>
      <c r="C2599" s="133" t="s">
        <v>867</v>
      </c>
      <c r="D2599" s="133" t="s">
        <v>1282</v>
      </c>
      <c r="E2599" s="133">
        <v>6.5325299999999999E-3</v>
      </c>
      <c r="F2599" s="133" t="s">
        <v>608</v>
      </c>
      <c r="G2599" s="133" t="s">
        <v>1283</v>
      </c>
    </row>
    <row r="2600" spans="1:7" x14ac:dyDescent="0.25">
      <c r="A2600" s="133" t="s">
        <v>870</v>
      </c>
      <c r="B2600" s="133" t="s">
        <v>871</v>
      </c>
      <c r="C2600" s="133" t="s">
        <v>872</v>
      </c>
      <c r="D2600" s="133" t="s">
        <v>1282</v>
      </c>
      <c r="E2600" s="133">
        <v>5.1646000000000005E-4</v>
      </c>
      <c r="F2600" s="133" t="s">
        <v>608</v>
      </c>
      <c r="G2600" s="133" t="s">
        <v>1283</v>
      </c>
    </row>
    <row r="2601" spans="1:7" x14ac:dyDescent="0.25">
      <c r="A2601" s="133" t="s">
        <v>873</v>
      </c>
      <c r="B2601" s="133" t="s">
        <v>874</v>
      </c>
      <c r="C2601" s="133" t="s">
        <v>875</v>
      </c>
      <c r="D2601" s="133" t="s">
        <v>1282</v>
      </c>
      <c r="E2601" s="133">
        <v>7.1141900000000003E-3</v>
      </c>
      <c r="F2601" s="133" t="s">
        <v>608</v>
      </c>
      <c r="G2601" s="133" t="s">
        <v>1283</v>
      </c>
    </row>
    <row r="2602" spans="1:7" x14ac:dyDescent="0.25">
      <c r="A2602" s="133" t="s">
        <v>876</v>
      </c>
      <c r="B2602" s="133" t="s">
        <v>877</v>
      </c>
      <c r="C2602" s="133" t="s">
        <v>878</v>
      </c>
      <c r="D2602" s="133" t="s">
        <v>1282</v>
      </c>
      <c r="E2602" s="133">
        <v>1.12777715</v>
      </c>
      <c r="F2602" s="133" t="s">
        <v>608</v>
      </c>
      <c r="G2602" s="133" t="s">
        <v>1283</v>
      </c>
    </row>
    <row r="2603" spans="1:7" x14ac:dyDescent="0.25">
      <c r="A2603" s="133" t="s">
        <v>879</v>
      </c>
      <c r="B2603" s="133" t="s">
        <v>880</v>
      </c>
      <c r="C2603" s="133" t="s">
        <v>881</v>
      </c>
      <c r="D2603" s="133" t="s">
        <v>1282</v>
      </c>
      <c r="E2603" s="133">
        <v>7.1083300000000004E-3</v>
      </c>
      <c r="F2603" s="133" t="s">
        <v>608</v>
      </c>
      <c r="G2603" s="133" t="s">
        <v>1283</v>
      </c>
    </row>
    <row r="2604" spans="1:7" x14ac:dyDescent="0.25">
      <c r="A2604" s="133" t="s">
        <v>882</v>
      </c>
      <c r="B2604" s="133" t="s">
        <v>883</v>
      </c>
      <c r="C2604" s="133" t="s">
        <v>884</v>
      </c>
      <c r="D2604" s="133" t="s">
        <v>1282</v>
      </c>
      <c r="E2604" s="133">
        <v>8.9277699999999998E-3</v>
      </c>
      <c r="F2604" s="133" t="s">
        <v>608</v>
      </c>
      <c r="G2604" s="133" t="s">
        <v>1283</v>
      </c>
    </row>
    <row r="2605" spans="1:7" x14ac:dyDescent="0.25">
      <c r="A2605" s="133" t="s">
        <v>885</v>
      </c>
      <c r="B2605" s="133" t="s">
        <v>886</v>
      </c>
      <c r="C2605" s="133" t="s">
        <v>887</v>
      </c>
      <c r="D2605" s="133" t="s">
        <v>1282</v>
      </c>
      <c r="E2605" s="133">
        <v>1.392531E-2</v>
      </c>
      <c r="F2605" s="133" t="s">
        <v>608</v>
      </c>
      <c r="G2605" s="133" t="s">
        <v>1283</v>
      </c>
    </row>
    <row r="2606" spans="1:7" x14ac:dyDescent="0.25">
      <c r="A2606" s="133" t="s">
        <v>888</v>
      </c>
      <c r="B2606" s="133" t="s">
        <v>889</v>
      </c>
      <c r="C2606" s="133" t="s">
        <v>890</v>
      </c>
      <c r="D2606" s="133" t="s">
        <v>1282</v>
      </c>
      <c r="E2606" s="133">
        <v>1.9581000000000001E-4</v>
      </c>
      <c r="F2606" s="133" t="s">
        <v>608</v>
      </c>
      <c r="G2606" s="133" t="s">
        <v>1283</v>
      </c>
    </row>
    <row r="2607" spans="1:7" x14ac:dyDescent="0.25">
      <c r="A2607" s="133" t="s">
        <v>891</v>
      </c>
      <c r="B2607" s="133" t="s">
        <v>892</v>
      </c>
      <c r="C2607" s="133" t="s">
        <v>893</v>
      </c>
      <c r="D2607" s="133" t="s">
        <v>1282</v>
      </c>
      <c r="E2607" s="133">
        <v>2.03265E-3</v>
      </c>
      <c r="F2607" s="133" t="s">
        <v>608</v>
      </c>
      <c r="G2607" s="133" t="s">
        <v>1283</v>
      </c>
    </row>
    <row r="2608" spans="1:7" x14ac:dyDescent="0.25">
      <c r="A2608" s="133" t="s">
        <v>894</v>
      </c>
      <c r="B2608" s="133" t="s">
        <v>895</v>
      </c>
      <c r="C2608" s="133" t="s">
        <v>896</v>
      </c>
      <c r="D2608" s="133" t="s">
        <v>1282</v>
      </c>
      <c r="E2608" s="133">
        <v>8.1364000000000002E-4</v>
      </c>
      <c r="F2608" s="133" t="s">
        <v>608</v>
      </c>
      <c r="G2608" s="133" t="s">
        <v>1283</v>
      </c>
    </row>
    <row r="2609" spans="1:7" x14ac:dyDescent="0.25">
      <c r="A2609" s="133" t="s">
        <v>897</v>
      </c>
      <c r="B2609" s="133" t="s">
        <v>898</v>
      </c>
      <c r="C2609" s="133" t="s">
        <v>899</v>
      </c>
      <c r="D2609" s="133" t="s">
        <v>1282</v>
      </c>
      <c r="E2609" s="133">
        <v>7.4399999999999998E-4</v>
      </c>
      <c r="F2609" s="133" t="s">
        <v>608</v>
      </c>
      <c r="G2609" s="133" t="s">
        <v>1283</v>
      </c>
    </row>
    <row r="2610" spans="1:7" x14ac:dyDescent="0.25">
      <c r="A2610" s="133" t="s">
        <v>900</v>
      </c>
      <c r="B2610" s="133" t="s">
        <v>901</v>
      </c>
      <c r="C2610" s="133" t="s">
        <v>264</v>
      </c>
      <c r="D2610" s="133" t="s">
        <v>1282</v>
      </c>
      <c r="E2610" s="133">
        <v>2.7502750300000001</v>
      </c>
      <c r="F2610" s="133" t="s">
        <v>608</v>
      </c>
      <c r="G2610" s="133" t="s">
        <v>1283</v>
      </c>
    </row>
    <row r="2611" spans="1:7" x14ac:dyDescent="0.25">
      <c r="A2611" s="133" t="s">
        <v>902</v>
      </c>
      <c r="B2611" s="133" t="s">
        <v>903</v>
      </c>
      <c r="C2611" s="133" t="s">
        <v>904</v>
      </c>
      <c r="D2611" s="133" t="s">
        <v>1282</v>
      </c>
      <c r="E2611" s="133">
        <v>0.97380465000000005</v>
      </c>
      <c r="F2611" s="133" t="s">
        <v>608</v>
      </c>
      <c r="G2611" s="133" t="s">
        <v>1283</v>
      </c>
    </row>
    <row r="2612" spans="1:7" x14ac:dyDescent="0.25">
      <c r="A2612" s="133" t="s">
        <v>905</v>
      </c>
      <c r="B2612" s="133" t="s">
        <v>906</v>
      </c>
      <c r="C2612" s="133" t="s">
        <v>907</v>
      </c>
      <c r="D2612" s="133" t="s">
        <v>1282</v>
      </c>
      <c r="E2612" s="133">
        <v>4.4079999999999996E-3</v>
      </c>
      <c r="F2612" s="133" t="s">
        <v>608</v>
      </c>
      <c r="G2612" s="133" t="s">
        <v>1283</v>
      </c>
    </row>
    <row r="2613" spans="1:7" x14ac:dyDescent="0.25">
      <c r="A2613" s="133" t="s">
        <v>908</v>
      </c>
      <c r="B2613" s="133" t="s">
        <v>909</v>
      </c>
      <c r="C2613" s="133" t="s">
        <v>910</v>
      </c>
      <c r="D2613" s="133" t="s">
        <v>1282</v>
      </c>
      <c r="E2613" s="133">
        <v>9.9000000000000005E-7</v>
      </c>
      <c r="F2613" s="133" t="s">
        <v>608</v>
      </c>
      <c r="G2613" s="133" t="s">
        <v>1283</v>
      </c>
    </row>
    <row r="2614" spans="1:7" x14ac:dyDescent="0.25">
      <c r="A2614" s="133" t="s">
        <v>911</v>
      </c>
      <c r="B2614" s="133" t="s">
        <v>912</v>
      </c>
      <c r="C2614" s="133" t="s">
        <v>910</v>
      </c>
      <c r="D2614" s="133" t="s">
        <v>1282</v>
      </c>
      <c r="E2614" s="133">
        <v>9.9229999999999997E-5</v>
      </c>
      <c r="F2614" s="133" t="s">
        <v>608</v>
      </c>
      <c r="G2614" s="133" t="s">
        <v>1283</v>
      </c>
    </row>
    <row r="2615" spans="1:7" x14ac:dyDescent="0.25">
      <c r="A2615" s="133" t="s">
        <v>913</v>
      </c>
      <c r="B2615" s="133" t="s">
        <v>914</v>
      </c>
      <c r="C2615" s="133" t="s">
        <v>915</v>
      </c>
      <c r="D2615" s="133" t="s">
        <v>1282</v>
      </c>
      <c r="E2615" s="133">
        <v>5.2782000000000003E-4</v>
      </c>
      <c r="F2615" s="133" t="s">
        <v>608</v>
      </c>
      <c r="G2615" s="133" t="s">
        <v>1283</v>
      </c>
    </row>
    <row r="2616" spans="1:7" x14ac:dyDescent="0.25">
      <c r="A2616" s="133" t="s">
        <v>916</v>
      </c>
      <c r="B2616" s="133" t="s">
        <v>917</v>
      </c>
      <c r="C2616" s="133" t="s">
        <v>918</v>
      </c>
      <c r="D2616" s="133" t="s">
        <v>1282</v>
      </c>
      <c r="E2616" s="133">
        <v>6.10663E-3</v>
      </c>
      <c r="F2616" s="133" t="s">
        <v>608</v>
      </c>
      <c r="G2616" s="133" t="s">
        <v>1283</v>
      </c>
    </row>
    <row r="2617" spans="1:7" x14ac:dyDescent="0.25">
      <c r="A2617" s="133" t="s">
        <v>919</v>
      </c>
      <c r="B2617" s="133" t="s">
        <v>920</v>
      </c>
      <c r="C2617" s="133" t="s">
        <v>921</v>
      </c>
      <c r="D2617" s="133" t="s">
        <v>1282</v>
      </c>
      <c r="E2617" s="133">
        <v>9.3968300000000001E-3</v>
      </c>
      <c r="F2617" s="133" t="s">
        <v>608</v>
      </c>
      <c r="G2617" s="133" t="s">
        <v>1283</v>
      </c>
    </row>
    <row r="2618" spans="1:7" x14ac:dyDescent="0.25">
      <c r="A2618" s="133" t="s">
        <v>922</v>
      </c>
      <c r="B2618" s="133" t="s">
        <v>923</v>
      </c>
      <c r="C2618" s="133" t="s">
        <v>924</v>
      </c>
      <c r="D2618" s="133" t="s">
        <v>1282</v>
      </c>
      <c r="E2618" s="133">
        <v>7.2336919999999999E-2</v>
      </c>
      <c r="F2618" s="133" t="s">
        <v>608</v>
      </c>
      <c r="G2618" s="133" t="s">
        <v>1283</v>
      </c>
    </row>
    <row r="2619" spans="1:7" x14ac:dyDescent="0.25">
      <c r="A2619" s="133" t="s">
        <v>925</v>
      </c>
      <c r="B2619" s="133" t="s">
        <v>926</v>
      </c>
      <c r="C2619" s="133" t="s">
        <v>924</v>
      </c>
      <c r="D2619" s="133" t="s">
        <v>1282</v>
      </c>
      <c r="E2619" s="133">
        <v>7.2336919999999999E-2</v>
      </c>
      <c r="F2619" s="133" t="s">
        <v>608</v>
      </c>
      <c r="G2619" s="133" t="s">
        <v>1283</v>
      </c>
    </row>
    <row r="2620" spans="1:7" x14ac:dyDescent="0.25">
      <c r="A2620" s="133" t="s">
        <v>927</v>
      </c>
      <c r="B2620" s="133" t="s">
        <v>928</v>
      </c>
      <c r="C2620" s="133" t="s">
        <v>929</v>
      </c>
      <c r="D2620" s="133" t="s">
        <v>1282</v>
      </c>
      <c r="E2620" s="133">
        <v>0.28968714000000001</v>
      </c>
      <c r="F2620" s="133" t="s">
        <v>608</v>
      </c>
      <c r="G2620" s="133" t="s">
        <v>1283</v>
      </c>
    </row>
    <row r="2621" spans="1:7" x14ac:dyDescent="0.25">
      <c r="A2621" s="133" t="s">
        <v>930</v>
      </c>
      <c r="B2621" s="133" t="s">
        <v>931</v>
      </c>
      <c r="C2621" s="133" t="s">
        <v>932</v>
      </c>
      <c r="D2621" s="133" t="s">
        <v>1282</v>
      </c>
      <c r="E2621" s="133">
        <v>2.4789350000000002E-2</v>
      </c>
      <c r="F2621" s="133" t="s">
        <v>608</v>
      </c>
      <c r="G2621" s="133" t="s">
        <v>1283</v>
      </c>
    </row>
    <row r="2622" spans="1:7" x14ac:dyDescent="0.25">
      <c r="A2622" s="133" t="s">
        <v>933</v>
      </c>
      <c r="B2622" s="133" t="s">
        <v>934</v>
      </c>
      <c r="C2622" s="133" t="s">
        <v>932</v>
      </c>
      <c r="D2622" s="133" t="s">
        <v>1282</v>
      </c>
      <c r="E2622" s="133">
        <v>2.4789350000000002E-2</v>
      </c>
      <c r="F2622" s="133" t="s">
        <v>608</v>
      </c>
      <c r="G2622" s="133" t="s">
        <v>1283</v>
      </c>
    </row>
    <row r="2623" spans="1:7" x14ac:dyDescent="0.25">
      <c r="A2623" s="133" t="s">
        <v>935</v>
      </c>
      <c r="B2623" s="133" t="s">
        <v>936</v>
      </c>
      <c r="C2623" s="133" t="s">
        <v>264</v>
      </c>
      <c r="D2623" s="133" t="s">
        <v>1282</v>
      </c>
      <c r="E2623" s="133">
        <v>1.42287991</v>
      </c>
      <c r="F2623" s="133" t="s">
        <v>608</v>
      </c>
      <c r="G2623" s="133" t="s">
        <v>1283</v>
      </c>
    </row>
    <row r="2624" spans="1:7" x14ac:dyDescent="0.25">
      <c r="A2624" s="133" t="s">
        <v>937</v>
      </c>
      <c r="B2624" s="133" t="s">
        <v>938</v>
      </c>
      <c r="C2624" s="133" t="s">
        <v>939</v>
      </c>
      <c r="D2624" s="133" t="s">
        <v>1282</v>
      </c>
      <c r="E2624" s="133">
        <v>0.63820281999999995</v>
      </c>
      <c r="F2624" s="133" t="s">
        <v>608</v>
      </c>
      <c r="G2624" s="133" t="s">
        <v>1283</v>
      </c>
    </row>
    <row r="2625" spans="1:7" x14ac:dyDescent="0.25">
      <c r="A2625" s="133" t="s">
        <v>940</v>
      </c>
      <c r="B2625" s="133" t="s">
        <v>941</v>
      </c>
      <c r="C2625" s="133" t="s">
        <v>942</v>
      </c>
      <c r="D2625" s="133" t="s">
        <v>1282</v>
      </c>
      <c r="E2625" s="133">
        <v>9.0592019999999995E-2</v>
      </c>
      <c r="F2625" s="133" t="s">
        <v>608</v>
      </c>
      <c r="G2625" s="133" t="s">
        <v>1283</v>
      </c>
    </row>
    <row r="2626" spans="1:7" x14ac:dyDescent="0.25">
      <c r="A2626" s="133" t="s">
        <v>943</v>
      </c>
      <c r="B2626" s="133" t="s">
        <v>944</v>
      </c>
      <c r="C2626" s="133" t="s">
        <v>945</v>
      </c>
      <c r="D2626" s="133" t="s">
        <v>1282</v>
      </c>
      <c r="E2626" s="133">
        <v>7.6223999999999997E-4</v>
      </c>
      <c r="F2626" s="133" t="s">
        <v>608</v>
      </c>
      <c r="G2626" s="133" t="s">
        <v>1283</v>
      </c>
    </row>
    <row r="2627" spans="1:7" x14ac:dyDescent="0.25">
      <c r="A2627" s="133" t="s">
        <v>946</v>
      </c>
      <c r="B2627" s="133" t="s">
        <v>947</v>
      </c>
      <c r="C2627" s="133" t="s">
        <v>948</v>
      </c>
      <c r="D2627" s="133" t="s">
        <v>1282</v>
      </c>
      <c r="E2627" s="133">
        <v>5.3800460000000001E-2</v>
      </c>
      <c r="F2627" s="133" t="s">
        <v>608</v>
      </c>
      <c r="G2627" s="133" t="s">
        <v>1283</v>
      </c>
    </row>
    <row r="2628" spans="1:7" x14ac:dyDescent="0.25">
      <c r="A2628" s="133" t="s">
        <v>949</v>
      </c>
      <c r="B2628" s="133" t="s">
        <v>950</v>
      </c>
      <c r="C2628" s="133" t="s">
        <v>951</v>
      </c>
      <c r="D2628" s="133" t="s">
        <v>1282</v>
      </c>
      <c r="E2628" s="133">
        <v>2.9511000000000001E-4</v>
      </c>
      <c r="F2628" s="133" t="s">
        <v>608</v>
      </c>
      <c r="G2628" s="133" t="s">
        <v>1283</v>
      </c>
    </row>
    <row r="2629" spans="1:7" x14ac:dyDescent="0.25">
      <c r="A2629" s="133" t="s">
        <v>952</v>
      </c>
      <c r="B2629" s="133" t="s">
        <v>953</v>
      </c>
      <c r="C2629" s="133" t="s">
        <v>951</v>
      </c>
      <c r="D2629" s="133" t="s">
        <v>1282</v>
      </c>
      <c r="E2629" s="133">
        <v>5.9020000000000001E-5</v>
      </c>
      <c r="F2629" s="133" t="s">
        <v>608</v>
      </c>
      <c r="G2629" s="133" t="s">
        <v>1283</v>
      </c>
    </row>
    <row r="2630" spans="1:7" x14ac:dyDescent="0.25">
      <c r="A2630" s="133" t="s">
        <v>954</v>
      </c>
      <c r="B2630" s="133" t="s">
        <v>955</v>
      </c>
      <c r="C2630" s="133" t="s">
        <v>954</v>
      </c>
      <c r="D2630" s="133" t="s">
        <v>1282</v>
      </c>
      <c r="E2630" s="133">
        <v>1.6270449999999999E-2</v>
      </c>
      <c r="F2630" s="133" t="s">
        <v>608</v>
      </c>
      <c r="G2630" s="133" t="s">
        <v>1283</v>
      </c>
    </row>
    <row r="2631" spans="1:7" x14ac:dyDescent="0.25">
      <c r="A2631" s="133" t="s">
        <v>956</v>
      </c>
      <c r="B2631" s="133" t="s">
        <v>957</v>
      </c>
      <c r="C2631" s="133" t="s">
        <v>958</v>
      </c>
      <c r="D2631" s="133" t="s">
        <v>1282</v>
      </c>
      <c r="E2631" s="133">
        <v>7.8746999999999997E-4</v>
      </c>
      <c r="F2631" s="133" t="s">
        <v>608</v>
      </c>
      <c r="G2631" s="133" t="s">
        <v>1283</v>
      </c>
    </row>
    <row r="2632" spans="1:7" x14ac:dyDescent="0.25">
      <c r="A2632" s="133" t="s">
        <v>959</v>
      </c>
      <c r="B2632" s="133" t="s">
        <v>960</v>
      </c>
      <c r="C2632" s="133" t="s">
        <v>264</v>
      </c>
      <c r="D2632" s="133" t="s">
        <v>1282</v>
      </c>
      <c r="E2632" s="133">
        <v>4.2546000000000001E-4</v>
      </c>
      <c r="F2632" s="133" t="s">
        <v>608</v>
      </c>
      <c r="G2632" s="133" t="s">
        <v>1283</v>
      </c>
    </row>
    <row r="2633" spans="1:7" x14ac:dyDescent="0.25">
      <c r="A2633" s="133" t="s">
        <v>961</v>
      </c>
      <c r="B2633" s="133" t="s">
        <v>962</v>
      </c>
      <c r="C2633" s="133" t="s">
        <v>963</v>
      </c>
      <c r="D2633" s="133" t="s">
        <v>1282</v>
      </c>
      <c r="E2633" s="133">
        <v>9.9977010000000005E-2</v>
      </c>
      <c r="F2633" s="133" t="s">
        <v>608</v>
      </c>
      <c r="G2633" s="133" t="s">
        <v>1283</v>
      </c>
    </row>
    <row r="2634" spans="1:7" x14ac:dyDescent="0.25">
      <c r="A2634" s="133" t="s">
        <v>964</v>
      </c>
      <c r="B2634" s="133" t="s">
        <v>965</v>
      </c>
      <c r="C2634" s="133" t="s">
        <v>966</v>
      </c>
      <c r="D2634" s="133" t="s">
        <v>1282</v>
      </c>
      <c r="E2634" s="133">
        <v>2.7201299999999999E-3</v>
      </c>
      <c r="F2634" s="133" t="s">
        <v>608</v>
      </c>
      <c r="G2634" s="133" t="s">
        <v>1283</v>
      </c>
    </row>
    <row r="2635" spans="1:7" x14ac:dyDescent="0.25">
      <c r="A2635" s="133" t="s">
        <v>967</v>
      </c>
      <c r="B2635" s="133" t="s">
        <v>968</v>
      </c>
      <c r="C2635" s="133" t="s">
        <v>969</v>
      </c>
      <c r="D2635" s="133" t="s">
        <v>1282</v>
      </c>
      <c r="E2635" s="133">
        <v>2.3293734000000001</v>
      </c>
      <c r="F2635" s="133" t="s">
        <v>608</v>
      </c>
      <c r="G2635" s="133" t="s">
        <v>1283</v>
      </c>
    </row>
    <row r="2636" spans="1:7" x14ac:dyDescent="0.25">
      <c r="A2636" s="133" t="s">
        <v>970</v>
      </c>
      <c r="B2636" s="133" t="s">
        <v>971</v>
      </c>
      <c r="C2636" s="133" t="s">
        <v>972</v>
      </c>
      <c r="D2636" s="133" t="s">
        <v>1282</v>
      </c>
      <c r="E2636" s="133">
        <v>2.5449179999999998E-2</v>
      </c>
      <c r="F2636" s="133" t="s">
        <v>608</v>
      </c>
      <c r="G2636" s="133" t="s">
        <v>1283</v>
      </c>
    </row>
    <row r="2637" spans="1:7" x14ac:dyDescent="0.25">
      <c r="A2637" s="133" t="s">
        <v>973</v>
      </c>
      <c r="B2637" s="133" t="s">
        <v>974</v>
      </c>
      <c r="C2637" s="133" t="s">
        <v>975</v>
      </c>
      <c r="D2637" s="133" t="s">
        <v>1282</v>
      </c>
      <c r="E2637" s="133">
        <v>5.1958039999999997E-2</v>
      </c>
      <c r="F2637" s="133" t="s">
        <v>608</v>
      </c>
      <c r="G2637" s="133" t="s">
        <v>1283</v>
      </c>
    </row>
    <row r="2638" spans="1:7" x14ac:dyDescent="0.25">
      <c r="A2638" s="133" t="s">
        <v>976</v>
      </c>
      <c r="B2638" s="133" t="s">
        <v>977</v>
      </c>
      <c r="C2638" s="133" t="s">
        <v>978</v>
      </c>
      <c r="D2638" s="133" t="s">
        <v>1282</v>
      </c>
      <c r="E2638" s="133">
        <v>1.6750300000000001E-3</v>
      </c>
      <c r="F2638" s="133" t="s">
        <v>608</v>
      </c>
      <c r="G2638" s="133" t="s">
        <v>1283</v>
      </c>
    </row>
    <row r="2639" spans="1:7" x14ac:dyDescent="0.25">
      <c r="A2639" s="133" t="s">
        <v>979</v>
      </c>
      <c r="B2639" s="133" t="s">
        <v>980</v>
      </c>
      <c r="C2639" s="133" t="s">
        <v>981</v>
      </c>
      <c r="D2639" s="133" t="s">
        <v>1282</v>
      </c>
      <c r="E2639" s="133">
        <v>5.9228019999999999E-2</v>
      </c>
      <c r="F2639" s="133" t="s">
        <v>608</v>
      </c>
      <c r="G2639" s="133" t="s">
        <v>1283</v>
      </c>
    </row>
    <row r="2640" spans="1:7" x14ac:dyDescent="0.25">
      <c r="A2640" s="133" t="s">
        <v>982</v>
      </c>
      <c r="B2640" s="133" t="s">
        <v>983</v>
      </c>
      <c r="C2640" s="133" t="s">
        <v>981</v>
      </c>
      <c r="D2640" s="133" t="s">
        <v>1282</v>
      </c>
      <c r="E2640" s="133">
        <v>5.923E-5</v>
      </c>
      <c r="F2640" s="133" t="s">
        <v>608</v>
      </c>
      <c r="G2640" s="133" t="s">
        <v>1283</v>
      </c>
    </row>
    <row r="2641" spans="1:7" x14ac:dyDescent="0.25">
      <c r="A2641" s="133" t="s">
        <v>984</v>
      </c>
      <c r="B2641" s="133" t="s">
        <v>985</v>
      </c>
      <c r="C2641" s="133" t="s">
        <v>981</v>
      </c>
      <c r="D2641" s="133" t="s">
        <v>1282</v>
      </c>
      <c r="E2641" s="133">
        <v>0.30478513000000002</v>
      </c>
      <c r="F2641" s="133" t="s">
        <v>608</v>
      </c>
      <c r="G2641" s="133" t="s">
        <v>1283</v>
      </c>
    </row>
    <row r="2642" spans="1:7" x14ac:dyDescent="0.25">
      <c r="A2642" s="133" t="s">
        <v>986</v>
      </c>
      <c r="B2642" s="133" t="s">
        <v>987</v>
      </c>
      <c r="C2642" s="133" t="s">
        <v>988</v>
      </c>
      <c r="D2642" s="133" t="s">
        <v>1282</v>
      </c>
      <c r="E2642" s="133">
        <v>0.24196671</v>
      </c>
      <c r="F2642" s="133" t="s">
        <v>608</v>
      </c>
      <c r="G2642" s="133" t="s">
        <v>1283</v>
      </c>
    </row>
    <row r="2643" spans="1:7" x14ac:dyDescent="0.25">
      <c r="A2643" s="133" t="s">
        <v>989</v>
      </c>
      <c r="B2643" s="133" t="s">
        <v>990</v>
      </c>
      <c r="C2643" s="133" t="s">
        <v>991</v>
      </c>
      <c r="D2643" s="133" t="s">
        <v>1282</v>
      </c>
      <c r="E2643" s="133">
        <v>2.5709999999999999E-5</v>
      </c>
      <c r="F2643" s="133" t="s">
        <v>608</v>
      </c>
      <c r="G2643" s="133" t="s">
        <v>1283</v>
      </c>
    </row>
    <row r="2644" spans="1:7" x14ac:dyDescent="0.25">
      <c r="A2644" s="133" t="s">
        <v>992</v>
      </c>
      <c r="B2644" s="133" t="s">
        <v>993</v>
      </c>
      <c r="C2644" s="133" t="s">
        <v>991</v>
      </c>
      <c r="D2644" s="133" t="s">
        <v>1282</v>
      </c>
      <c r="E2644" s="133">
        <v>2.5719639999999998E-2</v>
      </c>
      <c r="F2644" s="133" t="s">
        <v>608</v>
      </c>
      <c r="G2644" s="133" t="s">
        <v>1283</v>
      </c>
    </row>
    <row r="2645" spans="1:7" x14ac:dyDescent="0.25">
      <c r="A2645" s="133" t="s">
        <v>994</v>
      </c>
      <c r="B2645" s="133" t="s">
        <v>995</v>
      </c>
      <c r="C2645" s="133" t="s">
        <v>996</v>
      </c>
      <c r="D2645" s="133" t="s">
        <v>1282</v>
      </c>
      <c r="E2645" s="133">
        <v>7.2332209999999994E-2</v>
      </c>
      <c r="F2645" s="133" t="s">
        <v>608</v>
      </c>
      <c r="G2645" s="133" t="s">
        <v>1283</v>
      </c>
    </row>
    <row r="2646" spans="1:7" x14ac:dyDescent="0.25">
      <c r="A2646" s="133" t="s">
        <v>997</v>
      </c>
      <c r="B2646" s="133" t="s">
        <v>998</v>
      </c>
      <c r="C2646" s="133" t="s">
        <v>999</v>
      </c>
      <c r="D2646" s="133" t="s">
        <v>1282</v>
      </c>
      <c r="E2646" s="133">
        <v>4.8336100000000003E-3</v>
      </c>
      <c r="F2646" s="133" t="s">
        <v>608</v>
      </c>
      <c r="G2646" s="133" t="s">
        <v>1283</v>
      </c>
    </row>
    <row r="2647" spans="1:7" x14ac:dyDescent="0.25">
      <c r="A2647" s="133" t="s">
        <v>1000</v>
      </c>
      <c r="B2647" s="133" t="s">
        <v>1001</v>
      </c>
      <c r="C2647" s="133" t="s">
        <v>1002</v>
      </c>
      <c r="D2647" s="133" t="s">
        <v>1282</v>
      </c>
      <c r="E2647" s="133">
        <v>1E-8</v>
      </c>
      <c r="F2647" s="133" t="s">
        <v>608</v>
      </c>
      <c r="G2647" s="133" t="s">
        <v>1283</v>
      </c>
    </row>
    <row r="2648" spans="1:7" x14ac:dyDescent="0.25">
      <c r="A2648" s="133" t="s">
        <v>1002</v>
      </c>
      <c r="B2648" s="133" t="s">
        <v>1003</v>
      </c>
      <c r="C2648" s="133" t="s">
        <v>1002</v>
      </c>
      <c r="D2648" s="133" t="s">
        <v>1282</v>
      </c>
      <c r="E2648" s="133">
        <v>5.9999999999999995E-8</v>
      </c>
      <c r="F2648" s="133" t="s">
        <v>608</v>
      </c>
      <c r="G2648" s="133" t="s">
        <v>1283</v>
      </c>
    </row>
    <row r="2649" spans="1:7" x14ac:dyDescent="0.25">
      <c r="A2649" s="133" t="s">
        <v>1004</v>
      </c>
      <c r="B2649" s="133" t="s">
        <v>1005</v>
      </c>
      <c r="C2649" s="133" t="s">
        <v>1002</v>
      </c>
      <c r="D2649" s="133" t="s">
        <v>1282</v>
      </c>
      <c r="E2649" s="133">
        <v>3.0257280000000001E-2</v>
      </c>
      <c r="F2649" s="133" t="s">
        <v>608</v>
      </c>
      <c r="G2649" s="133" t="s">
        <v>1283</v>
      </c>
    </row>
    <row r="2650" spans="1:7" x14ac:dyDescent="0.25">
      <c r="A2650" s="133" t="s">
        <v>1006</v>
      </c>
      <c r="B2650" s="133" t="s">
        <v>1007</v>
      </c>
      <c r="C2650" s="133" t="s">
        <v>1008</v>
      </c>
      <c r="D2650" s="133" t="s">
        <v>1282</v>
      </c>
      <c r="E2650" s="133">
        <v>0.45378022000000001</v>
      </c>
      <c r="F2650" s="133" t="s">
        <v>608</v>
      </c>
      <c r="G2650" s="133" t="s">
        <v>1283</v>
      </c>
    </row>
    <row r="2651" spans="1:7" x14ac:dyDescent="0.25">
      <c r="A2651" s="133" t="s">
        <v>1009</v>
      </c>
      <c r="B2651" s="133" t="s">
        <v>1010</v>
      </c>
      <c r="C2651" s="133" t="s">
        <v>1011</v>
      </c>
      <c r="D2651" s="133" t="s">
        <v>1282</v>
      </c>
      <c r="E2651" s="133">
        <v>0.11825782999999999</v>
      </c>
      <c r="F2651" s="133" t="s">
        <v>608</v>
      </c>
      <c r="G2651" s="133" t="s">
        <v>1283</v>
      </c>
    </row>
    <row r="2652" spans="1:7" x14ac:dyDescent="0.25">
      <c r="A2652" s="133" t="s">
        <v>1012</v>
      </c>
      <c r="B2652" s="133" t="s">
        <v>1013</v>
      </c>
      <c r="C2652" s="133" t="s">
        <v>1014</v>
      </c>
      <c r="D2652" s="133" t="s">
        <v>1282</v>
      </c>
      <c r="E2652" s="133">
        <v>8.0925100000000007E-3</v>
      </c>
      <c r="F2652" s="133" t="s">
        <v>608</v>
      </c>
      <c r="G2652" s="133" t="s">
        <v>1283</v>
      </c>
    </row>
    <row r="2653" spans="1:7" x14ac:dyDescent="0.25">
      <c r="A2653" s="133" t="s">
        <v>1015</v>
      </c>
      <c r="B2653" s="133" t="s">
        <v>1016</v>
      </c>
      <c r="C2653" s="133" t="s">
        <v>1017</v>
      </c>
      <c r="D2653" s="133" t="s">
        <v>1282</v>
      </c>
      <c r="E2653" s="133">
        <v>0.62200659000000003</v>
      </c>
      <c r="F2653" s="133" t="s">
        <v>608</v>
      </c>
      <c r="G2653" s="133" t="s">
        <v>1283</v>
      </c>
    </row>
    <row r="2654" spans="1:7" x14ac:dyDescent="0.25">
      <c r="A2654" s="133" t="s">
        <v>1018</v>
      </c>
      <c r="B2654" s="133" t="s">
        <v>1019</v>
      </c>
      <c r="C2654" s="133" t="s">
        <v>1020</v>
      </c>
      <c r="D2654" s="133" t="s">
        <v>1282</v>
      </c>
      <c r="E2654" s="133">
        <v>2.0738282899999998</v>
      </c>
      <c r="F2654" s="133" t="s">
        <v>608</v>
      </c>
      <c r="G2654" s="133" t="s">
        <v>1283</v>
      </c>
    </row>
    <row r="2655" spans="1:7" x14ac:dyDescent="0.25">
      <c r="A2655" s="133" t="s">
        <v>1021</v>
      </c>
      <c r="B2655" s="133" t="s">
        <v>1022</v>
      </c>
      <c r="C2655" s="133" t="s">
        <v>1023</v>
      </c>
      <c r="D2655" s="133" t="s">
        <v>1282</v>
      </c>
      <c r="E2655" s="133">
        <v>0.79859446999999995</v>
      </c>
      <c r="F2655" s="133" t="s">
        <v>608</v>
      </c>
      <c r="G2655" s="133" t="s">
        <v>1283</v>
      </c>
    </row>
    <row r="2656" spans="1:7" x14ac:dyDescent="0.25">
      <c r="A2656" s="133" t="s">
        <v>1024</v>
      </c>
      <c r="B2656" s="133" t="s">
        <v>1025</v>
      </c>
      <c r="C2656" s="133" t="s">
        <v>1026</v>
      </c>
      <c r="D2656" s="133" t="s">
        <v>1282</v>
      </c>
      <c r="E2656" s="133">
        <v>1E-8</v>
      </c>
      <c r="F2656" s="133" t="s">
        <v>608</v>
      </c>
      <c r="G2656" s="133" t="s">
        <v>1283</v>
      </c>
    </row>
    <row r="2657" spans="1:7" x14ac:dyDescent="0.25">
      <c r="A2657" s="133" t="s">
        <v>1027</v>
      </c>
      <c r="B2657" s="133" t="s">
        <v>1028</v>
      </c>
      <c r="C2657" s="133" t="s">
        <v>1026</v>
      </c>
      <c r="D2657" s="133" t="s">
        <v>1282</v>
      </c>
      <c r="E2657" s="133">
        <v>2.7000000000000001E-7</v>
      </c>
      <c r="F2657" s="133" t="s">
        <v>608</v>
      </c>
      <c r="G2657" s="133" t="s">
        <v>1283</v>
      </c>
    </row>
    <row r="2658" spans="1:7" x14ac:dyDescent="0.25">
      <c r="A2658" s="133" t="s">
        <v>1029</v>
      </c>
      <c r="B2658" s="133" t="s">
        <v>1030</v>
      </c>
      <c r="C2658" s="133" t="s">
        <v>1026</v>
      </c>
      <c r="D2658" s="133" t="s">
        <v>1282</v>
      </c>
      <c r="E2658" s="133">
        <v>0.27308228000000001</v>
      </c>
      <c r="F2658" s="133" t="s">
        <v>608</v>
      </c>
      <c r="G2658" s="133" t="s">
        <v>1283</v>
      </c>
    </row>
    <row r="2659" spans="1:7" x14ac:dyDescent="0.25">
      <c r="A2659" s="133" t="s">
        <v>1031</v>
      </c>
      <c r="B2659" s="133" t="s">
        <v>1032</v>
      </c>
      <c r="C2659" s="133" t="s">
        <v>1026</v>
      </c>
      <c r="D2659" s="133" t="s">
        <v>1282</v>
      </c>
      <c r="E2659" s="133">
        <v>1E-8</v>
      </c>
      <c r="F2659" s="133" t="s">
        <v>608</v>
      </c>
      <c r="G2659" s="133" t="s">
        <v>1283</v>
      </c>
    </row>
    <row r="2660" spans="1:7" x14ac:dyDescent="0.25">
      <c r="A2660" s="133" t="s">
        <v>1033</v>
      </c>
      <c r="B2660" s="133" t="s">
        <v>1034</v>
      </c>
      <c r="C2660" s="133" t="s">
        <v>1035</v>
      </c>
      <c r="D2660" s="133" t="s">
        <v>1282</v>
      </c>
      <c r="E2660" s="133">
        <v>0.31816736000000001</v>
      </c>
      <c r="F2660" s="133" t="s">
        <v>608</v>
      </c>
      <c r="G2660" s="133" t="s">
        <v>1283</v>
      </c>
    </row>
    <row r="2661" spans="1:7" x14ac:dyDescent="0.25">
      <c r="A2661" s="133" t="s">
        <v>1036</v>
      </c>
      <c r="B2661" s="133" t="s">
        <v>1037</v>
      </c>
      <c r="C2661" s="133" t="s">
        <v>1038</v>
      </c>
      <c r="D2661" s="133" t="s">
        <v>1282</v>
      </c>
      <c r="E2661" s="133">
        <v>1.7722390000000001E-2</v>
      </c>
      <c r="F2661" s="133" t="s">
        <v>608</v>
      </c>
      <c r="G2661" s="133" t="s">
        <v>1283</v>
      </c>
    </row>
    <row r="2662" spans="1:7" x14ac:dyDescent="0.25">
      <c r="A2662" s="133" t="s">
        <v>1039</v>
      </c>
      <c r="B2662" s="133" t="s">
        <v>1040</v>
      </c>
      <c r="C2662" s="133" t="s">
        <v>1041</v>
      </c>
      <c r="D2662" s="133" t="s">
        <v>1282</v>
      </c>
      <c r="E2662" s="133">
        <v>7.7722099999999999E-3</v>
      </c>
      <c r="F2662" s="133" t="s">
        <v>608</v>
      </c>
      <c r="G2662" s="133" t="s">
        <v>1283</v>
      </c>
    </row>
    <row r="2663" spans="1:7" x14ac:dyDescent="0.25">
      <c r="A2663" s="133" t="s">
        <v>1042</v>
      </c>
      <c r="B2663" s="133" t="s">
        <v>1043</v>
      </c>
      <c r="C2663" s="133" t="s">
        <v>1044</v>
      </c>
      <c r="D2663" s="133" t="s">
        <v>1282</v>
      </c>
      <c r="E2663" s="133">
        <v>0.23650167</v>
      </c>
      <c r="F2663" s="133" t="s">
        <v>608</v>
      </c>
      <c r="G2663" s="133" t="s">
        <v>1283</v>
      </c>
    </row>
    <row r="2664" spans="1:7" x14ac:dyDescent="0.25">
      <c r="A2664" s="133" t="s">
        <v>1045</v>
      </c>
      <c r="B2664" s="133" t="s">
        <v>1046</v>
      </c>
      <c r="C2664" s="133" t="s">
        <v>1044</v>
      </c>
      <c r="D2664" s="133" t="s">
        <v>1282</v>
      </c>
      <c r="E2664" s="133">
        <v>2.3649999999999999E-5</v>
      </c>
      <c r="F2664" s="133" t="s">
        <v>608</v>
      </c>
      <c r="G2664" s="133" t="s">
        <v>1283</v>
      </c>
    </row>
    <row r="2665" spans="1:7" x14ac:dyDescent="0.25">
      <c r="A2665" s="133" t="s">
        <v>1047</v>
      </c>
      <c r="B2665" s="133" t="s">
        <v>1048</v>
      </c>
      <c r="C2665" s="133" t="s">
        <v>1049</v>
      </c>
      <c r="D2665" s="133" t="s">
        <v>1282</v>
      </c>
      <c r="E2665" s="133">
        <v>4.9879800000000004E-3</v>
      </c>
      <c r="F2665" s="133" t="s">
        <v>608</v>
      </c>
      <c r="G2665" s="133" t="s">
        <v>1283</v>
      </c>
    </row>
    <row r="2666" spans="1:7" x14ac:dyDescent="0.25">
      <c r="A2666" s="133" t="s">
        <v>1050</v>
      </c>
      <c r="B2666" s="133" t="s">
        <v>1051</v>
      </c>
      <c r="C2666" s="133" t="s">
        <v>1052</v>
      </c>
      <c r="D2666" s="133" t="s">
        <v>1282</v>
      </c>
      <c r="E2666" s="133">
        <v>1.7291E-4</v>
      </c>
      <c r="F2666" s="133" t="s">
        <v>608</v>
      </c>
      <c r="G2666" s="133" t="s">
        <v>1283</v>
      </c>
    </row>
    <row r="2667" spans="1:7" x14ac:dyDescent="0.25">
      <c r="A2667" s="133" t="s">
        <v>1053</v>
      </c>
      <c r="B2667" s="133" t="s">
        <v>1054</v>
      </c>
      <c r="C2667" s="133" t="s">
        <v>1055</v>
      </c>
      <c r="D2667" s="133" t="s">
        <v>1282</v>
      </c>
      <c r="E2667" s="133">
        <v>0.21925977999999999</v>
      </c>
      <c r="F2667" s="133" t="s">
        <v>608</v>
      </c>
      <c r="G2667" s="133" t="s">
        <v>1283</v>
      </c>
    </row>
    <row r="2668" spans="1:7" x14ac:dyDescent="0.25">
      <c r="A2668" s="133" t="s">
        <v>1056</v>
      </c>
      <c r="B2668" s="133" t="s">
        <v>1057</v>
      </c>
      <c r="C2668" s="133" t="s">
        <v>1058</v>
      </c>
      <c r="D2668" s="133" t="s">
        <v>1282</v>
      </c>
      <c r="E2668" s="133">
        <v>2.2670000000000001E-5</v>
      </c>
      <c r="F2668" s="133" t="s">
        <v>608</v>
      </c>
      <c r="G2668" s="133" t="s">
        <v>1283</v>
      </c>
    </row>
    <row r="2669" spans="1:7" x14ac:dyDescent="0.25">
      <c r="A2669" s="133" t="s">
        <v>1059</v>
      </c>
      <c r="B2669" s="133" t="s">
        <v>1060</v>
      </c>
      <c r="C2669" s="133" t="s">
        <v>1058</v>
      </c>
      <c r="D2669" s="133" t="s">
        <v>1282</v>
      </c>
      <c r="E2669" s="133">
        <v>0.22673166</v>
      </c>
      <c r="F2669" s="133" t="s">
        <v>608</v>
      </c>
      <c r="G2669" s="133" t="s">
        <v>1283</v>
      </c>
    </row>
    <row r="2670" spans="1:7" x14ac:dyDescent="0.25">
      <c r="A2670" s="133" t="s">
        <v>1061</v>
      </c>
      <c r="B2670" s="133" t="s">
        <v>737</v>
      </c>
      <c r="C2670" s="133" t="s">
        <v>1062</v>
      </c>
      <c r="D2670" s="133" t="s">
        <v>1282</v>
      </c>
      <c r="E2670" s="133">
        <v>8.4107799999999996E-3</v>
      </c>
      <c r="F2670" s="133" t="s">
        <v>608</v>
      </c>
      <c r="G2670" s="133" t="s">
        <v>1283</v>
      </c>
    </row>
    <row r="2671" spans="1:7" x14ac:dyDescent="0.25">
      <c r="A2671" s="133" t="s">
        <v>1063</v>
      </c>
      <c r="B2671" s="133" t="s">
        <v>1064</v>
      </c>
      <c r="C2671" s="133" t="s">
        <v>1065</v>
      </c>
      <c r="D2671" s="133" t="s">
        <v>1282</v>
      </c>
      <c r="E2671" s="133">
        <v>1.8549090000000001E-2</v>
      </c>
      <c r="F2671" s="133" t="s">
        <v>608</v>
      </c>
      <c r="G2671" s="133" t="s">
        <v>1283</v>
      </c>
    </row>
    <row r="2672" spans="1:7" x14ac:dyDescent="0.25">
      <c r="A2672" s="133" t="s">
        <v>1066</v>
      </c>
      <c r="B2672" s="133" t="s">
        <v>1067</v>
      </c>
      <c r="C2672" s="133" t="s">
        <v>1065</v>
      </c>
      <c r="D2672" s="133" t="s">
        <v>1282</v>
      </c>
      <c r="E2672" s="133">
        <v>1.855E-5</v>
      </c>
      <c r="F2672" s="133" t="s">
        <v>608</v>
      </c>
      <c r="G2672" s="133" t="s">
        <v>1283</v>
      </c>
    </row>
    <row r="2673" spans="1:7" x14ac:dyDescent="0.25">
      <c r="A2673" s="133" t="s">
        <v>1068</v>
      </c>
      <c r="B2673" s="133" t="s">
        <v>1069</v>
      </c>
      <c r="C2673" s="133" t="s">
        <v>1070</v>
      </c>
      <c r="D2673" s="133" t="s">
        <v>1282</v>
      </c>
      <c r="E2673" s="133">
        <v>1.14244E-3</v>
      </c>
      <c r="F2673" s="133" t="s">
        <v>608</v>
      </c>
      <c r="G2673" s="133" t="s">
        <v>1283</v>
      </c>
    </row>
    <row r="2674" spans="1:7" x14ac:dyDescent="0.25">
      <c r="A2674" s="133" t="s">
        <v>1071</v>
      </c>
      <c r="B2674" s="133" t="s">
        <v>1072</v>
      </c>
      <c r="C2674" s="133" t="s">
        <v>1073</v>
      </c>
      <c r="D2674" s="133" t="s">
        <v>1282</v>
      </c>
      <c r="E2674" s="133">
        <v>0.21282935</v>
      </c>
      <c r="F2674" s="133" t="s">
        <v>608</v>
      </c>
      <c r="G2674" s="133" t="s">
        <v>1283</v>
      </c>
    </row>
    <row r="2675" spans="1:7" x14ac:dyDescent="0.25">
      <c r="A2675" s="133" t="s">
        <v>1074</v>
      </c>
      <c r="B2675" s="133" t="s">
        <v>1075</v>
      </c>
      <c r="C2675" s="133" t="s">
        <v>1076</v>
      </c>
      <c r="D2675" s="133" t="s">
        <v>1282</v>
      </c>
      <c r="E2675" s="133">
        <v>0.10934818</v>
      </c>
      <c r="F2675" s="133" t="s">
        <v>608</v>
      </c>
      <c r="G2675" s="133" t="s">
        <v>1283</v>
      </c>
    </row>
    <row r="2676" spans="1:7" x14ac:dyDescent="0.25">
      <c r="A2676" s="133" t="s">
        <v>1077</v>
      </c>
      <c r="B2676" s="133" t="s">
        <v>1078</v>
      </c>
      <c r="C2676" s="133" t="s">
        <v>1079</v>
      </c>
      <c r="D2676" s="133" t="s">
        <v>1282</v>
      </c>
      <c r="E2676" s="133">
        <v>5.6241069999999997E-2</v>
      </c>
      <c r="F2676" s="133" t="s">
        <v>608</v>
      </c>
      <c r="G2676" s="133" t="s">
        <v>1283</v>
      </c>
    </row>
    <row r="2677" spans="1:7" x14ac:dyDescent="0.25">
      <c r="A2677" s="133" t="s">
        <v>1080</v>
      </c>
      <c r="B2677" s="133" t="s">
        <v>1081</v>
      </c>
      <c r="C2677" s="133" t="s">
        <v>1082</v>
      </c>
      <c r="D2677" s="133" t="s">
        <v>1282</v>
      </c>
      <c r="E2677" s="133">
        <v>1.3891400000000001E-3</v>
      </c>
      <c r="F2677" s="133" t="s">
        <v>608</v>
      </c>
      <c r="G2677" s="133" t="s">
        <v>1283</v>
      </c>
    </row>
    <row r="2678" spans="1:7" x14ac:dyDescent="0.25">
      <c r="A2678" s="133" t="s">
        <v>1083</v>
      </c>
      <c r="B2678" s="133" t="s">
        <v>1084</v>
      </c>
      <c r="C2678" s="133" t="s">
        <v>1082</v>
      </c>
      <c r="D2678" s="133" t="s">
        <v>1282</v>
      </c>
      <c r="E2678" s="133">
        <v>0.13891397</v>
      </c>
      <c r="F2678" s="133" t="s">
        <v>608</v>
      </c>
      <c r="G2678" s="133" t="s">
        <v>1283</v>
      </c>
    </row>
    <row r="2679" spans="1:7" x14ac:dyDescent="0.25">
      <c r="A2679" s="133" t="s">
        <v>1085</v>
      </c>
      <c r="B2679" s="133" t="s">
        <v>1086</v>
      </c>
      <c r="C2679" s="133" t="s">
        <v>1082</v>
      </c>
      <c r="D2679" s="133" t="s">
        <v>1282</v>
      </c>
      <c r="E2679" s="133">
        <v>1.3804999999999999E-4</v>
      </c>
      <c r="F2679" s="133" t="s">
        <v>608</v>
      </c>
      <c r="G2679" s="133" t="s">
        <v>1283</v>
      </c>
    </row>
    <row r="2680" spans="1:7" x14ac:dyDescent="0.25">
      <c r="A2680" s="133" t="s">
        <v>1087</v>
      </c>
      <c r="B2680" s="133" t="s">
        <v>1088</v>
      </c>
      <c r="C2680" s="133" t="s">
        <v>1089</v>
      </c>
      <c r="D2680" s="133" t="s">
        <v>1282</v>
      </c>
      <c r="E2680" s="133">
        <v>0.10798903</v>
      </c>
      <c r="F2680" s="133" t="s">
        <v>608</v>
      </c>
      <c r="G2680" s="133" t="s">
        <v>1283</v>
      </c>
    </row>
    <row r="2681" spans="1:7" x14ac:dyDescent="0.25">
      <c r="A2681" s="133" t="s">
        <v>1090</v>
      </c>
      <c r="B2681" s="133" t="s">
        <v>1091</v>
      </c>
      <c r="C2681" s="133" t="s">
        <v>1092</v>
      </c>
      <c r="D2681" s="133" t="s">
        <v>1282</v>
      </c>
      <c r="E2681" s="133">
        <v>0.62111801</v>
      </c>
      <c r="F2681" s="133" t="s">
        <v>608</v>
      </c>
      <c r="G2681" s="133" t="s">
        <v>1283</v>
      </c>
    </row>
    <row r="2682" spans="1:7" x14ac:dyDescent="0.25">
      <c r="A2682" s="133" t="s">
        <v>1093</v>
      </c>
      <c r="B2682" s="133" t="s">
        <v>1094</v>
      </c>
      <c r="C2682" s="133" t="s">
        <v>1095</v>
      </c>
      <c r="D2682" s="133" t="s">
        <v>1282</v>
      </c>
      <c r="E2682" s="133">
        <v>4.17293E-3</v>
      </c>
      <c r="F2682" s="133" t="s">
        <v>608</v>
      </c>
      <c r="G2682" s="133" t="s">
        <v>1283</v>
      </c>
    </row>
    <row r="2683" spans="1:7" x14ac:dyDescent="0.25">
      <c r="A2683" s="133" t="s">
        <v>1096</v>
      </c>
      <c r="B2683" s="133" t="s">
        <v>1097</v>
      </c>
      <c r="C2683" s="133" t="s">
        <v>1098</v>
      </c>
      <c r="D2683" s="133" t="s">
        <v>1282</v>
      </c>
      <c r="E2683" s="133">
        <v>3.3193920000000002E-2</v>
      </c>
      <c r="F2683" s="133" t="s">
        <v>608</v>
      </c>
      <c r="G2683" s="133" t="s">
        <v>1283</v>
      </c>
    </row>
    <row r="2684" spans="1:7" x14ac:dyDescent="0.25">
      <c r="A2684" s="133" t="s">
        <v>1099</v>
      </c>
      <c r="B2684" s="133" t="s">
        <v>1100</v>
      </c>
      <c r="C2684" s="133" t="s">
        <v>1101</v>
      </c>
      <c r="D2684" s="133" t="s">
        <v>1282</v>
      </c>
      <c r="E2684" s="133">
        <v>1.8239999999999999E-4</v>
      </c>
      <c r="F2684" s="133" t="s">
        <v>608</v>
      </c>
      <c r="G2684" s="133" t="s">
        <v>1283</v>
      </c>
    </row>
    <row r="2685" spans="1:7" x14ac:dyDescent="0.25">
      <c r="A2685" s="133" t="s">
        <v>1102</v>
      </c>
      <c r="B2685" s="133" t="s">
        <v>1103</v>
      </c>
      <c r="C2685" s="133" t="s">
        <v>1104</v>
      </c>
      <c r="D2685" s="133" t="s">
        <v>1282</v>
      </c>
      <c r="E2685" s="133">
        <v>1.0271E-3</v>
      </c>
      <c r="F2685" s="133" t="s">
        <v>608</v>
      </c>
      <c r="G2685" s="133" t="s">
        <v>1283</v>
      </c>
    </row>
    <row r="2686" spans="1:7" x14ac:dyDescent="0.25">
      <c r="A2686" s="133" t="s">
        <v>1105</v>
      </c>
      <c r="B2686" s="133" t="s">
        <v>1106</v>
      </c>
      <c r="C2686" s="133" t="s">
        <v>1107</v>
      </c>
      <c r="D2686" s="133" t="s">
        <v>1282</v>
      </c>
      <c r="E2686" s="133">
        <v>0.24199598</v>
      </c>
      <c r="F2686" s="133" t="s">
        <v>608</v>
      </c>
      <c r="G2686" s="133" t="s">
        <v>1283</v>
      </c>
    </row>
    <row r="2687" spans="1:7" x14ac:dyDescent="0.25">
      <c r="A2687" s="133" t="s">
        <v>1108</v>
      </c>
      <c r="B2687" s="133" t="s">
        <v>1109</v>
      </c>
      <c r="C2687" s="133" t="s">
        <v>1107</v>
      </c>
      <c r="D2687" s="133" t="s">
        <v>1282</v>
      </c>
      <c r="E2687" s="133">
        <v>2.42E-4</v>
      </c>
      <c r="F2687" s="133" t="s">
        <v>608</v>
      </c>
      <c r="G2687" s="133" t="s">
        <v>1283</v>
      </c>
    </row>
    <row r="2688" spans="1:7" x14ac:dyDescent="0.25">
      <c r="A2688" s="133" t="s">
        <v>1110</v>
      </c>
      <c r="B2688" s="133" t="s">
        <v>1111</v>
      </c>
      <c r="C2688" s="133" t="s">
        <v>1112</v>
      </c>
      <c r="D2688" s="133" t="s">
        <v>1282</v>
      </c>
      <c r="E2688" s="133">
        <v>0.21994941000000001</v>
      </c>
      <c r="F2688" s="133" t="s">
        <v>608</v>
      </c>
      <c r="G2688" s="133" t="s">
        <v>1283</v>
      </c>
    </row>
    <row r="2689" spans="1:7" x14ac:dyDescent="0.25">
      <c r="A2689" s="133" t="s">
        <v>1113</v>
      </c>
      <c r="B2689" s="133" t="s">
        <v>1114</v>
      </c>
      <c r="C2689" s="133" t="s">
        <v>1115</v>
      </c>
      <c r="D2689" s="133" t="s">
        <v>1282</v>
      </c>
      <c r="E2689" s="133">
        <v>4.0729999999999998E-5</v>
      </c>
      <c r="F2689" s="133" t="s">
        <v>608</v>
      </c>
      <c r="G2689" s="133" t="s">
        <v>1283</v>
      </c>
    </row>
    <row r="2690" spans="1:7" x14ac:dyDescent="0.25">
      <c r="A2690" s="133" t="s">
        <v>1107</v>
      </c>
      <c r="B2690" s="133" t="s">
        <v>1116</v>
      </c>
      <c r="C2690" s="133" t="s">
        <v>1065</v>
      </c>
      <c r="D2690" s="133" t="s">
        <v>1282</v>
      </c>
      <c r="E2690" s="133">
        <v>1.855E-5</v>
      </c>
      <c r="F2690" s="133" t="s">
        <v>608</v>
      </c>
      <c r="G2690" s="133" t="s">
        <v>1283</v>
      </c>
    </row>
    <row r="2691" spans="1:7" x14ac:dyDescent="0.25">
      <c r="A2691" s="133" t="s">
        <v>1117</v>
      </c>
      <c r="B2691" s="133" t="s">
        <v>1118</v>
      </c>
      <c r="C2691" s="133" t="s">
        <v>1119</v>
      </c>
      <c r="D2691" s="133" t="s">
        <v>1282</v>
      </c>
      <c r="E2691" s="133">
        <v>9.1267520000000005E-2</v>
      </c>
      <c r="F2691" s="133" t="s">
        <v>608</v>
      </c>
      <c r="G2691" s="133" t="s">
        <v>1283</v>
      </c>
    </row>
    <row r="2692" spans="1:7" x14ac:dyDescent="0.25">
      <c r="A2692" s="133" t="s">
        <v>1120</v>
      </c>
      <c r="B2692" s="133" t="s">
        <v>1121</v>
      </c>
      <c r="C2692" s="133" t="s">
        <v>1122</v>
      </c>
      <c r="D2692" s="133" t="s">
        <v>1282</v>
      </c>
      <c r="E2692" s="133">
        <v>4.8390600000000001E-3</v>
      </c>
      <c r="F2692" s="133" t="s">
        <v>608</v>
      </c>
      <c r="G2692" s="133" t="s">
        <v>1283</v>
      </c>
    </row>
    <row r="2693" spans="1:7" x14ac:dyDescent="0.25">
      <c r="A2693" s="133" t="s">
        <v>1123</v>
      </c>
      <c r="B2693" s="133" t="s">
        <v>1124</v>
      </c>
      <c r="C2693" s="133" t="s">
        <v>1125</v>
      </c>
      <c r="D2693" s="133" t="s">
        <v>1282</v>
      </c>
      <c r="E2693" s="133">
        <v>7.2336919999999999E-2</v>
      </c>
      <c r="F2693" s="133" t="s">
        <v>608</v>
      </c>
      <c r="G2693" s="133" t="s">
        <v>1283</v>
      </c>
    </row>
    <row r="2694" spans="1:7" x14ac:dyDescent="0.25">
      <c r="A2694" s="133" t="s">
        <v>1126</v>
      </c>
      <c r="B2694" s="133" t="s">
        <v>1127</v>
      </c>
      <c r="C2694" s="133" t="s">
        <v>1128</v>
      </c>
      <c r="D2694" s="133" t="s">
        <v>1282</v>
      </c>
      <c r="E2694" s="133">
        <v>2.4489940000000002E-2</v>
      </c>
      <c r="F2694" s="133" t="s">
        <v>608</v>
      </c>
      <c r="G2694" s="133" t="s">
        <v>1283</v>
      </c>
    </row>
    <row r="2695" spans="1:7" x14ac:dyDescent="0.25">
      <c r="A2695" s="133" t="s">
        <v>1129</v>
      </c>
      <c r="B2695" s="133" t="s">
        <v>1130</v>
      </c>
      <c r="C2695" s="133" t="s">
        <v>1131</v>
      </c>
      <c r="D2695" s="133" t="s">
        <v>1282</v>
      </c>
      <c r="E2695" s="133">
        <v>0.43965706999999998</v>
      </c>
      <c r="F2695" s="133" t="s">
        <v>608</v>
      </c>
      <c r="G2695" s="133" t="s">
        <v>1283</v>
      </c>
    </row>
    <row r="2696" spans="1:7" x14ac:dyDescent="0.25">
      <c r="A2696" s="133" t="s">
        <v>1132</v>
      </c>
      <c r="B2696" s="133" t="s">
        <v>1133</v>
      </c>
      <c r="C2696" s="133" t="s">
        <v>1134</v>
      </c>
      <c r="D2696" s="133" t="s">
        <v>1282</v>
      </c>
      <c r="E2696" s="133">
        <v>0.42495326</v>
      </c>
      <c r="F2696" s="133" t="s">
        <v>608</v>
      </c>
      <c r="G2696" s="133" t="s">
        <v>1283</v>
      </c>
    </row>
    <row r="2697" spans="1:7" x14ac:dyDescent="0.25">
      <c r="A2697" s="133" t="s">
        <v>1135</v>
      </c>
      <c r="B2697" s="133" t="s">
        <v>1136</v>
      </c>
      <c r="C2697" s="133" t="s">
        <v>1137</v>
      </c>
      <c r="D2697" s="133" t="s">
        <v>1282</v>
      </c>
      <c r="E2697" s="133">
        <v>3.5999999999999999E-7</v>
      </c>
      <c r="F2697" s="133" t="s">
        <v>608</v>
      </c>
      <c r="G2697" s="133" t="s">
        <v>1283</v>
      </c>
    </row>
    <row r="2698" spans="1:7" x14ac:dyDescent="0.25">
      <c r="A2698" s="133" t="s">
        <v>1138</v>
      </c>
      <c r="B2698" s="133" t="s">
        <v>1139</v>
      </c>
      <c r="C2698" s="133" t="s">
        <v>1137</v>
      </c>
      <c r="D2698" s="133" t="s">
        <v>1282</v>
      </c>
      <c r="E2698" s="133">
        <v>0.3591954</v>
      </c>
      <c r="F2698" s="133" t="s">
        <v>608</v>
      </c>
      <c r="G2698" s="133" t="s">
        <v>1283</v>
      </c>
    </row>
    <row r="2699" spans="1:7" x14ac:dyDescent="0.25">
      <c r="A2699" s="133" t="s">
        <v>1140</v>
      </c>
      <c r="B2699" s="133" t="s">
        <v>1141</v>
      </c>
      <c r="C2699" s="133" t="s">
        <v>1142</v>
      </c>
      <c r="D2699" s="133" t="s">
        <v>1282</v>
      </c>
      <c r="E2699" s="133">
        <v>0.12587166</v>
      </c>
      <c r="F2699" s="133" t="s">
        <v>608</v>
      </c>
      <c r="G2699" s="133" t="s">
        <v>1283</v>
      </c>
    </row>
    <row r="2700" spans="1:7" x14ac:dyDescent="0.25">
      <c r="A2700" s="133" t="s">
        <v>1143</v>
      </c>
      <c r="B2700" s="133" t="s">
        <v>1144</v>
      </c>
      <c r="C2700" s="133" t="s">
        <v>1145</v>
      </c>
      <c r="D2700" s="133" t="s">
        <v>1282</v>
      </c>
      <c r="E2700" s="133">
        <v>2.6126710000000001E-2</v>
      </c>
      <c r="F2700" s="133" t="s">
        <v>608</v>
      </c>
      <c r="G2700" s="133" t="s">
        <v>1283</v>
      </c>
    </row>
    <row r="2701" spans="1:7" x14ac:dyDescent="0.25">
      <c r="A2701" s="133" t="s">
        <v>1146</v>
      </c>
      <c r="B2701" s="133" t="s">
        <v>1147</v>
      </c>
      <c r="C2701" s="133" t="s">
        <v>1148</v>
      </c>
      <c r="D2701" s="133" t="s">
        <v>1282</v>
      </c>
      <c r="E2701" s="133">
        <v>4.6787E-4</v>
      </c>
      <c r="F2701" s="133" t="s">
        <v>608</v>
      </c>
      <c r="G2701" s="133" t="s">
        <v>1283</v>
      </c>
    </row>
    <row r="2702" spans="1:7" x14ac:dyDescent="0.25">
      <c r="A2702" s="133" t="s">
        <v>1149</v>
      </c>
      <c r="B2702" s="133" t="s">
        <v>1150</v>
      </c>
      <c r="C2702" s="133" t="s">
        <v>1151</v>
      </c>
      <c r="D2702" s="133" t="s">
        <v>1282</v>
      </c>
      <c r="E2702" s="133">
        <v>6.1406200000000001E-2</v>
      </c>
      <c r="F2702" s="133" t="s">
        <v>608</v>
      </c>
      <c r="G2702" s="133" t="s">
        <v>1283</v>
      </c>
    </row>
    <row r="2703" spans="1:7" x14ac:dyDescent="0.25">
      <c r="A2703" s="133" t="s">
        <v>1152</v>
      </c>
      <c r="B2703" s="133" t="s">
        <v>1153</v>
      </c>
      <c r="C2703" s="133" t="s">
        <v>1154</v>
      </c>
      <c r="D2703" s="133" t="s">
        <v>1282</v>
      </c>
      <c r="E2703" s="133">
        <v>2.9501000000000001E-4</v>
      </c>
      <c r="F2703" s="133" t="s">
        <v>608</v>
      </c>
      <c r="G2703" s="133" t="s">
        <v>1283</v>
      </c>
    </row>
    <row r="2704" spans="1:7" x14ac:dyDescent="0.25">
      <c r="A2704" s="133" t="s">
        <v>1155</v>
      </c>
      <c r="B2704" s="133" t="s">
        <v>1156</v>
      </c>
      <c r="C2704" s="133" t="s">
        <v>1154</v>
      </c>
      <c r="D2704" s="133" t="s">
        <v>1282</v>
      </c>
      <c r="E2704" s="133">
        <v>2.9500000000000001E-6</v>
      </c>
      <c r="F2704" s="133" t="s">
        <v>608</v>
      </c>
      <c r="G2704" s="133" t="s">
        <v>1283</v>
      </c>
    </row>
    <row r="2705" spans="1:7" x14ac:dyDescent="0.25">
      <c r="A2705" s="133" t="s">
        <v>1157</v>
      </c>
      <c r="B2705" s="133" t="s">
        <v>1158</v>
      </c>
      <c r="C2705" s="133" t="s">
        <v>1154</v>
      </c>
      <c r="D2705" s="133" t="s">
        <v>1282</v>
      </c>
      <c r="E2705" s="133">
        <v>2.9501000000000001E-4</v>
      </c>
      <c r="F2705" s="133" t="s">
        <v>608</v>
      </c>
      <c r="G2705" s="133" t="s">
        <v>1283</v>
      </c>
    </row>
    <row r="2706" spans="1:7" x14ac:dyDescent="0.25">
      <c r="A2706" s="133" t="s">
        <v>1159</v>
      </c>
      <c r="B2706" s="133" t="s">
        <v>1160</v>
      </c>
      <c r="C2706" s="133" t="s">
        <v>1161</v>
      </c>
      <c r="D2706" s="133" t="s">
        <v>1282</v>
      </c>
      <c r="E2706" s="133">
        <v>0.79840319000000004</v>
      </c>
      <c r="F2706" s="133" t="s">
        <v>608</v>
      </c>
      <c r="G2706" s="133" t="s">
        <v>1283</v>
      </c>
    </row>
    <row r="2707" spans="1:7" x14ac:dyDescent="0.25">
      <c r="A2707" s="133" t="s">
        <v>1162</v>
      </c>
      <c r="B2707" s="133" t="s">
        <v>1163</v>
      </c>
      <c r="C2707" s="133" t="s">
        <v>1164</v>
      </c>
      <c r="D2707" s="133" t="s">
        <v>1282</v>
      </c>
      <c r="E2707" s="133">
        <v>1E-8</v>
      </c>
      <c r="F2707" s="133" t="s">
        <v>608</v>
      </c>
      <c r="G2707" s="133" t="s">
        <v>1283</v>
      </c>
    </row>
    <row r="2708" spans="1:7" x14ac:dyDescent="0.25">
      <c r="A2708" s="133" t="s">
        <v>1165</v>
      </c>
      <c r="B2708" s="133" t="s">
        <v>1166</v>
      </c>
      <c r="C2708" s="133" t="s">
        <v>1164</v>
      </c>
      <c r="D2708" s="133" t="s">
        <v>1282</v>
      </c>
      <c r="E2708" s="133">
        <v>3.3100000000000001E-6</v>
      </c>
      <c r="F2708" s="133" t="s">
        <v>608</v>
      </c>
      <c r="G2708" s="133" t="s">
        <v>1283</v>
      </c>
    </row>
    <row r="2709" spans="1:7" x14ac:dyDescent="0.25">
      <c r="A2709" s="133" t="s">
        <v>1167</v>
      </c>
      <c r="B2709" s="133" t="s">
        <v>1166</v>
      </c>
      <c r="C2709" s="133" t="s">
        <v>1164</v>
      </c>
      <c r="D2709" s="133" t="s">
        <v>1282</v>
      </c>
      <c r="E2709" s="133">
        <v>3.3074909999999999E-2</v>
      </c>
      <c r="F2709" s="133" t="s">
        <v>608</v>
      </c>
      <c r="G2709" s="133" t="s">
        <v>1283</v>
      </c>
    </row>
    <row r="2710" spans="1:7" x14ac:dyDescent="0.25">
      <c r="A2710" s="133" t="s">
        <v>1168</v>
      </c>
      <c r="B2710" s="133" t="s">
        <v>1169</v>
      </c>
      <c r="C2710" s="133" t="s">
        <v>1170</v>
      </c>
      <c r="D2710" s="133" t="s">
        <v>1282</v>
      </c>
      <c r="E2710" s="133">
        <v>1.2692000000000001E-4</v>
      </c>
      <c r="F2710" s="133" t="s">
        <v>608</v>
      </c>
      <c r="G2710" s="133" t="s">
        <v>1283</v>
      </c>
    </row>
    <row r="2711" spans="1:7" x14ac:dyDescent="0.25">
      <c r="A2711" s="133" t="s">
        <v>1171</v>
      </c>
      <c r="B2711" s="133" t="s">
        <v>1172</v>
      </c>
      <c r="C2711" s="133" t="s">
        <v>1170</v>
      </c>
      <c r="D2711" s="133" t="s">
        <v>1282</v>
      </c>
      <c r="E2711" s="133">
        <v>0.12691965999999999</v>
      </c>
      <c r="F2711" s="133" t="s">
        <v>608</v>
      </c>
      <c r="G2711" s="133" t="s">
        <v>1283</v>
      </c>
    </row>
    <row r="2712" spans="1:7" x14ac:dyDescent="0.25">
      <c r="A2712" s="133" t="s">
        <v>1173</v>
      </c>
      <c r="B2712" s="133" t="s">
        <v>1174</v>
      </c>
      <c r="C2712" s="133" t="s">
        <v>1175</v>
      </c>
      <c r="D2712" s="133" t="s">
        <v>1282</v>
      </c>
      <c r="E2712" s="133">
        <v>1.4999999999999999E-7</v>
      </c>
      <c r="F2712" s="133" t="s">
        <v>608</v>
      </c>
      <c r="G2712" s="133" t="s">
        <v>1283</v>
      </c>
    </row>
    <row r="2713" spans="1:7" x14ac:dyDescent="0.25">
      <c r="A2713" s="133" t="s">
        <v>1176</v>
      </c>
      <c r="B2713" s="133" t="s">
        <v>1177</v>
      </c>
      <c r="C2713" s="133" t="s">
        <v>1175</v>
      </c>
      <c r="D2713" s="133" t="s">
        <v>1282</v>
      </c>
      <c r="E2713" s="133">
        <v>3.7549999999999998E-5</v>
      </c>
      <c r="F2713" s="133" t="s">
        <v>608</v>
      </c>
      <c r="G2713" s="133" t="s">
        <v>1283</v>
      </c>
    </row>
    <row r="2714" spans="1:7" x14ac:dyDescent="0.25">
      <c r="A2714" s="133" t="s">
        <v>1178</v>
      </c>
      <c r="B2714" s="133" t="s">
        <v>1179</v>
      </c>
      <c r="C2714" s="133" t="s">
        <v>1180</v>
      </c>
      <c r="D2714" s="133" t="s">
        <v>1282</v>
      </c>
      <c r="E2714" s="133">
        <v>8.0652899999999993E-3</v>
      </c>
      <c r="F2714" s="133" t="s">
        <v>608</v>
      </c>
      <c r="G2714" s="133" t="s">
        <v>1283</v>
      </c>
    </row>
    <row r="2715" spans="1:7" x14ac:dyDescent="0.25">
      <c r="A2715" s="133" t="s">
        <v>1181</v>
      </c>
      <c r="B2715" s="133" t="s">
        <v>1182</v>
      </c>
      <c r="C2715" s="133" t="s">
        <v>1183</v>
      </c>
      <c r="D2715" s="133" t="s">
        <v>1282</v>
      </c>
      <c r="E2715" s="133">
        <v>0.33916700999999999</v>
      </c>
      <c r="F2715" s="133" t="s">
        <v>608</v>
      </c>
      <c r="G2715" s="133" t="s">
        <v>1283</v>
      </c>
    </row>
    <row r="2716" spans="1:7" x14ac:dyDescent="0.25">
      <c r="A2716" s="133" t="s">
        <v>1184</v>
      </c>
      <c r="B2716" s="133" t="s">
        <v>1185</v>
      </c>
      <c r="C2716" s="133" t="s">
        <v>264</v>
      </c>
      <c r="D2716" s="133" t="s">
        <v>1282</v>
      </c>
      <c r="E2716" s="133">
        <v>1.5244900000000001E-3</v>
      </c>
      <c r="F2716" s="133" t="s">
        <v>608</v>
      </c>
      <c r="G2716" s="133" t="s">
        <v>1283</v>
      </c>
    </row>
    <row r="2717" spans="1:7" x14ac:dyDescent="0.25">
      <c r="A2717" s="133" t="s">
        <v>1186</v>
      </c>
      <c r="B2717" s="133" t="s">
        <v>1187</v>
      </c>
      <c r="C2717" s="133" t="s">
        <v>264</v>
      </c>
      <c r="D2717" s="133" t="s">
        <v>1282</v>
      </c>
      <c r="E2717" s="133">
        <v>0.29577923</v>
      </c>
      <c r="F2717" s="133" t="s">
        <v>608</v>
      </c>
      <c r="G2717" s="133" t="s">
        <v>1283</v>
      </c>
    </row>
    <row r="2718" spans="1:7" x14ac:dyDescent="0.25">
      <c r="A2718" s="133" t="s">
        <v>1188</v>
      </c>
      <c r="B2718" s="133" t="s">
        <v>1189</v>
      </c>
      <c r="C2718" s="133" t="s">
        <v>264</v>
      </c>
      <c r="D2718" s="133" t="s">
        <v>1282</v>
      </c>
      <c r="E2718" s="133">
        <v>1</v>
      </c>
      <c r="F2718" s="133" t="s">
        <v>608</v>
      </c>
      <c r="G2718" s="133" t="s">
        <v>1283</v>
      </c>
    </row>
    <row r="2719" spans="1:7" x14ac:dyDescent="0.25">
      <c r="A2719" s="133" t="s">
        <v>1190</v>
      </c>
      <c r="B2719" s="133" t="s">
        <v>1191</v>
      </c>
      <c r="C2719" s="133" t="s">
        <v>264</v>
      </c>
      <c r="D2719" s="133" t="s">
        <v>1282</v>
      </c>
      <c r="E2719" s="133">
        <v>1.5244900000000001E-3</v>
      </c>
      <c r="F2719" s="133" t="s">
        <v>608</v>
      </c>
      <c r="G2719" s="133" t="s">
        <v>1283</v>
      </c>
    </row>
    <row r="2720" spans="1:7" x14ac:dyDescent="0.25">
      <c r="A2720" s="133" t="s">
        <v>1192</v>
      </c>
      <c r="B2720" s="133" t="s">
        <v>1193</v>
      </c>
      <c r="C2720" s="133" t="s">
        <v>264</v>
      </c>
      <c r="D2720" s="133" t="s">
        <v>1282</v>
      </c>
      <c r="E2720" s="133">
        <v>8.3800000000000003E-3</v>
      </c>
      <c r="F2720" s="133" t="s">
        <v>608</v>
      </c>
      <c r="G2720" s="133" t="s">
        <v>1283</v>
      </c>
    </row>
    <row r="2721" spans="1:7" x14ac:dyDescent="0.25">
      <c r="A2721" s="133" t="s">
        <v>1194</v>
      </c>
      <c r="B2721" s="133" t="s">
        <v>1195</v>
      </c>
      <c r="C2721" s="133" t="s">
        <v>723</v>
      </c>
      <c r="D2721" s="133" t="s">
        <v>1282</v>
      </c>
      <c r="E2721" s="133">
        <v>0.97766021999999997</v>
      </c>
      <c r="F2721" s="133" t="s">
        <v>608</v>
      </c>
      <c r="G2721" s="133" t="s">
        <v>1283</v>
      </c>
    </row>
    <row r="2722" spans="1:7" x14ac:dyDescent="0.25">
      <c r="A2722" s="133" t="s">
        <v>1196</v>
      </c>
      <c r="B2722" s="133" t="s">
        <v>1197</v>
      </c>
      <c r="C2722" s="133" t="s">
        <v>723</v>
      </c>
      <c r="D2722" s="133" t="s">
        <v>1282</v>
      </c>
      <c r="E2722" s="133">
        <v>0.79840319000000004</v>
      </c>
      <c r="F2722" s="133" t="s">
        <v>608</v>
      </c>
      <c r="G2722" s="133" t="s">
        <v>1283</v>
      </c>
    </row>
    <row r="2723" spans="1:7" x14ac:dyDescent="0.25">
      <c r="A2723" s="133" t="s">
        <v>1198</v>
      </c>
      <c r="B2723" s="133" t="s">
        <v>1199</v>
      </c>
      <c r="C2723" s="133" t="s">
        <v>723</v>
      </c>
      <c r="D2723" s="133" t="s">
        <v>1282</v>
      </c>
      <c r="E2723" s="133">
        <v>0.76642747</v>
      </c>
      <c r="F2723" s="133" t="s">
        <v>608</v>
      </c>
      <c r="G2723" s="133" t="s">
        <v>1283</v>
      </c>
    </row>
    <row r="2724" spans="1:7" x14ac:dyDescent="0.25">
      <c r="A2724" s="133" t="s">
        <v>1200</v>
      </c>
      <c r="B2724" s="133" t="s">
        <v>1201</v>
      </c>
      <c r="C2724" s="133" t="s">
        <v>723</v>
      </c>
      <c r="D2724" s="133" t="s">
        <v>1282</v>
      </c>
      <c r="E2724" s="133">
        <v>0.18784538000000001</v>
      </c>
      <c r="F2724" s="133" t="s">
        <v>608</v>
      </c>
      <c r="G2724" s="133" t="s">
        <v>1283</v>
      </c>
    </row>
    <row r="2725" spans="1:7" x14ac:dyDescent="0.25">
      <c r="A2725" s="133" t="s">
        <v>1202</v>
      </c>
      <c r="B2725" s="133" t="s">
        <v>1203</v>
      </c>
      <c r="C2725" s="133" t="s">
        <v>723</v>
      </c>
      <c r="D2725" s="133" t="s">
        <v>1282</v>
      </c>
      <c r="E2725" s="133">
        <v>0.79840319000000004</v>
      </c>
      <c r="F2725" s="133" t="s">
        <v>608</v>
      </c>
      <c r="G2725" s="133" t="s">
        <v>1283</v>
      </c>
    </row>
    <row r="2726" spans="1:7" x14ac:dyDescent="0.25">
      <c r="A2726" s="133" t="s">
        <v>1204</v>
      </c>
      <c r="B2726" s="133" t="s">
        <v>1205</v>
      </c>
      <c r="C2726" s="133" t="s">
        <v>723</v>
      </c>
      <c r="D2726" s="133" t="s">
        <v>1282</v>
      </c>
      <c r="E2726" s="133">
        <v>1.3799999999999999E-6</v>
      </c>
      <c r="F2726" s="133" t="s">
        <v>608</v>
      </c>
      <c r="G2726" s="133" t="s">
        <v>1283</v>
      </c>
    </row>
    <row r="2727" spans="1:7" x14ac:dyDescent="0.25">
      <c r="A2727" s="133" t="s">
        <v>1206</v>
      </c>
      <c r="B2727" s="133" t="s">
        <v>1207</v>
      </c>
      <c r="C2727" s="133" t="s">
        <v>264</v>
      </c>
      <c r="D2727" s="133" t="s">
        <v>1282</v>
      </c>
      <c r="E2727" s="133">
        <v>1.134E-5</v>
      </c>
      <c r="F2727" s="133" t="s">
        <v>608</v>
      </c>
      <c r="G2727" s="133" t="s">
        <v>1283</v>
      </c>
    </row>
    <row r="2728" spans="1:7" x14ac:dyDescent="0.25">
      <c r="A2728" s="133" t="s">
        <v>1208</v>
      </c>
      <c r="B2728" s="133" t="s">
        <v>1209</v>
      </c>
      <c r="C2728" s="133" t="s">
        <v>264</v>
      </c>
      <c r="D2728" s="133" t="s">
        <v>1282</v>
      </c>
      <c r="E2728" s="133">
        <v>1E-8</v>
      </c>
      <c r="F2728" s="133" t="s">
        <v>608</v>
      </c>
      <c r="G2728" s="133" t="s">
        <v>1283</v>
      </c>
    </row>
    <row r="2729" spans="1:7" x14ac:dyDescent="0.25">
      <c r="A2729" s="133" t="s">
        <v>1210</v>
      </c>
      <c r="B2729" s="133" t="s">
        <v>1211</v>
      </c>
      <c r="C2729" s="133" t="s">
        <v>648</v>
      </c>
      <c r="D2729" s="133" t="s">
        <v>1282</v>
      </c>
      <c r="E2729" s="133">
        <v>1.4048495400000001</v>
      </c>
      <c r="F2729" s="133" t="s">
        <v>608</v>
      </c>
      <c r="G2729" s="133" t="s">
        <v>1283</v>
      </c>
    </row>
    <row r="2730" spans="1:7" x14ac:dyDescent="0.25">
      <c r="A2730" s="133" t="s">
        <v>1212</v>
      </c>
      <c r="B2730" s="133" t="s">
        <v>1213</v>
      </c>
      <c r="C2730" s="133" t="s">
        <v>1214</v>
      </c>
      <c r="D2730" s="133" t="s">
        <v>1282</v>
      </c>
      <c r="E2730" s="133">
        <v>9.6672200000000007E-3</v>
      </c>
      <c r="F2730" s="133" t="s">
        <v>608</v>
      </c>
      <c r="G2730" s="133" t="s">
        <v>1283</v>
      </c>
    </row>
    <row r="2731" spans="1:7" x14ac:dyDescent="0.25">
      <c r="A2731" s="133" t="s">
        <v>1215</v>
      </c>
      <c r="B2731" s="133" t="s">
        <v>1216</v>
      </c>
      <c r="C2731" s="133" t="s">
        <v>875</v>
      </c>
      <c r="D2731" s="133" t="s">
        <v>1282</v>
      </c>
      <c r="E2731" s="133">
        <v>1.4228370000000001E-2</v>
      </c>
      <c r="F2731" s="133" t="s">
        <v>608</v>
      </c>
      <c r="G2731" s="133" t="s">
        <v>1283</v>
      </c>
    </row>
    <row r="2732" spans="1:7" x14ac:dyDescent="0.25">
      <c r="A2732" s="133" t="s">
        <v>1217</v>
      </c>
      <c r="B2732" s="133" t="s">
        <v>1218</v>
      </c>
      <c r="C2732" s="133" t="s">
        <v>678</v>
      </c>
      <c r="D2732" s="133" t="s">
        <v>1282</v>
      </c>
      <c r="E2732" s="133">
        <v>1.9166267400000001</v>
      </c>
      <c r="F2732" s="133" t="s">
        <v>608</v>
      </c>
      <c r="G2732" s="133" t="s">
        <v>1283</v>
      </c>
    </row>
    <row r="2733" spans="1:7" x14ac:dyDescent="0.25">
      <c r="A2733" s="133" t="s">
        <v>1219</v>
      </c>
      <c r="B2733" s="133" t="s">
        <v>716</v>
      </c>
      <c r="C2733" s="133" t="s">
        <v>717</v>
      </c>
      <c r="D2733" s="133" t="s">
        <v>1282</v>
      </c>
      <c r="E2733" s="133">
        <v>1E-8</v>
      </c>
      <c r="F2733" s="133" t="s">
        <v>608</v>
      </c>
      <c r="G2733" s="133" t="s">
        <v>1283</v>
      </c>
    </row>
    <row r="2734" spans="1:7" x14ac:dyDescent="0.25">
      <c r="A2734" s="133" t="s">
        <v>1220</v>
      </c>
      <c r="B2734" s="133" t="s">
        <v>1221</v>
      </c>
      <c r="C2734" s="133" t="s">
        <v>756</v>
      </c>
      <c r="D2734" s="133" t="s">
        <v>1282</v>
      </c>
      <c r="E2734" s="133">
        <v>5.1129189999999998E-2</v>
      </c>
      <c r="F2734" s="133" t="s">
        <v>608</v>
      </c>
      <c r="G2734" s="133" t="s">
        <v>1283</v>
      </c>
    </row>
    <row r="2735" spans="1:7" x14ac:dyDescent="0.25">
      <c r="A2735" s="133" t="s">
        <v>1222</v>
      </c>
      <c r="B2735" s="133" t="s">
        <v>1223</v>
      </c>
      <c r="C2735" s="133" t="s">
        <v>981</v>
      </c>
      <c r="D2735" s="133" t="s">
        <v>1282</v>
      </c>
      <c r="E2735" s="133">
        <v>0.79840319000000004</v>
      </c>
      <c r="F2735" s="133" t="s">
        <v>608</v>
      </c>
      <c r="G2735" s="133" t="s">
        <v>1283</v>
      </c>
    </row>
    <row r="2736" spans="1:7" x14ac:dyDescent="0.25">
      <c r="A2736" s="133" t="s">
        <v>1224</v>
      </c>
      <c r="B2736" s="133" t="s">
        <v>1225</v>
      </c>
      <c r="C2736" s="133" t="s">
        <v>1226</v>
      </c>
      <c r="D2736" s="133" t="s">
        <v>1282</v>
      </c>
      <c r="E2736" s="133">
        <v>9.6606259999999999E-2</v>
      </c>
      <c r="F2736" s="133" t="s">
        <v>608</v>
      </c>
      <c r="G2736" s="133" t="s">
        <v>1283</v>
      </c>
    </row>
    <row r="2737" spans="1:7" x14ac:dyDescent="0.25">
      <c r="A2737" s="133" t="s">
        <v>1227</v>
      </c>
      <c r="B2737" s="133" t="s">
        <v>1228</v>
      </c>
      <c r="C2737" s="133" t="s">
        <v>1226</v>
      </c>
      <c r="D2737" s="133" t="s">
        <v>1282</v>
      </c>
      <c r="E2737" s="133">
        <v>3.7156300000000001E-3</v>
      </c>
      <c r="F2737" s="133" t="s">
        <v>608</v>
      </c>
      <c r="G2737" s="133" t="s">
        <v>1283</v>
      </c>
    </row>
    <row r="2738" spans="1:7" x14ac:dyDescent="0.25">
      <c r="A2738" s="133" t="s">
        <v>1229</v>
      </c>
      <c r="B2738" s="133" t="s">
        <v>1230</v>
      </c>
      <c r="C2738" s="133" t="s">
        <v>264</v>
      </c>
      <c r="D2738" s="133" t="s">
        <v>1282</v>
      </c>
      <c r="E2738" s="133">
        <v>1E-8</v>
      </c>
      <c r="F2738" s="133" t="s">
        <v>608</v>
      </c>
      <c r="G2738" s="133" t="s">
        <v>1283</v>
      </c>
    </row>
    <row r="2739" spans="1:7" x14ac:dyDescent="0.25">
      <c r="A2739" s="133" t="s">
        <v>1231</v>
      </c>
      <c r="B2739" s="133" t="s">
        <v>1232</v>
      </c>
      <c r="C2739" s="133" t="s">
        <v>738</v>
      </c>
      <c r="D2739" s="133" t="s">
        <v>1282</v>
      </c>
      <c r="E2739" s="133">
        <v>8.3868099999999998E-3</v>
      </c>
      <c r="F2739" s="133" t="s">
        <v>608</v>
      </c>
      <c r="G2739" s="133" t="s">
        <v>1283</v>
      </c>
    </row>
    <row r="2740" spans="1:7" x14ac:dyDescent="0.25">
      <c r="A2740" s="133" t="s">
        <v>1233</v>
      </c>
      <c r="B2740" s="133" t="s">
        <v>1234</v>
      </c>
      <c r="C2740" s="133" t="s">
        <v>738</v>
      </c>
      <c r="D2740" s="133" t="s">
        <v>1282</v>
      </c>
      <c r="E2740" s="133">
        <v>1E-8</v>
      </c>
      <c r="F2740" s="133" t="s">
        <v>608</v>
      </c>
      <c r="G2740" s="133" t="s">
        <v>1283</v>
      </c>
    </row>
    <row r="2741" spans="1:7" x14ac:dyDescent="0.25">
      <c r="A2741" s="133" t="s">
        <v>1235</v>
      </c>
      <c r="B2741" s="133" t="s">
        <v>1236</v>
      </c>
      <c r="C2741" s="133" t="s">
        <v>1237</v>
      </c>
      <c r="D2741" s="133" t="s">
        <v>1282</v>
      </c>
      <c r="E2741" s="133">
        <v>7.2332209999999994E-2</v>
      </c>
      <c r="F2741" s="133" t="s">
        <v>608</v>
      </c>
      <c r="G2741" s="133" t="s">
        <v>1283</v>
      </c>
    </row>
    <row r="2742" spans="1:7" x14ac:dyDescent="0.25">
      <c r="A2742" s="133" t="s">
        <v>1238</v>
      </c>
      <c r="B2742" s="133" t="s">
        <v>1239</v>
      </c>
      <c r="C2742" s="133" t="s">
        <v>1240</v>
      </c>
      <c r="D2742" s="133" t="s">
        <v>1282</v>
      </c>
      <c r="E2742" s="133">
        <v>1.2692000000000001E-4</v>
      </c>
      <c r="F2742" s="133" t="s">
        <v>608</v>
      </c>
      <c r="G2742" s="133" t="s">
        <v>1283</v>
      </c>
    </row>
    <row r="2743" spans="1:7" x14ac:dyDescent="0.25">
      <c r="A2743" s="133" t="s">
        <v>1241</v>
      </c>
      <c r="B2743" s="133" t="s">
        <v>1239</v>
      </c>
      <c r="C2743" s="133" t="s">
        <v>1240</v>
      </c>
      <c r="D2743" s="133" t="s">
        <v>1282</v>
      </c>
      <c r="E2743" s="133">
        <v>0.12736744</v>
      </c>
      <c r="F2743" s="133" t="s">
        <v>608</v>
      </c>
      <c r="G2743" s="133" t="s">
        <v>1283</v>
      </c>
    </row>
    <row r="2744" spans="1:7" x14ac:dyDescent="0.25">
      <c r="A2744" s="133" t="s">
        <v>1242</v>
      </c>
      <c r="B2744" s="133" t="s">
        <v>1243</v>
      </c>
      <c r="C2744" s="133" t="s">
        <v>1235</v>
      </c>
      <c r="D2744" s="133" t="s">
        <v>1282</v>
      </c>
      <c r="E2744" s="133">
        <v>8.6000000000000002E-7</v>
      </c>
      <c r="F2744" s="133" t="s">
        <v>608</v>
      </c>
      <c r="G2744" s="133" t="s">
        <v>1283</v>
      </c>
    </row>
    <row r="2745" spans="1:7" x14ac:dyDescent="0.25">
      <c r="A2745" s="133" t="s">
        <v>1244</v>
      </c>
      <c r="B2745" s="133" t="s">
        <v>1245</v>
      </c>
      <c r="C2745" s="133" t="s">
        <v>1235</v>
      </c>
      <c r="D2745" s="133" t="s">
        <v>1282</v>
      </c>
      <c r="E2745" s="133">
        <v>1E-8</v>
      </c>
      <c r="F2745" s="133" t="s">
        <v>608</v>
      </c>
      <c r="G2745" s="133" t="s">
        <v>1283</v>
      </c>
    </row>
    <row r="2746" spans="1:7" x14ac:dyDescent="0.25">
      <c r="A2746" s="133" t="s">
        <v>1246</v>
      </c>
      <c r="B2746" s="133" t="s">
        <v>1247</v>
      </c>
      <c r="C2746" s="133" t="s">
        <v>1248</v>
      </c>
      <c r="D2746" s="133" t="s">
        <v>1282</v>
      </c>
      <c r="E2746" s="133">
        <v>1E-8</v>
      </c>
      <c r="F2746" s="133" t="s">
        <v>608</v>
      </c>
      <c r="G2746" s="133" t="s">
        <v>1283</v>
      </c>
    </row>
    <row r="2747" spans="1:7" x14ac:dyDescent="0.25">
      <c r="A2747" s="133" t="s">
        <v>1249</v>
      </c>
      <c r="B2747" s="133" t="s">
        <v>1250</v>
      </c>
      <c r="C2747" s="133" t="s">
        <v>1248</v>
      </c>
      <c r="D2747" s="133" t="s">
        <v>1282</v>
      </c>
      <c r="E2747" s="133">
        <v>2.47737E-3</v>
      </c>
      <c r="F2747" s="133" t="s">
        <v>608</v>
      </c>
      <c r="G2747" s="133" t="s">
        <v>1283</v>
      </c>
    </row>
    <row r="2748" spans="1:7" x14ac:dyDescent="0.25">
      <c r="A2748" s="133" t="s">
        <v>1251</v>
      </c>
      <c r="B2748" s="133" t="s">
        <v>1252</v>
      </c>
      <c r="C2748" s="133" t="s">
        <v>1248</v>
      </c>
      <c r="D2748" s="133" t="s">
        <v>1282</v>
      </c>
      <c r="E2748" s="133">
        <v>1E-8</v>
      </c>
      <c r="F2748" s="133" t="s">
        <v>608</v>
      </c>
      <c r="G2748" s="133" t="s">
        <v>1283</v>
      </c>
    </row>
    <row r="2749" spans="1:7" x14ac:dyDescent="0.25">
      <c r="A2749" s="133" t="s">
        <v>604</v>
      </c>
      <c r="B2749" s="133" t="s">
        <v>605</v>
      </c>
      <c r="C2749" s="133" t="s">
        <v>606</v>
      </c>
      <c r="D2749" s="133" t="s">
        <v>1284</v>
      </c>
      <c r="E2749" s="133">
        <v>6.0101199999999999E-3</v>
      </c>
      <c r="F2749" s="133" t="s">
        <v>1280</v>
      </c>
      <c r="G2749" s="133" t="s">
        <v>1285</v>
      </c>
    </row>
    <row r="2750" spans="1:7" x14ac:dyDescent="0.25">
      <c r="A2750" s="133" t="s">
        <v>610</v>
      </c>
      <c r="B2750" s="133" t="s">
        <v>611</v>
      </c>
      <c r="C2750" s="133" t="s">
        <v>612</v>
      </c>
      <c r="D2750" s="133" t="s">
        <v>1284</v>
      </c>
      <c r="E2750" s="133">
        <v>0.20336777</v>
      </c>
      <c r="F2750" s="133" t="s">
        <v>1280</v>
      </c>
      <c r="G2750" s="133" t="s">
        <v>1285</v>
      </c>
    </row>
    <row r="2751" spans="1:7" x14ac:dyDescent="0.25">
      <c r="A2751" s="133" t="s">
        <v>613</v>
      </c>
      <c r="B2751" s="133" t="s">
        <v>614</v>
      </c>
      <c r="C2751" s="133" t="s">
        <v>615</v>
      </c>
      <c r="D2751" s="133" t="s">
        <v>1284</v>
      </c>
      <c r="E2751" s="133">
        <v>1.324E-5</v>
      </c>
      <c r="F2751" s="133" t="s">
        <v>1280</v>
      </c>
      <c r="G2751" s="133" t="s">
        <v>1285</v>
      </c>
    </row>
    <row r="2752" spans="1:7" x14ac:dyDescent="0.25">
      <c r="A2752" s="133" t="s">
        <v>616</v>
      </c>
      <c r="B2752" s="133" t="s">
        <v>617</v>
      </c>
      <c r="C2752" s="133" t="s">
        <v>615</v>
      </c>
      <c r="D2752" s="133" t="s">
        <v>1284</v>
      </c>
      <c r="E2752" s="133">
        <v>1.3241320000000001E-2</v>
      </c>
      <c r="F2752" s="133" t="s">
        <v>1280</v>
      </c>
      <c r="G2752" s="133" t="s">
        <v>1285</v>
      </c>
    </row>
    <row r="2753" spans="1:7" x14ac:dyDescent="0.25">
      <c r="A2753" s="133" t="s">
        <v>618</v>
      </c>
      <c r="B2753" s="133" t="s">
        <v>619</v>
      </c>
      <c r="C2753" s="133" t="s">
        <v>261</v>
      </c>
      <c r="D2753" s="133" t="s">
        <v>1284</v>
      </c>
      <c r="E2753" s="133">
        <v>7.1957999999999996E-3</v>
      </c>
      <c r="F2753" s="133" t="s">
        <v>1280</v>
      </c>
      <c r="G2753" s="133" t="s">
        <v>1285</v>
      </c>
    </row>
    <row r="2754" spans="1:7" x14ac:dyDescent="0.25">
      <c r="A2754" s="133" t="s">
        <v>620</v>
      </c>
      <c r="B2754" s="133" t="s">
        <v>621</v>
      </c>
      <c r="C2754" s="133" t="s">
        <v>622</v>
      </c>
      <c r="D2754" s="133" t="s">
        <v>1284</v>
      </c>
      <c r="E2754" s="133">
        <v>1.8355400000000001E-3</v>
      </c>
      <c r="F2754" s="133" t="s">
        <v>1280</v>
      </c>
      <c r="G2754" s="133" t="s">
        <v>1285</v>
      </c>
    </row>
    <row r="2755" spans="1:7" x14ac:dyDescent="0.25">
      <c r="A2755" s="133" t="s">
        <v>623</v>
      </c>
      <c r="B2755" s="133" t="s">
        <v>624</v>
      </c>
      <c r="C2755" s="133" t="s">
        <v>625</v>
      </c>
      <c r="D2755" s="133" t="s">
        <v>1284</v>
      </c>
      <c r="E2755" s="133">
        <v>0.41729261000000001</v>
      </c>
      <c r="F2755" s="133" t="s">
        <v>1280</v>
      </c>
      <c r="G2755" s="133" t="s">
        <v>1285</v>
      </c>
    </row>
    <row r="2756" spans="1:7" x14ac:dyDescent="0.25">
      <c r="A2756" s="133" t="s">
        <v>626</v>
      </c>
      <c r="B2756" s="133" t="s">
        <v>627</v>
      </c>
      <c r="C2756" s="133" t="s">
        <v>628</v>
      </c>
      <c r="D2756" s="133" t="s">
        <v>1284</v>
      </c>
      <c r="E2756" s="133">
        <v>7.6988600000000001E-3</v>
      </c>
      <c r="F2756" s="133" t="s">
        <v>1280</v>
      </c>
      <c r="G2756" s="133" t="s">
        <v>1285</v>
      </c>
    </row>
    <row r="2757" spans="1:7" x14ac:dyDescent="0.25">
      <c r="A2757" s="133" t="s">
        <v>629</v>
      </c>
      <c r="B2757" s="133" t="s">
        <v>630</v>
      </c>
      <c r="C2757" s="133" t="s">
        <v>628</v>
      </c>
      <c r="D2757" s="133" t="s">
        <v>1284</v>
      </c>
      <c r="E2757" s="133">
        <v>1E-8</v>
      </c>
      <c r="F2757" s="133" t="s">
        <v>1280</v>
      </c>
      <c r="G2757" s="133" t="s">
        <v>1285</v>
      </c>
    </row>
    <row r="2758" spans="1:7" x14ac:dyDescent="0.25">
      <c r="A2758" s="133" t="s">
        <v>631</v>
      </c>
      <c r="B2758" s="133" t="s">
        <v>632</v>
      </c>
      <c r="C2758" s="133" t="s">
        <v>628</v>
      </c>
      <c r="D2758" s="133" t="s">
        <v>1284</v>
      </c>
      <c r="E2758" s="133">
        <v>1E-8</v>
      </c>
      <c r="F2758" s="133" t="s">
        <v>1280</v>
      </c>
      <c r="G2758" s="133" t="s">
        <v>1285</v>
      </c>
    </row>
    <row r="2759" spans="1:7" x14ac:dyDescent="0.25">
      <c r="A2759" s="133" t="s">
        <v>633</v>
      </c>
      <c r="B2759" s="133" t="s">
        <v>632</v>
      </c>
      <c r="C2759" s="133" t="s">
        <v>628</v>
      </c>
      <c r="D2759" s="133" t="s">
        <v>1284</v>
      </c>
      <c r="E2759" s="133">
        <v>1E-8</v>
      </c>
      <c r="F2759" s="133" t="s">
        <v>1280</v>
      </c>
      <c r="G2759" s="133" t="s">
        <v>1285</v>
      </c>
    </row>
    <row r="2760" spans="1:7" x14ac:dyDescent="0.25">
      <c r="A2760" s="133" t="s">
        <v>634</v>
      </c>
      <c r="B2760" s="133" t="s">
        <v>635</v>
      </c>
      <c r="C2760" s="133" t="s">
        <v>636</v>
      </c>
      <c r="D2760" s="133" t="s">
        <v>1284</v>
      </c>
      <c r="E2760" s="133">
        <v>7.4690000000000005E-5</v>
      </c>
      <c r="F2760" s="133" t="s">
        <v>1280</v>
      </c>
      <c r="G2760" s="133" t="s">
        <v>1285</v>
      </c>
    </row>
    <row r="2761" spans="1:7" x14ac:dyDescent="0.25">
      <c r="A2761" s="133" t="s">
        <v>637</v>
      </c>
      <c r="B2761" s="133" t="s">
        <v>638</v>
      </c>
      <c r="C2761" s="133" t="s">
        <v>636</v>
      </c>
      <c r="D2761" s="133" t="s">
        <v>1284</v>
      </c>
      <c r="E2761" s="133">
        <v>7.0000000000000005E-8</v>
      </c>
      <c r="F2761" s="133" t="s">
        <v>1280</v>
      </c>
      <c r="G2761" s="133" t="s">
        <v>1285</v>
      </c>
    </row>
    <row r="2762" spans="1:7" x14ac:dyDescent="0.25">
      <c r="A2762" s="133" t="s">
        <v>639</v>
      </c>
      <c r="B2762" s="133" t="s">
        <v>640</v>
      </c>
      <c r="C2762" s="133" t="s">
        <v>636</v>
      </c>
      <c r="D2762" s="133" t="s">
        <v>1284</v>
      </c>
      <c r="E2762" s="133">
        <v>9.0952089999999999E-2</v>
      </c>
      <c r="F2762" s="133" t="s">
        <v>1280</v>
      </c>
      <c r="G2762" s="133" t="s">
        <v>1285</v>
      </c>
    </row>
    <row r="2763" spans="1:7" x14ac:dyDescent="0.25">
      <c r="A2763" s="133" t="s">
        <v>641</v>
      </c>
      <c r="B2763" s="133" t="s">
        <v>642</v>
      </c>
      <c r="C2763" s="133" t="s">
        <v>636</v>
      </c>
      <c r="D2763" s="133" t="s">
        <v>1284</v>
      </c>
      <c r="E2763" s="133">
        <v>7.0000000000000005E-8</v>
      </c>
      <c r="F2763" s="133" t="s">
        <v>1280</v>
      </c>
      <c r="G2763" s="133" t="s">
        <v>1285</v>
      </c>
    </row>
    <row r="2764" spans="1:7" x14ac:dyDescent="0.25">
      <c r="A2764" s="133" t="s">
        <v>643</v>
      </c>
      <c r="B2764" s="133" t="s">
        <v>644</v>
      </c>
      <c r="C2764" s="133" t="s">
        <v>645</v>
      </c>
      <c r="D2764" s="133" t="s">
        <v>1284</v>
      </c>
      <c r="E2764" s="133">
        <v>7.2672829999999994E-2</v>
      </c>
      <c r="F2764" s="133" t="s">
        <v>1280</v>
      </c>
      <c r="G2764" s="133" t="s">
        <v>1285</v>
      </c>
    </row>
    <row r="2765" spans="1:7" x14ac:dyDescent="0.25">
      <c r="A2765" s="133" t="s">
        <v>646</v>
      </c>
      <c r="B2765" s="133" t="s">
        <v>647</v>
      </c>
      <c r="C2765" s="133" t="s">
        <v>648</v>
      </c>
      <c r="D2765" s="133" t="s">
        <v>1284</v>
      </c>
      <c r="E2765" s="133">
        <v>0.69413111999999999</v>
      </c>
      <c r="F2765" s="133" t="s">
        <v>1280</v>
      </c>
      <c r="G2765" s="133" t="s">
        <v>1285</v>
      </c>
    </row>
    <row r="2766" spans="1:7" x14ac:dyDescent="0.25">
      <c r="A2766" s="133" t="s">
        <v>649</v>
      </c>
      <c r="B2766" s="133" t="s">
        <v>650</v>
      </c>
      <c r="C2766" s="133" t="s">
        <v>651</v>
      </c>
      <c r="D2766" s="133" t="s">
        <v>1284</v>
      </c>
      <c r="E2766" s="133">
        <v>0.41729261000000001</v>
      </c>
      <c r="F2766" s="133" t="s">
        <v>1280</v>
      </c>
      <c r="G2766" s="133" t="s">
        <v>1285</v>
      </c>
    </row>
    <row r="2767" spans="1:7" x14ac:dyDescent="0.25">
      <c r="A2767" s="133" t="s">
        <v>652</v>
      </c>
      <c r="B2767" s="133" t="s">
        <v>653</v>
      </c>
      <c r="C2767" s="133" t="s">
        <v>654</v>
      </c>
      <c r="D2767" s="133" t="s">
        <v>1284</v>
      </c>
      <c r="E2767" s="133">
        <v>0.95319798</v>
      </c>
      <c r="F2767" s="133" t="s">
        <v>1280</v>
      </c>
      <c r="G2767" s="133" t="s">
        <v>1285</v>
      </c>
    </row>
    <row r="2768" spans="1:7" x14ac:dyDescent="0.25">
      <c r="A2768" s="133" t="s">
        <v>655</v>
      </c>
      <c r="B2768" s="133" t="s">
        <v>656</v>
      </c>
      <c r="C2768" s="133" t="s">
        <v>657</v>
      </c>
      <c r="D2768" s="133" t="s">
        <v>1284</v>
      </c>
      <c r="E2768" s="133">
        <v>0.37346878</v>
      </c>
      <c r="F2768" s="133" t="s">
        <v>1280</v>
      </c>
      <c r="G2768" s="133" t="s">
        <v>1285</v>
      </c>
    </row>
    <row r="2769" spans="1:7" x14ac:dyDescent="0.25">
      <c r="A2769" s="133" t="s">
        <v>658</v>
      </c>
      <c r="B2769" s="133" t="s">
        <v>659</v>
      </c>
      <c r="C2769" s="133" t="s">
        <v>660</v>
      </c>
      <c r="D2769" s="133" t="s">
        <v>1284</v>
      </c>
      <c r="E2769" s="133">
        <v>9.6417699999999992E-3</v>
      </c>
      <c r="F2769" s="133" t="s">
        <v>1280</v>
      </c>
      <c r="G2769" s="133" t="s">
        <v>1285</v>
      </c>
    </row>
    <row r="2770" spans="1:7" x14ac:dyDescent="0.25">
      <c r="A2770" s="133" t="s">
        <v>661</v>
      </c>
      <c r="B2770" s="133" t="s">
        <v>662</v>
      </c>
      <c r="C2770" s="133" t="s">
        <v>663</v>
      </c>
      <c r="D2770" s="133" t="s">
        <v>1284</v>
      </c>
      <c r="E2770" s="133">
        <v>2.4789350000000002E-2</v>
      </c>
      <c r="F2770" s="133" t="s">
        <v>1280</v>
      </c>
      <c r="G2770" s="133" t="s">
        <v>1285</v>
      </c>
    </row>
    <row r="2771" spans="1:7" x14ac:dyDescent="0.25">
      <c r="A2771" s="133" t="s">
        <v>663</v>
      </c>
      <c r="B2771" s="133" t="s">
        <v>664</v>
      </c>
      <c r="C2771" s="133" t="s">
        <v>663</v>
      </c>
      <c r="D2771" s="133" t="s">
        <v>1284</v>
      </c>
      <c r="E2771" s="133">
        <v>2.4789350000000002E-2</v>
      </c>
      <c r="F2771" s="133" t="s">
        <v>1280</v>
      </c>
      <c r="G2771" s="133" t="s">
        <v>1285</v>
      </c>
    </row>
    <row r="2772" spans="1:7" x14ac:dyDescent="0.25">
      <c r="A2772" s="133" t="s">
        <v>665</v>
      </c>
      <c r="B2772" s="133" t="s">
        <v>666</v>
      </c>
      <c r="C2772" s="133" t="s">
        <v>667</v>
      </c>
      <c r="D2772" s="133" t="s">
        <v>1284</v>
      </c>
      <c r="E2772" s="133">
        <v>5.1124999999999999E-4</v>
      </c>
      <c r="F2772" s="133" t="s">
        <v>1280</v>
      </c>
      <c r="G2772" s="133" t="s">
        <v>1285</v>
      </c>
    </row>
    <row r="2773" spans="1:7" x14ac:dyDescent="0.25">
      <c r="A2773" s="133" t="s">
        <v>668</v>
      </c>
      <c r="B2773" s="133" t="s">
        <v>669</v>
      </c>
      <c r="C2773" s="133" t="s">
        <v>667</v>
      </c>
      <c r="D2773" s="133" t="s">
        <v>1284</v>
      </c>
      <c r="E2773" s="133">
        <v>0.51124744</v>
      </c>
      <c r="F2773" s="133" t="s">
        <v>1280</v>
      </c>
      <c r="G2773" s="133" t="s">
        <v>1285</v>
      </c>
    </row>
    <row r="2774" spans="1:7" x14ac:dyDescent="0.25">
      <c r="A2774" s="133" t="s">
        <v>670</v>
      </c>
      <c r="B2774" s="133" t="s">
        <v>671</v>
      </c>
      <c r="C2774" s="133" t="s">
        <v>672</v>
      </c>
      <c r="D2774" s="133" t="s">
        <v>1284</v>
      </c>
      <c r="E2774" s="133">
        <v>1.9813750699999999</v>
      </c>
      <c r="F2774" s="133" t="s">
        <v>1280</v>
      </c>
      <c r="G2774" s="133" t="s">
        <v>1285</v>
      </c>
    </row>
    <row r="2775" spans="1:7" x14ac:dyDescent="0.25">
      <c r="A2775" s="133" t="s">
        <v>673</v>
      </c>
      <c r="B2775" s="133" t="s">
        <v>674</v>
      </c>
      <c r="C2775" s="133" t="s">
        <v>675</v>
      </c>
      <c r="D2775" s="133" t="s">
        <v>1284</v>
      </c>
      <c r="E2775" s="133">
        <v>4.8654999999999998E-4</v>
      </c>
      <c r="F2775" s="133" t="s">
        <v>1280</v>
      </c>
      <c r="G2775" s="133" t="s">
        <v>1285</v>
      </c>
    </row>
    <row r="2776" spans="1:7" x14ac:dyDescent="0.25">
      <c r="A2776" s="133" t="s">
        <v>676</v>
      </c>
      <c r="B2776" s="133" t="s">
        <v>677</v>
      </c>
      <c r="C2776" s="133" t="s">
        <v>678</v>
      </c>
      <c r="D2776" s="133" t="s">
        <v>1284</v>
      </c>
      <c r="E2776" s="133">
        <v>0.74693756</v>
      </c>
      <c r="F2776" s="133" t="s">
        <v>1280</v>
      </c>
      <c r="G2776" s="133" t="s">
        <v>1285</v>
      </c>
    </row>
    <row r="2777" spans="1:7" x14ac:dyDescent="0.25">
      <c r="A2777" s="133" t="s">
        <v>679</v>
      </c>
      <c r="B2777" s="133" t="s">
        <v>680</v>
      </c>
      <c r="C2777" s="133" t="s">
        <v>681</v>
      </c>
      <c r="D2777" s="133" t="s">
        <v>1284</v>
      </c>
      <c r="E2777" s="133">
        <v>0.59858732999999997</v>
      </c>
      <c r="F2777" s="133" t="s">
        <v>1280</v>
      </c>
      <c r="G2777" s="133" t="s">
        <v>1285</v>
      </c>
    </row>
    <row r="2778" spans="1:7" x14ac:dyDescent="0.25">
      <c r="A2778" s="133" t="s">
        <v>682</v>
      </c>
      <c r="B2778" s="133" t="s">
        <v>683</v>
      </c>
      <c r="C2778" s="133" t="s">
        <v>684</v>
      </c>
      <c r="D2778" s="133" t="s">
        <v>1284</v>
      </c>
      <c r="E2778" s="133">
        <v>0.10809642</v>
      </c>
      <c r="F2778" s="133" t="s">
        <v>1280</v>
      </c>
      <c r="G2778" s="133" t="s">
        <v>1285</v>
      </c>
    </row>
    <row r="2779" spans="1:7" x14ac:dyDescent="0.25">
      <c r="A2779" s="133" t="s">
        <v>685</v>
      </c>
      <c r="B2779" s="133" t="s">
        <v>686</v>
      </c>
      <c r="C2779" s="133" t="s">
        <v>684</v>
      </c>
      <c r="D2779" s="133" t="s">
        <v>1284</v>
      </c>
      <c r="E2779" s="133">
        <v>1.1000000000000001E-7</v>
      </c>
      <c r="F2779" s="133" t="s">
        <v>1280</v>
      </c>
      <c r="G2779" s="133" t="s">
        <v>1285</v>
      </c>
    </row>
    <row r="2780" spans="1:7" x14ac:dyDescent="0.25">
      <c r="A2780" s="133" t="s">
        <v>657</v>
      </c>
      <c r="B2780" s="133" t="s">
        <v>687</v>
      </c>
      <c r="C2780" s="133" t="s">
        <v>688</v>
      </c>
      <c r="D2780" s="133" t="s">
        <v>1284</v>
      </c>
      <c r="E2780" s="133">
        <v>1E-8</v>
      </c>
      <c r="F2780" s="133" t="s">
        <v>1280</v>
      </c>
      <c r="G2780" s="133" t="s">
        <v>1285</v>
      </c>
    </row>
    <row r="2781" spans="1:7" x14ac:dyDescent="0.25">
      <c r="A2781" s="133" t="s">
        <v>689</v>
      </c>
      <c r="B2781" s="133" t="s">
        <v>690</v>
      </c>
      <c r="C2781" s="133" t="s">
        <v>688</v>
      </c>
      <c r="D2781" s="133" t="s">
        <v>1284</v>
      </c>
      <c r="E2781" s="133">
        <v>1E-8</v>
      </c>
      <c r="F2781" s="133" t="s">
        <v>1280</v>
      </c>
      <c r="G2781" s="133" t="s">
        <v>1285</v>
      </c>
    </row>
    <row r="2782" spans="1:7" x14ac:dyDescent="0.25">
      <c r="A2782" s="133" t="s">
        <v>691</v>
      </c>
      <c r="B2782" s="133" t="s">
        <v>692</v>
      </c>
      <c r="C2782" s="133" t="s">
        <v>688</v>
      </c>
      <c r="D2782" s="133" t="s">
        <v>1284</v>
      </c>
      <c r="E2782" s="133">
        <v>1E-8</v>
      </c>
      <c r="F2782" s="133" t="s">
        <v>1280</v>
      </c>
      <c r="G2782" s="133" t="s">
        <v>1285</v>
      </c>
    </row>
    <row r="2783" spans="1:7" x14ac:dyDescent="0.25">
      <c r="A2783" s="133" t="s">
        <v>693</v>
      </c>
      <c r="B2783" s="133" t="s">
        <v>694</v>
      </c>
      <c r="C2783" s="133" t="s">
        <v>688</v>
      </c>
      <c r="D2783" s="133" t="s">
        <v>1284</v>
      </c>
      <c r="E2783" s="133">
        <v>0.32989147000000002</v>
      </c>
      <c r="F2783" s="133" t="s">
        <v>1280</v>
      </c>
      <c r="G2783" s="133" t="s">
        <v>1285</v>
      </c>
    </row>
    <row r="2784" spans="1:7" x14ac:dyDescent="0.25">
      <c r="A2784" s="133" t="s">
        <v>681</v>
      </c>
      <c r="B2784" s="133" t="s">
        <v>695</v>
      </c>
      <c r="C2784" s="133" t="s">
        <v>688</v>
      </c>
      <c r="D2784" s="133" t="s">
        <v>1284</v>
      </c>
      <c r="E2784" s="133">
        <v>1E-8</v>
      </c>
      <c r="F2784" s="133" t="s">
        <v>1280</v>
      </c>
      <c r="G2784" s="133" t="s">
        <v>1285</v>
      </c>
    </row>
    <row r="2785" spans="1:7" x14ac:dyDescent="0.25">
      <c r="A2785" s="133" t="s">
        <v>696</v>
      </c>
      <c r="B2785" s="133" t="s">
        <v>697</v>
      </c>
      <c r="C2785" s="133" t="s">
        <v>688</v>
      </c>
      <c r="D2785" s="133" t="s">
        <v>1284</v>
      </c>
      <c r="E2785" s="133">
        <v>3.3000000000000002E-7</v>
      </c>
      <c r="F2785" s="133" t="s">
        <v>1280</v>
      </c>
      <c r="G2785" s="133" t="s">
        <v>1285</v>
      </c>
    </row>
    <row r="2786" spans="1:7" x14ac:dyDescent="0.25">
      <c r="A2786" s="133" t="s">
        <v>698</v>
      </c>
      <c r="B2786" s="133" t="s">
        <v>699</v>
      </c>
      <c r="C2786" s="133" t="s">
        <v>700</v>
      </c>
      <c r="D2786" s="133" t="s">
        <v>1284</v>
      </c>
      <c r="E2786" s="133">
        <v>0.74693756</v>
      </c>
      <c r="F2786" s="133" t="s">
        <v>1280</v>
      </c>
      <c r="G2786" s="133" t="s">
        <v>1285</v>
      </c>
    </row>
    <row r="2787" spans="1:7" x14ac:dyDescent="0.25">
      <c r="A2787" s="133" t="s">
        <v>701</v>
      </c>
      <c r="B2787" s="133" t="s">
        <v>702</v>
      </c>
      <c r="C2787" s="133" t="s">
        <v>264</v>
      </c>
      <c r="D2787" s="133" t="s">
        <v>1284</v>
      </c>
      <c r="E2787" s="133">
        <v>1.234243E-2</v>
      </c>
      <c r="F2787" s="133" t="s">
        <v>1280</v>
      </c>
      <c r="G2787" s="133" t="s">
        <v>1285</v>
      </c>
    </row>
    <row r="2788" spans="1:7" x14ac:dyDescent="0.25">
      <c r="A2788" s="133" t="s">
        <v>703</v>
      </c>
      <c r="B2788" s="133" t="s">
        <v>704</v>
      </c>
      <c r="C2788" s="133" t="s">
        <v>705</v>
      </c>
      <c r="D2788" s="133" t="s">
        <v>1284</v>
      </c>
      <c r="E2788" s="133">
        <v>8.4030789999999994E-2</v>
      </c>
      <c r="F2788" s="133" t="s">
        <v>1280</v>
      </c>
      <c r="G2788" s="133" t="s">
        <v>1285</v>
      </c>
    </row>
    <row r="2789" spans="1:7" x14ac:dyDescent="0.25">
      <c r="A2789" s="133" t="s">
        <v>706</v>
      </c>
      <c r="B2789" s="133" t="s">
        <v>707</v>
      </c>
      <c r="C2789" s="133" t="s">
        <v>708</v>
      </c>
      <c r="D2789" s="133" t="s">
        <v>1284</v>
      </c>
      <c r="E2789" s="133">
        <v>7.2440000000000004E-5</v>
      </c>
      <c r="F2789" s="133" t="s">
        <v>1280</v>
      </c>
      <c r="G2789" s="133" t="s">
        <v>1285</v>
      </c>
    </row>
    <row r="2790" spans="1:7" x14ac:dyDescent="0.25">
      <c r="A2790" s="133" t="s">
        <v>709</v>
      </c>
      <c r="B2790" s="133" t="s">
        <v>710</v>
      </c>
      <c r="C2790" s="133" t="s">
        <v>711</v>
      </c>
      <c r="D2790" s="133" t="s">
        <v>1284</v>
      </c>
      <c r="E2790" s="133">
        <v>0.37440562999999999</v>
      </c>
      <c r="F2790" s="133" t="s">
        <v>1280</v>
      </c>
      <c r="G2790" s="133" t="s">
        <v>1285</v>
      </c>
    </row>
    <row r="2791" spans="1:7" x14ac:dyDescent="0.25">
      <c r="A2791" s="133" t="s">
        <v>712</v>
      </c>
      <c r="B2791" s="133" t="s">
        <v>713</v>
      </c>
      <c r="C2791" s="133" t="s">
        <v>714</v>
      </c>
      <c r="D2791" s="133" t="s">
        <v>1284</v>
      </c>
      <c r="E2791" s="133">
        <v>0.68455171999999997</v>
      </c>
      <c r="F2791" s="133" t="s">
        <v>1280</v>
      </c>
      <c r="G2791" s="133" t="s">
        <v>1285</v>
      </c>
    </row>
    <row r="2792" spans="1:7" x14ac:dyDescent="0.25">
      <c r="A2792" s="133" t="s">
        <v>715</v>
      </c>
      <c r="B2792" s="133" t="s">
        <v>716</v>
      </c>
      <c r="C2792" s="133" t="s">
        <v>717</v>
      </c>
      <c r="D2792" s="133" t="s">
        <v>1284</v>
      </c>
      <c r="E2792" s="133">
        <v>8.0838000000000004E-4</v>
      </c>
      <c r="F2792" s="133" t="s">
        <v>1280</v>
      </c>
      <c r="G2792" s="133" t="s">
        <v>1285</v>
      </c>
    </row>
    <row r="2793" spans="1:7" x14ac:dyDescent="0.25">
      <c r="A2793" s="133" t="s">
        <v>718</v>
      </c>
      <c r="B2793" s="133" t="s">
        <v>719</v>
      </c>
      <c r="C2793" s="133" t="s">
        <v>720</v>
      </c>
      <c r="D2793" s="133" t="s">
        <v>1284</v>
      </c>
      <c r="E2793" s="133">
        <v>0.82178722000000004</v>
      </c>
      <c r="F2793" s="133" t="s">
        <v>1280</v>
      </c>
      <c r="G2793" s="133" t="s">
        <v>1285</v>
      </c>
    </row>
    <row r="2794" spans="1:7" x14ac:dyDescent="0.25">
      <c r="A2794" s="133" t="s">
        <v>721</v>
      </c>
      <c r="B2794" s="133" t="s">
        <v>722</v>
      </c>
      <c r="C2794" s="133" t="s">
        <v>723</v>
      </c>
      <c r="D2794" s="133" t="s">
        <v>1284</v>
      </c>
      <c r="E2794" s="133">
        <v>31.41616204</v>
      </c>
      <c r="F2794" s="133" t="s">
        <v>1280</v>
      </c>
      <c r="G2794" s="133" t="s">
        <v>1285</v>
      </c>
    </row>
    <row r="2795" spans="1:7" x14ac:dyDescent="0.25">
      <c r="A2795" s="133" t="s">
        <v>724</v>
      </c>
      <c r="B2795" s="133" t="s">
        <v>725</v>
      </c>
      <c r="C2795" s="133" t="s">
        <v>723</v>
      </c>
      <c r="D2795" s="133" t="s">
        <v>1284</v>
      </c>
      <c r="E2795" s="133">
        <v>1.30562E-3</v>
      </c>
      <c r="F2795" s="133" t="s">
        <v>1280</v>
      </c>
      <c r="G2795" s="133" t="s">
        <v>1285</v>
      </c>
    </row>
    <row r="2796" spans="1:7" x14ac:dyDescent="0.25">
      <c r="A2796" s="133" t="s">
        <v>729</v>
      </c>
      <c r="B2796" s="133" t="s">
        <v>730</v>
      </c>
      <c r="C2796" s="133" t="s">
        <v>728</v>
      </c>
      <c r="D2796" s="133" t="s">
        <v>1284</v>
      </c>
      <c r="E2796" s="133">
        <v>0.12095409</v>
      </c>
      <c r="F2796" s="133" t="s">
        <v>1280</v>
      </c>
      <c r="G2796" s="133" t="s">
        <v>1285</v>
      </c>
    </row>
    <row r="2797" spans="1:7" x14ac:dyDescent="0.25">
      <c r="A2797" s="133" t="s">
        <v>731</v>
      </c>
      <c r="B2797" s="133" t="s">
        <v>732</v>
      </c>
      <c r="C2797" s="133" t="s">
        <v>264</v>
      </c>
      <c r="D2797" s="133" t="s">
        <v>1284</v>
      </c>
      <c r="E2797" s="133">
        <v>3.9805999999999999E-4</v>
      </c>
      <c r="F2797" s="133" t="s">
        <v>1280</v>
      </c>
      <c r="G2797" s="133" t="s">
        <v>1285</v>
      </c>
    </row>
    <row r="2798" spans="1:7" x14ac:dyDescent="0.25">
      <c r="A2798" s="133" t="s">
        <v>733</v>
      </c>
      <c r="B2798" s="133" t="s">
        <v>734</v>
      </c>
      <c r="C2798" s="133" t="s">
        <v>735</v>
      </c>
      <c r="D2798" s="133" t="s">
        <v>1284</v>
      </c>
      <c r="E2798" s="133">
        <v>1.3871700000000001E-3</v>
      </c>
      <c r="F2798" s="133" t="s">
        <v>1280</v>
      </c>
      <c r="G2798" s="133" t="s">
        <v>1285</v>
      </c>
    </row>
    <row r="2799" spans="1:7" x14ac:dyDescent="0.25">
      <c r="A2799" s="133" t="s">
        <v>736</v>
      </c>
      <c r="B2799" s="133" t="s">
        <v>737</v>
      </c>
      <c r="C2799" s="133" t="s">
        <v>738</v>
      </c>
      <c r="D2799" s="133" t="s">
        <v>1284</v>
      </c>
      <c r="E2799" s="133">
        <v>8.5515399999999998E-3</v>
      </c>
      <c r="F2799" s="133" t="s">
        <v>1280</v>
      </c>
      <c r="G2799" s="133" t="s">
        <v>1285</v>
      </c>
    </row>
    <row r="2800" spans="1:7" x14ac:dyDescent="0.25">
      <c r="A2800" s="133" t="s">
        <v>739</v>
      </c>
      <c r="B2800" s="133" t="s">
        <v>740</v>
      </c>
      <c r="C2800" s="133" t="s">
        <v>264</v>
      </c>
      <c r="D2800" s="133" t="s">
        <v>1284</v>
      </c>
      <c r="E2800" s="133">
        <v>3.6142840000000002E-2</v>
      </c>
      <c r="F2800" s="133" t="s">
        <v>1280</v>
      </c>
      <c r="G2800" s="133" t="s">
        <v>1285</v>
      </c>
    </row>
    <row r="2801" spans="1:7" x14ac:dyDescent="0.25">
      <c r="A2801" s="133" t="s">
        <v>741</v>
      </c>
      <c r="B2801" s="133" t="s">
        <v>742</v>
      </c>
      <c r="C2801" s="133" t="s">
        <v>743</v>
      </c>
      <c r="D2801" s="133" t="s">
        <v>1284</v>
      </c>
      <c r="E2801" s="133">
        <v>0.74693756</v>
      </c>
      <c r="F2801" s="133" t="s">
        <v>1280</v>
      </c>
      <c r="G2801" s="133" t="s">
        <v>1285</v>
      </c>
    </row>
    <row r="2802" spans="1:7" x14ac:dyDescent="0.25">
      <c r="A2802" s="133" t="s">
        <v>744</v>
      </c>
      <c r="B2802" s="133" t="s">
        <v>745</v>
      </c>
      <c r="C2802" s="133" t="s">
        <v>746</v>
      </c>
      <c r="D2802" s="133" t="s">
        <v>1284</v>
      </c>
      <c r="E2802" s="133">
        <v>9.0690600000000003E-3</v>
      </c>
      <c r="F2802" s="133" t="s">
        <v>1280</v>
      </c>
      <c r="G2802" s="133" t="s">
        <v>1285</v>
      </c>
    </row>
    <row r="2803" spans="1:7" x14ac:dyDescent="0.25">
      <c r="A2803" s="133" t="s">
        <v>747</v>
      </c>
      <c r="B2803" s="133" t="s">
        <v>748</v>
      </c>
      <c r="C2803" s="133" t="s">
        <v>747</v>
      </c>
      <c r="D2803" s="133" t="s">
        <v>1284</v>
      </c>
      <c r="E2803" s="133">
        <v>1.7085255399999999</v>
      </c>
      <c r="F2803" s="133" t="s">
        <v>1280</v>
      </c>
      <c r="G2803" s="133" t="s">
        <v>1285</v>
      </c>
    </row>
    <row r="2804" spans="1:7" x14ac:dyDescent="0.25">
      <c r="A2804" s="133" t="s">
        <v>749</v>
      </c>
      <c r="B2804" s="133" t="s">
        <v>750</v>
      </c>
      <c r="C2804" s="133" t="s">
        <v>751</v>
      </c>
      <c r="D2804" s="133" t="s">
        <v>1284</v>
      </c>
      <c r="E2804" s="133">
        <v>3.6142840000000002E-2</v>
      </c>
      <c r="F2804" s="133" t="s">
        <v>1280</v>
      </c>
      <c r="G2804" s="133" t="s">
        <v>1285</v>
      </c>
    </row>
    <row r="2805" spans="1:7" x14ac:dyDescent="0.25">
      <c r="A2805" s="133" t="s">
        <v>752</v>
      </c>
      <c r="B2805" s="133" t="s">
        <v>753</v>
      </c>
      <c r="C2805" s="133" t="s">
        <v>264</v>
      </c>
      <c r="D2805" s="133" t="s">
        <v>1284</v>
      </c>
      <c r="E2805" s="133">
        <v>0.51129188000000003</v>
      </c>
      <c r="F2805" s="133" t="s">
        <v>1280</v>
      </c>
      <c r="G2805" s="133" t="s">
        <v>1285</v>
      </c>
    </row>
    <row r="2806" spans="1:7" x14ac:dyDescent="0.25">
      <c r="A2806" s="133" t="s">
        <v>754</v>
      </c>
      <c r="B2806" s="133" t="s">
        <v>755</v>
      </c>
      <c r="C2806" s="133" t="s">
        <v>756</v>
      </c>
      <c r="D2806" s="133" t="s">
        <v>1284</v>
      </c>
      <c r="E2806" s="133">
        <v>0.51129188000000003</v>
      </c>
      <c r="F2806" s="133" t="s">
        <v>1280</v>
      </c>
      <c r="G2806" s="133" t="s">
        <v>1285</v>
      </c>
    </row>
    <row r="2807" spans="1:7" x14ac:dyDescent="0.25">
      <c r="A2807" s="133" t="s">
        <v>757</v>
      </c>
      <c r="B2807" s="133" t="s">
        <v>758</v>
      </c>
      <c r="C2807" s="133" t="s">
        <v>759</v>
      </c>
      <c r="D2807" s="133" t="s">
        <v>1284</v>
      </c>
      <c r="E2807" s="133">
        <v>4.2211999999999996E-3</v>
      </c>
      <c r="F2807" s="133" t="s">
        <v>1280</v>
      </c>
      <c r="G2807" s="133" t="s">
        <v>1285</v>
      </c>
    </row>
    <row r="2808" spans="1:7" x14ac:dyDescent="0.25">
      <c r="A2808" s="133" t="s">
        <v>760</v>
      </c>
      <c r="B2808" s="133" t="s">
        <v>761</v>
      </c>
      <c r="C2808" s="133" t="s">
        <v>762</v>
      </c>
      <c r="D2808" s="133" t="s">
        <v>1284</v>
      </c>
      <c r="E2808" s="133">
        <v>0.13412197000000001</v>
      </c>
      <c r="F2808" s="133" t="s">
        <v>1280</v>
      </c>
      <c r="G2808" s="133" t="s">
        <v>1285</v>
      </c>
    </row>
    <row r="2809" spans="1:7" x14ac:dyDescent="0.25">
      <c r="A2809" s="133" t="s">
        <v>763</v>
      </c>
      <c r="B2809" s="133" t="s">
        <v>764</v>
      </c>
      <c r="C2809" s="133" t="s">
        <v>765</v>
      </c>
      <c r="D2809" s="133" t="s">
        <v>1284</v>
      </c>
      <c r="E2809" s="133">
        <v>1.7108169999999999E-2</v>
      </c>
      <c r="F2809" s="133" t="s">
        <v>1280</v>
      </c>
      <c r="G2809" s="133" t="s">
        <v>1285</v>
      </c>
    </row>
    <row r="2810" spans="1:7" x14ac:dyDescent="0.25">
      <c r="A2810" s="133" t="s">
        <v>766</v>
      </c>
      <c r="B2810" s="133" t="s">
        <v>767</v>
      </c>
      <c r="C2810" s="133" t="s">
        <v>768</v>
      </c>
      <c r="D2810" s="133" t="s">
        <v>1284</v>
      </c>
      <c r="E2810" s="133">
        <v>9.3401999999999999E-3</v>
      </c>
      <c r="F2810" s="133" t="s">
        <v>1280</v>
      </c>
      <c r="G2810" s="133" t="s">
        <v>1285</v>
      </c>
    </row>
    <row r="2811" spans="1:7" x14ac:dyDescent="0.25">
      <c r="A2811" s="133" t="s">
        <v>769</v>
      </c>
      <c r="B2811" s="133" t="s">
        <v>770</v>
      </c>
      <c r="C2811" s="133" t="s">
        <v>771</v>
      </c>
      <c r="D2811" s="133" t="s">
        <v>1284</v>
      </c>
      <c r="E2811" s="133">
        <v>2.9879999999999999E-5</v>
      </c>
      <c r="F2811" s="133" t="s">
        <v>1280</v>
      </c>
      <c r="G2811" s="133" t="s">
        <v>1285</v>
      </c>
    </row>
    <row r="2812" spans="1:7" x14ac:dyDescent="0.25">
      <c r="A2812" s="133" t="s">
        <v>772</v>
      </c>
      <c r="B2812" s="133" t="s">
        <v>773</v>
      </c>
      <c r="C2812" s="133" t="s">
        <v>774</v>
      </c>
      <c r="D2812" s="133" t="s">
        <v>1284</v>
      </c>
      <c r="E2812" s="133">
        <v>6.391165E-2</v>
      </c>
      <c r="F2812" s="133" t="s">
        <v>1280</v>
      </c>
      <c r="G2812" s="133" t="s">
        <v>1285</v>
      </c>
    </row>
    <row r="2813" spans="1:7" x14ac:dyDescent="0.25">
      <c r="A2813" s="133" t="s">
        <v>775</v>
      </c>
      <c r="B2813" s="133" t="s">
        <v>776</v>
      </c>
      <c r="C2813" s="133" t="s">
        <v>777</v>
      </c>
      <c r="D2813" s="133" t="s">
        <v>1284</v>
      </c>
      <c r="E2813" s="133">
        <v>0.10446046</v>
      </c>
      <c r="F2813" s="133" t="s">
        <v>1280</v>
      </c>
      <c r="G2813" s="133" t="s">
        <v>1285</v>
      </c>
    </row>
    <row r="2814" spans="1:7" x14ac:dyDescent="0.25">
      <c r="A2814" s="133" t="s">
        <v>778</v>
      </c>
      <c r="B2814" s="133" t="s">
        <v>779</v>
      </c>
      <c r="C2814" s="133" t="s">
        <v>778</v>
      </c>
      <c r="D2814" s="133" t="s">
        <v>1284</v>
      </c>
      <c r="E2814" s="133">
        <v>6.0101199999999999E-3</v>
      </c>
      <c r="F2814" s="133" t="s">
        <v>1280</v>
      </c>
      <c r="G2814" s="133" t="s">
        <v>1285</v>
      </c>
    </row>
    <row r="2815" spans="1:7" x14ac:dyDescent="0.25">
      <c r="A2815" s="133" t="s">
        <v>780</v>
      </c>
      <c r="B2815" s="133" t="s">
        <v>781</v>
      </c>
      <c r="C2815" s="133" t="s">
        <v>782</v>
      </c>
      <c r="D2815" s="133" t="s">
        <v>1284</v>
      </c>
      <c r="E2815" s="133">
        <v>3.7772340000000001E-2</v>
      </c>
      <c r="F2815" s="133" t="s">
        <v>1280</v>
      </c>
      <c r="G2815" s="133" t="s">
        <v>1285</v>
      </c>
    </row>
    <row r="2816" spans="1:7" x14ac:dyDescent="0.25">
      <c r="A2816" s="133" t="s">
        <v>783</v>
      </c>
      <c r="B2816" s="133" t="s">
        <v>784</v>
      </c>
      <c r="C2816" s="133" t="s">
        <v>264</v>
      </c>
      <c r="D2816" s="133" t="s">
        <v>1284</v>
      </c>
      <c r="E2816" s="133">
        <v>1</v>
      </c>
      <c r="F2816" s="133" t="s">
        <v>1280</v>
      </c>
      <c r="G2816" s="133" t="s">
        <v>1285</v>
      </c>
    </row>
    <row r="2817" spans="1:7" x14ac:dyDescent="0.25">
      <c r="A2817" s="133" t="s">
        <v>581</v>
      </c>
      <c r="B2817" s="133" t="s">
        <v>785</v>
      </c>
      <c r="C2817" s="133" t="s">
        <v>264</v>
      </c>
      <c r="D2817" s="133" t="s">
        <v>1284</v>
      </c>
      <c r="E2817" s="133">
        <v>1</v>
      </c>
      <c r="F2817" s="133" t="s">
        <v>1280</v>
      </c>
      <c r="G2817" s="133" t="s">
        <v>1285</v>
      </c>
    </row>
    <row r="2818" spans="1:7" x14ac:dyDescent="0.25">
      <c r="A2818" s="133" t="s">
        <v>786</v>
      </c>
      <c r="B2818" s="133" t="s">
        <v>787</v>
      </c>
      <c r="C2818" s="133" t="s">
        <v>788</v>
      </c>
      <c r="D2818" s="133" t="s">
        <v>1284</v>
      </c>
      <c r="E2818" s="133">
        <v>0.16818793000000001</v>
      </c>
      <c r="F2818" s="133" t="s">
        <v>1280</v>
      </c>
      <c r="G2818" s="133" t="s">
        <v>1285</v>
      </c>
    </row>
    <row r="2819" spans="1:7" x14ac:dyDescent="0.25">
      <c r="A2819" s="133" t="s">
        <v>789</v>
      </c>
      <c r="B2819" s="133" t="s">
        <v>790</v>
      </c>
      <c r="C2819" s="133" t="s">
        <v>791</v>
      </c>
      <c r="D2819" s="133" t="s">
        <v>1284</v>
      </c>
      <c r="E2819" s="133">
        <v>0.40222026</v>
      </c>
      <c r="F2819" s="133" t="s">
        <v>1280</v>
      </c>
      <c r="G2819" s="133" t="s">
        <v>1285</v>
      </c>
    </row>
    <row r="2820" spans="1:7" x14ac:dyDescent="0.25">
      <c r="A2820" s="133" t="s">
        <v>792</v>
      </c>
      <c r="B2820" s="133" t="s">
        <v>793</v>
      </c>
      <c r="C2820" s="133" t="s">
        <v>264</v>
      </c>
      <c r="D2820" s="133" t="s">
        <v>1284</v>
      </c>
      <c r="E2820" s="133">
        <v>1.16258792</v>
      </c>
      <c r="F2820" s="133" t="s">
        <v>1280</v>
      </c>
      <c r="G2820" s="133" t="s">
        <v>1285</v>
      </c>
    </row>
    <row r="2821" spans="1:7" x14ac:dyDescent="0.25">
      <c r="A2821" s="133" t="s">
        <v>794</v>
      </c>
      <c r="B2821" s="133" t="s">
        <v>795</v>
      </c>
      <c r="C2821" s="133" t="s">
        <v>796</v>
      </c>
      <c r="D2821" s="133" t="s">
        <v>1284</v>
      </c>
      <c r="E2821" s="133">
        <v>0.15244901999999999</v>
      </c>
      <c r="F2821" s="133" t="s">
        <v>1280</v>
      </c>
      <c r="G2821" s="133" t="s">
        <v>1285</v>
      </c>
    </row>
    <row r="2822" spans="1:7" x14ac:dyDescent="0.25">
      <c r="A2822" s="133" t="s">
        <v>797</v>
      </c>
      <c r="B2822" s="133" t="s">
        <v>798</v>
      </c>
      <c r="C2822" s="133" t="s">
        <v>799</v>
      </c>
      <c r="D2822" s="133" t="s">
        <v>1284</v>
      </c>
      <c r="E2822" s="133">
        <v>1.2609863400000001</v>
      </c>
      <c r="F2822" s="133" t="s">
        <v>1280</v>
      </c>
      <c r="G2822" s="133" t="s">
        <v>1285</v>
      </c>
    </row>
    <row r="2823" spans="1:7" x14ac:dyDescent="0.25">
      <c r="A2823" s="133" t="s">
        <v>800</v>
      </c>
      <c r="B2823" s="133" t="s">
        <v>801</v>
      </c>
      <c r="C2823" s="133" t="s">
        <v>802</v>
      </c>
      <c r="D2823" s="133" t="s">
        <v>1284</v>
      </c>
      <c r="E2823" s="133">
        <v>0.43325679</v>
      </c>
      <c r="F2823" s="133" t="s">
        <v>1280</v>
      </c>
      <c r="G2823" s="133" t="s">
        <v>1285</v>
      </c>
    </row>
    <row r="2824" spans="1:7" x14ac:dyDescent="0.25">
      <c r="A2824" s="133" t="s">
        <v>803</v>
      </c>
      <c r="B2824" s="133" t="s">
        <v>804</v>
      </c>
      <c r="C2824" s="133" t="s">
        <v>805</v>
      </c>
      <c r="D2824" s="133" t="s">
        <v>1284</v>
      </c>
      <c r="E2824" s="133">
        <v>2.0380000000000001E-5</v>
      </c>
      <c r="F2824" s="133" t="s">
        <v>1280</v>
      </c>
      <c r="G2824" s="133" t="s">
        <v>1285</v>
      </c>
    </row>
    <row r="2825" spans="1:7" x14ac:dyDescent="0.25">
      <c r="A2825" s="133" t="s">
        <v>806</v>
      </c>
      <c r="B2825" s="133" t="s">
        <v>807</v>
      </c>
      <c r="C2825" s="133" t="s">
        <v>805</v>
      </c>
      <c r="D2825" s="133" t="s">
        <v>1284</v>
      </c>
      <c r="E2825" s="133">
        <v>0.20380712000000001</v>
      </c>
      <c r="F2825" s="133" t="s">
        <v>1280</v>
      </c>
      <c r="G2825" s="133" t="s">
        <v>1285</v>
      </c>
    </row>
    <row r="2826" spans="1:7" x14ac:dyDescent="0.25">
      <c r="A2826" s="133" t="s">
        <v>808</v>
      </c>
      <c r="B2826" s="133" t="s">
        <v>809</v>
      </c>
      <c r="C2826" s="133" t="s">
        <v>810</v>
      </c>
      <c r="D2826" s="133" t="s">
        <v>1284</v>
      </c>
      <c r="E2826" s="133">
        <v>1.8857430000000001E-2</v>
      </c>
      <c r="F2826" s="133" t="s">
        <v>1280</v>
      </c>
      <c r="G2826" s="133" t="s">
        <v>1285</v>
      </c>
    </row>
    <row r="2827" spans="1:7" x14ac:dyDescent="0.25">
      <c r="A2827" s="133" t="s">
        <v>811</v>
      </c>
      <c r="B2827" s="133" t="s">
        <v>812</v>
      </c>
      <c r="C2827" s="133" t="s">
        <v>264</v>
      </c>
      <c r="D2827" s="133" t="s">
        <v>1284</v>
      </c>
      <c r="E2827" s="133">
        <v>1.0618E-4</v>
      </c>
      <c r="F2827" s="133" t="s">
        <v>1280</v>
      </c>
      <c r="G2827" s="133" t="s">
        <v>1285</v>
      </c>
    </row>
    <row r="2828" spans="1:7" x14ac:dyDescent="0.25">
      <c r="A2828" s="133" t="s">
        <v>813</v>
      </c>
      <c r="B2828" s="133" t="s">
        <v>814</v>
      </c>
      <c r="C2828" s="133" t="s">
        <v>815</v>
      </c>
      <c r="D2828" s="133" t="s">
        <v>1284</v>
      </c>
      <c r="E2828" s="133">
        <v>1.0618E-4</v>
      </c>
      <c r="F2828" s="133" t="s">
        <v>1280</v>
      </c>
      <c r="G2828" s="133" t="s">
        <v>1285</v>
      </c>
    </row>
    <row r="2829" spans="1:7" x14ac:dyDescent="0.25">
      <c r="A2829" s="133" t="s">
        <v>816</v>
      </c>
      <c r="B2829" s="133" t="s">
        <v>817</v>
      </c>
      <c r="C2829" s="133" t="s">
        <v>264</v>
      </c>
      <c r="D2829" s="133" t="s">
        <v>1284</v>
      </c>
      <c r="E2829" s="133">
        <v>1.0618E-4</v>
      </c>
      <c r="F2829" s="133" t="s">
        <v>1280</v>
      </c>
      <c r="G2829" s="133" t="s">
        <v>1285</v>
      </c>
    </row>
    <row r="2830" spans="1:7" x14ac:dyDescent="0.25">
      <c r="A2830" s="133" t="s">
        <v>818</v>
      </c>
      <c r="B2830" s="133" t="s">
        <v>819</v>
      </c>
      <c r="C2830" s="133" t="s">
        <v>820</v>
      </c>
      <c r="D2830" s="133" t="s">
        <v>1284</v>
      </c>
      <c r="E2830" s="133">
        <v>2.9347000000000002E-3</v>
      </c>
      <c r="F2830" s="133" t="s">
        <v>1280</v>
      </c>
      <c r="G2830" s="133" t="s">
        <v>1285</v>
      </c>
    </row>
    <row r="2831" spans="1:7" x14ac:dyDescent="0.25">
      <c r="A2831" s="133" t="s">
        <v>821</v>
      </c>
      <c r="B2831" s="133" t="s">
        <v>822</v>
      </c>
      <c r="C2831" s="133" t="s">
        <v>823</v>
      </c>
      <c r="D2831" s="133" t="s">
        <v>1284</v>
      </c>
      <c r="E2831" s="133">
        <v>9.5547489999999999E-2</v>
      </c>
      <c r="F2831" s="133" t="s">
        <v>1280</v>
      </c>
      <c r="G2831" s="133" t="s">
        <v>1285</v>
      </c>
    </row>
    <row r="2832" spans="1:7" x14ac:dyDescent="0.25">
      <c r="A2832" s="133" t="s">
        <v>824</v>
      </c>
      <c r="B2832" s="133" t="s">
        <v>825</v>
      </c>
      <c r="C2832" s="133" t="s">
        <v>826</v>
      </c>
      <c r="D2832" s="133" t="s">
        <v>1284</v>
      </c>
      <c r="E2832" s="133">
        <v>3.6169399999999999E-3</v>
      </c>
      <c r="F2832" s="133" t="s">
        <v>1280</v>
      </c>
      <c r="G2832" s="133" t="s">
        <v>1285</v>
      </c>
    </row>
    <row r="2833" spans="1:7" x14ac:dyDescent="0.25">
      <c r="A2833" s="133" t="s">
        <v>827</v>
      </c>
      <c r="B2833" s="133" t="s">
        <v>828</v>
      </c>
      <c r="C2833" s="133" t="s">
        <v>829</v>
      </c>
      <c r="D2833" s="133" t="s">
        <v>1284</v>
      </c>
      <c r="E2833" s="133">
        <v>9.6381830000000002E-2</v>
      </c>
      <c r="F2833" s="133" t="s">
        <v>1280</v>
      </c>
      <c r="G2833" s="133" t="s">
        <v>1285</v>
      </c>
    </row>
    <row r="2834" spans="1:7" x14ac:dyDescent="0.25">
      <c r="A2834" s="133" t="s">
        <v>830</v>
      </c>
      <c r="B2834" s="133" t="s">
        <v>831</v>
      </c>
      <c r="C2834" s="133" t="s">
        <v>832</v>
      </c>
      <c r="D2834" s="133" t="s">
        <v>1284</v>
      </c>
      <c r="E2834" s="133">
        <v>3.5602389999999998E-2</v>
      </c>
      <c r="F2834" s="133" t="s">
        <v>1280</v>
      </c>
      <c r="G2834" s="133" t="s">
        <v>1285</v>
      </c>
    </row>
    <row r="2835" spans="1:7" x14ac:dyDescent="0.25">
      <c r="A2835" s="133" t="s">
        <v>833</v>
      </c>
      <c r="B2835" s="133" t="s">
        <v>834</v>
      </c>
      <c r="C2835" s="133" t="s">
        <v>835</v>
      </c>
      <c r="D2835" s="133" t="s">
        <v>1284</v>
      </c>
      <c r="E2835" s="133">
        <v>1.3096000000000001E-4</v>
      </c>
      <c r="F2835" s="133" t="s">
        <v>1280</v>
      </c>
      <c r="G2835" s="133" t="s">
        <v>1285</v>
      </c>
    </row>
    <row r="2836" spans="1:7" x14ac:dyDescent="0.25">
      <c r="A2836" s="133" t="s">
        <v>836</v>
      </c>
      <c r="B2836" s="133" t="s">
        <v>837</v>
      </c>
      <c r="C2836" s="133" t="s">
        <v>835</v>
      </c>
      <c r="D2836" s="133" t="s">
        <v>1284</v>
      </c>
      <c r="E2836" s="133">
        <v>0.13095862</v>
      </c>
      <c r="F2836" s="133" t="s">
        <v>1280</v>
      </c>
      <c r="G2836" s="133" t="s">
        <v>1285</v>
      </c>
    </row>
    <row r="2837" spans="1:7" x14ac:dyDescent="0.25">
      <c r="A2837" s="133" t="s">
        <v>838</v>
      </c>
      <c r="B2837" s="133" t="s">
        <v>839</v>
      </c>
      <c r="C2837" s="133" t="s">
        <v>840</v>
      </c>
      <c r="D2837" s="133" t="s">
        <v>1284</v>
      </c>
      <c r="E2837" s="133">
        <v>1.680452E-2</v>
      </c>
      <c r="F2837" s="133" t="s">
        <v>1280</v>
      </c>
      <c r="G2837" s="133" t="s">
        <v>1285</v>
      </c>
    </row>
    <row r="2838" spans="1:7" x14ac:dyDescent="0.25">
      <c r="A2838" s="133" t="s">
        <v>841</v>
      </c>
      <c r="B2838" s="133" t="s">
        <v>842</v>
      </c>
      <c r="C2838" s="133" t="s">
        <v>843</v>
      </c>
      <c r="D2838" s="133" t="s">
        <v>1284</v>
      </c>
      <c r="E2838" s="133">
        <v>3.18542E-3</v>
      </c>
      <c r="F2838" s="133" t="s">
        <v>1280</v>
      </c>
      <c r="G2838" s="133" t="s">
        <v>1285</v>
      </c>
    </row>
    <row r="2839" spans="1:7" x14ac:dyDescent="0.25">
      <c r="A2839" s="133" t="s">
        <v>844</v>
      </c>
      <c r="B2839" s="133" t="s">
        <v>845</v>
      </c>
      <c r="C2839" s="133" t="s">
        <v>846</v>
      </c>
      <c r="D2839" s="133" t="s">
        <v>1284</v>
      </c>
      <c r="E2839" s="133">
        <v>6.3759999999999999E-5</v>
      </c>
      <c r="F2839" s="133" t="s">
        <v>1280</v>
      </c>
      <c r="G2839" s="133" t="s">
        <v>1285</v>
      </c>
    </row>
    <row r="2840" spans="1:7" x14ac:dyDescent="0.25">
      <c r="A2840" s="133" t="s">
        <v>847</v>
      </c>
      <c r="B2840" s="133" t="s">
        <v>848</v>
      </c>
      <c r="C2840" s="133" t="s">
        <v>849</v>
      </c>
      <c r="D2840" s="133" t="s">
        <v>1284</v>
      </c>
      <c r="E2840" s="133">
        <v>1.26973808</v>
      </c>
      <c r="F2840" s="133" t="s">
        <v>1280</v>
      </c>
      <c r="G2840" s="133" t="s">
        <v>1285</v>
      </c>
    </row>
    <row r="2841" spans="1:7" x14ac:dyDescent="0.25">
      <c r="A2841" s="133" t="s">
        <v>850</v>
      </c>
      <c r="B2841" s="133" t="s">
        <v>851</v>
      </c>
      <c r="C2841" s="133" t="s">
        <v>852</v>
      </c>
      <c r="D2841" s="133" t="s">
        <v>1284</v>
      </c>
      <c r="E2841" s="133">
        <v>2.1800000000000001E-5</v>
      </c>
      <c r="F2841" s="133" t="s">
        <v>1280</v>
      </c>
      <c r="G2841" s="133" t="s">
        <v>1285</v>
      </c>
    </row>
    <row r="2842" spans="1:7" x14ac:dyDescent="0.25">
      <c r="A2842" s="133" t="s">
        <v>853</v>
      </c>
      <c r="B2842" s="133" t="s">
        <v>854</v>
      </c>
      <c r="C2842" s="133" t="s">
        <v>852</v>
      </c>
      <c r="D2842" s="133" t="s">
        <v>1284</v>
      </c>
      <c r="E2842" s="133">
        <v>2.1796000000000001E-4</v>
      </c>
      <c r="F2842" s="133" t="s">
        <v>1280</v>
      </c>
      <c r="G2842" s="133" t="s">
        <v>1285</v>
      </c>
    </row>
    <row r="2843" spans="1:7" x14ac:dyDescent="0.25">
      <c r="A2843" s="133" t="s">
        <v>855</v>
      </c>
      <c r="B2843" s="133" t="s">
        <v>856</v>
      </c>
      <c r="C2843" s="133" t="s">
        <v>852</v>
      </c>
      <c r="D2843" s="133" t="s">
        <v>1284</v>
      </c>
      <c r="E2843" s="133">
        <v>0.21796465000000001</v>
      </c>
      <c r="F2843" s="133" t="s">
        <v>1280</v>
      </c>
      <c r="G2843" s="133" t="s">
        <v>1285</v>
      </c>
    </row>
    <row r="2844" spans="1:7" x14ac:dyDescent="0.25">
      <c r="A2844" s="133" t="s">
        <v>857</v>
      </c>
      <c r="B2844" s="133" t="s">
        <v>858</v>
      </c>
      <c r="C2844" s="133" t="s">
        <v>859</v>
      </c>
      <c r="D2844" s="133" t="s">
        <v>1284</v>
      </c>
      <c r="E2844" s="133">
        <v>1.234243E-2</v>
      </c>
      <c r="F2844" s="133" t="s">
        <v>1280</v>
      </c>
      <c r="G2844" s="133" t="s">
        <v>1285</v>
      </c>
    </row>
    <row r="2845" spans="1:7" x14ac:dyDescent="0.25">
      <c r="A2845" s="133" t="s">
        <v>860</v>
      </c>
      <c r="B2845" s="133" t="s">
        <v>861</v>
      </c>
      <c r="C2845" s="133" t="s">
        <v>264</v>
      </c>
      <c r="D2845" s="133" t="s">
        <v>1284</v>
      </c>
      <c r="E2845" s="133">
        <v>6.4115000000000005E-4</v>
      </c>
      <c r="F2845" s="133" t="s">
        <v>1280</v>
      </c>
      <c r="G2845" s="133" t="s">
        <v>1285</v>
      </c>
    </row>
    <row r="2846" spans="1:7" x14ac:dyDescent="0.25">
      <c r="A2846" s="133" t="s">
        <v>862</v>
      </c>
      <c r="B2846" s="133" t="s">
        <v>863</v>
      </c>
      <c r="C2846" s="133" t="s">
        <v>864</v>
      </c>
      <c r="D2846" s="133" t="s">
        <v>1284</v>
      </c>
      <c r="E2846" s="133">
        <v>2.8750000000000001E-5</v>
      </c>
      <c r="F2846" s="133" t="s">
        <v>1280</v>
      </c>
      <c r="G2846" s="133" t="s">
        <v>1285</v>
      </c>
    </row>
    <row r="2847" spans="1:7" x14ac:dyDescent="0.25">
      <c r="A2847" s="133" t="s">
        <v>865</v>
      </c>
      <c r="B2847" s="133" t="s">
        <v>866</v>
      </c>
      <c r="C2847" s="133" t="s">
        <v>867</v>
      </c>
      <c r="D2847" s="133" t="s">
        <v>1284</v>
      </c>
      <c r="E2847" s="133">
        <v>6.4859999999999999E-5</v>
      </c>
      <c r="F2847" s="133" t="s">
        <v>1280</v>
      </c>
      <c r="G2847" s="133" t="s">
        <v>1285</v>
      </c>
    </row>
    <row r="2848" spans="1:7" x14ac:dyDescent="0.25">
      <c r="A2848" s="133" t="s">
        <v>868</v>
      </c>
      <c r="B2848" s="133" t="s">
        <v>869</v>
      </c>
      <c r="C2848" s="133" t="s">
        <v>867</v>
      </c>
      <c r="D2848" s="133" t="s">
        <v>1284</v>
      </c>
      <c r="E2848" s="133">
        <v>6.4863500000000001E-3</v>
      </c>
      <c r="F2848" s="133" t="s">
        <v>1280</v>
      </c>
      <c r="G2848" s="133" t="s">
        <v>1285</v>
      </c>
    </row>
    <row r="2849" spans="1:7" x14ac:dyDescent="0.25">
      <c r="A2849" s="133" t="s">
        <v>870</v>
      </c>
      <c r="B2849" s="133" t="s">
        <v>871</v>
      </c>
      <c r="C2849" s="133" t="s">
        <v>872</v>
      </c>
      <c r="D2849" s="133" t="s">
        <v>1284</v>
      </c>
      <c r="E2849" s="133">
        <v>5.1646000000000005E-4</v>
      </c>
      <c r="F2849" s="133" t="s">
        <v>1280</v>
      </c>
      <c r="G2849" s="133" t="s">
        <v>1285</v>
      </c>
    </row>
    <row r="2850" spans="1:7" x14ac:dyDescent="0.25">
      <c r="A2850" s="133" t="s">
        <v>873</v>
      </c>
      <c r="B2850" s="133" t="s">
        <v>874</v>
      </c>
      <c r="C2850" s="133" t="s">
        <v>875</v>
      </c>
      <c r="D2850" s="133" t="s">
        <v>1284</v>
      </c>
      <c r="E2850" s="133">
        <v>6.6333E-3</v>
      </c>
      <c r="F2850" s="133" t="s">
        <v>1280</v>
      </c>
      <c r="G2850" s="133" t="s">
        <v>1285</v>
      </c>
    </row>
    <row r="2851" spans="1:7" x14ac:dyDescent="0.25">
      <c r="A2851" s="133" t="s">
        <v>876</v>
      </c>
      <c r="B2851" s="133" t="s">
        <v>877</v>
      </c>
      <c r="C2851" s="133" t="s">
        <v>878</v>
      </c>
      <c r="D2851" s="133" t="s">
        <v>1284</v>
      </c>
      <c r="E2851" s="133">
        <v>1.05474106</v>
      </c>
      <c r="F2851" s="133" t="s">
        <v>1280</v>
      </c>
      <c r="G2851" s="133" t="s">
        <v>1285</v>
      </c>
    </row>
    <row r="2852" spans="1:7" x14ac:dyDescent="0.25">
      <c r="A2852" s="133" t="s">
        <v>879</v>
      </c>
      <c r="B2852" s="133" t="s">
        <v>880</v>
      </c>
      <c r="C2852" s="133" t="s">
        <v>881</v>
      </c>
      <c r="D2852" s="133" t="s">
        <v>1284</v>
      </c>
      <c r="E2852" s="133">
        <v>7.2616399999999998E-3</v>
      </c>
      <c r="F2852" s="133" t="s">
        <v>1280</v>
      </c>
      <c r="G2852" s="133" t="s">
        <v>1285</v>
      </c>
    </row>
    <row r="2853" spans="1:7" x14ac:dyDescent="0.25">
      <c r="A2853" s="133" t="s">
        <v>882</v>
      </c>
      <c r="B2853" s="133" t="s">
        <v>883</v>
      </c>
      <c r="C2853" s="133" t="s">
        <v>884</v>
      </c>
      <c r="D2853" s="133" t="s">
        <v>1284</v>
      </c>
      <c r="E2853" s="133">
        <v>8.5070200000000006E-3</v>
      </c>
      <c r="F2853" s="133" t="s">
        <v>1280</v>
      </c>
      <c r="G2853" s="133" t="s">
        <v>1285</v>
      </c>
    </row>
    <row r="2854" spans="1:7" x14ac:dyDescent="0.25">
      <c r="A2854" s="133" t="s">
        <v>885</v>
      </c>
      <c r="B2854" s="133" t="s">
        <v>886</v>
      </c>
      <c r="C2854" s="133" t="s">
        <v>887</v>
      </c>
      <c r="D2854" s="133" t="s">
        <v>1284</v>
      </c>
      <c r="E2854" s="133">
        <v>1.443318E-2</v>
      </c>
      <c r="F2854" s="133" t="s">
        <v>1280</v>
      </c>
      <c r="G2854" s="133" t="s">
        <v>1285</v>
      </c>
    </row>
    <row r="2855" spans="1:7" x14ac:dyDescent="0.25">
      <c r="A2855" s="133" t="s">
        <v>888</v>
      </c>
      <c r="B2855" s="133" t="s">
        <v>889</v>
      </c>
      <c r="C2855" s="133" t="s">
        <v>890</v>
      </c>
      <c r="D2855" s="133" t="s">
        <v>1284</v>
      </c>
      <c r="E2855" s="133">
        <v>1.8442999999999999E-4</v>
      </c>
      <c r="F2855" s="133" t="s">
        <v>1280</v>
      </c>
      <c r="G2855" s="133" t="s">
        <v>1285</v>
      </c>
    </row>
    <row r="2856" spans="1:7" x14ac:dyDescent="0.25">
      <c r="A2856" s="133" t="s">
        <v>891</v>
      </c>
      <c r="B2856" s="133" t="s">
        <v>892</v>
      </c>
      <c r="C2856" s="133" t="s">
        <v>893</v>
      </c>
      <c r="D2856" s="133" t="s">
        <v>1284</v>
      </c>
      <c r="E2856" s="133">
        <v>2.03265E-3</v>
      </c>
      <c r="F2856" s="133" t="s">
        <v>1280</v>
      </c>
      <c r="G2856" s="133" t="s">
        <v>1285</v>
      </c>
    </row>
    <row r="2857" spans="1:7" x14ac:dyDescent="0.25">
      <c r="A2857" s="133" t="s">
        <v>894</v>
      </c>
      <c r="B2857" s="133" t="s">
        <v>895</v>
      </c>
      <c r="C2857" s="133" t="s">
        <v>896</v>
      </c>
      <c r="D2857" s="133" t="s">
        <v>1284</v>
      </c>
      <c r="E2857" s="133">
        <v>8.1364000000000002E-4</v>
      </c>
      <c r="F2857" s="133" t="s">
        <v>1280</v>
      </c>
      <c r="G2857" s="133" t="s">
        <v>1285</v>
      </c>
    </row>
    <row r="2858" spans="1:7" x14ac:dyDescent="0.25">
      <c r="A2858" s="133" t="s">
        <v>897</v>
      </c>
      <c r="B2858" s="133" t="s">
        <v>898</v>
      </c>
      <c r="C2858" s="133" t="s">
        <v>899</v>
      </c>
      <c r="D2858" s="133" t="s">
        <v>1284</v>
      </c>
      <c r="E2858" s="133">
        <v>7.2274000000000004E-4</v>
      </c>
      <c r="F2858" s="133" t="s">
        <v>1280</v>
      </c>
      <c r="G2858" s="133" t="s">
        <v>1285</v>
      </c>
    </row>
    <row r="2859" spans="1:7" x14ac:dyDescent="0.25">
      <c r="A2859" s="133" t="s">
        <v>900</v>
      </c>
      <c r="B2859" s="133" t="s">
        <v>901</v>
      </c>
      <c r="C2859" s="133" t="s">
        <v>264</v>
      </c>
      <c r="D2859" s="133" t="s">
        <v>1284</v>
      </c>
      <c r="E2859" s="133">
        <v>2.6392187900000001</v>
      </c>
      <c r="F2859" s="133" t="s">
        <v>1280</v>
      </c>
      <c r="G2859" s="133" t="s">
        <v>1285</v>
      </c>
    </row>
    <row r="2860" spans="1:7" x14ac:dyDescent="0.25">
      <c r="A2860" s="133" t="s">
        <v>902</v>
      </c>
      <c r="B2860" s="133" t="s">
        <v>903</v>
      </c>
      <c r="C2860" s="133" t="s">
        <v>904</v>
      </c>
      <c r="D2860" s="133" t="s">
        <v>1284</v>
      </c>
      <c r="E2860" s="133">
        <v>0.91091272999999995</v>
      </c>
      <c r="F2860" s="133" t="s">
        <v>1280</v>
      </c>
      <c r="G2860" s="133" t="s">
        <v>1285</v>
      </c>
    </row>
    <row r="2861" spans="1:7" x14ac:dyDescent="0.25">
      <c r="A2861" s="133" t="s">
        <v>905</v>
      </c>
      <c r="B2861" s="133" t="s">
        <v>906</v>
      </c>
      <c r="C2861" s="133" t="s">
        <v>907</v>
      </c>
      <c r="D2861" s="133" t="s">
        <v>1284</v>
      </c>
      <c r="E2861" s="133">
        <v>4.0791400000000002E-3</v>
      </c>
      <c r="F2861" s="133" t="s">
        <v>1280</v>
      </c>
      <c r="G2861" s="133" t="s">
        <v>1285</v>
      </c>
    </row>
    <row r="2862" spans="1:7" x14ac:dyDescent="0.25">
      <c r="A2862" s="133" t="s">
        <v>908</v>
      </c>
      <c r="B2862" s="133" t="s">
        <v>909</v>
      </c>
      <c r="C2862" s="133" t="s">
        <v>910</v>
      </c>
      <c r="D2862" s="133" t="s">
        <v>1284</v>
      </c>
      <c r="E2862" s="133">
        <v>9.2999999999999999E-7</v>
      </c>
      <c r="F2862" s="133" t="s">
        <v>1280</v>
      </c>
      <c r="G2862" s="133" t="s">
        <v>1285</v>
      </c>
    </row>
    <row r="2863" spans="1:7" x14ac:dyDescent="0.25">
      <c r="A2863" s="133" t="s">
        <v>911</v>
      </c>
      <c r="B2863" s="133" t="s">
        <v>912</v>
      </c>
      <c r="C2863" s="133" t="s">
        <v>910</v>
      </c>
      <c r="D2863" s="133" t="s">
        <v>1284</v>
      </c>
      <c r="E2863" s="133">
        <v>9.2830000000000004E-5</v>
      </c>
      <c r="F2863" s="133" t="s">
        <v>1280</v>
      </c>
      <c r="G2863" s="133" t="s">
        <v>1285</v>
      </c>
    </row>
    <row r="2864" spans="1:7" x14ac:dyDescent="0.25">
      <c r="A2864" s="133" t="s">
        <v>913</v>
      </c>
      <c r="B2864" s="133" t="s">
        <v>914</v>
      </c>
      <c r="C2864" s="133" t="s">
        <v>915</v>
      </c>
      <c r="D2864" s="133" t="s">
        <v>1284</v>
      </c>
      <c r="E2864" s="133">
        <v>4.9385E-4</v>
      </c>
      <c r="F2864" s="133" t="s">
        <v>1280</v>
      </c>
      <c r="G2864" s="133" t="s">
        <v>1285</v>
      </c>
    </row>
    <row r="2865" spans="1:7" x14ac:dyDescent="0.25">
      <c r="A2865" s="133" t="s">
        <v>916</v>
      </c>
      <c r="B2865" s="133" t="s">
        <v>917</v>
      </c>
      <c r="C2865" s="133" t="s">
        <v>918</v>
      </c>
      <c r="D2865" s="133" t="s">
        <v>1284</v>
      </c>
      <c r="E2865" s="133">
        <v>5.7357900000000002E-3</v>
      </c>
      <c r="F2865" s="133" t="s">
        <v>1280</v>
      </c>
      <c r="G2865" s="133" t="s">
        <v>1285</v>
      </c>
    </row>
    <row r="2866" spans="1:7" x14ac:dyDescent="0.25">
      <c r="A2866" s="133" t="s">
        <v>919</v>
      </c>
      <c r="B2866" s="133" t="s">
        <v>920</v>
      </c>
      <c r="C2866" s="133" t="s">
        <v>921</v>
      </c>
      <c r="D2866" s="133" t="s">
        <v>1284</v>
      </c>
      <c r="E2866" s="133">
        <v>9.0538500000000004E-3</v>
      </c>
      <c r="F2866" s="133" t="s">
        <v>1280</v>
      </c>
      <c r="G2866" s="133" t="s">
        <v>1285</v>
      </c>
    </row>
    <row r="2867" spans="1:7" x14ac:dyDescent="0.25">
      <c r="A2867" s="133" t="s">
        <v>922</v>
      </c>
      <c r="B2867" s="133" t="s">
        <v>923</v>
      </c>
      <c r="C2867" s="133" t="s">
        <v>924</v>
      </c>
      <c r="D2867" s="133" t="s">
        <v>1284</v>
      </c>
      <c r="E2867" s="133">
        <v>6.9630120000000004E-2</v>
      </c>
      <c r="F2867" s="133" t="s">
        <v>1280</v>
      </c>
      <c r="G2867" s="133" t="s">
        <v>1285</v>
      </c>
    </row>
    <row r="2868" spans="1:7" x14ac:dyDescent="0.25">
      <c r="A2868" s="133" t="s">
        <v>925</v>
      </c>
      <c r="B2868" s="133" t="s">
        <v>926</v>
      </c>
      <c r="C2868" s="133" t="s">
        <v>924</v>
      </c>
      <c r="D2868" s="133" t="s">
        <v>1284</v>
      </c>
      <c r="E2868" s="133">
        <v>6.9630120000000004E-2</v>
      </c>
      <c r="F2868" s="133" t="s">
        <v>1280</v>
      </c>
      <c r="G2868" s="133" t="s">
        <v>1285</v>
      </c>
    </row>
    <row r="2869" spans="1:7" x14ac:dyDescent="0.25">
      <c r="A2869" s="133" t="s">
        <v>927</v>
      </c>
      <c r="B2869" s="133" t="s">
        <v>928</v>
      </c>
      <c r="C2869" s="133" t="s">
        <v>929</v>
      </c>
      <c r="D2869" s="133" t="s">
        <v>1284</v>
      </c>
      <c r="E2869" s="133">
        <v>0.28962841</v>
      </c>
      <c r="F2869" s="133" t="s">
        <v>1280</v>
      </c>
      <c r="G2869" s="133" t="s">
        <v>1285</v>
      </c>
    </row>
    <row r="2870" spans="1:7" x14ac:dyDescent="0.25">
      <c r="A2870" s="133" t="s">
        <v>930</v>
      </c>
      <c r="B2870" s="133" t="s">
        <v>931</v>
      </c>
      <c r="C2870" s="133" t="s">
        <v>932</v>
      </c>
      <c r="D2870" s="133" t="s">
        <v>1284</v>
      </c>
      <c r="E2870" s="133">
        <v>2.4789350000000002E-2</v>
      </c>
      <c r="F2870" s="133" t="s">
        <v>1280</v>
      </c>
      <c r="G2870" s="133" t="s">
        <v>1285</v>
      </c>
    </row>
    <row r="2871" spans="1:7" x14ac:dyDescent="0.25">
      <c r="A2871" s="133" t="s">
        <v>933</v>
      </c>
      <c r="B2871" s="133" t="s">
        <v>934</v>
      </c>
      <c r="C2871" s="133" t="s">
        <v>932</v>
      </c>
      <c r="D2871" s="133" t="s">
        <v>1284</v>
      </c>
      <c r="E2871" s="133">
        <v>2.4789350000000002E-2</v>
      </c>
      <c r="F2871" s="133" t="s">
        <v>1280</v>
      </c>
      <c r="G2871" s="133" t="s">
        <v>1285</v>
      </c>
    </row>
    <row r="2872" spans="1:7" x14ac:dyDescent="0.25">
      <c r="A2872" s="133" t="s">
        <v>935</v>
      </c>
      <c r="B2872" s="133" t="s">
        <v>936</v>
      </c>
      <c r="C2872" s="133" t="s">
        <v>264</v>
      </c>
      <c r="D2872" s="133" t="s">
        <v>1284</v>
      </c>
      <c r="E2872" s="133">
        <v>1.42287991</v>
      </c>
      <c r="F2872" s="133" t="s">
        <v>1280</v>
      </c>
      <c r="G2872" s="133" t="s">
        <v>1285</v>
      </c>
    </row>
    <row r="2873" spans="1:7" x14ac:dyDescent="0.25">
      <c r="A2873" s="133" t="s">
        <v>937</v>
      </c>
      <c r="B2873" s="133" t="s">
        <v>938</v>
      </c>
      <c r="C2873" s="133" t="s">
        <v>939</v>
      </c>
      <c r="D2873" s="133" t="s">
        <v>1284</v>
      </c>
      <c r="E2873" s="133">
        <v>0.58778580999999996</v>
      </c>
      <c r="F2873" s="133" t="s">
        <v>1280</v>
      </c>
      <c r="G2873" s="133" t="s">
        <v>1285</v>
      </c>
    </row>
    <row r="2874" spans="1:7" x14ac:dyDescent="0.25">
      <c r="A2874" s="133" t="s">
        <v>940</v>
      </c>
      <c r="B2874" s="133" t="s">
        <v>941</v>
      </c>
      <c r="C2874" s="133" t="s">
        <v>942</v>
      </c>
      <c r="D2874" s="133" t="s">
        <v>1284</v>
      </c>
      <c r="E2874" s="133">
        <v>8.9315220000000001E-2</v>
      </c>
      <c r="F2874" s="133" t="s">
        <v>1280</v>
      </c>
      <c r="G2874" s="133" t="s">
        <v>1285</v>
      </c>
    </row>
    <row r="2875" spans="1:7" x14ac:dyDescent="0.25">
      <c r="A2875" s="133" t="s">
        <v>943</v>
      </c>
      <c r="B2875" s="133" t="s">
        <v>944</v>
      </c>
      <c r="C2875" s="133" t="s">
        <v>945</v>
      </c>
      <c r="D2875" s="133" t="s">
        <v>1284</v>
      </c>
      <c r="E2875" s="133">
        <v>7.6223999999999997E-4</v>
      </c>
      <c r="F2875" s="133" t="s">
        <v>1280</v>
      </c>
      <c r="G2875" s="133" t="s">
        <v>1285</v>
      </c>
    </row>
    <row r="2876" spans="1:7" x14ac:dyDescent="0.25">
      <c r="A2876" s="133" t="s">
        <v>946</v>
      </c>
      <c r="B2876" s="133" t="s">
        <v>947</v>
      </c>
      <c r="C2876" s="133" t="s">
        <v>948</v>
      </c>
      <c r="D2876" s="133" t="s">
        <v>1284</v>
      </c>
      <c r="E2876" s="133">
        <v>5.3816679999999999E-2</v>
      </c>
      <c r="F2876" s="133" t="s">
        <v>1280</v>
      </c>
      <c r="G2876" s="133" t="s">
        <v>1285</v>
      </c>
    </row>
    <row r="2877" spans="1:7" x14ac:dyDescent="0.25">
      <c r="A2877" s="133" t="s">
        <v>949</v>
      </c>
      <c r="B2877" s="133" t="s">
        <v>950</v>
      </c>
      <c r="C2877" s="133" t="s">
        <v>951</v>
      </c>
      <c r="D2877" s="133" t="s">
        <v>1284</v>
      </c>
      <c r="E2877" s="133">
        <v>3.0446999999999999E-4</v>
      </c>
      <c r="F2877" s="133" t="s">
        <v>1280</v>
      </c>
      <c r="G2877" s="133" t="s">
        <v>1285</v>
      </c>
    </row>
    <row r="2878" spans="1:7" x14ac:dyDescent="0.25">
      <c r="A2878" s="133" t="s">
        <v>952</v>
      </c>
      <c r="B2878" s="133" t="s">
        <v>953</v>
      </c>
      <c r="C2878" s="133" t="s">
        <v>951</v>
      </c>
      <c r="D2878" s="133" t="s">
        <v>1284</v>
      </c>
      <c r="E2878" s="133">
        <v>6.0890000000000001E-5</v>
      </c>
      <c r="F2878" s="133" t="s">
        <v>1280</v>
      </c>
      <c r="G2878" s="133" t="s">
        <v>1285</v>
      </c>
    </row>
    <row r="2879" spans="1:7" x14ac:dyDescent="0.25">
      <c r="A2879" s="133" t="s">
        <v>954</v>
      </c>
      <c r="B2879" s="133" t="s">
        <v>955</v>
      </c>
      <c r="C2879" s="133" t="s">
        <v>954</v>
      </c>
      <c r="D2879" s="133" t="s">
        <v>1284</v>
      </c>
      <c r="E2879" s="133">
        <v>1.642443E-2</v>
      </c>
      <c r="F2879" s="133" t="s">
        <v>1280</v>
      </c>
      <c r="G2879" s="133" t="s">
        <v>1285</v>
      </c>
    </row>
    <row r="2880" spans="1:7" x14ac:dyDescent="0.25">
      <c r="A2880" s="133" t="s">
        <v>956</v>
      </c>
      <c r="B2880" s="133" t="s">
        <v>957</v>
      </c>
      <c r="C2880" s="133" t="s">
        <v>958</v>
      </c>
      <c r="D2880" s="133" t="s">
        <v>1284</v>
      </c>
      <c r="E2880" s="133">
        <v>7.6847999999999999E-4</v>
      </c>
      <c r="F2880" s="133" t="s">
        <v>1280</v>
      </c>
      <c r="G2880" s="133" t="s">
        <v>1285</v>
      </c>
    </row>
    <row r="2881" spans="1:7" x14ac:dyDescent="0.25">
      <c r="A2881" s="133" t="s">
        <v>959</v>
      </c>
      <c r="B2881" s="133" t="s">
        <v>960</v>
      </c>
      <c r="C2881" s="133" t="s">
        <v>264</v>
      </c>
      <c r="D2881" s="133" t="s">
        <v>1284</v>
      </c>
      <c r="E2881" s="133">
        <v>3.9975999999999998E-4</v>
      </c>
      <c r="F2881" s="133" t="s">
        <v>1280</v>
      </c>
      <c r="G2881" s="133" t="s">
        <v>1285</v>
      </c>
    </row>
    <row r="2882" spans="1:7" x14ac:dyDescent="0.25">
      <c r="A2882" s="133" t="s">
        <v>961</v>
      </c>
      <c r="B2882" s="133" t="s">
        <v>962</v>
      </c>
      <c r="C2882" s="133" t="s">
        <v>963</v>
      </c>
      <c r="D2882" s="133" t="s">
        <v>1284</v>
      </c>
      <c r="E2882" s="133">
        <v>9.3571630000000003E-2</v>
      </c>
      <c r="F2882" s="133" t="s">
        <v>1280</v>
      </c>
      <c r="G2882" s="133" t="s">
        <v>1285</v>
      </c>
    </row>
    <row r="2883" spans="1:7" x14ac:dyDescent="0.25">
      <c r="A2883" s="133" t="s">
        <v>964</v>
      </c>
      <c r="B2883" s="133" t="s">
        <v>965</v>
      </c>
      <c r="C2883" s="133" t="s">
        <v>966</v>
      </c>
      <c r="D2883" s="133" t="s">
        <v>1284</v>
      </c>
      <c r="E2883" s="133">
        <v>2.5536500000000002E-3</v>
      </c>
      <c r="F2883" s="133" t="s">
        <v>1280</v>
      </c>
      <c r="G2883" s="133" t="s">
        <v>1285</v>
      </c>
    </row>
    <row r="2884" spans="1:7" x14ac:dyDescent="0.25">
      <c r="A2884" s="133" t="s">
        <v>967</v>
      </c>
      <c r="B2884" s="133" t="s">
        <v>968</v>
      </c>
      <c r="C2884" s="133" t="s">
        <v>969</v>
      </c>
      <c r="D2884" s="133" t="s">
        <v>1284</v>
      </c>
      <c r="E2884" s="133">
        <v>2.3293734000000001</v>
      </c>
      <c r="F2884" s="133" t="s">
        <v>1280</v>
      </c>
      <c r="G2884" s="133" t="s">
        <v>1285</v>
      </c>
    </row>
    <row r="2885" spans="1:7" x14ac:dyDescent="0.25">
      <c r="A2885" s="133" t="s">
        <v>970</v>
      </c>
      <c r="B2885" s="133" t="s">
        <v>971</v>
      </c>
      <c r="C2885" s="133" t="s">
        <v>972</v>
      </c>
      <c r="D2885" s="133" t="s">
        <v>1284</v>
      </c>
      <c r="E2885" s="133">
        <v>2.463127E-2</v>
      </c>
      <c r="F2885" s="133" t="s">
        <v>1280</v>
      </c>
      <c r="G2885" s="133" t="s">
        <v>1285</v>
      </c>
    </row>
    <row r="2886" spans="1:7" x14ac:dyDescent="0.25">
      <c r="A2886" s="133" t="s">
        <v>973</v>
      </c>
      <c r="B2886" s="133" t="s">
        <v>974</v>
      </c>
      <c r="C2886" s="133" t="s">
        <v>975</v>
      </c>
      <c r="D2886" s="133" t="s">
        <v>1284</v>
      </c>
      <c r="E2886" s="133">
        <v>4.8534269999999997E-2</v>
      </c>
      <c r="F2886" s="133" t="s">
        <v>1280</v>
      </c>
      <c r="G2886" s="133" t="s">
        <v>1285</v>
      </c>
    </row>
    <row r="2887" spans="1:7" x14ac:dyDescent="0.25">
      <c r="A2887" s="133" t="s">
        <v>976</v>
      </c>
      <c r="B2887" s="133" t="s">
        <v>977</v>
      </c>
      <c r="C2887" s="133" t="s">
        <v>978</v>
      </c>
      <c r="D2887" s="133" t="s">
        <v>1284</v>
      </c>
      <c r="E2887" s="133">
        <v>1.8862200000000001E-3</v>
      </c>
      <c r="F2887" s="133" t="s">
        <v>1280</v>
      </c>
      <c r="G2887" s="133" t="s">
        <v>1285</v>
      </c>
    </row>
    <row r="2888" spans="1:7" x14ac:dyDescent="0.25">
      <c r="A2888" s="133" t="s">
        <v>979</v>
      </c>
      <c r="B2888" s="133" t="s">
        <v>980</v>
      </c>
      <c r="C2888" s="133" t="s">
        <v>981</v>
      </c>
      <c r="D2888" s="133" t="s">
        <v>1284</v>
      </c>
      <c r="E2888" s="133">
        <v>5.6472929999999998E-2</v>
      </c>
      <c r="F2888" s="133" t="s">
        <v>1280</v>
      </c>
      <c r="G2888" s="133" t="s">
        <v>1285</v>
      </c>
    </row>
    <row r="2889" spans="1:7" x14ac:dyDescent="0.25">
      <c r="A2889" s="133" t="s">
        <v>982</v>
      </c>
      <c r="B2889" s="133" t="s">
        <v>983</v>
      </c>
      <c r="C2889" s="133" t="s">
        <v>981</v>
      </c>
      <c r="D2889" s="133" t="s">
        <v>1284</v>
      </c>
      <c r="E2889" s="133">
        <v>5.647E-5</v>
      </c>
      <c r="F2889" s="133" t="s">
        <v>1280</v>
      </c>
      <c r="G2889" s="133" t="s">
        <v>1285</v>
      </c>
    </row>
    <row r="2890" spans="1:7" x14ac:dyDescent="0.25">
      <c r="A2890" s="133" t="s">
        <v>984</v>
      </c>
      <c r="B2890" s="133" t="s">
        <v>985</v>
      </c>
      <c r="C2890" s="133" t="s">
        <v>981</v>
      </c>
      <c r="D2890" s="133" t="s">
        <v>1284</v>
      </c>
      <c r="E2890" s="133">
        <v>0.29052876</v>
      </c>
      <c r="F2890" s="133" t="s">
        <v>1280</v>
      </c>
      <c r="G2890" s="133" t="s">
        <v>1285</v>
      </c>
    </row>
    <row r="2891" spans="1:7" x14ac:dyDescent="0.25">
      <c r="A2891" s="133" t="s">
        <v>986</v>
      </c>
      <c r="B2891" s="133" t="s">
        <v>987</v>
      </c>
      <c r="C2891" s="133" t="s">
        <v>988</v>
      </c>
      <c r="D2891" s="133" t="s">
        <v>1284</v>
      </c>
      <c r="E2891" s="133">
        <v>0.23276926000000001</v>
      </c>
      <c r="F2891" s="133" t="s">
        <v>1280</v>
      </c>
      <c r="G2891" s="133" t="s">
        <v>1285</v>
      </c>
    </row>
    <row r="2892" spans="1:7" x14ac:dyDescent="0.25">
      <c r="A2892" s="133" t="s">
        <v>989</v>
      </c>
      <c r="B2892" s="133" t="s">
        <v>990</v>
      </c>
      <c r="C2892" s="133" t="s">
        <v>991</v>
      </c>
      <c r="D2892" s="133" t="s">
        <v>1284</v>
      </c>
      <c r="E2892" s="133">
        <v>2.4479999999999999E-5</v>
      </c>
      <c r="F2892" s="133" t="s">
        <v>1280</v>
      </c>
      <c r="G2892" s="133" t="s">
        <v>1285</v>
      </c>
    </row>
    <row r="2893" spans="1:7" x14ac:dyDescent="0.25">
      <c r="A2893" s="133" t="s">
        <v>992</v>
      </c>
      <c r="B2893" s="133" t="s">
        <v>993</v>
      </c>
      <c r="C2893" s="133" t="s">
        <v>991</v>
      </c>
      <c r="D2893" s="133" t="s">
        <v>1284</v>
      </c>
      <c r="E2893" s="133">
        <v>2.4481900000000001E-2</v>
      </c>
      <c r="F2893" s="133" t="s">
        <v>1280</v>
      </c>
      <c r="G2893" s="133" t="s">
        <v>1285</v>
      </c>
    </row>
    <row r="2894" spans="1:7" x14ac:dyDescent="0.25">
      <c r="A2894" s="133" t="s">
        <v>994</v>
      </c>
      <c r="B2894" s="133" t="s">
        <v>995</v>
      </c>
      <c r="C2894" s="133" t="s">
        <v>996</v>
      </c>
      <c r="D2894" s="133" t="s">
        <v>1284</v>
      </c>
      <c r="E2894" s="133">
        <v>6.9633520000000004E-2</v>
      </c>
      <c r="F2894" s="133" t="s">
        <v>1280</v>
      </c>
      <c r="G2894" s="133" t="s">
        <v>1285</v>
      </c>
    </row>
    <row r="2895" spans="1:7" x14ac:dyDescent="0.25">
      <c r="A2895" s="133" t="s">
        <v>997</v>
      </c>
      <c r="B2895" s="133" t="s">
        <v>998</v>
      </c>
      <c r="C2895" s="133" t="s">
        <v>999</v>
      </c>
      <c r="D2895" s="133" t="s">
        <v>1284</v>
      </c>
      <c r="E2895" s="133">
        <v>4.6181699999999996E-3</v>
      </c>
      <c r="F2895" s="133" t="s">
        <v>1280</v>
      </c>
      <c r="G2895" s="133" t="s">
        <v>1285</v>
      </c>
    </row>
    <row r="2896" spans="1:7" x14ac:dyDescent="0.25">
      <c r="A2896" s="133" t="s">
        <v>1000</v>
      </c>
      <c r="B2896" s="133" t="s">
        <v>1001</v>
      </c>
      <c r="C2896" s="133" t="s">
        <v>1002</v>
      </c>
      <c r="D2896" s="133" t="s">
        <v>1284</v>
      </c>
      <c r="E2896" s="133">
        <v>1E-8</v>
      </c>
      <c r="F2896" s="133" t="s">
        <v>1280</v>
      </c>
      <c r="G2896" s="133" t="s">
        <v>1285</v>
      </c>
    </row>
    <row r="2897" spans="1:7" x14ac:dyDescent="0.25">
      <c r="A2897" s="133" t="s">
        <v>1002</v>
      </c>
      <c r="B2897" s="133" t="s">
        <v>1003</v>
      </c>
      <c r="C2897" s="133" t="s">
        <v>1002</v>
      </c>
      <c r="D2897" s="133" t="s">
        <v>1284</v>
      </c>
      <c r="E2897" s="133">
        <v>5.9999999999999995E-8</v>
      </c>
      <c r="F2897" s="133" t="s">
        <v>1280</v>
      </c>
      <c r="G2897" s="133" t="s">
        <v>1285</v>
      </c>
    </row>
    <row r="2898" spans="1:7" x14ac:dyDescent="0.25">
      <c r="A2898" s="133" t="s">
        <v>1004</v>
      </c>
      <c r="B2898" s="133" t="s">
        <v>1005</v>
      </c>
      <c r="C2898" s="133" t="s">
        <v>1002</v>
      </c>
      <c r="D2898" s="133" t="s">
        <v>1284</v>
      </c>
      <c r="E2898" s="133">
        <v>2.866258E-2</v>
      </c>
      <c r="F2898" s="133" t="s">
        <v>1280</v>
      </c>
      <c r="G2898" s="133" t="s">
        <v>1285</v>
      </c>
    </row>
    <row r="2899" spans="1:7" x14ac:dyDescent="0.25">
      <c r="A2899" s="133" t="s">
        <v>1006</v>
      </c>
      <c r="B2899" s="133" t="s">
        <v>1007</v>
      </c>
      <c r="C2899" s="133" t="s">
        <v>1008</v>
      </c>
      <c r="D2899" s="133" t="s">
        <v>1284</v>
      </c>
      <c r="E2899" s="133">
        <v>0.45378022000000001</v>
      </c>
      <c r="F2899" s="133" t="s">
        <v>1280</v>
      </c>
      <c r="G2899" s="133" t="s">
        <v>1285</v>
      </c>
    </row>
    <row r="2900" spans="1:7" x14ac:dyDescent="0.25">
      <c r="A2900" s="133" t="s">
        <v>1009</v>
      </c>
      <c r="B2900" s="133" t="s">
        <v>1010</v>
      </c>
      <c r="C2900" s="133" t="s">
        <v>1011</v>
      </c>
      <c r="D2900" s="133" t="s">
        <v>1284</v>
      </c>
      <c r="E2900" s="133">
        <v>0.11885236</v>
      </c>
      <c r="F2900" s="133" t="s">
        <v>1280</v>
      </c>
      <c r="G2900" s="133" t="s">
        <v>1285</v>
      </c>
    </row>
    <row r="2901" spans="1:7" x14ac:dyDescent="0.25">
      <c r="A2901" s="133" t="s">
        <v>1012</v>
      </c>
      <c r="B2901" s="133" t="s">
        <v>1013</v>
      </c>
      <c r="C2901" s="133" t="s">
        <v>1014</v>
      </c>
      <c r="D2901" s="133" t="s">
        <v>1284</v>
      </c>
      <c r="E2901" s="133">
        <v>7.71465E-3</v>
      </c>
      <c r="F2901" s="133" t="s">
        <v>1280</v>
      </c>
      <c r="G2901" s="133" t="s">
        <v>1285</v>
      </c>
    </row>
    <row r="2902" spans="1:7" x14ac:dyDescent="0.25">
      <c r="A2902" s="133" t="s">
        <v>1015</v>
      </c>
      <c r="B2902" s="133" t="s">
        <v>1016</v>
      </c>
      <c r="C2902" s="133" t="s">
        <v>1017</v>
      </c>
      <c r="D2902" s="133" t="s">
        <v>1284</v>
      </c>
      <c r="E2902" s="133">
        <v>0.63516260000000002</v>
      </c>
      <c r="F2902" s="133" t="s">
        <v>1280</v>
      </c>
      <c r="G2902" s="133" t="s">
        <v>1285</v>
      </c>
    </row>
    <row r="2903" spans="1:7" x14ac:dyDescent="0.25">
      <c r="A2903" s="133" t="s">
        <v>1018</v>
      </c>
      <c r="B2903" s="133" t="s">
        <v>1019</v>
      </c>
      <c r="C2903" s="133" t="s">
        <v>1020</v>
      </c>
      <c r="D2903" s="133" t="s">
        <v>1284</v>
      </c>
      <c r="E2903" s="133">
        <v>1.9402405899999999</v>
      </c>
      <c r="F2903" s="133" t="s">
        <v>1280</v>
      </c>
      <c r="G2903" s="133" t="s">
        <v>1285</v>
      </c>
    </row>
    <row r="2904" spans="1:7" x14ac:dyDescent="0.25">
      <c r="A2904" s="133" t="s">
        <v>1021</v>
      </c>
      <c r="B2904" s="133" t="s">
        <v>1022</v>
      </c>
      <c r="C2904" s="133" t="s">
        <v>1023</v>
      </c>
      <c r="D2904" s="133" t="s">
        <v>1284</v>
      </c>
      <c r="E2904" s="133">
        <v>0.74693756</v>
      </c>
      <c r="F2904" s="133" t="s">
        <v>1280</v>
      </c>
      <c r="G2904" s="133" t="s">
        <v>1285</v>
      </c>
    </row>
    <row r="2905" spans="1:7" x14ac:dyDescent="0.25">
      <c r="A2905" s="133" t="s">
        <v>1024</v>
      </c>
      <c r="B2905" s="133" t="s">
        <v>1025</v>
      </c>
      <c r="C2905" s="133" t="s">
        <v>1026</v>
      </c>
      <c r="D2905" s="133" t="s">
        <v>1284</v>
      </c>
      <c r="E2905" s="133">
        <v>1E-8</v>
      </c>
      <c r="F2905" s="133" t="s">
        <v>1280</v>
      </c>
      <c r="G2905" s="133" t="s">
        <v>1285</v>
      </c>
    </row>
    <row r="2906" spans="1:7" x14ac:dyDescent="0.25">
      <c r="A2906" s="133" t="s">
        <v>1027</v>
      </c>
      <c r="B2906" s="133" t="s">
        <v>1028</v>
      </c>
      <c r="C2906" s="133" t="s">
        <v>1026</v>
      </c>
      <c r="D2906" s="133" t="s">
        <v>1284</v>
      </c>
      <c r="E2906" s="133">
        <v>2.7000000000000001E-7</v>
      </c>
      <c r="F2906" s="133" t="s">
        <v>1280</v>
      </c>
      <c r="G2906" s="133" t="s">
        <v>1285</v>
      </c>
    </row>
    <row r="2907" spans="1:7" x14ac:dyDescent="0.25">
      <c r="A2907" s="133" t="s">
        <v>1029</v>
      </c>
      <c r="B2907" s="133" t="s">
        <v>1030</v>
      </c>
      <c r="C2907" s="133" t="s">
        <v>1026</v>
      </c>
      <c r="D2907" s="133" t="s">
        <v>1284</v>
      </c>
      <c r="E2907" s="133">
        <v>0.26658847000000002</v>
      </c>
      <c r="F2907" s="133" t="s">
        <v>1280</v>
      </c>
      <c r="G2907" s="133" t="s">
        <v>1285</v>
      </c>
    </row>
    <row r="2908" spans="1:7" x14ac:dyDescent="0.25">
      <c r="A2908" s="133" t="s">
        <v>1031</v>
      </c>
      <c r="B2908" s="133" t="s">
        <v>1032</v>
      </c>
      <c r="C2908" s="133" t="s">
        <v>1026</v>
      </c>
      <c r="D2908" s="133" t="s">
        <v>1284</v>
      </c>
      <c r="E2908" s="133">
        <v>1E-8</v>
      </c>
      <c r="F2908" s="133" t="s">
        <v>1280</v>
      </c>
      <c r="G2908" s="133" t="s">
        <v>1285</v>
      </c>
    </row>
    <row r="2909" spans="1:7" x14ac:dyDescent="0.25">
      <c r="A2909" s="133" t="s">
        <v>1033</v>
      </c>
      <c r="B2909" s="133" t="s">
        <v>1034</v>
      </c>
      <c r="C2909" s="133" t="s">
        <v>1035</v>
      </c>
      <c r="D2909" s="133" t="s">
        <v>1284</v>
      </c>
      <c r="E2909" s="133">
        <v>0.30456233999999999</v>
      </c>
      <c r="F2909" s="133" t="s">
        <v>1280</v>
      </c>
      <c r="G2909" s="133" t="s">
        <v>1285</v>
      </c>
    </row>
    <row r="2910" spans="1:7" x14ac:dyDescent="0.25">
      <c r="A2910" s="133" t="s">
        <v>1036</v>
      </c>
      <c r="B2910" s="133" t="s">
        <v>1037</v>
      </c>
      <c r="C2910" s="133" t="s">
        <v>1038</v>
      </c>
      <c r="D2910" s="133" t="s">
        <v>1284</v>
      </c>
      <c r="E2910" s="133">
        <v>1.7083910000000001E-2</v>
      </c>
      <c r="F2910" s="133" t="s">
        <v>1280</v>
      </c>
      <c r="G2910" s="133" t="s">
        <v>1285</v>
      </c>
    </row>
    <row r="2911" spans="1:7" x14ac:dyDescent="0.25">
      <c r="A2911" s="133" t="s">
        <v>1039</v>
      </c>
      <c r="B2911" s="133" t="s">
        <v>1040</v>
      </c>
      <c r="C2911" s="133" t="s">
        <v>1041</v>
      </c>
      <c r="D2911" s="133" t="s">
        <v>1284</v>
      </c>
      <c r="E2911" s="133">
        <v>7.5621100000000004E-3</v>
      </c>
      <c r="F2911" s="133" t="s">
        <v>1280</v>
      </c>
      <c r="G2911" s="133" t="s">
        <v>1285</v>
      </c>
    </row>
    <row r="2912" spans="1:7" x14ac:dyDescent="0.25">
      <c r="A2912" s="133" t="s">
        <v>1042</v>
      </c>
      <c r="B2912" s="133" t="s">
        <v>1043</v>
      </c>
      <c r="C2912" s="133" t="s">
        <v>1044</v>
      </c>
      <c r="D2912" s="133" t="s">
        <v>1284</v>
      </c>
      <c r="E2912" s="133">
        <v>0.23933178999999999</v>
      </c>
      <c r="F2912" s="133" t="s">
        <v>1280</v>
      </c>
      <c r="G2912" s="133" t="s">
        <v>1285</v>
      </c>
    </row>
    <row r="2913" spans="1:7" x14ac:dyDescent="0.25">
      <c r="A2913" s="133" t="s">
        <v>1045</v>
      </c>
      <c r="B2913" s="133" t="s">
        <v>1046</v>
      </c>
      <c r="C2913" s="133" t="s">
        <v>1044</v>
      </c>
      <c r="D2913" s="133" t="s">
        <v>1284</v>
      </c>
      <c r="E2913" s="133">
        <v>2.393E-5</v>
      </c>
      <c r="F2913" s="133" t="s">
        <v>1280</v>
      </c>
      <c r="G2913" s="133" t="s">
        <v>1285</v>
      </c>
    </row>
    <row r="2914" spans="1:7" x14ac:dyDescent="0.25">
      <c r="A2914" s="133" t="s">
        <v>1047</v>
      </c>
      <c r="B2914" s="133" t="s">
        <v>1048</v>
      </c>
      <c r="C2914" s="133" t="s">
        <v>1049</v>
      </c>
      <c r="D2914" s="133" t="s">
        <v>1284</v>
      </c>
      <c r="E2914" s="133">
        <v>4.9879800000000004E-3</v>
      </c>
      <c r="F2914" s="133" t="s">
        <v>1280</v>
      </c>
      <c r="G2914" s="133" t="s">
        <v>1285</v>
      </c>
    </row>
    <row r="2915" spans="1:7" x14ac:dyDescent="0.25">
      <c r="A2915" s="133" t="s">
        <v>1050</v>
      </c>
      <c r="B2915" s="133" t="s">
        <v>1051</v>
      </c>
      <c r="C2915" s="133" t="s">
        <v>1052</v>
      </c>
      <c r="D2915" s="133" t="s">
        <v>1284</v>
      </c>
      <c r="E2915" s="133">
        <v>1.7379E-4</v>
      </c>
      <c r="F2915" s="133" t="s">
        <v>1280</v>
      </c>
      <c r="G2915" s="133" t="s">
        <v>1285</v>
      </c>
    </row>
    <row r="2916" spans="1:7" x14ac:dyDescent="0.25">
      <c r="A2916" s="133" t="s">
        <v>1053</v>
      </c>
      <c r="B2916" s="133" t="s">
        <v>1054</v>
      </c>
      <c r="C2916" s="133" t="s">
        <v>1055</v>
      </c>
      <c r="D2916" s="133" t="s">
        <v>1284</v>
      </c>
      <c r="E2916" s="133">
        <v>0.20514925000000001</v>
      </c>
      <c r="F2916" s="133" t="s">
        <v>1280</v>
      </c>
      <c r="G2916" s="133" t="s">
        <v>1285</v>
      </c>
    </row>
    <row r="2917" spans="1:7" x14ac:dyDescent="0.25">
      <c r="A2917" s="133" t="s">
        <v>1056</v>
      </c>
      <c r="B2917" s="133" t="s">
        <v>1057</v>
      </c>
      <c r="C2917" s="133" t="s">
        <v>1058</v>
      </c>
      <c r="D2917" s="133" t="s">
        <v>1284</v>
      </c>
      <c r="E2917" s="133">
        <v>2.2589999999999999E-5</v>
      </c>
      <c r="F2917" s="133" t="s">
        <v>1280</v>
      </c>
      <c r="G2917" s="133" t="s">
        <v>1285</v>
      </c>
    </row>
    <row r="2918" spans="1:7" x14ac:dyDescent="0.25">
      <c r="A2918" s="133" t="s">
        <v>1059</v>
      </c>
      <c r="B2918" s="133" t="s">
        <v>1060</v>
      </c>
      <c r="C2918" s="133" t="s">
        <v>1058</v>
      </c>
      <c r="D2918" s="133" t="s">
        <v>1284</v>
      </c>
      <c r="E2918" s="133">
        <v>0.22590191000000001</v>
      </c>
      <c r="F2918" s="133" t="s">
        <v>1280</v>
      </c>
      <c r="G2918" s="133" t="s">
        <v>1285</v>
      </c>
    </row>
    <row r="2919" spans="1:7" x14ac:dyDescent="0.25">
      <c r="A2919" s="133" t="s">
        <v>1061</v>
      </c>
      <c r="B2919" s="133" t="s">
        <v>737</v>
      </c>
      <c r="C2919" s="133" t="s">
        <v>1062</v>
      </c>
      <c r="D2919" s="133" t="s">
        <v>1284</v>
      </c>
      <c r="E2919" s="133">
        <v>8.5515399999999998E-3</v>
      </c>
      <c r="F2919" s="133" t="s">
        <v>1280</v>
      </c>
      <c r="G2919" s="133" t="s">
        <v>1285</v>
      </c>
    </row>
    <row r="2920" spans="1:7" x14ac:dyDescent="0.25">
      <c r="A2920" s="133" t="s">
        <v>1063</v>
      </c>
      <c r="B2920" s="133" t="s">
        <v>1064</v>
      </c>
      <c r="C2920" s="133" t="s">
        <v>1065</v>
      </c>
      <c r="D2920" s="133" t="s">
        <v>1284</v>
      </c>
      <c r="E2920" s="133">
        <v>2.0935039999999999E-2</v>
      </c>
      <c r="F2920" s="133" t="s">
        <v>1280</v>
      </c>
      <c r="G2920" s="133" t="s">
        <v>1285</v>
      </c>
    </row>
    <row r="2921" spans="1:7" x14ac:dyDescent="0.25">
      <c r="A2921" s="133" t="s">
        <v>1066</v>
      </c>
      <c r="B2921" s="133" t="s">
        <v>1067</v>
      </c>
      <c r="C2921" s="133" t="s">
        <v>1065</v>
      </c>
      <c r="D2921" s="133" t="s">
        <v>1284</v>
      </c>
      <c r="E2921" s="133">
        <v>2.0939999999999999E-5</v>
      </c>
      <c r="F2921" s="133" t="s">
        <v>1280</v>
      </c>
      <c r="G2921" s="133" t="s">
        <v>1285</v>
      </c>
    </row>
    <row r="2922" spans="1:7" x14ac:dyDescent="0.25">
      <c r="A2922" s="133" t="s">
        <v>1068</v>
      </c>
      <c r="B2922" s="133" t="s">
        <v>1069</v>
      </c>
      <c r="C2922" s="133" t="s">
        <v>1070</v>
      </c>
      <c r="D2922" s="133" t="s">
        <v>1284</v>
      </c>
      <c r="E2922" s="133">
        <v>1.08253E-3</v>
      </c>
      <c r="F2922" s="133" t="s">
        <v>1280</v>
      </c>
      <c r="G2922" s="133" t="s">
        <v>1285</v>
      </c>
    </row>
    <row r="2923" spans="1:7" x14ac:dyDescent="0.25">
      <c r="A2923" s="133" t="s">
        <v>1071</v>
      </c>
      <c r="B2923" s="133" t="s">
        <v>1072</v>
      </c>
      <c r="C2923" s="133" t="s">
        <v>1073</v>
      </c>
      <c r="D2923" s="133" t="s">
        <v>1284</v>
      </c>
      <c r="E2923" s="133">
        <v>0.19915954999999999</v>
      </c>
      <c r="F2923" s="133" t="s">
        <v>1280</v>
      </c>
      <c r="G2923" s="133" t="s">
        <v>1285</v>
      </c>
    </row>
    <row r="2924" spans="1:7" x14ac:dyDescent="0.25">
      <c r="A2924" s="133" t="s">
        <v>1074</v>
      </c>
      <c r="B2924" s="133" t="s">
        <v>1075</v>
      </c>
      <c r="C2924" s="133" t="s">
        <v>1076</v>
      </c>
      <c r="D2924" s="133" t="s">
        <v>1284</v>
      </c>
      <c r="E2924" s="133">
        <v>0.10344150000000001</v>
      </c>
      <c r="F2924" s="133" t="s">
        <v>1280</v>
      </c>
      <c r="G2924" s="133" t="s">
        <v>1285</v>
      </c>
    </row>
    <row r="2925" spans="1:7" x14ac:dyDescent="0.25">
      <c r="A2925" s="133" t="s">
        <v>1077</v>
      </c>
      <c r="B2925" s="133" t="s">
        <v>1078</v>
      </c>
      <c r="C2925" s="133" t="s">
        <v>1079</v>
      </c>
      <c r="D2925" s="133" t="s">
        <v>1284</v>
      </c>
      <c r="E2925" s="133">
        <v>6.0433189999999998E-2</v>
      </c>
      <c r="F2925" s="133" t="s">
        <v>1280</v>
      </c>
      <c r="G2925" s="133" t="s">
        <v>1285</v>
      </c>
    </row>
    <row r="2926" spans="1:7" x14ac:dyDescent="0.25">
      <c r="A2926" s="133" t="s">
        <v>1080</v>
      </c>
      <c r="B2926" s="133" t="s">
        <v>1081</v>
      </c>
      <c r="C2926" s="133" t="s">
        <v>1082</v>
      </c>
      <c r="D2926" s="133" t="s">
        <v>1284</v>
      </c>
      <c r="E2926" s="133">
        <v>1.2520000000000001E-3</v>
      </c>
      <c r="F2926" s="133" t="s">
        <v>1280</v>
      </c>
      <c r="G2926" s="133" t="s">
        <v>1285</v>
      </c>
    </row>
    <row r="2927" spans="1:7" x14ac:dyDescent="0.25">
      <c r="A2927" s="133" t="s">
        <v>1083</v>
      </c>
      <c r="B2927" s="133" t="s">
        <v>1084</v>
      </c>
      <c r="C2927" s="133" t="s">
        <v>1082</v>
      </c>
      <c r="D2927" s="133" t="s">
        <v>1284</v>
      </c>
      <c r="E2927" s="133">
        <v>0.12520032</v>
      </c>
      <c r="F2927" s="133" t="s">
        <v>1280</v>
      </c>
      <c r="G2927" s="133" t="s">
        <v>1285</v>
      </c>
    </row>
    <row r="2928" spans="1:7" x14ac:dyDescent="0.25">
      <c r="A2928" s="133" t="s">
        <v>1085</v>
      </c>
      <c r="B2928" s="133" t="s">
        <v>1086</v>
      </c>
      <c r="C2928" s="133" t="s">
        <v>1082</v>
      </c>
      <c r="D2928" s="133" t="s">
        <v>1284</v>
      </c>
      <c r="E2928" s="133">
        <v>1.2511999999999999E-4</v>
      </c>
      <c r="F2928" s="133" t="s">
        <v>1280</v>
      </c>
      <c r="G2928" s="133" t="s">
        <v>1285</v>
      </c>
    </row>
    <row r="2929" spans="1:7" x14ac:dyDescent="0.25">
      <c r="A2929" s="133" t="s">
        <v>1087</v>
      </c>
      <c r="B2929" s="133" t="s">
        <v>1088</v>
      </c>
      <c r="C2929" s="133" t="s">
        <v>1089</v>
      </c>
      <c r="D2929" s="133" t="s">
        <v>1284</v>
      </c>
      <c r="E2929" s="133">
        <v>0.10826846</v>
      </c>
      <c r="F2929" s="133" t="s">
        <v>1280</v>
      </c>
      <c r="G2929" s="133" t="s">
        <v>1285</v>
      </c>
    </row>
    <row r="2930" spans="1:7" x14ac:dyDescent="0.25">
      <c r="A2930" s="133" t="s">
        <v>1090</v>
      </c>
      <c r="B2930" s="133" t="s">
        <v>1091</v>
      </c>
      <c r="C2930" s="133" t="s">
        <v>1092</v>
      </c>
      <c r="D2930" s="133" t="s">
        <v>1284</v>
      </c>
      <c r="E2930" s="133">
        <v>0.59819345999999995</v>
      </c>
      <c r="F2930" s="133" t="s">
        <v>1280</v>
      </c>
      <c r="G2930" s="133" t="s">
        <v>1285</v>
      </c>
    </row>
    <row r="2931" spans="1:7" x14ac:dyDescent="0.25">
      <c r="A2931" s="133" t="s">
        <v>1093</v>
      </c>
      <c r="B2931" s="133" t="s">
        <v>1094</v>
      </c>
      <c r="C2931" s="133" t="s">
        <v>1095</v>
      </c>
      <c r="D2931" s="133" t="s">
        <v>1284</v>
      </c>
      <c r="E2931" s="133">
        <v>4.17293E-3</v>
      </c>
      <c r="F2931" s="133" t="s">
        <v>1280</v>
      </c>
      <c r="G2931" s="133" t="s">
        <v>1285</v>
      </c>
    </row>
    <row r="2932" spans="1:7" x14ac:dyDescent="0.25">
      <c r="A2932" s="133" t="s">
        <v>1096</v>
      </c>
      <c r="B2932" s="133" t="s">
        <v>1097</v>
      </c>
      <c r="C2932" s="133" t="s">
        <v>1098</v>
      </c>
      <c r="D2932" s="133" t="s">
        <v>1284</v>
      </c>
      <c r="E2932" s="133">
        <v>3.3193920000000002E-2</v>
      </c>
      <c r="F2932" s="133" t="s">
        <v>1280</v>
      </c>
      <c r="G2932" s="133" t="s">
        <v>1285</v>
      </c>
    </row>
    <row r="2933" spans="1:7" x14ac:dyDescent="0.25">
      <c r="A2933" s="133" t="s">
        <v>1099</v>
      </c>
      <c r="B2933" s="133" t="s">
        <v>1100</v>
      </c>
      <c r="C2933" s="133" t="s">
        <v>1101</v>
      </c>
      <c r="D2933" s="133" t="s">
        <v>1284</v>
      </c>
      <c r="E2933" s="133">
        <v>1.7136000000000001E-4</v>
      </c>
      <c r="F2933" s="133" t="s">
        <v>1280</v>
      </c>
      <c r="G2933" s="133" t="s">
        <v>1285</v>
      </c>
    </row>
    <row r="2934" spans="1:7" x14ac:dyDescent="0.25">
      <c r="A2934" s="133" t="s">
        <v>1102</v>
      </c>
      <c r="B2934" s="133" t="s">
        <v>1103</v>
      </c>
      <c r="C2934" s="133" t="s">
        <v>1104</v>
      </c>
      <c r="D2934" s="133" t="s">
        <v>1284</v>
      </c>
      <c r="E2934" s="133">
        <v>8.8139000000000002E-4</v>
      </c>
      <c r="F2934" s="133" t="s">
        <v>1280</v>
      </c>
      <c r="G2934" s="133" t="s">
        <v>1285</v>
      </c>
    </row>
    <row r="2935" spans="1:7" x14ac:dyDescent="0.25">
      <c r="A2935" s="133" t="s">
        <v>1105</v>
      </c>
      <c r="B2935" s="133" t="s">
        <v>1106</v>
      </c>
      <c r="C2935" s="133" t="s">
        <v>1107</v>
      </c>
      <c r="D2935" s="133" t="s">
        <v>1284</v>
      </c>
      <c r="E2935" s="133">
        <v>0.22634676000000001</v>
      </c>
      <c r="F2935" s="133" t="s">
        <v>1280</v>
      </c>
      <c r="G2935" s="133" t="s">
        <v>1285</v>
      </c>
    </row>
    <row r="2936" spans="1:7" x14ac:dyDescent="0.25">
      <c r="A2936" s="133" t="s">
        <v>1108</v>
      </c>
      <c r="B2936" s="133" t="s">
        <v>1109</v>
      </c>
      <c r="C2936" s="133" t="s">
        <v>1107</v>
      </c>
      <c r="D2936" s="133" t="s">
        <v>1284</v>
      </c>
      <c r="E2936" s="133">
        <v>2.2635E-4</v>
      </c>
      <c r="F2936" s="133" t="s">
        <v>1280</v>
      </c>
      <c r="G2936" s="133" t="s">
        <v>1285</v>
      </c>
    </row>
    <row r="2937" spans="1:7" x14ac:dyDescent="0.25">
      <c r="A2937" s="133" t="s">
        <v>1110</v>
      </c>
      <c r="B2937" s="133" t="s">
        <v>1111</v>
      </c>
      <c r="C2937" s="133" t="s">
        <v>1112</v>
      </c>
      <c r="D2937" s="133" t="s">
        <v>1284</v>
      </c>
      <c r="E2937" s="133">
        <v>0.21994941000000001</v>
      </c>
      <c r="F2937" s="133" t="s">
        <v>1280</v>
      </c>
      <c r="G2937" s="133" t="s">
        <v>1285</v>
      </c>
    </row>
    <row r="2938" spans="1:7" x14ac:dyDescent="0.25">
      <c r="A2938" s="133" t="s">
        <v>1113</v>
      </c>
      <c r="B2938" s="133" t="s">
        <v>1114</v>
      </c>
      <c r="C2938" s="133" t="s">
        <v>1115</v>
      </c>
      <c r="D2938" s="133" t="s">
        <v>1284</v>
      </c>
      <c r="E2938" s="133">
        <v>4.0769999999999998E-5</v>
      </c>
      <c r="F2938" s="133" t="s">
        <v>1280</v>
      </c>
      <c r="G2938" s="133" t="s">
        <v>1285</v>
      </c>
    </row>
    <row r="2939" spans="1:7" x14ac:dyDescent="0.25">
      <c r="A2939" s="133" t="s">
        <v>1107</v>
      </c>
      <c r="B2939" s="133" t="s">
        <v>1116</v>
      </c>
      <c r="C2939" s="133" t="s">
        <v>1065</v>
      </c>
      <c r="D2939" s="133" t="s">
        <v>1284</v>
      </c>
      <c r="E2939" s="133">
        <v>2.0939999999999999E-5</v>
      </c>
      <c r="F2939" s="133" t="s">
        <v>1280</v>
      </c>
      <c r="G2939" s="133" t="s">
        <v>1285</v>
      </c>
    </row>
    <row r="2940" spans="1:7" x14ac:dyDescent="0.25">
      <c r="A2940" s="133" t="s">
        <v>1117</v>
      </c>
      <c r="B2940" s="133" t="s">
        <v>1118</v>
      </c>
      <c r="C2940" s="133" t="s">
        <v>1119</v>
      </c>
      <c r="D2940" s="133" t="s">
        <v>1284</v>
      </c>
      <c r="E2940" s="133">
        <v>8.539418E-2</v>
      </c>
      <c r="F2940" s="133" t="s">
        <v>1280</v>
      </c>
      <c r="G2940" s="133" t="s">
        <v>1285</v>
      </c>
    </row>
    <row r="2941" spans="1:7" x14ac:dyDescent="0.25">
      <c r="A2941" s="133" t="s">
        <v>1120</v>
      </c>
      <c r="B2941" s="133" t="s">
        <v>1121</v>
      </c>
      <c r="C2941" s="133" t="s">
        <v>1122</v>
      </c>
      <c r="D2941" s="133" t="s">
        <v>1284</v>
      </c>
      <c r="E2941" s="133">
        <v>4.9929299999999996E-3</v>
      </c>
      <c r="F2941" s="133" t="s">
        <v>1280</v>
      </c>
      <c r="G2941" s="133" t="s">
        <v>1285</v>
      </c>
    </row>
    <row r="2942" spans="1:7" x14ac:dyDescent="0.25">
      <c r="A2942" s="133" t="s">
        <v>1123</v>
      </c>
      <c r="B2942" s="133" t="s">
        <v>1124</v>
      </c>
      <c r="C2942" s="133" t="s">
        <v>1125</v>
      </c>
      <c r="D2942" s="133" t="s">
        <v>1284</v>
      </c>
      <c r="E2942" s="133">
        <v>6.9632059999999996E-2</v>
      </c>
      <c r="F2942" s="133" t="s">
        <v>1280</v>
      </c>
      <c r="G2942" s="133" t="s">
        <v>1285</v>
      </c>
    </row>
    <row r="2943" spans="1:7" x14ac:dyDescent="0.25">
      <c r="A2943" s="133" t="s">
        <v>1126</v>
      </c>
      <c r="B2943" s="133" t="s">
        <v>1127</v>
      </c>
      <c r="C2943" s="133" t="s">
        <v>1128</v>
      </c>
      <c r="D2943" s="133" t="s">
        <v>1284</v>
      </c>
      <c r="E2943" s="133">
        <v>2.3208860000000001E-2</v>
      </c>
      <c r="F2943" s="133" t="s">
        <v>1280</v>
      </c>
      <c r="G2943" s="133" t="s">
        <v>1285</v>
      </c>
    </row>
    <row r="2944" spans="1:7" x14ac:dyDescent="0.25">
      <c r="A2944" s="133" t="s">
        <v>1129</v>
      </c>
      <c r="B2944" s="133" t="s">
        <v>1130</v>
      </c>
      <c r="C2944" s="133" t="s">
        <v>1131</v>
      </c>
      <c r="D2944" s="133" t="s">
        <v>1284</v>
      </c>
      <c r="E2944" s="133">
        <v>0.43425395</v>
      </c>
      <c r="F2944" s="133" t="s">
        <v>1280</v>
      </c>
      <c r="G2944" s="133" t="s">
        <v>1285</v>
      </c>
    </row>
    <row r="2945" spans="1:7" x14ac:dyDescent="0.25">
      <c r="A2945" s="133" t="s">
        <v>1132</v>
      </c>
      <c r="B2945" s="133" t="s">
        <v>1133</v>
      </c>
      <c r="C2945" s="133" t="s">
        <v>1134</v>
      </c>
      <c r="D2945" s="133" t="s">
        <v>1284</v>
      </c>
      <c r="E2945" s="133">
        <v>0.41799029999999998</v>
      </c>
      <c r="F2945" s="133" t="s">
        <v>1280</v>
      </c>
      <c r="G2945" s="133" t="s">
        <v>1285</v>
      </c>
    </row>
    <row r="2946" spans="1:7" x14ac:dyDescent="0.25">
      <c r="A2946" s="133" t="s">
        <v>1135</v>
      </c>
      <c r="B2946" s="133" t="s">
        <v>1136</v>
      </c>
      <c r="C2946" s="133" t="s">
        <v>1137</v>
      </c>
      <c r="D2946" s="133" t="s">
        <v>1284</v>
      </c>
      <c r="E2946" s="133">
        <v>3.4999999999999998E-7</v>
      </c>
      <c r="F2946" s="133" t="s">
        <v>1280</v>
      </c>
      <c r="G2946" s="133" t="s">
        <v>1285</v>
      </c>
    </row>
    <row r="2947" spans="1:7" x14ac:dyDescent="0.25">
      <c r="A2947" s="133" t="s">
        <v>1138</v>
      </c>
      <c r="B2947" s="133" t="s">
        <v>1139</v>
      </c>
      <c r="C2947" s="133" t="s">
        <v>1137</v>
      </c>
      <c r="D2947" s="133" t="s">
        <v>1284</v>
      </c>
      <c r="E2947" s="133">
        <v>0.34857779999999999</v>
      </c>
      <c r="F2947" s="133" t="s">
        <v>1280</v>
      </c>
      <c r="G2947" s="133" t="s">
        <v>1285</v>
      </c>
    </row>
    <row r="2948" spans="1:7" x14ac:dyDescent="0.25">
      <c r="A2948" s="133" t="s">
        <v>1140</v>
      </c>
      <c r="B2948" s="133" t="s">
        <v>1141</v>
      </c>
      <c r="C2948" s="133" t="s">
        <v>1142</v>
      </c>
      <c r="D2948" s="133" t="s">
        <v>1284</v>
      </c>
      <c r="E2948" s="133">
        <v>0.11738743</v>
      </c>
      <c r="F2948" s="133" t="s">
        <v>1280</v>
      </c>
      <c r="G2948" s="133" t="s">
        <v>1285</v>
      </c>
    </row>
    <row r="2949" spans="1:7" x14ac:dyDescent="0.25">
      <c r="A2949" s="133" t="s">
        <v>1143</v>
      </c>
      <c r="B2949" s="133" t="s">
        <v>1144</v>
      </c>
      <c r="C2949" s="133" t="s">
        <v>1145</v>
      </c>
      <c r="D2949" s="133" t="s">
        <v>1284</v>
      </c>
      <c r="E2949" s="133">
        <v>2.4882680000000001E-2</v>
      </c>
      <c r="F2949" s="133" t="s">
        <v>1280</v>
      </c>
      <c r="G2949" s="133" t="s">
        <v>1285</v>
      </c>
    </row>
    <row r="2950" spans="1:7" x14ac:dyDescent="0.25">
      <c r="A2950" s="133" t="s">
        <v>1146</v>
      </c>
      <c r="B2950" s="133" t="s">
        <v>1147</v>
      </c>
      <c r="C2950" s="133" t="s">
        <v>1148</v>
      </c>
      <c r="D2950" s="133" t="s">
        <v>1284</v>
      </c>
      <c r="E2950" s="133">
        <v>4.4915999999999999E-4</v>
      </c>
      <c r="F2950" s="133" t="s">
        <v>1280</v>
      </c>
      <c r="G2950" s="133" t="s">
        <v>1285</v>
      </c>
    </row>
    <row r="2951" spans="1:7" x14ac:dyDescent="0.25">
      <c r="A2951" s="133" t="s">
        <v>1149</v>
      </c>
      <c r="B2951" s="133" t="s">
        <v>1150</v>
      </c>
      <c r="C2951" s="133" t="s">
        <v>1151</v>
      </c>
      <c r="D2951" s="133" t="s">
        <v>1284</v>
      </c>
      <c r="E2951" s="133">
        <v>6.0864269999999998E-2</v>
      </c>
      <c r="F2951" s="133" t="s">
        <v>1280</v>
      </c>
      <c r="G2951" s="133" t="s">
        <v>1285</v>
      </c>
    </row>
    <row r="2952" spans="1:7" x14ac:dyDescent="0.25">
      <c r="A2952" s="133" t="s">
        <v>1152</v>
      </c>
      <c r="B2952" s="133" t="s">
        <v>1153</v>
      </c>
      <c r="C2952" s="133" t="s">
        <v>1154</v>
      </c>
      <c r="D2952" s="133" t="s">
        <v>1284</v>
      </c>
      <c r="E2952" s="133">
        <v>2.8433000000000001E-4</v>
      </c>
      <c r="F2952" s="133" t="s">
        <v>1280</v>
      </c>
      <c r="G2952" s="133" t="s">
        <v>1285</v>
      </c>
    </row>
    <row r="2953" spans="1:7" x14ac:dyDescent="0.25">
      <c r="A2953" s="133" t="s">
        <v>1155</v>
      </c>
      <c r="B2953" s="133" t="s">
        <v>1156</v>
      </c>
      <c r="C2953" s="133" t="s">
        <v>1154</v>
      </c>
      <c r="D2953" s="133" t="s">
        <v>1284</v>
      </c>
      <c r="E2953" s="133">
        <v>2.8399999999999999E-6</v>
      </c>
      <c r="F2953" s="133" t="s">
        <v>1280</v>
      </c>
      <c r="G2953" s="133" t="s">
        <v>1285</v>
      </c>
    </row>
    <row r="2954" spans="1:7" x14ac:dyDescent="0.25">
      <c r="A2954" s="133" t="s">
        <v>1157</v>
      </c>
      <c r="B2954" s="133" t="s">
        <v>1158</v>
      </c>
      <c r="C2954" s="133" t="s">
        <v>1154</v>
      </c>
      <c r="D2954" s="133" t="s">
        <v>1284</v>
      </c>
      <c r="E2954" s="133">
        <v>2.8433000000000001E-4</v>
      </c>
      <c r="F2954" s="133" t="s">
        <v>1280</v>
      </c>
      <c r="G2954" s="133" t="s">
        <v>1285</v>
      </c>
    </row>
    <row r="2955" spans="1:7" x14ac:dyDescent="0.25">
      <c r="A2955" s="133" t="s">
        <v>1159</v>
      </c>
      <c r="B2955" s="133" t="s">
        <v>1160</v>
      </c>
      <c r="C2955" s="133" t="s">
        <v>1161</v>
      </c>
      <c r="D2955" s="133" t="s">
        <v>1284</v>
      </c>
      <c r="E2955" s="133">
        <v>0.74693756</v>
      </c>
      <c r="F2955" s="133" t="s">
        <v>1280</v>
      </c>
      <c r="G2955" s="133" t="s">
        <v>1285</v>
      </c>
    </row>
    <row r="2956" spans="1:7" x14ac:dyDescent="0.25">
      <c r="A2956" s="133" t="s">
        <v>1162</v>
      </c>
      <c r="B2956" s="133" t="s">
        <v>1163</v>
      </c>
      <c r="C2956" s="133" t="s">
        <v>1164</v>
      </c>
      <c r="D2956" s="133" t="s">
        <v>1284</v>
      </c>
      <c r="E2956" s="133">
        <v>1E-8</v>
      </c>
      <c r="F2956" s="133" t="s">
        <v>1280</v>
      </c>
      <c r="G2956" s="133" t="s">
        <v>1285</v>
      </c>
    </row>
    <row r="2957" spans="1:7" x14ac:dyDescent="0.25">
      <c r="A2957" s="133" t="s">
        <v>1165</v>
      </c>
      <c r="B2957" s="133" t="s">
        <v>1166</v>
      </c>
      <c r="C2957" s="133" t="s">
        <v>1164</v>
      </c>
      <c r="D2957" s="133" t="s">
        <v>1284</v>
      </c>
      <c r="E2957" s="133">
        <v>3.2200000000000001E-6</v>
      </c>
      <c r="F2957" s="133" t="s">
        <v>1280</v>
      </c>
      <c r="G2957" s="133" t="s">
        <v>1285</v>
      </c>
    </row>
    <row r="2958" spans="1:7" x14ac:dyDescent="0.25">
      <c r="A2958" s="133" t="s">
        <v>1167</v>
      </c>
      <c r="B2958" s="133" t="s">
        <v>1166</v>
      </c>
      <c r="C2958" s="133" t="s">
        <v>1164</v>
      </c>
      <c r="D2958" s="133" t="s">
        <v>1284</v>
      </c>
      <c r="E2958" s="133">
        <v>3.2167889999999998E-2</v>
      </c>
      <c r="F2958" s="133" t="s">
        <v>1280</v>
      </c>
      <c r="G2958" s="133" t="s">
        <v>1285</v>
      </c>
    </row>
    <row r="2959" spans="1:7" x14ac:dyDescent="0.25">
      <c r="A2959" s="133" t="s">
        <v>1168</v>
      </c>
      <c r="B2959" s="133" t="s">
        <v>1169</v>
      </c>
      <c r="C2959" s="133" t="s">
        <v>1170</v>
      </c>
      <c r="D2959" s="133" t="s">
        <v>1284</v>
      </c>
      <c r="E2959" s="133">
        <v>1.1870999999999999E-4</v>
      </c>
      <c r="F2959" s="133" t="s">
        <v>1280</v>
      </c>
      <c r="G2959" s="133" t="s">
        <v>1285</v>
      </c>
    </row>
    <row r="2960" spans="1:7" x14ac:dyDescent="0.25">
      <c r="A2960" s="133" t="s">
        <v>1171</v>
      </c>
      <c r="B2960" s="133" t="s">
        <v>1172</v>
      </c>
      <c r="C2960" s="133" t="s">
        <v>1170</v>
      </c>
      <c r="D2960" s="133" t="s">
        <v>1284</v>
      </c>
      <c r="E2960" s="133">
        <v>0.11871126999999999</v>
      </c>
      <c r="F2960" s="133" t="s">
        <v>1280</v>
      </c>
      <c r="G2960" s="133" t="s">
        <v>1285</v>
      </c>
    </row>
    <row r="2961" spans="1:7" x14ac:dyDescent="0.25">
      <c r="A2961" s="133" t="s">
        <v>1173</v>
      </c>
      <c r="B2961" s="133" t="s">
        <v>1174</v>
      </c>
      <c r="C2961" s="133" t="s">
        <v>1175</v>
      </c>
      <c r="D2961" s="133" t="s">
        <v>1284</v>
      </c>
      <c r="E2961" s="133">
        <v>1.4000000000000001E-7</v>
      </c>
      <c r="F2961" s="133" t="s">
        <v>1280</v>
      </c>
      <c r="G2961" s="133" t="s">
        <v>1285</v>
      </c>
    </row>
    <row r="2962" spans="1:7" x14ac:dyDescent="0.25">
      <c r="A2962" s="133" t="s">
        <v>1176</v>
      </c>
      <c r="B2962" s="133" t="s">
        <v>1177</v>
      </c>
      <c r="C2962" s="133" t="s">
        <v>1175</v>
      </c>
      <c r="D2962" s="133" t="s">
        <v>1284</v>
      </c>
      <c r="E2962" s="133">
        <v>3.5179999999999999E-5</v>
      </c>
      <c r="F2962" s="133" t="s">
        <v>1280</v>
      </c>
      <c r="G2962" s="133" t="s">
        <v>1285</v>
      </c>
    </row>
    <row r="2963" spans="1:7" x14ac:dyDescent="0.25">
      <c r="A2963" s="133" t="s">
        <v>1178</v>
      </c>
      <c r="B2963" s="133" t="s">
        <v>1179</v>
      </c>
      <c r="C2963" s="133" t="s">
        <v>1180</v>
      </c>
      <c r="D2963" s="133" t="s">
        <v>1284</v>
      </c>
      <c r="E2963" s="133">
        <v>7.69143E-3</v>
      </c>
      <c r="F2963" s="133" t="s">
        <v>1280</v>
      </c>
      <c r="G2963" s="133" t="s">
        <v>1285</v>
      </c>
    </row>
    <row r="2964" spans="1:7" x14ac:dyDescent="0.25">
      <c r="A2964" s="133" t="s">
        <v>1181</v>
      </c>
      <c r="B2964" s="133" t="s">
        <v>1182</v>
      </c>
      <c r="C2964" s="133" t="s">
        <v>1183</v>
      </c>
      <c r="D2964" s="133" t="s">
        <v>1284</v>
      </c>
      <c r="E2964" s="133">
        <v>0.32524555999999999</v>
      </c>
      <c r="F2964" s="133" t="s">
        <v>1280</v>
      </c>
      <c r="G2964" s="133" t="s">
        <v>1285</v>
      </c>
    </row>
    <row r="2965" spans="1:7" x14ac:dyDescent="0.25">
      <c r="A2965" s="133" t="s">
        <v>1184</v>
      </c>
      <c r="B2965" s="133" t="s">
        <v>1185</v>
      </c>
      <c r="C2965" s="133" t="s">
        <v>264</v>
      </c>
      <c r="D2965" s="133" t="s">
        <v>1284</v>
      </c>
      <c r="E2965" s="133">
        <v>1.5244900000000001E-3</v>
      </c>
      <c r="F2965" s="133" t="s">
        <v>1280</v>
      </c>
      <c r="G2965" s="133" t="s">
        <v>1285</v>
      </c>
    </row>
    <row r="2966" spans="1:7" x14ac:dyDescent="0.25">
      <c r="A2966" s="133" t="s">
        <v>1186</v>
      </c>
      <c r="B2966" s="133" t="s">
        <v>1187</v>
      </c>
      <c r="C2966" s="133" t="s">
        <v>264</v>
      </c>
      <c r="D2966" s="133" t="s">
        <v>1284</v>
      </c>
      <c r="E2966" s="133">
        <v>0.27664812999999999</v>
      </c>
      <c r="F2966" s="133" t="s">
        <v>1280</v>
      </c>
      <c r="G2966" s="133" t="s">
        <v>1285</v>
      </c>
    </row>
    <row r="2967" spans="1:7" x14ac:dyDescent="0.25">
      <c r="A2967" s="133" t="s">
        <v>1188</v>
      </c>
      <c r="B2967" s="133" t="s">
        <v>1189</v>
      </c>
      <c r="C2967" s="133" t="s">
        <v>264</v>
      </c>
      <c r="D2967" s="133" t="s">
        <v>1284</v>
      </c>
      <c r="E2967" s="133">
        <v>1</v>
      </c>
      <c r="F2967" s="133" t="s">
        <v>1280</v>
      </c>
      <c r="G2967" s="133" t="s">
        <v>1285</v>
      </c>
    </row>
    <row r="2968" spans="1:7" x14ac:dyDescent="0.25">
      <c r="A2968" s="133" t="s">
        <v>1190</v>
      </c>
      <c r="B2968" s="133" t="s">
        <v>1191</v>
      </c>
      <c r="C2968" s="133" t="s">
        <v>264</v>
      </c>
      <c r="D2968" s="133" t="s">
        <v>1284</v>
      </c>
      <c r="E2968" s="133">
        <v>1.5244900000000001E-3</v>
      </c>
      <c r="F2968" s="133" t="s">
        <v>1280</v>
      </c>
      <c r="G2968" s="133" t="s">
        <v>1285</v>
      </c>
    </row>
    <row r="2969" spans="1:7" x14ac:dyDescent="0.25">
      <c r="A2969" s="133" t="s">
        <v>1192</v>
      </c>
      <c r="B2969" s="133" t="s">
        <v>1193</v>
      </c>
      <c r="C2969" s="133" t="s">
        <v>264</v>
      </c>
      <c r="D2969" s="133" t="s">
        <v>1284</v>
      </c>
      <c r="E2969" s="133">
        <v>8.3800000000000003E-3</v>
      </c>
      <c r="F2969" s="133" t="s">
        <v>1280</v>
      </c>
      <c r="G2969" s="133" t="s">
        <v>1285</v>
      </c>
    </row>
    <row r="2970" spans="1:7" x14ac:dyDescent="0.25">
      <c r="A2970" s="133" t="s">
        <v>1194</v>
      </c>
      <c r="B2970" s="133" t="s">
        <v>1195</v>
      </c>
      <c r="C2970" s="133" t="s">
        <v>723</v>
      </c>
      <c r="D2970" s="133" t="s">
        <v>1284</v>
      </c>
      <c r="E2970" s="133">
        <v>0.96538802999999995</v>
      </c>
      <c r="F2970" s="133" t="s">
        <v>1280</v>
      </c>
      <c r="G2970" s="133" t="s">
        <v>1285</v>
      </c>
    </row>
    <row r="2971" spans="1:7" x14ac:dyDescent="0.25">
      <c r="A2971" s="133" t="s">
        <v>1196</v>
      </c>
      <c r="B2971" s="133" t="s">
        <v>1197</v>
      </c>
      <c r="C2971" s="133" t="s">
        <v>723</v>
      </c>
      <c r="D2971" s="133" t="s">
        <v>1284</v>
      </c>
      <c r="E2971" s="133">
        <v>0.74693756</v>
      </c>
      <c r="F2971" s="133" t="s">
        <v>1280</v>
      </c>
      <c r="G2971" s="133" t="s">
        <v>1285</v>
      </c>
    </row>
    <row r="2972" spans="1:7" x14ac:dyDescent="0.25">
      <c r="A2972" s="133" t="s">
        <v>1198</v>
      </c>
      <c r="B2972" s="133" t="s">
        <v>1199</v>
      </c>
      <c r="C2972" s="133" t="s">
        <v>723</v>
      </c>
      <c r="D2972" s="133" t="s">
        <v>1284</v>
      </c>
      <c r="E2972" s="133">
        <v>0.74486891</v>
      </c>
      <c r="F2972" s="133" t="s">
        <v>1280</v>
      </c>
      <c r="G2972" s="133" t="s">
        <v>1285</v>
      </c>
    </row>
    <row r="2973" spans="1:7" x14ac:dyDescent="0.25">
      <c r="A2973" s="133" t="s">
        <v>1200</v>
      </c>
      <c r="B2973" s="133" t="s">
        <v>1201</v>
      </c>
      <c r="C2973" s="133" t="s">
        <v>723</v>
      </c>
      <c r="D2973" s="133" t="s">
        <v>1284</v>
      </c>
      <c r="E2973" s="133">
        <v>0.18729109999999999</v>
      </c>
      <c r="F2973" s="133" t="s">
        <v>1280</v>
      </c>
      <c r="G2973" s="133" t="s">
        <v>1285</v>
      </c>
    </row>
    <row r="2974" spans="1:7" x14ac:dyDescent="0.25">
      <c r="A2974" s="133" t="s">
        <v>1202</v>
      </c>
      <c r="B2974" s="133" t="s">
        <v>1203</v>
      </c>
      <c r="C2974" s="133" t="s">
        <v>723</v>
      </c>
      <c r="D2974" s="133" t="s">
        <v>1284</v>
      </c>
      <c r="E2974" s="133">
        <v>0.74693756</v>
      </c>
      <c r="F2974" s="133" t="s">
        <v>1280</v>
      </c>
      <c r="G2974" s="133" t="s">
        <v>1285</v>
      </c>
    </row>
    <row r="2975" spans="1:7" x14ac:dyDescent="0.25">
      <c r="A2975" s="133" t="s">
        <v>1204</v>
      </c>
      <c r="B2975" s="133" t="s">
        <v>1205</v>
      </c>
      <c r="C2975" s="133" t="s">
        <v>723</v>
      </c>
      <c r="D2975" s="133" t="s">
        <v>1284</v>
      </c>
      <c r="E2975" s="133">
        <v>1.31E-6</v>
      </c>
      <c r="F2975" s="133" t="s">
        <v>1280</v>
      </c>
      <c r="G2975" s="133" t="s">
        <v>1285</v>
      </c>
    </row>
    <row r="2976" spans="1:7" x14ac:dyDescent="0.25">
      <c r="A2976" s="133" t="s">
        <v>1206</v>
      </c>
      <c r="B2976" s="133" t="s">
        <v>1207</v>
      </c>
      <c r="C2976" s="133" t="s">
        <v>264</v>
      </c>
      <c r="D2976" s="133" t="s">
        <v>1284</v>
      </c>
      <c r="E2976" s="133">
        <v>1.062E-5</v>
      </c>
      <c r="F2976" s="133" t="s">
        <v>1280</v>
      </c>
      <c r="G2976" s="133" t="s">
        <v>1285</v>
      </c>
    </row>
    <row r="2977" spans="1:7" x14ac:dyDescent="0.25">
      <c r="A2977" s="133" t="s">
        <v>1208</v>
      </c>
      <c r="B2977" s="133" t="s">
        <v>1209</v>
      </c>
      <c r="C2977" s="133" t="s">
        <v>264</v>
      </c>
      <c r="D2977" s="133" t="s">
        <v>1284</v>
      </c>
      <c r="E2977" s="133">
        <v>1E-8</v>
      </c>
      <c r="F2977" s="133" t="s">
        <v>1280</v>
      </c>
      <c r="G2977" s="133" t="s">
        <v>1285</v>
      </c>
    </row>
    <row r="2978" spans="1:7" x14ac:dyDescent="0.25">
      <c r="A2978" s="133" t="s">
        <v>1210</v>
      </c>
      <c r="B2978" s="133" t="s">
        <v>1211</v>
      </c>
      <c r="C2978" s="133" t="s">
        <v>648</v>
      </c>
      <c r="D2978" s="133" t="s">
        <v>1284</v>
      </c>
      <c r="E2978" s="133">
        <v>1.38826224</v>
      </c>
      <c r="F2978" s="133" t="s">
        <v>1280</v>
      </c>
      <c r="G2978" s="133" t="s">
        <v>1285</v>
      </c>
    </row>
    <row r="2979" spans="1:7" x14ac:dyDescent="0.25">
      <c r="A2979" s="133" t="s">
        <v>1212</v>
      </c>
      <c r="B2979" s="133" t="s">
        <v>1213</v>
      </c>
      <c r="C2979" s="133" t="s">
        <v>1214</v>
      </c>
      <c r="D2979" s="133" t="s">
        <v>1284</v>
      </c>
      <c r="E2979" s="133">
        <v>9.2363399999999991E-3</v>
      </c>
      <c r="F2979" s="133" t="s">
        <v>1280</v>
      </c>
      <c r="G2979" s="133" t="s">
        <v>1285</v>
      </c>
    </row>
    <row r="2980" spans="1:7" x14ac:dyDescent="0.25">
      <c r="A2980" s="133" t="s">
        <v>1215</v>
      </c>
      <c r="B2980" s="133" t="s">
        <v>1216</v>
      </c>
      <c r="C2980" s="133" t="s">
        <v>875</v>
      </c>
      <c r="D2980" s="133" t="s">
        <v>1284</v>
      </c>
      <c r="E2980" s="133">
        <v>1.32666E-2</v>
      </c>
      <c r="F2980" s="133" t="s">
        <v>1280</v>
      </c>
      <c r="G2980" s="133" t="s">
        <v>1285</v>
      </c>
    </row>
    <row r="2981" spans="1:7" x14ac:dyDescent="0.25">
      <c r="A2981" s="133" t="s">
        <v>1217</v>
      </c>
      <c r="B2981" s="133" t="s">
        <v>1218</v>
      </c>
      <c r="C2981" s="133" t="s">
        <v>678</v>
      </c>
      <c r="D2981" s="133" t="s">
        <v>1284</v>
      </c>
      <c r="E2981" s="133">
        <v>1.7926501500000001</v>
      </c>
      <c r="F2981" s="133" t="s">
        <v>1280</v>
      </c>
      <c r="G2981" s="133" t="s">
        <v>1285</v>
      </c>
    </row>
    <row r="2982" spans="1:7" x14ac:dyDescent="0.25">
      <c r="A2982" s="133" t="s">
        <v>1219</v>
      </c>
      <c r="B2982" s="133" t="s">
        <v>716</v>
      </c>
      <c r="C2982" s="133" t="s">
        <v>717</v>
      </c>
      <c r="D2982" s="133" t="s">
        <v>1284</v>
      </c>
      <c r="E2982" s="133">
        <v>1E-8</v>
      </c>
      <c r="F2982" s="133" t="s">
        <v>1280</v>
      </c>
      <c r="G2982" s="133" t="s">
        <v>1285</v>
      </c>
    </row>
    <row r="2983" spans="1:7" x14ac:dyDescent="0.25">
      <c r="A2983" s="133" t="s">
        <v>1220</v>
      </c>
      <c r="B2983" s="133" t="s">
        <v>1221</v>
      </c>
      <c r="C2983" s="133" t="s">
        <v>756</v>
      </c>
      <c r="D2983" s="133" t="s">
        <v>1284</v>
      </c>
      <c r="E2983" s="133">
        <v>5.1129189999999998E-2</v>
      </c>
      <c r="F2983" s="133" t="s">
        <v>1280</v>
      </c>
      <c r="G2983" s="133" t="s">
        <v>1285</v>
      </c>
    </row>
    <row r="2984" spans="1:7" x14ac:dyDescent="0.25">
      <c r="A2984" s="133" t="s">
        <v>1222</v>
      </c>
      <c r="B2984" s="133" t="s">
        <v>1223</v>
      </c>
      <c r="C2984" s="133" t="s">
        <v>981</v>
      </c>
      <c r="D2984" s="133" t="s">
        <v>1284</v>
      </c>
      <c r="E2984" s="133">
        <v>0.74693756</v>
      </c>
      <c r="F2984" s="133" t="s">
        <v>1280</v>
      </c>
      <c r="G2984" s="133" t="s">
        <v>1285</v>
      </c>
    </row>
    <row r="2985" spans="1:7" x14ac:dyDescent="0.25">
      <c r="A2985" s="133" t="s">
        <v>1224</v>
      </c>
      <c r="B2985" s="133" t="s">
        <v>1225</v>
      </c>
      <c r="C2985" s="133" t="s">
        <v>1226</v>
      </c>
      <c r="D2985" s="133" t="s">
        <v>1284</v>
      </c>
      <c r="E2985" s="133">
        <v>9.0327329999999997E-2</v>
      </c>
      <c r="F2985" s="133" t="s">
        <v>1280</v>
      </c>
      <c r="G2985" s="133" t="s">
        <v>1285</v>
      </c>
    </row>
    <row r="2986" spans="1:7" x14ac:dyDescent="0.25">
      <c r="A2986" s="133" t="s">
        <v>1227</v>
      </c>
      <c r="B2986" s="133" t="s">
        <v>1228</v>
      </c>
      <c r="C2986" s="133" t="s">
        <v>1226</v>
      </c>
      <c r="D2986" s="133" t="s">
        <v>1284</v>
      </c>
      <c r="E2986" s="133">
        <v>3.4741300000000002E-3</v>
      </c>
      <c r="F2986" s="133" t="s">
        <v>1280</v>
      </c>
      <c r="G2986" s="133" t="s">
        <v>1285</v>
      </c>
    </row>
    <row r="2987" spans="1:7" x14ac:dyDescent="0.25">
      <c r="A2987" s="133" t="s">
        <v>1229</v>
      </c>
      <c r="B2987" s="133" t="s">
        <v>1230</v>
      </c>
      <c r="C2987" s="133" t="s">
        <v>264</v>
      </c>
      <c r="D2987" s="133" t="s">
        <v>1284</v>
      </c>
      <c r="E2987" s="133">
        <v>1E-8</v>
      </c>
      <c r="F2987" s="133" t="s">
        <v>1280</v>
      </c>
      <c r="G2987" s="133" t="s">
        <v>1285</v>
      </c>
    </row>
    <row r="2988" spans="1:7" x14ac:dyDescent="0.25">
      <c r="A2988" s="133" t="s">
        <v>1231</v>
      </c>
      <c r="B2988" s="133" t="s">
        <v>1232</v>
      </c>
      <c r="C2988" s="133" t="s">
        <v>738</v>
      </c>
      <c r="D2988" s="133" t="s">
        <v>1284</v>
      </c>
      <c r="E2988" s="133">
        <v>8.5443800000000007E-3</v>
      </c>
      <c r="F2988" s="133" t="s">
        <v>1280</v>
      </c>
      <c r="G2988" s="133" t="s">
        <v>1285</v>
      </c>
    </row>
    <row r="2989" spans="1:7" x14ac:dyDescent="0.25">
      <c r="A2989" s="133" t="s">
        <v>1233</v>
      </c>
      <c r="B2989" s="133" t="s">
        <v>1234</v>
      </c>
      <c r="C2989" s="133" t="s">
        <v>738</v>
      </c>
      <c r="D2989" s="133" t="s">
        <v>1284</v>
      </c>
      <c r="E2989" s="133">
        <v>1E-8</v>
      </c>
      <c r="F2989" s="133" t="s">
        <v>1280</v>
      </c>
      <c r="G2989" s="133" t="s">
        <v>1285</v>
      </c>
    </row>
    <row r="2990" spans="1:7" x14ac:dyDescent="0.25">
      <c r="A2990" s="133" t="s">
        <v>1235</v>
      </c>
      <c r="B2990" s="133" t="s">
        <v>1236</v>
      </c>
      <c r="C2990" s="133" t="s">
        <v>1237</v>
      </c>
      <c r="D2990" s="133" t="s">
        <v>1284</v>
      </c>
      <c r="E2990" s="133">
        <v>6.9633520000000004E-2</v>
      </c>
      <c r="F2990" s="133" t="s">
        <v>1280</v>
      </c>
      <c r="G2990" s="133" t="s">
        <v>1285</v>
      </c>
    </row>
    <row r="2991" spans="1:7" x14ac:dyDescent="0.25">
      <c r="A2991" s="133" t="s">
        <v>1238</v>
      </c>
      <c r="B2991" s="133" t="s">
        <v>1239</v>
      </c>
      <c r="C2991" s="133" t="s">
        <v>1240</v>
      </c>
      <c r="D2991" s="133" t="s">
        <v>1284</v>
      </c>
      <c r="E2991" s="133">
        <v>1.2184999999999999E-4</v>
      </c>
      <c r="F2991" s="133" t="s">
        <v>1280</v>
      </c>
      <c r="G2991" s="133" t="s">
        <v>1285</v>
      </c>
    </row>
    <row r="2992" spans="1:7" x14ac:dyDescent="0.25">
      <c r="A2992" s="133" t="s">
        <v>1241</v>
      </c>
      <c r="B2992" s="133" t="s">
        <v>1239</v>
      </c>
      <c r="C2992" s="133" t="s">
        <v>1240</v>
      </c>
      <c r="D2992" s="133" t="s">
        <v>1284</v>
      </c>
      <c r="E2992" s="133">
        <v>0.12185016999999999</v>
      </c>
      <c r="F2992" s="133" t="s">
        <v>1280</v>
      </c>
      <c r="G2992" s="133" t="s">
        <v>1285</v>
      </c>
    </row>
    <row r="2993" spans="1:7" x14ac:dyDescent="0.25">
      <c r="A2993" s="133" t="s">
        <v>1242</v>
      </c>
      <c r="B2993" s="133" t="s">
        <v>1243</v>
      </c>
      <c r="C2993" s="133" t="s">
        <v>1235</v>
      </c>
      <c r="D2993" s="133" t="s">
        <v>1284</v>
      </c>
      <c r="E2993" s="133">
        <v>8.0999999999999997E-7</v>
      </c>
      <c r="F2993" s="133" t="s">
        <v>1280</v>
      </c>
      <c r="G2993" s="133" t="s">
        <v>1285</v>
      </c>
    </row>
    <row r="2994" spans="1:7" x14ac:dyDescent="0.25">
      <c r="A2994" s="133" t="s">
        <v>1244</v>
      </c>
      <c r="B2994" s="133" t="s">
        <v>1245</v>
      </c>
      <c r="C2994" s="133" t="s">
        <v>1235</v>
      </c>
      <c r="D2994" s="133" t="s">
        <v>1284</v>
      </c>
      <c r="E2994" s="133">
        <v>1E-8</v>
      </c>
      <c r="F2994" s="133" t="s">
        <v>1280</v>
      </c>
      <c r="G2994" s="133" t="s">
        <v>1285</v>
      </c>
    </row>
    <row r="2995" spans="1:7" x14ac:dyDescent="0.25">
      <c r="A2995" s="133" t="s">
        <v>1246</v>
      </c>
      <c r="B2995" s="133" t="s">
        <v>1247</v>
      </c>
      <c r="C2995" s="133" t="s">
        <v>1248</v>
      </c>
      <c r="D2995" s="133" t="s">
        <v>1284</v>
      </c>
      <c r="E2995" s="133">
        <v>1E-8</v>
      </c>
      <c r="F2995" s="133" t="s">
        <v>1280</v>
      </c>
      <c r="G2995" s="133" t="s">
        <v>1285</v>
      </c>
    </row>
    <row r="2996" spans="1:7" x14ac:dyDescent="0.25">
      <c r="A2996" s="133" t="s">
        <v>1249</v>
      </c>
      <c r="B2996" s="133" t="s">
        <v>1250</v>
      </c>
      <c r="C2996" s="133" t="s">
        <v>1248</v>
      </c>
      <c r="D2996" s="133" t="s">
        <v>1284</v>
      </c>
      <c r="E2996" s="133">
        <v>2.3171300000000001E-3</v>
      </c>
      <c r="F2996" s="133" t="s">
        <v>1280</v>
      </c>
      <c r="G2996" s="133" t="s">
        <v>1285</v>
      </c>
    </row>
    <row r="2997" spans="1:7" x14ac:dyDescent="0.25">
      <c r="A2997" s="133" t="s">
        <v>1251</v>
      </c>
      <c r="B2997" s="133" t="s">
        <v>1252</v>
      </c>
      <c r="C2997" s="133" t="s">
        <v>1248</v>
      </c>
      <c r="D2997" s="133" t="s">
        <v>1284</v>
      </c>
      <c r="E2997" s="133">
        <v>1E-8</v>
      </c>
      <c r="F2997" s="133" t="s">
        <v>1280</v>
      </c>
      <c r="G2997" s="133" t="s">
        <v>1285</v>
      </c>
    </row>
    <row r="2998" spans="1:7" x14ac:dyDescent="0.25">
      <c r="A2998" s="133" t="s">
        <v>604</v>
      </c>
      <c r="B2998" s="133" t="s">
        <v>605</v>
      </c>
      <c r="C2998" s="133" t="s">
        <v>606</v>
      </c>
      <c r="D2998" s="133" t="s">
        <v>1286</v>
      </c>
      <c r="E2998" s="133">
        <v>6.0101199999999999E-3</v>
      </c>
      <c r="F2998" s="133" t="s">
        <v>608</v>
      </c>
      <c r="G2998" s="133" t="s">
        <v>1287</v>
      </c>
    </row>
    <row r="2999" spans="1:7" x14ac:dyDescent="0.25">
      <c r="A2999" s="133" t="s">
        <v>610</v>
      </c>
      <c r="B2999" s="133" t="s">
        <v>611</v>
      </c>
      <c r="C2999" s="133" t="s">
        <v>612</v>
      </c>
      <c r="D2999" s="133" t="s">
        <v>1286</v>
      </c>
      <c r="E2999" s="133">
        <v>0.19629782000000001</v>
      </c>
      <c r="F2999" s="133" t="s">
        <v>608</v>
      </c>
      <c r="G2999" s="133" t="s">
        <v>1287</v>
      </c>
    </row>
    <row r="3000" spans="1:7" x14ac:dyDescent="0.25">
      <c r="A3000" s="133" t="s">
        <v>613</v>
      </c>
      <c r="B3000" s="133" t="s">
        <v>614</v>
      </c>
      <c r="C3000" s="133" t="s">
        <v>615</v>
      </c>
      <c r="D3000" s="133" t="s">
        <v>1286</v>
      </c>
      <c r="E3000" s="133">
        <v>1.258E-5</v>
      </c>
      <c r="F3000" s="133" t="s">
        <v>608</v>
      </c>
      <c r="G3000" s="133" t="s">
        <v>1287</v>
      </c>
    </row>
    <row r="3001" spans="1:7" x14ac:dyDescent="0.25">
      <c r="A3001" s="133" t="s">
        <v>616</v>
      </c>
      <c r="B3001" s="133" t="s">
        <v>617</v>
      </c>
      <c r="C3001" s="133" t="s">
        <v>615</v>
      </c>
      <c r="D3001" s="133" t="s">
        <v>1286</v>
      </c>
      <c r="E3001" s="133">
        <v>1.257632E-2</v>
      </c>
      <c r="F3001" s="133" t="s">
        <v>608</v>
      </c>
      <c r="G3001" s="133" t="s">
        <v>1287</v>
      </c>
    </row>
    <row r="3002" spans="1:7" x14ac:dyDescent="0.25">
      <c r="A3002" s="133" t="s">
        <v>618</v>
      </c>
      <c r="B3002" s="133" t="s">
        <v>619</v>
      </c>
      <c r="C3002" s="133" t="s">
        <v>261</v>
      </c>
      <c r="D3002" s="133" t="s">
        <v>1286</v>
      </c>
      <c r="E3002" s="133">
        <v>7.13878E-3</v>
      </c>
      <c r="F3002" s="133" t="s">
        <v>608</v>
      </c>
      <c r="G3002" s="133" t="s">
        <v>1287</v>
      </c>
    </row>
    <row r="3003" spans="1:7" x14ac:dyDescent="0.25">
      <c r="A3003" s="133" t="s">
        <v>620</v>
      </c>
      <c r="B3003" s="133" t="s">
        <v>621</v>
      </c>
      <c r="C3003" s="133" t="s">
        <v>622</v>
      </c>
      <c r="D3003" s="133" t="s">
        <v>1286</v>
      </c>
      <c r="E3003" s="133">
        <v>1.7457200000000001E-3</v>
      </c>
      <c r="F3003" s="133" t="s">
        <v>608</v>
      </c>
      <c r="G3003" s="133" t="s">
        <v>1287</v>
      </c>
    </row>
    <row r="3004" spans="1:7" x14ac:dyDescent="0.25">
      <c r="A3004" s="133" t="s">
        <v>623</v>
      </c>
      <c r="B3004" s="133" t="s">
        <v>624</v>
      </c>
      <c r="C3004" s="133" t="s">
        <v>625</v>
      </c>
      <c r="D3004" s="133" t="s">
        <v>1286</v>
      </c>
      <c r="E3004" s="133">
        <v>0.40278729000000002</v>
      </c>
      <c r="F3004" s="133" t="s">
        <v>608</v>
      </c>
      <c r="G3004" s="133" t="s">
        <v>1287</v>
      </c>
    </row>
    <row r="3005" spans="1:7" x14ac:dyDescent="0.25">
      <c r="A3005" s="133" t="s">
        <v>626</v>
      </c>
      <c r="B3005" s="133" t="s">
        <v>627</v>
      </c>
      <c r="C3005" s="133" t="s">
        <v>628</v>
      </c>
      <c r="D3005" s="133" t="s">
        <v>1286</v>
      </c>
      <c r="E3005" s="133">
        <v>7.38428E-3</v>
      </c>
      <c r="F3005" s="133" t="s">
        <v>608</v>
      </c>
      <c r="G3005" s="133" t="s">
        <v>1287</v>
      </c>
    </row>
    <row r="3006" spans="1:7" x14ac:dyDescent="0.25">
      <c r="A3006" s="133" t="s">
        <v>629</v>
      </c>
      <c r="B3006" s="133" t="s">
        <v>630</v>
      </c>
      <c r="C3006" s="133" t="s">
        <v>628</v>
      </c>
      <c r="D3006" s="133" t="s">
        <v>1286</v>
      </c>
      <c r="E3006" s="133">
        <v>1E-8</v>
      </c>
      <c r="F3006" s="133" t="s">
        <v>608</v>
      </c>
      <c r="G3006" s="133" t="s">
        <v>1287</v>
      </c>
    </row>
    <row r="3007" spans="1:7" x14ac:dyDescent="0.25">
      <c r="A3007" s="133" t="s">
        <v>631</v>
      </c>
      <c r="B3007" s="133" t="s">
        <v>632</v>
      </c>
      <c r="C3007" s="133" t="s">
        <v>628</v>
      </c>
      <c r="D3007" s="133" t="s">
        <v>1286</v>
      </c>
      <c r="E3007" s="133">
        <v>1E-8</v>
      </c>
      <c r="F3007" s="133" t="s">
        <v>608</v>
      </c>
      <c r="G3007" s="133" t="s">
        <v>1287</v>
      </c>
    </row>
    <row r="3008" spans="1:7" x14ac:dyDescent="0.25">
      <c r="A3008" s="133" t="s">
        <v>633</v>
      </c>
      <c r="B3008" s="133" t="s">
        <v>632</v>
      </c>
      <c r="C3008" s="133" t="s">
        <v>628</v>
      </c>
      <c r="D3008" s="133" t="s">
        <v>1286</v>
      </c>
      <c r="E3008" s="133">
        <v>1E-8</v>
      </c>
      <c r="F3008" s="133" t="s">
        <v>608</v>
      </c>
      <c r="G3008" s="133" t="s">
        <v>1287</v>
      </c>
    </row>
    <row r="3009" spans="1:7" x14ac:dyDescent="0.25">
      <c r="A3009" s="133" t="s">
        <v>634</v>
      </c>
      <c r="B3009" s="133" t="s">
        <v>635</v>
      </c>
      <c r="C3009" s="133" t="s">
        <v>636</v>
      </c>
      <c r="D3009" s="133" t="s">
        <v>1286</v>
      </c>
      <c r="E3009" s="133">
        <v>7.2100000000000004E-5</v>
      </c>
      <c r="F3009" s="133" t="s">
        <v>608</v>
      </c>
      <c r="G3009" s="133" t="s">
        <v>1287</v>
      </c>
    </row>
    <row r="3010" spans="1:7" x14ac:dyDescent="0.25">
      <c r="A3010" s="133" t="s">
        <v>637</v>
      </c>
      <c r="B3010" s="133" t="s">
        <v>638</v>
      </c>
      <c r="C3010" s="133" t="s">
        <v>636</v>
      </c>
      <c r="D3010" s="133" t="s">
        <v>1286</v>
      </c>
      <c r="E3010" s="133">
        <v>7.0000000000000005E-8</v>
      </c>
      <c r="F3010" s="133" t="s">
        <v>608</v>
      </c>
      <c r="G3010" s="133" t="s">
        <v>1287</v>
      </c>
    </row>
    <row r="3011" spans="1:7" x14ac:dyDescent="0.25">
      <c r="A3011" s="133" t="s">
        <v>639</v>
      </c>
      <c r="B3011" s="133" t="s">
        <v>640</v>
      </c>
      <c r="C3011" s="133" t="s">
        <v>636</v>
      </c>
      <c r="D3011" s="133" t="s">
        <v>1286</v>
      </c>
      <c r="E3011" s="133">
        <v>9.0153440000000001E-2</v>
      </c>
      <c r="F3011" s="133" t="s">
        <v>608</v>
      </c>
      <c r="G3011" s="133" t="s">
        <v>1287</v>
      </c>
    </row>
    <row r="3012" spans="1:7" x14ac:dyDescent="0.25">
      <c r="A3012" s="133" t="s">
        <v>641</v>
      </c>
      <c r="B3012" s="133" t="s">
        <v>642</v>
      </c>
      <c r="C3012" s="133" t="s">
        <v>636</v>
      </c>
      <c r="D3012" s="133" t="s">
        <v>1286</v>
      </c>
      <c r="E3012" s="133">
        <v>7.0000000000000005E-8</v>
      </c>
      <c r="F3012" s="133" t="s">
        <v>608</v>
      </c>
      <c r="G3012" s="133" t="s">
        <v>1287</v>
      </c>
    </row>
    <row r="3013" spans="1:7" x14ac:dyDescent="0.25">
      <c r="A3013" s="133" t="s">
        <v>643</v>
      </c>
      <c r="B3013" s="133" t="s">
        <v>644</v>
      </c>
      <c r="C3013" s="133" t="s">
        <v>645</v>
      </c>
      <c r="D3013" s="133" t="s">
        <v>1286</v>
      </c>
      <c r="E3013" s="133">
        <v>7.2672829999999994E-2</v>
      </c>
      <c r="F3013" s="133" t="s">
        <v>608</v>
      </c>
      <c r="G3013" s="133" t="s">
        <v>1287</v>
      </c>
    </row>
    <row r="3014" spans="1:7" x14ac:dyDescent="0.25">
      <c r="A3014" s="133" t="s">
        <v>646</v>
      </c>
      <c r="B3014" s="133" t="s">
        <v>647</v>
      </c>
      <c r="C3014" s="133" t="s">
        <v>648</v>
      </c>
      <c r="D3014" s="133" t="s">
        <v>1286</v>
      </c>
      <c r="E3014" s="133">
        <v>0.67011103999999999</v>
      </c>
      <c r="F3014" s="133" t="s">
        <v>608</v>
      </c>
      <c r="G3014" s="133" t="s">
        <v>1287</v>
      </c>
    </row>
    <row r="3015" spans="1:7" x14ac:dyDescent="0.25">
      <c r="A3015" s="133" t="s">
        <v>649</v>
      </c>
      <c r="B3015" s="133" t="s">
        <v>650</v>
      </c>
      <c r="C3015" s="133" t="s">
        <v>651</v>
      </c>
      <c r="D3015" s="133" t="s">
        <v>1286</v>
      </c>
      <c r="E3015" s="133">
        <v>0.40278729000000002</v>
      </c>
      <c r="F3015" s="133" t="s">
        <v>608</v>
      </c>
      <c r="G3015" s="133" t="s">
        <v>1287</v>
      </c>
    </row>
    <row r="3016" spans="1:7" x14ac:dyDescent="0.25">
      <c r="A3016" s="133" t="s">
        <v>652</v>
      </c>
      <c r="B3016" s="133" t="s">
        <v>653</v>
      </c>
      <c r="C3016" s="133" t="s">
        <v>654</v>
      </c>
      <c r="D3016" s="133" t="s">
        <v>1286</v>
      </c>
      <c r="E3016" s="133">
        <v>0.92055602000000003</v>
      </c>
      <c r="F3016" s="133" t="s">
        <v>608</v>
      </c>
      <c r="G3016" s="133" t="s">
        <v>1287</v>
      </c>
    </row>
    <row r="3017" spans="1:7" x14ac:dyDescent="0.25">
      <c r="A3017" s="133" t="s">
        <v>655</v>
      </c>
      <c r="B3017" s="133" t="s">
        <v>656</v>
      </c>
      <c r="C3017" s="133" t="s">
        <v>657</v>
      </c>
      <c r="D3017" s="133" t="s">
        <v>1286</v>
      </c>
      <c r="E3017" s="133">
        <v>0.36050325999999999</v>
      </c>
      <c r="F3017" s="133" t="s">
        <v>608</v>
      </c>
      <c r="G3017" s="133" t="s">
        <v>1287</v>
      </c>
    </row>
    <row r="3018" spans="1:7" x14ac:dyDescent="0.25">
      <c r="A3018" s="133" t="s">
        <v>658</v>
      </c>
      <c r="B3018" s="133" t="s">
        <v>659</v>
      </c>
      <c r="C3018" s="133" t="s">
        <v>660</v>
      </c>
      <c r="D3018" s="133" t="s">
        <v>1286</v>
      </c>
      <c r="E3018" s="133">
        <v>9.2913500000000003E-3</v>
      </c>
      <c r="F3018" s="133" t="s">
        <v>608</v>
      </c>
      <c r="G3018" s="133" t="s">
        <v>1287</v>
      </c>
    </row>
    <row r="3019" spans="1:7" x14ac:dyDescent="0.25">
      <c r="A3019" s="133" t="s">
        <v>661</v>
      </c>
      <c r="B3019" s="133" t="s">
        <v>662</v>
      </c>
      <c r="C3019" s="133" t="s">
        <v>663</v>
      </c>
      <c r="D3019" s="133" t="s">
        <v>1286</v>
      </c>
      <c r="E3019" s="133">
        <v>2.4789350000000002E-2</v>
      </c>
      <c r="F3019" s="133" t="s">
        <v>608</v>
      </c>
      <c r="G3019" s="133" t="s">
        <v>1287</v>
      </c>
    </row>
    <row r="3020" spans="1:7" x14ac:dyDescent="0.25">
      <c r="A3020" s="133" t="s">
        <v>663</v>
      </c>
      <c r="B3020" s="133" t="s">
        <v>664</v>
      </c>
      <c r="C3020" s="133" t="s">
        <v>663</v>
      </c>
      <c r="D3020" s="133" t="s">
        <v>1286</v>
      </c>
      <c r="E3020" s="133">
        <v>2.4789350000000002E-2</v>
      </c>
      <c r="F3020" s="133" t="s">
        <v>608</v>
      </c>
      <c r="G3020" s="133" t="s">
        <v>1287</v>
      </c>
    </row>
    <row r="3021" spans="1:7" x14ac:dyDescent="0.25">
      <c r="A3021" s="133" t="s">
        <v>665</v>
      </c>
      <c r="B3021" s="133" t="s">
        <v>666</v>
      </c>
      <c r="C3021" s="133" t="s">
        <v>667</v>
      </c>
      <c r="D3021" s="133" t="s">
        <v>1286</v>
      </c>
      <c r="E3021" s="133">
        <v>5.1130000000000001E-4</v>
      </c>
      <c r="F3021" s="133" t="s">
        <v>608</v>
      </c>
      <c r="G3021" s="133" t="s">
        <v>1287</v>
      </c>
    </row>
    <row r="3022" spans="1:7" x14ac:dyDescent="0.25">
      <c r="A3022" s="133" t="s">
        <v>668</v>
      </c>
      <c r="B3022" s="133" t="s">
        <v>669</v>
      </c>
      <c r="C3022" s="133" t="s">
        <v>667</v>
      </c>
      <c r="D3022" s="133" t="s">
        <v>1286</v>
      </c>
      <c r="E3022" s="133">
        <v>0.51129972000000001</v>
      </c>
      <c r="F3022" s="133" t="s">
        <v>608</v>
      </c>
      <c r="G3022" s="133" t="s">
        <v>1287</v>
      </c>
    </row>
    <row r="3023" spans="1:7" x14ac:dyDescent="0.25">
      <c r="A3023" s="133" t="s">
        <v>670</v>
      </c>
      <c r="B3023" s="133" t="s">
        <v>671</v>
      </c>
      <c r="C3023" s="133" t="s">
        <v>672</v>
      </c>
      <c r="D3023" s="133" t="s">
        <v>1286</v>
      </c>
      <c r="E3023" s="133">
        <v>1.9124115500000001</v>
      </c>
      <c r="F3023" s="133" t="s">
        <v>608</v>
      </c>
      <c r="G3023" s="133" t="s">
        <v>1287</v>
      </c>
    </row>
    <row r="3024" spans="1:7" x14ac:dyDescent="0.25">
      <c r="A3024" s="133" t="s">
        <v>673</v>
      </c>
      <c r="B3024" s="133" t="s">
        <v>674</v>
      </c>
      <c r="C3024" s="133" t="s">
        <v>675</v>
      </c>
      <c r="D3024" s="133" t="s">
        <v>1286</v>
      </c>
      <c r="E3024" s="133">
        <v>4.6519999999999998E-4</v>
      </c>
      <c r="F3024" s="133" t="s">
        <v>608</v>
      </c>
      <c r="G3024" s="133" t="s">
        <v>1287</v>
      </c>
    </row>
    <row r="3025" spans="1:7" x14ac:dyDescent="0.25">
      <c r="A3025" s="133" t="s">
        <v>676</v>
      </c>
      <c r="B3025" s="133" t="s">
        <v>677</v>
      </c>
      <c r="C3025" s="133" t="s">
        <v>678</v>
      </c>
      <c r="D3025" s="133" t="s">
        <v>1286</v>
      </c>
      <c r="E3025" s="133">
        <v>0.72098052999999995</v>
      </c>
      <c r="F3025" s="133" t="s">
        <v>608</v>
      </c>
      <c r="G3025" s="133" t="s">
        <v>1287</v>
      </c>
    </row>
    <row r="3026" spans="1:7" x14ac:dyDescent="0.25">
      <c r="A3026" s="133" t="s">
        <v>679</v>
      </c>
      <c r="B3026" s="133" t="s">
        <v>680</v>
      </c>
      <c r="C3026" s="133" t="s">
        <v>681</v>
      </c>
      <c r="D3026" s="133" t="s">
        <v>1286</v>
      </c>
      <c r="E3026" s="133">
        <v>0.57517543000000004</v>
      </c>
      <c r="F3026" s="133" t="s">
        <v>608</v>
      </c>
      <c r="G3026" s="133" t="s">
        <v>1287</v>
      </c>
    </row>
    <row r="3027" spans="1:7" x14ac:dyDescent="0.25">
      <c r="A3027" s="133" t="s">
        <v>682</v>
      </c>
      <c r="B3027" s="133" t="s">
        <v>683</v>
      </c>
      <c r="C3027" s="133" t="s">
        <v>684</v>
      </c>
      <c r="D3027" s="133" t="s">
        <v>1286</v>
      </c>
      <c r="E3027" s="133">
        <v>0.10434166</v>
      </c>
      <c r="F3027" s="133" t="s">
        <v>608</v>
      </c>
      <c r="G3027" s="133" t="s">
        <v>1287</v>
      </c>
    </row>
    <row r="3028" spans="1:7" x14ac:dyDescent="0.25">
      <c r="A3028" s="133" t="s">
        <v>685</v>
      </c>
      <c r="B3028" s="133" t="s">
        <v>686</v>
      </c>
      <c r="C3028" s="133" t="s">
        <v>684</v>
      </c>
      <c r="D3028" s="133" t="s">
        <v>1286</v>
      </c>
      <c r="E3028" s="133">
        <v>9.9999999999999995E-8</v>
      </c>
      <c r="F3028" s="133" t="s">
        <v>608</v>
      </c>
      <c r="G3028" s="133" t="s">
        <v>1287</v>
      </c>
    </row>
    <row r="3029" spans="1:7" x14ac:dyDescent="0.25">
      <c r="A3029" s="133" t="s">
        <v>657</v>
      </c>
      <c r="B3029" s="133" t="s">
        <v>687</v>
      </c>
      <c r="C3029" s="133" t="s">
        <v>688</v>
      </c>
      <c r="D3029" s="133" t="s">
        <v>1286</v>
      </c>
      <c r="E3029" s="133">
        <v>1E-8</v>
      </c>
      <c r="F3029" s="133" t="s">
        <v>608</v>
      </c>
      <c r="G3029" s="133" t="s">
        <v>1287</v>
      </c>
    </row>
    <row r="3030" spans="1:7" x14ac:dyDescent="0.25">
      <c r="A3030" s="133" t="s">
        <v>689</v>
      </c>
      <c r="B3030" s="133" t="s">
        <v>690</v>
      </c>
      <c r="C3030" s="133" t="s">
        <v>688</v>
      </c>
      <c r="D3030" s="133" t="s">
        <v>1286</v>
      </c>
      <c r="E3030" s="133">
        <v>1E-8</v>
      </c>
      <c r="F3030" s="133" t="s">
        <v>608</v>
      </c>
      <c r="G3030" s="133" t="s">
        <v>1287</v>
      </c>
    </row>
    <row r="3031" spans="1:7" x14ac:dyDescent="0.25">
      <c r="A3031" s="133" t="s">
        <v>691</v>
      </c>
      <c r="B3031" s="133" t="s">
        <v>692</v>
      </c>
      <c r="C3031" s="133" t="s">
        <v>688</v>
      </c>
      <c r="D3031" s="133" t="s">
        <v>1286</v>
      </c>
      <c r="E3031" s="133">
        <v>1E-8</v>
      </c>
      <c r="F3031" s="133" t="s">
        <v>608</v>
      </c>
      <c r="G3031" s="133" t="s">
        <v>1287</v>
      </c>
    </row>
    <row r="3032" spans="1:7" x14ac:dyDescent="0.25">
      <c r="A3032" s="133" t="s">
        <v>693</v>
      </c>
      <c r="B3032" s="133" t="s">
        <v>694</v>
      </c>
      <c r="C3032" s="133" t="s">
        <v>688</v>
      </c>
      <c r="D3032" s="133" t="s">
        <v>1286</v>
      </c>
      <c r="E3032" s="133">
        <v>0.32330025000000001</v>
      </c>
      <c r="F3032" s="133" t="s">
        <v>608</v>
      </c>
      <c r="G3032" s="133" t="s">
        <v>1287</v>
      </c>
    </row>
    <row r="3033" spans="1:7" x14ac:dyDescent="0.25">
      <c r="A3033" s="133" t="s">
        <v>681</v>
      </c>
      <c r="B3033" s="133" t="s">
        <v>695</v>
      </c>
      <c r="C3033" s="133" t="s">
        <v>688</v>
      </c>
      <c r="D3033" s="133" t="s">
        <v>1286</v>
      </c>
      <c r="E3033" s="133">
        <v>1E-8</v>
      </c>
      <c r="F3033" s="133" t="s">
        <v>608</v>
      </c>
      <c r="G3033" s="133" t="s">
        <v>1287</v>
      </c>
    </row>
    <row r="3034" spans="1:7" x14ac:dyDescent="0.25">
      <c r="A3034" s="133" t="s">
        <v>696</v>
      </c>
      <c r="B3034" s="133" t="s">
        <v>697</v>
      </c>
      <c r="C3034" s="133" t="s">
        <v>688</v>
      </c>
      <c r="D3034" s="133" t="s">
        <v>1286</v>
      </c>
      <c r="E3034" s="133">
        <v>3.2000000000000001E-7</v>
      </c>
      <c r="F3034" s="133" t="s">
        <v>608</v>
      </c>
      <c r="G3034" s="133" t="s">
        <v>1287</v>
      </c>
    </row>
    <row r="3035" spans="1:7" x14ac:dyDescent="0.25">
      <c r="A3035" s="133" t="s">
        <v>698</v>
      </c>
      <c r="B3035" s="133" t="s">
        <v>699</v>
      </c>
      <c r="C3035" s="133" t="s">
        <v>700</v>
      </c>
      <c r="D3035" s="133" t="s">
        <v>1286</v>
      </c>
      <c r="E3035" s="133">
        <v>0.72098052999999995</v>
      </c>
      <c r="F3035" s="133" t="s">
        <v>608</v>
      </c>
      <c r="G3035" s="133" t="s">
        <v>1287</v>
      </c>
    </row>
    <row r="3036" spans="1:7" x14ac:dyDescent="0.25">
      <c r="A3036" s="133" t="s">
        <v>701</v>
      </c>
      <c r="B3036" s="133" t="s">
        <v>702</v>
      </c>
      <c r="C3036" s="133" t="s">
        <v>264</v>
      </c>
      <c r="D3036" s="133" t="s">
        <v>1286</v>
      </c>
      <c r="E3036" s="133">
        <v>1.1964799999999999E-2</v>
      </c>
      <c r="F3036" s="133" t="s">
        <v>608</v>
      </c>
      <c r="G3036" s="133" t="s">
        <v>1287</v>
      </c>
    </row>
    <row r="3037" spans="1:7" x14ac:dyDescent="0.25">
      <c r="A3037" s="133" t="s">
        <v>703</v>
      </c>
      <c r="B3037" s="133" t="s">
        <v>704</v>
      </c>
      <c r="C3037" s="133" t="s">
        <v>705</v>
      </c>
      <c r="D3037" s="133" t="s">
        <v>1286</v>
      </c>
      <c r="E3037" s="133">
        <v>8.2409659999999996E-2</v>
      </c>
      <c r="F3037" s="133" t="s">
        <v>608</v>
      </c>
      <c r="G3037" s="133" t="s">
        <v>1287</v>
      </c>
    </row>
    <row r="3038" spans="1:7" x14ac:dyDescent="0.25">
      <c r="A3038" s="133" t="s">
        <v>706</v>
      </c>
      <c r="B3038" s="133" t="s">
        <v>707</v>
      </c>
      <c r="C3038" s="133" t="s">
        <v>708</v>
      </c>
      <c r="D3038" s="133" t="s">
        <v>1286</v>
      </c>
      <c r="E3038" s="133">
        <v>7.2169999999999995E-5</v>
      </c>
      <c r="F3038" s="133" t="s">
        <v>608</v>
      </c>
      <c r="G3038" s="133" t="s">
        <v>1287</v>
      </c>
    </row>
    <row r="3039" spans="1:7" x14ac:dyDescent="0.25">
      <c r="A3039" s="133" t="s">
        <v>709</v>
      </c>
      <c r="B3039" s="133" t="s">
        <v>710</v>
      </c>
      <c r="C3039" s="133" t="s">
        <v>711</v>
      </c>
      <c r="D3039" s="133" t="s">
        <v>1286</v>
      </c>
      <c r="E3039" s="133">
        <v>0.35782016</v>
      </c>
      <c r="F3039" s="133" t="s">
        <v>608</v>
      </c>
      <c r="G3039" s="133" t="s">
        <v>1287</v>
      </c>
    </row>
    <row r="3040" spans="1:7" x14ac:dyDescent="0.25">
      <c r="A3040" s="133" t="s">
        <v>712</v>
      </c>
      <c r="B3040" s="133" t="s">
        <v>713</v>
      </c>
      <c r="C3040" s="133" t="s">
        <v>714</v>
      </c>
      <c r="D3040" s="133" t="s">
        <v>1286</v>
      </c>
      <c r="E3040" s="133">
        <v>0.65724181999999998</v>
      </c>
      <c r="F3040" s="133" t="s">
        <v>608</v>
      </c>
      <c r="G3040" s="133" t="s">
        <v>1287</v>
      </c>
    </row>
    <row r="3041" spans="1:7" x14ac:dyDescent="0.25">
      <c r="A3041" s="133" t="s">
        <v>715</v>
      </c>
      <c r="B3041" s="133" t="s">
        <v>716</v>
      </c>
      <c r="C3041" s="133" t="s">
        <v>717</v>
      </c>
      <c r="D3041" s="133" t="s">
        <v>1286</v>
      </c>
      <c r="E3041" s="133">
        <v>7.8412000000000002E-4</v>
      </c>
      <c r="F3041" s="133" t="s">
        <v>608</v>
      </c>
      <c r="G3041" s="133" t="s">
        <v>1287</v>
      </c>
    </row>
    <row r="3042" spans="1:7" x14ac:dyDescent="0.25">
      <c r="A3042" s="133" t="s">
        <v>718</v>
      </c>
      <c r="B3042" s="133" t="s">
        <v>719</v>
      </c>
      <c r="C3042" s="133" t="s">
        <v>720</v>
      </c>
      <c r="D3042" s="133" t="s">
        <v>1286</v>
      </c>
      <c r="E3042" s="133">
        <v>0.81930948999999997</v>
      </c>
      <c r="F3042" s="133" t="s">
        <v>608</v>
      </c>
      <c r="G3042" s="133" t="s">
        <v>1287</v>
      </c>
    </row>
    <row r="3043" spans="1:7" x14ac:dyDescent="0.25">
      <c r="A3043" s="133" t="s">
        <v>721</v>
      </c>
      <c r="B3043" s="133" t="s">
        <v>722</v>
      </c>
      <c r="C3043" s="133" t="s">
        <v>723</v>
      </c>
      <c r="D3043" s="133" t="s">
        <v>1286</v>
      </c>
      <c r="E3043" s="133">
        <v>30.353555180000001</v>
      </c>
      <c r="F3043" s="133" t="s">
        <v>608</v>
      </c>
      <c r="G3043" s="133" t="s">
        <v>1287</v>
      </c>
    </row>
    <row r="3044" spans="1:7" x14ac:dyDescent="0.25">
      <c r="A3044" s="133" t="s">
        <v>724</v>
      </c>
      <c r="B3044" s="133" t="s">
        <v>725</v>
      </c>
      <c r="C3044" s="133" t="s">
        <v>723</v>
      </c>
      <c r="D3044" s="133" t="s">
        <v>1286</v>
      </c>
      <c r="E3044" s="133">
        <v>1.27663E-3</v>
      </c>
      <c r="F3044" s="133" t="s">
        <v>608</v>
      </c>
      <c r="G3044" s="133" t="s">
        <v>1287</v>
      </c>
    </row>
    <row r="3045" spans="1:7" x14ac:dyDescent="0.25">
      <c r="A3045" s="133" t="s">
        <v>729</v>
      </c>
      <c r="B3045" s="133" t="s">
        <v>730</v>
      </c>
      <c r="C3045" s="133" t="s">
        <v>728</v>
      </c>
      <c r="D3045" s="133" t="s">
        <v>1286</v>
      </c>
      <c r="E3045" s="133">
        <v>0.11519409999999999</v>
      </c>
      <c r="F3045" s="133" t="s">
        <v>608</v>
      </c>
      <c r="G3045" s="133" t="s">
        <v>1287</v>
      </c>
    </row>
    <row r="3046" spans="1:7" x14ac:dyDescent="0.25">
      <c r="A3046" s="133" t="s">
        <v>731</v>
      </c>
      <c r="B3046" s="133" t="s">
        <v>732</v>
      </c>
      <c r="C3046" s="133" t="s">
        <v>264</v>
      </c>
      <c r="D3046" s="133" t="s">
        <v>1286</v>
      </c>
      <c r="E3046" s="133">
        <v>3.7251999999999999E-4</v>
      </c>
      <c r="F3046" s="133" t="s">
        <v>608</v>
      </c>
      <c r="G3046" s="133" t="s">
        <v>1287</v>
      </c>
    </row>
    <row r="3047" spans="1:7" x14ac:dyDescent="0.25">
      <c r="A3047" s="133" t="s">
        <v>733</v>
      </c>
      <c r="B3047" s="133" t="s">
        <v>734</v>
      </c>
      <c r="C3047" s="133" t="s">
        <v>735</v>
      </c>
      <c r="D3047" s="133" t="s">
        <v>1286</v>
      </c>
      <c r="E3047" s="133">
        <v>1.3058900000000001E-3</v>
      </c>
      <c r="F3047" s="133" t="s">
        <v>608</v>
      </c>
      <c r="G3047" s="133" t="s">
        <v>1287</v>
      </c>
    </row>
    <row r="3048" spans="1:7" x14ac:dyDescent="0.25">
      <c r="A3048" s="133" t="s">
        <v>736</v>
      </c>
      <c r="B3048" s="133" t="s">
        <v>737</v>
      </c>
      <c r="C3048" s="133" t="s">
        <v>738</v>
      </c>
      <c r="D3048" s="133" t="s">
        <v>1286</v>
      </c>
      <c r="E3048" s="133">
        <v>8.6505000000000002E-3</v>
      </c>
      <c r="F3048" s="133" t="s">
        <v>608</v>
      </c>
      <c r="G3048" s="133" t="s">
        <v>1287</v>
      </c>
    </row>
    <row r="3049" spans="1:7" x14ac:dyDescent="0.25">
      <c r="A3049" s="133" t="s">
        <v>739</v>
      </c>
      <c r="B3049" s="133" t="s">
        <v>740</v>
      </c>
      <c r="C3049" s="133" t="s">
        <v>264</v>
      </c>
      <c r="D3049" s="133" t="s">
        <v>1286</v>
      </c>
      <c r="E3049" s="133">
        <v>3.6424560000000002E-2</v>
      </c>
      <c r="F3049" s="133" t="s">
        <v>608</v>
      </c>
      <c r="G3049" s="133" t="s">
        <v>1287</v>
      </c>
    </row>
    <row r="3050" spans="1:7" x14ac:dyDescent="0.25">
      <c r="A3050" s="133" t="s">
        <v>741</v>
      </c>
      <c r="B3050" s="133" t="s">
        <v>742</v>
      </c>
      <c r="C3050" s="133" t="s">
        <v>743</v>
      </c>
      <c r="D3050" s="133" t="s">
        <v>1286</v>
      </c>
      <c r="E3050" s="133">
        <v>0.72098052999999995</v>
      </c>
      <c r="F3050" s="133" t="s">
        <v>608</v>
      </c>
      <c r="G3050" s="133" t="s">
        <v>1287</v>
      </c>
    </row>
    <row r="3051" spans="1:7" x14ac:dyDescent="0.25">
      <c r="A3051" s="133" t="s">
        <v>744</v>
      </c>
      <c r="B3051" s="133" t="s">
        <v>745</v>
      </c>
      <c r="C3051" s="133" t="s">
        <v>746</v>
      </c>
      <c r="D3051" s="133" t="s">
        <v>1286</v>
      </c>
      <c r="E3051" s="133">
        <v>9.0690600000000003E-3</v>
      </c>
      <c r="F3051" s="133" t="s">
        <v>608</v>
      </c>
      <c r="G3051" s="133" t="s">
        <v>1287</v>
      </c>
    </row>
    <row r="3052" spans="1:7" x14ac:dyDescent="0.25">
      <c r="A3052" s="133" t="s">
        <v>747</v>
      </c>
      <c r="B3052" s="133" t="s">
        <v>748</v>
      </c>
      <c r="C3052" s="133" t="s">
        <v>747</v>
      </c>
      <c r="D3052" s="133" t="s">
        <v>1286</v>
      </c>
      <c r="E3052" s="133">
        <v>1.7085255399999999</v>
      </c>
      <c r="F3052" s="133" t="s">
        <v>608</v>
      </c>
      <c r="G3052" s="133" t="s">
        <v>1287</v>
      </c>
    </row>
    <row r="3053" spans="1:7" x14ac:dyDescent="0.25">
      <c r="A3053" s="133" t="s">
        <v>749</v>
      </c>
      <c r="B3053" s="133" t="s">
        <v>750</v>
      </c>
      <c r="C3053" s="133" t="s">
        <v>751</v>
      </c>
      <c r="D3053" s="133" t="s">
        <v>1286</v>
      </c>
      <c r="E3053" s="133">
        <v>3.6424560000000002E-2</v>
      </c>
      <c r="F3053" s="133" t="s">
        <v>608</v>
      </c>
      <c r="G3053" s="133" t="s">
        <v>1287</v>
      </c>
    </row>
    <row r="3054" spans="1:7" x14ac:dyDescent="0.25">
      <c r="A3054" s="133" t="s">
        <v>752</v>
      </c>
      <c r="B3054" s="133" t="s">
        <v>753</v>
      </c>
      <c r="C3054" s="133" t="s">
        <v>264</v>
      </c>
      <c r="D3054" s="133" t="s">
        <v>1286</v>
      </c>
      <c r="E3054" s="133">
        <v>0.51129188000000003</v>
      </c>
      <c r="F3054" s="133" t="s">
        <v>608</v>
      </c>
      <c r="G3054" s="133" t="s">
        <v>1287</v>
      </c>
    </row>
    <row r="3055" spans="1:7" x14ac:dyDescent="0.25">
      <c r="A3055" s="133" t="s">
        <v>754</v>
      </c>
      <c r="B3055" s="133" t="s">
        <v>755</v>
      </c>
      <c r="C3055" s="133" t="s">
        <v>756</v>
      </c>
      <c r="D3055" s="133" t="s">
        <v>1286</v>
      </c>
      <c r="E3055" s="133">
        <v>0.51129188000000003</v>
      </c>
      <c r="F3055" s="133" t="s">
        <v>608</v>
      </c>
      <c r="G3055" s="133" t="s">
        <v>1287</v>
      </c>
    </row>
    <row r="3056" spans="1:7" x14ac:dyDescent="0.25">
      <c r="A3056" s="133" t="s">
        <v>757</v>
      </c>
      <c r="B3056" s="133" t="s">
        <v>758</v>
      </c>
      <c r="C3056" s="133" t="s">
        <v>759</v>
      </c>
      <c r="D3056" s="133" t="s">
        <v>1286</v>
      </c>
      <c r="E3056" s="133">
        <v>4.0506199999999996E-3</v>
      </c>
      <c r="F3056" s="133" t="s">
        <v>608</v>
      </c>
      <c r="G3056" s="133" t="s">
        <v>1287</v>
      </c>
    </row>
    <row r="3057" spans="1:7" x14ac:dyDescent="0.25">
      <c r="A3057" s="133" t="s">
        <v>760</v>
      </c>
      <c r="B3057" s="133" t="s">
        <v>761</v>
      </c>
      <c r="C3057" s="133" t="s">
        <v>762</v>
      </c>
      <c r="D3057" s="133" t="s">
        <v>1286</v>
      </c>
      <c r="E3057" s="133">
        <v>0.13397822000000001</v>
      </c>
      <c r="F3057" s="133" t="s">
        <v>608</v>
      </c>
      <c r="G3057" s="133" t="s">
        <v>1287</v>
      </c>
    </row>
    <row r="3058" spans="1:7" x14ac:dyDescent="0.25">
      <c r="A3058" s="133" t="s">
        <v>763</v>
      </c>
      <c r="B3058" s="133" t="s">
        <v>764</v>
      </c>
      <c r="C3058" s="133" t="s">
        <v>765</v>
      </c>
      <c r="D3058" s="133" t="s">
        <v>1286</v>
      </c>
      <c r="E3058" s="133">
        <v>1.6670310000000001E-2</v>
      </c>
      <c r="F3058" s="133" t="s">
        <v>608</v>
      </c>
      <c r="G3058" s="133" t="s">
        <v>1287</v>
      </c>
    </row>
    <row r="3059" spans="1:7" x14ac:dyDescent="0.25">
      <c r="A3059" s="133" t="s">
        <v>766</v>
      </c>
      <c r="B3059" s="133" t="s">
        <v>767</v>
      </c>
      <c r="C3059" s="133" t="s">
        <v>768</v>
      </c>
      <c r="D3059" s="133" t="s">
        <v>1286</v>
      </c>
      <c r="E3059" s="133">
        <v>9.1878900000000006E-3</v>
      </c>
      <c r="F3059" s="133" t="s">
        <v>608</v>
      </c>
      <c r="G3059" s="133" t="s">
        <v>1287</v>
      </c>
    </row>
    <row r="3060" spans="1:7" x14ac:dyDescent="0.25">
      <c r="A3060" s="133" t="s">
        <v>769</v>
      </c>
      <c r="B3060" s="133" t="s">
        <v>770</v>
      </c>
      <c r="C3060" s="133" t="s">
        <v>771</v>
      </c>
      <c r="D3060" s="133" t="s">
        <v>1286</v>
      </c>
      <c r="E3060" s="133">
        <v>2.8839999999999998E-5</v>
      </c>
      <c r="F3060" s="133" t="s">
        <v>608</v>
      </c>
      <c r="G3060" s="133" t="s">
        <v>1287</v>
      </c>
    </row>
    <row r="3061" spans="1:7" x14ac:dyDescent="0.25">
      <c r="A3061" s="133" t="s">
        <v>772</v>
      </c>
      <c r="B3061" s="133" t="s">
        <v>773</v>
      </c>
      <c r="C3061" s="133" t="s">
        <v>774</v>
      </c>
      <c r="D3061" s="133" t="s">
        <v>1286</v>
      </c>
      <c r="E3061" s="133">
        <v>6.391165E-2</v>
      </c>
      <c r="F3061" s="133" t="s">
        <v>608</v>
      </c>
      <c r="G3061" s="133" t="s">
        <v>1287</v>
      </c>
    </row>
    <row r="3062" spans="1:7" x14ac:dyDescent="0.25">
      <c r="A3062" s="133" t="s">
        <v>775</v>
      </c>
      <c r="B3062" s="133" t="s">
        <v>776</v>
      </c>
      <c r="C3062" s="133" t="s">
        <v>777</v>
      </c>
      <c r="D3062" s="133" t="s">
        <v>1286</v>
      </c>
      <c r="E3062" s="133">
        <v>0.10294314</v>
      </c>
      <c r="F3062" s="133" t="s">
        <v>608</v>
      </c>
      <c r="G3062" s="133" t="s">
        <v>1287</v>
      </c>
    </row>
    <row r="3063" spans="1:7" x14ac:dyDescent="0.25">
      <c r="A3063" s="133" t="s">
        <v>778</v>
      </c>
      <c r="B3063" s="133" t="s">
        <v>779</v>
      </c>
      <c r="C3063" s="133" t="s">
        <v>778</v>
      </c>
      <c r="D3063" s="133" t="s">
        <v>1286</v>
      </c>
      <c r="E3063" s="133">
        <v>6.0101199999999999E-3</v>
      </c>
      <c r="F3063" s="133" t="s">
        <v>608</v>
      </c>
      <c r="G3063" s="133" t="s">
        <v>1287</v>
      </c>
    </row>
    <row r="3064" spans="1:7" x14ac:dyDescent="0.25">
      <c r="A3064" s="133" t="s">
        <v>780</v>
      </c>
      <c r="B3064" s="133" t="s">
        <v>781</v>
      </c>
      <c r="C3064" s="133" t="s">
        <v>782</v>
      </c>
      <c r="D3064" s="133" t="s">
        <v>1286</v>
      </c>
      <c r="E3064" s="133">
        <v>3.6929940000000001E-2</v>
      </c>
      <c r="F3064" s="133" t="s">
        <v>608</v>
      </c>
      <c r="G3064" s="133" t="s">
        <v>1287</v>
      </c>
    </row>
    <row r="3065" spans="1:7" x14ac:dyDescent="0.25">
      <c r="A3065" s="133" t="s">
        <v>783</v>
      </c>
      <c r="B3065" s="133" t="s">
        <v>784</v>
      </c>
      <c r="C3065" s="133" t="s">
        <v>264</v>
      </c>
      <c r="D3065" s="133" t="s">
        <v>1286</v>
      </c>
      <c r="E3065" s="133">
        <v>1</v>
      </c>
      <c r="F3065" s="133" t="s">
        <v>608</v>
      </c>
      <c r="G3065" s="133" t="s">
        <v>1287</v>
      </c>
    </row>
    <row r="3066" spans="1:7" x14ac:dyDescent="0.25">
      <c r="A3066" s="133" t="s">
        <v>581</v>
      </c>
      <c r="B3066" s="133" t="s">
        <v>785</v>
      </c>
      <c r="C3066" s="133" t="s">
        <v>264</v>
      </c>
      <c r="D3066" s="133" t="s">
        <v>1286</v>
      </c>
      <c r="E3066" s="133">
        <v>1</v>
      </c>
      <c r="F3066" s="133" t="s">
        <v>608</v>
      </c>
      <c r="G3066" s="133" t="s">
        <v>1287</v>
      </c>
    </row>
    <row r="3067" spans="1:7" x14ac:dyDescent="0.25">
      <c r="A3067" s="133" t="s">
        <v>786</v>
      </c>
      <c r="B3067" s="133" t="s">
        <v>787</v>
      </c>
      <c r="C3067" s="133" t="s">
        <v>788</v>
      </c>
      <c r="D3067" s="133" t="s">
        <v>1286</v>
      </c>
      <c r="E3067" s="133">
        <v>0.16818793000000001</v>
      </c>
      <c r="F3067" s="133" t="s">
        <v>608</v>
      </c>
      <c r="G3067" s="133" t="s">
        <v>1287</v>
      </c>
    </row>
    <row r="3068" spans="1:7" x14ac:dyDescent="0.25">
      <c r="A3068" s="133" t="s">
        <v>789</v>
      </c>
      <c r="B3068" s="133" t="s">
        <v>790</v>
      </c>
      <c r="C3068" s="133" t="s">
        <v>791</v>
      </c>
      <c r="D3068" s="133" t="s">
        <v>1286</v>
      </c>
      <c r="E3068" s="133">
        <v>0.39019821999999998</v>
      </c>
      <c r="F3068" s="133" t="s">
        <v>608</v>
      </c>
      <c r="G3068" s="133" t="s">
        <v>1287</v>
      </c>
    </row>
    <row r="3069" spans="1:7" x14ac:dyDescent="0.25">
      <c r="A3069" s="133" t="s">
        <v>792</v>
      </c>
      <c r="B3069" s="133" t="s">
        <v>793</v>
      </c>
      <c r="C3069" s="133" t="s">
        <v>264</v>
      </c>
      <c r="D3069" s="133" t="s">
        <v>1286</v>
      </c>
      <c r="E3069" s="133">
        <v>1.16258792</v>
      </c>
      <c r="F3069" s="133" t="s">
        <v>608</v>
      </c>
      <c r="G3069" s="133" t="s">
        <v>1287</v>
      </c>
    </row>
    <row r="3070" spans="1:7" x14ac:dyDescent="0.25">
      <c r="A3070" s="133" t="s">
        <v>794</v>
      </c>
      <c r="B3070" s="133" t="s">
        <v>795</v>
      </c>
      <c r="C3070" s="133" t="s">
        <v>796</v>
      </c>
      <c r="D3070" s="133" t="s">
        <v>1286</v>
      </c>
      <c r="E3070" s="133">
        <v>0.15244901999999999</v>
      </c>
      <c r="F3070" s="133" t="s">
        <v>608</v>
      </c>
      <c r="G3070" s="133" t="s">
        <v>1287</v>
      </c>
    </row>
    <row r="3071" spans="1:7" x14ac:dyDescent="0.25">
      <c r="A3071" s="133" t="s">
        <v>797</v>
      </c>
      <c r="B3071" s="133" t="s">
        <v>798</v>
      </c>
      <c r="C3071" s="133" t="s">
        <v>799</v>
      </c>
      <c r="D3071" s="133" t="s">
        <v>1286</v>
      </c>
      <c r="E3071" s="133">
        <v>1.21684108</v>
      </c>
      <c r="F3071" s="133" t="s">
        <v>608</v>
      </c>
      <c r="G3071" s="133" t="s">
        <v>1287</v>
      </c>
    </row>
    <row r="3072" spans="1:7" x14ac:dyDescent="0.25">
      <c r="A3072" s="133" t="s">
        <v>800</v>
      </c>
      <c r="B3072" s="133" t="s">
        <v>801</v>
      </c>
      <c r="C3072" s="133" t="s">
        <v>802</v>
      </c>
      <c r="D3072" s="133" t="s">
        <v>1286</v>
      </c>
      <c r="E3072" s="133">
        <v>0.40779707999999998</v>
      </c>
      <c r="F3072" s="133" t="s">
        <v>608</v>
      </c>
      <c r="G3072" s="133" t="s">
        <v>1287</v>
      </c>
    </row>
    <row r="3073" spans="1:7" x14ac:dyDescent="0.25">
      <c r="A3073" s="133" t="s">
        <v>803</v>
      </c>
      <c r="B3073" s="133" t="s">
        <v>804</v>
      </c>
      <c r="C3073" s="133" t="s">
        <v>805</v>
      </c>
      <c r="D3073" s="133" t="s">
        <v>1286</v>
      </c>
      <c r="E3073" s="133">
        <v>2.55E-5</v>
      </c>
      <c r="F3073" s="133" t="s">
        <v>608</v>
      </c>
      <c r="G3073" s="133" t="s">
        <v>1287</v>
      </c>
    </row>
    <row r="3074" spans="1:7" x14ac:dyDescent="0.25">
      <c r="A3074" s="133" t="s">
        <v>806</v>
      </c>
      <c r="B3074" s="133" t="s">
        <v>807</v>
      </c>
      <c r="C3074" s="133" t="s">
        <v>805</v>
      </c>
      <c r="D3074" s="133" t="s">
        <v>1286</v>
      </c>
      <c r="E3074" s="133">
        <v>0.25477058000000002</v>
      </c>
      <c r="F3074" s="133" t="s">
        <v>608</v>
      </c>
      <c r="G3074" s="133" t="s">
        <v>1287</v>
      </c>
    </row>
    <row r="3075" spans="1:7" x14ac:dyDescent="0.25">
      <c r="A3075" s="133" t="s">
        <v>808</v>
      </c>
      <c r="B3075" s="133" t="s">
        <v>809</v>
      </c>
      <c r="C3075" s="133" t="s">
        <v>810</v>
      </c>
      <c r="D3075" s="133" t="s">
        <v>1286</v>
      </c>
      <c r="E3075" s="133">
        <v>1.8206839999999998E-2</v>
      </c>
      <c r="F3075" s="133" t="s">
        <v>608</v>
      </c>
      <c r="G3075" s="133" t="s">
        <v>1287</v>
      </c>
    </row>
    <row r="3076" spans="1:7" x14ac:dyDescent="0.25">
      <c r="A3076" s="133" t="s">
        <v>811</v>
      </c>
      <c r="B3076" s="133" t="s">
        <v>812</v>
      </c>
      <c r="C3076" s="133" t="s">
        <v>264</v>
      </c>
      <c r="D3076" s="133" t="s">
        <v>1286</v>
      </c>
      <c r="E3076" s="133">
        <v>1.0271E-4</v>
      </c>
      <c r="F3076" s="133" t="s">
        <v>608</v>
      </c>
      <c r="G3076" s="133" t="s">
        <v>1287</v>
      </c>
    </row>
    <row r="3077" spans="1:7" x14ac:dyDescent="0.25">
      <c r="A3077" s="133" t="s">
        <v>813</v>
      </c>
      <c r="B3077" s="133" t="s">
        <v>814</v>
      </c>
      <c r="C3077" s="133" t="s">
        <v>815</v>
      </c>
      <c r="D3077" s="133" t="s">
        <v>1286</v>
      </c>
      <c r="E3077" s="133">
        <v>1.0271E-4</v>
      </c>
      <c r="F3077" s="133" t="s">
        <v>608</v>
      </c>
      <c r="G3077" s="133" t="s">
        <v>1287</v>
      </c>
    </row>
    <row r="3078" spans="1:7" x14ac:dyDescent="0.25">
      <c r="A3078" s="133" t="s">
        <v>816</v>
      </c>
      <c r="B3078" s="133" t="s">
        <v>817</v>
      </c>
      <c r="C3078" s="133" t="s">
        <v>264</v>
      </c>
      <c r="D3078" s="133" t="s">
        <v>1286</v>
      </c>
      <c r="E3078" s="133">
        <v>1.0271E-4</v>
      </c>
      <c r="F3078" s="133" t="s">
        <v>608</v>
      </c>
      <c r="G3078" s="133" t="s">
        <v>1287</v>
      </c>
    </row>
    <row r="3079" spans="1:7" x14ac:dyDescent="0.25">
      <c r="A3079" s="133" t="s">
        <v>818</v>
      </c>
      <c r="B3079" s="133" t="s">
        <v>819</v>
      </c>
      <c r="C3079" s="133" t="s">
        <v>820</v>
      </c>
      <c r="D3079" s="133" t="s">
        <v>1286</v>
      </c>
      <c r="E3079" s="133">
        <v>2.9347000000000002E-3</v>
      </c>
      <c r="F3079" s="133" t="s">
        <v>608</v>
      </c>
      <c r="G3079" s="133" t="s">
        <v>1287</v>
      </c>
    </row>
    <row r="3080" spans="1:7" x14ac:dyDescent="0.25">
      <c r="A3080" s="133" t="s">
        <v>821</v>
      </c>
      <c r="B3080" s="133" t="s">
        <v>822</v>
      </c>
      <c r="C3080" s="133" t="s">
        <v>823</v>
      </c>
      <c r="D3080" s="133" t="s">
        <v>1286</v>
      </c>
      <c r="E3080" s="133">
        <v>9.3314049999999996E-2</v>
      </c>
      <c r="F3080" s="133" t="s">
        <v>608</v>
      </c>
      <c r="G3080" s="133" t="s">
        <v>1287</v>
      </c>
    </row>
    <row r="3081" spans="1:7" x14ac:dyDescent="0.25">
      <c r="A3081" s="133" t="s">
        <v>824</v>
      </c>
      <c r="B3081" s="133" t="s">
        <v>825</v>
      </c>
      <c r="C3081" s="133" t="s">
        <v>826</v>
      </c>
      <c r="D3081" s="133" t="s">
        <v>1286</v>
      </c>
      <c r="E3081" s="133">
        <v>3.4912699999999999E-3</v>
      </c>
      <c r="F3081" s="133" t="s">
        <v>608</v>
      </c>
      <c r="G3081" s="133" t="s">
        <v>1287</v>
      </c>
    </row>
    <row r="3082" spans="1:7" x14ac:dyDescent="0.25">
      <c r="A3082" s="133" t="s">
        <v>827</v>
      </c>
      <c r="B3082" s="133" t="s">
        <v>828</v>
      </c>
      <c r="C3082" s="133" t="s">
        <v>829</v>
      </c>
      <c r="D3082" s="133" t="s">
        <v>1286</v>
      </c>
      <c r="E3082" s="133">
        <v>9.2994709999999994E-2</v>
      </c>
      <c r="F3082" s="133" t="s">
        <v>608</v>
      </c>
      <c r="G3082" s="133" t="s">
        <v>1287</v>
      </c>
    </row>
    <row r="3083" spans="1:7" x14ac:dyDescent="0.25">
      <c r="A3083" s="133" t="s">
        <v>830</v>
      </c>
      <c r="B3083" s="133" t="s">
        <v>831</v>
      </c>
      <c r="C3083" s="133" t="s">
        <v>832</v>
      </c>
      <c r="D3083" s="133" t="s">
        <v>1286</v>
      </c>
      <c r="E3083" s="133">
        <v>3.7748669999999998E-2</v>
      </c>
      <c r="F3083" s="133" t="s">
        <v>608</v>
      </c>
      <c r="G3083" s="133" t="s">
        <v>1287</v>
      </c>
    </row>
    <row r="3084" spans="1:7" x14ac:dyDescent="0.25">
      <c r="A3084" s="133" t="s">
        <v>833</v>
      </c>
      <c r="B3084" s="133" t="s">
        <v>834</v>
      </c>
      <c r="C3084" s="133" t="s">
        <v>835</v>
      </c>
      <c r="D3084" s="133" t="s">
        <v>1286</v>
      </c>
      <c r="E3084" s="133">
        <v>1.3151999999999999E-4</v>
      </c>
      <c r="F3084" s="133" t="s">
        <v>608</v>
      </c>
      <c r="G3084" s="133" t="s">
        <v>1287</v>
      </c>
    </row>
    <row r="3085" spans="1:7" x14ac:dyDescent="0.25">
      <c r="A3085" s="133" t="s">
        <v>836</v>
      </c>
      <c r="B3085" s="133" t="s">
        <v>837</v>
      </c>
      <c r="C3085" s="133" t="s">
        <v>835</v>
      </c>
      <c r="D3085" s="133" t="s">
        <v>1286</v>
      </c>
      <c r="E3085" s="133">
        <v>0.13151665000000001</v>
      </c>
      <c r="F3085" s="133" t="s">
        <v>608</v>
      </c>
      <c r="G3085" s="133" t="s">
        <v>1287</v>
      </c>
    </row>
    <row r="3086" spans="1:7" x14ac:dyDescent="0.25">
      <c r="A3086" s="133" t="s">
        <v>838</v>
      </c>
      <c r="B3086" s="133" t="s">
        <v>839</v>
      </c>
      <c r="C3086" s="133" t="s">
        <v>840</v>
      </c>
      <c r="D3086" s="133" t="s">
        <v>1286</v>
      </c>
      <c r="E3086" s="133">
        <v>1.61256E-2</v>
      </c>
      <c r="F3086" s="133" t="s">
        <v>608</v>
      </c>
      <c r="G3086" s="133" t="s">
        <v>1287</v>
      </c>
    </row>
    <row r="3087" spans="1:7" x14ac:dyDescent="0.25">
      <c r="A3087" s="133" t="s">
        <v>841</v>
      </c>
      <c r="B3087" s="133" t="s">
        <v>842</v>
      </c>
      <c r="C3087" s="133" t="s">
        <v>843</v>
      </c>
      <c r="D3087" s="133" t="s">
        <v>1286</v>
      </c>
      <c r="E3087" s="133">
        <v>3.2570099999999999E-3</v>
      </c>
      <c r="F3087" s="133" t="s">
        <v>608</v>
      </c>
      <c r="G3087" s="133" t="s">
        <v>1287</v>
      </c>
    </row>
    <row r="3088" spans="1:7" x14ac:dyDescent="0.25">
      <c r="A3088" s="133" t="s">
        <v>844</v>
      </c>
      <c r="B3088" s="133" t="s">
        <v>845</v>
      </c>
      <c r="C3088" s="133" t="s">
        <v>846</v>
      </c>
      <c r="D3088" s="133" t="s">
        <v>1286</v>
      </c>
      <c r="E3088" s="133">
        <v>6.2370000000000001E-5</v>
      </c>
      <c r="F3088" s="133" t="s">
        <v>608</v>
      </c>
      <c r="G3088" s="133" t="s">
        <v>1287</v>
      </c>
    </row>
    <row r="3089" spans="1:7" x14ac:dyDescent="0.25">
      <c r="A3089" s="133" t="s">
        <v>847</v>
      </c>
      <c r="B3089" s="133" t="s">
        <v>848</v>
      </c>
      <c r="C3089" s="133" t="s">
        <v>849</v>
      </c>
      <c r="D3089" s="133" t="s">
        <v>1286</v>
      </c>
      <c r="E3089" s="133">
        <v>1.26973808</v>
      </c>
      <c r="F3089" s="133" t="s">
        <v>608</v>
      </c>
      <c r="G3089" s="133" t="s">
        <v>1287</v>
      </c>
    </row>
    <row r="3090" spans="1:7" x14ac:dyDescent="0.25">
      <c r="A3090" s="133" t="s">
        <v>850</v>
      </c>
      <c r="B3090" s="133" t="s">
        <v>851</v>
      </c>
      <c r="C3090" s="133" t="s">
        <v>852</v>
      </c>
      <c r="D3090" s="133" t="s">
        <v>1286</v>
      </c>
      <c r="E3090" s="133">
        <v>2.0829999999999999E-5</v>
      </c>
      <c r="F3090" s="133" t="s">
        <v>608</v>
      </c>
      <c r="G3090" s="133" t="s">
        <v>1287</v>
      </c>
    </row>
    <row r="3091" spans="1:7" x14ac:dyDescent="0.25">
      <c r="A3091" s="133" t="s">
        <v>853</v>
      </c>
      <c r="B3091" s="133" t="s">
        <v>854</v>
      </c>
      <c r="C3091" s="133" t="s">
        <v>852</v>
      </c>
      <c r="D3091" s="133" t="s">
        <v>1286</v>
      </c>
      <c r="E3091" s="133">
        <v>2.0832000000000001E-4</v>
      </c>
      <c r="F3091" s="133" t="s">
        <v>608</v>
      </c>
      <c r="G3091" s="133" t="s">
        <v>1287</v>
      </c>
    </row>
    <row r="3092" spans="1:7" x14ac:dyDescent="0.25">
      <c r="A3092" s="133" t="s">
        <v>855</v>
      </c>
      <c r="B3092" s="133" t="s">
        <v>856</v>
      </c>
      <c r="C3092" s="133" t="s">
        <v>852</v>
      </c>
      <c r="D3092" s="133" t="s">
        <v>1286</v>
      </c>
      <c r="E3092" s="133">
        <v>0.20831596999999999</v>
      </c>
      <c r="F3092" s="133" t="s">
        <v>608</v>
      </c>
      <c r="G3092" s="133" t="s">
        <v>1287</v>
      </c>
    </row>
    <row r="3093" spans="1:7" x14ac:dyDescent="0.25">
      <c r="A3093" s="133" t="s">
        <v>857</v>
      </c>
      <c r="B3093" s="133" t="s">
        <v>858</v>
      </c>
      <c r="C3093" s="133" t="s">
        <v>859</v>
      </c>
      <c r="D3093" s="133" t="s">
        <v>1286</v>
      </c>
      <c r="E3093" s="133">
        <v>1.1964799999999999E-2</v>
      </c>
      <c r="F3093" s="133" t="s">
        <v>608</v>
      </c>
      <c r="G3093" s="133" t="s">
        <v>1287</v>
      </c>
    </row>
    <row r="3094" spans="1:7" x14ac:dyDescent="0.25">
      <c r="A3094" s="133" t="s">
        <v>860</v>
      </c>
      <c r="B3094" s="133" t="s">
        <v>861</v>
      </c>
      <c r="C3094" s="133" t="s">
        <v>264</v>
      </c>
      <c r="D3094" s="133" t="s">
        <v>1286</v>
      </c>
      <c r="E3094" s="133">
        <v>6.1888000000000004E-4</v>
      </c>
      <c r="F3094" s="133" t="s">
        <v>608</v>
      </c>
      <c r="G3094" s="133" t="s">
        <v>1287</v>
      </c>
    </row>
    <row r="3095" spans="1:7" x14ac:dyDescent="0.25">
      <c r="A3095" s="133" t="s">
        <v>862</v>
      </c>
      <c r="B3095" s="133" t="s">
        <v>863</v>
      </c>
      <c r="C3095" s="133" t="s">
        <v>864</v>
      </c>
      <c r="D3095" s="133" t="s">
        <v>1286</v>
      </c>
      <c r="E3095" s="133">
        <v>2.8399999999999999E-5</v>
      </c>
      <c r="F3095" s="133" t="s">
        <v>608</v>
      </c>
      <c r="G3095" s="133" t="s">
        <v>1287</v>
      </c>
    </row>
    <row r="3096" spans="1:7" x14ac:dyDescent="0.25">
      <c r="A3096" s="133" t="s">
        <v>865</v>
      </c>
      <c r="B3096" s="133" t="s">
        <v>866</v>
      </c>
      <c r="C3096" s="133" t="s">
        <v>867</v>
      </c>
      <c r="D3096" s="133" t="s">
        <v>1286</v>
      </c>
      <c r="E3096" s="133">
        <v>6.4220000000000005E-5</v>
      </c>
      <c r="F3096" s="133" t="s">
        <v>608</v>
      </c>
      <c r="G3096" s="133" t="s">
        <v>1287</v>
      </c>
    </row>
    <row r="3097" spans="1:7" x14ac:dyDescent="0.25">
      <c r="A3097" s="133" t="s">
        <v>868</v>
      </c>
      <c r="B3097" s="133" t="s">
        <v>869</v>
      </c>
      <c r="C3097" s="133" t="s">
        <v>867</v>
      </c>
      <c r="D3097" s="133" t="s">
        <v>1286</v>
      </c>
      <c r="E3097" s="133">
        <v>6.4217800000000002E-3</v>
      </c>
      <c r="F3097" s="133" t="s">
        <v>608</v>
      </c>
      <c r="G3097" s="133" t="s">
        <v>1287</v>
      </c>
    </row>
    <row r="3098" spans="1:7" x14ac:dyDescent="0.25">
      <c r="A3098" s="133" t="s">
        <v>870</v>
      </c>
      <c r="B3098" s="133" t="s">
        <v>871</v>
      </c>
      <c r="C3098" s="133" t="s">
        <v>872</v>
      </c>
      <c r="D3098" s="133" t="s">
        <v>1286</v>
      </c>
      <c r="E3098" s="133">
        <v>5.1646000000000005E-4</v>
      </c>
      <c r="F3098" s="133" t="s">
        <v>608</v>
      </c>
      <c r="G3098" s="133" t="s">
        <v>1287</v>
      </c>
    </row>
    <row r="3099" spans="1:7" x14ac:dyDescent="0.25">
      <c r="A3099" s="133" t="s">
        <v>873</v>
      </c>
      <c r="B3099" s="133" t="s">
        <v>874</v>
      </c>
      <c r="C3099" s="133" t="s">
        <v>875</v>
      </c>
      <c r="D3099" s="133" t="s">
        <v>1286</v>
      </c>
      <c r="E3099" s="133">
        <v>6.6425299999999998E-3</v>
      </c>
      <c r="F3099" s="133" t="s">
        <v>608</v>
      </c>
      <c r="G3099" s="133" t="s">
        <v>1287</v>
      </c>
    </row>
    <row r="3100" spans="1:7" x14ac:dyDescent="0.25">
      <c r="A3100" s="133" t="s">
        <v>876</v>
      </c>
      <c r="B3100" s="133" t="s">
        <v>877</v>
      </c>
      <c r="C3100" s="133" t="s">
        <v>878</v>
      </c>
      <c r="D3100" s="133" t="s">
        <v>1286</v>
      </c>
      <c r="E3100" s="133">
        <v>1.0183299400000001</v>
      </c>
      <c r="F3100" s="133" t="s">
        <v>608</v>
      </c>
      <c r="G3100" s="133" t="s">
        <v>1287</v>
      </c>
    </row>
    <row r="3101" spans="1:7" x14ac:dyDescent="0.25">
      <c r="A3101" s="133" t="s">
        <v>879</v>
      </c>
      <c r="B3101" s="133" t="s">
        <v>880</v>
      </c>
      <c r="C3101" s="133" t="s">
        <v>881</v>
      </c>
      <c r="D3101" s="133" t="s">
        <v>1286</v>
      </c>
      <c r="E3101" s="133">
        <v>7.0541800000000002E-3</v>
      </c>
      <c r="F3101" s="133" t="s">
        <v>608</v>
      </c>
      <c r="G3101" s="133" t="s">
        <v>1287</v>
      </c>
    </row>
    <row r="3102" spans="1:7" x14ac:dyDescent="0.25">
      <c r="A3102" s="133" t="s">
        <v>882</v>
      </c>
      <c r="B3102" s="133" t="s">
        <v>883</v>
      </c>
      <c r="C3102" s="133" t="s">
        <v>884</v>
      </c>
      <c r="D3102" s="133" t="s">
        <v>1286</v>
      </c>
      <c r="E3102" s="133">
        <v>8.2863799999999994E-3</v>
      </c>
      <c r="F3102" s="133" t="s">
        <v>608</v>
      </c>
      <c r="G3102" s="133" t="s">
        <v>1287</v>
      </c>
    </row>
    <row r="3103" spans="1:7" x14ac:dyDescent="0.25">
      <c r="A3103" s="133" t="s">
        <v>885</v>
      </c>
      <c r="B3103" s="133" t="s">
        <v>886</v>
      </c>
      <c r="C3103" s="133" t="s">
        <v>887</v>
      </c>
      <c r="D3103" s="133" t="s">
        <v>1286</v>
      </c>
      <c r="E3103" s="133">
        <v>1.336121E-2</v>
      </c>
      <c r="F3103" s="133" t="s">
        <v>608</v>
      </c>
      <c r="G3103" s="133" t="s">
        <v>1287</v>
      </c>
    </row>
    <row r="3104" spans="1:7" x14ac:dyDescent="0.25">
      <c r="A3104" s="133" t="s">
        <v>888</v>
      </c>
      <c r="B3104" s="133" t="s">
        <v>889</v>
      </c>
      <c r="C3104" s="133" t="s">
        <v>890</v>
      </c>
      <c r="D3104" s="133" t="s">
        <v>1286</v>
      </c>
      <c r="E3104" s="133">
        <v>1.7955E-4</v>
      </c>
      <c r="F3104" s="133" t="s">
        <v>608</v>
      </c>
      <c r="G3104" s="133" t="s">
        <v>1287</v>
      </c>
    </row>
    <row r="3105" spans="1:7" x14ac:dyDescent="0.25">
      <c r="A3105" s="133" t="s">
        <v>891</v>
      </c>
      <c r="B3105" s="133" t="s">
        <v>892</v>
      </c>
      <c r="C3105" s="133" t="s">
        <v>893</v>
      </c>
      <c r="D3105" s="133" t="s">
        <v>1286</v>
      </c>
      <c r="E3105" s="133">
        <v>2.03265E-3</v>
      </c>
      <c r="F3105" s="133" t="s">
        <v>608</v>
      </c>
      <c r="G3105" s="133" t="s">
        <v>1287</v>
      </c>
    </row>
    <row r="3106" spans="1:7" x14ac:dyDescent="0.25">
      <c r="A3106" s="133" t="s">
        <v>894</v>
      </c>
      <c r="B3106" s="133" t="s">
        <v>895</v>
      </c>
      <c r="C3106" s="133" t="s">
        <v>896</v>
      </c>
      <c r="D3106" s="133" t="s">
        <v>1286</v>
      </c>
      <c r="E3106" s="133">
        <v>8.1364000000000002E-4</v>
      </c>
      <c r="F3106" s="133" t="s">
        <v>608</v>
      </c>
      <c r="G3106" s="133" t="s">
        <v>1287</v>
      </c>
    </row>
    <row r="3107" spans="1:7" x14ac:dyDescent="0.25">
      <c r="A3107" s="133" t="s">
        <v>897</v>
      </c>
      <c r="B3107" s="133" t="s">
        <v>898</v>
      </c>
      <c r="C3107" s="133" t="s">
        <v>899</v>
      </c>
      <c r="D3107" s="133" t="s">
        <v>1286</v>
      </c>
      <c r="E3107" s="133">
        <v>6.9877999999999997E-4</v>
      </c>
      <c r="F3107" s="133" t="s">
        <v>608</v>
      </c>
      <c r="G3107" s="133" t="s">
        <v>1287</v>
      </c>
    </row>
    <row r="3108" spans="1:7" x14ac:dyDescent="0.25">
      <c r="A3108" s="133" t="s">
        <v>900</v>
      </c>
      <c r="B3108" s="133" t="s">
        <v>901</v>
      </c>
      <c r="C3108" s="133" t="s">
        <v>264</v>
      </c>
      <c r="D3108" s="133" t="s">
        <v>1286</v>
      </c>
      <c r="E3108" s="133">
        <v>2.5654181600000001</v>
      </c>
      <c r="F3108" s="133" t="s">
        <v>608</v>
      </c>
      <c r="G3108" s="133" t="s">
        <v>1287</v>
      </c>
    </row>
    <row r="3109" spans="1:7" x14ac:dyDescent="0.25">
      <c r="A3109" s="133" t="s">
        <v>902</v>
      </c>
      <c r="B3109" s="133" t="s">
        <v>903</v>
      </c>
      <c r="C3109" s="133" t="s">
        <v>904</v>
      </c>
      <c r="D3109" s="133" t="s">
        <v>1286</v>
      </c>
      <c r="E3109" s="133">
        <v>0.87927548</v>
      </c>
      <c r="F3109" s="133" t="s">
        <v>608</v>
      </c>
      <c r="G3109" s="133" t="s">
        <v>1287</v>
      </c>
    </row>
    <row r="3110" spans="1:7" x14ac:dyDescent="0.25">
      <c r="A3110" s="133" t="s">
        <v>905</v>
      </c>
      <c r="B3110" s="133" t="s">
        <v>906</v>
      </c>
      <c r="C3110" s="133" t="s">
        <v>907</v>
      </c>
      <c r="D3110" s="133" t="s">
        <v>1286</v>
      </c>
      <c r="E3110" s="133">
        <v>3.9597699999999996E-3</v>
      </c>
      <c r="F3110" s="133" t="s">
        <v>608</v>
      </c>
      <c r="G3110" s="133" t="s">
        <v>1287</v>
      </c>
    </row>
    <row r="3111" spans="1:7" x14ac:dyDescent="0.25">
      <c r="A3111" s="133" t="s">
        <v>908</v>
      </c>
      <c r="B3111" s="133" t="s">
        <v>909</v>
      </c>
      <c r="C3111" s="133" t="s">
        <v>910</v>
      </c>
      <c r="D3111" s="133" t="s">
        <v>1286</v>
      </c>
      <c r="E3111" s="133">
        <v>8.9999999999999996E-7</v>
      </c>
      <c r="F3111" s="133" t="s">
        <v>608</v>
      </c>
      <c r="G3111" s="133" t="s">
        <v>1287</v>
      </c>
    </row>
    <row r="3112" spans="1:7" x14ac:dyDescent="0.25">
      <c r="A3112" s="133" t="s">
        <v>911</v>
      </c>
      <c r="B3112" s="133" t="s">
        <v>912</v>
      </c>
      <c r="C3112" s="133" t="s">
        <v>910</v>
      </c>
      <c r="D3112" s="133" t="s">
        <v>1286</v>
      </c>
      <c r="E3112" s="133">
        <v>8.9599999999999996E-5</v>
      </c>
      <c r="F3112" s="133" t="s">
        <v>608</v>
      </c>
      <c r="G3112" s="133" t="s">
        <v>1287</v>
      </c>
    </row>
    <row r="3113" spans="1:7" x14ac:dyDescent="0.25">
      <c r="A3113" s="133" t="s">
        <v>913</v>
      </c>
      <c r="B3113" s="133" t="s">
        <v>914</v>
      </c>
      <c r="C3113" s="133" t="s">
        <v>915</v>
      </c>
      <c r="D3113" s="133" t="s">
        <v>1286</v>
      </c>
      <c r="E3113" s="133">
        <v>4.7791000000000001E-4</v>
      </c>
      <c r="F3113" s="133" t="s">
        <v>608</v>
      </c>
      <c r="G3113" s="133" t="s">
        <v>1287</v>
      </c>
    </row>
    <row r="3114" spans="1:7" x14ac:dyDescent="0.25">
      <c r="A3114" s="133" t="s">
        <v>916</v>
      </c>
      <c r="B3114" s="133" t="s">
        <v>917</v>
      </c>
      <c r="C3114" s="133" t="s">
        <v>918</v>
      </c>
      <c r="D3114" s="133" t="s">
        <v>1286</v>
      </c>
      <c r="E3114" s="133">
        <v>5.5189100000000001E-3</v>
      </c>
      <c r="F3114" s="133" t="s">
        <v>608</v>
      </c>
      <c r="G3114" s="133" t="s">
        <v>1287</v>
      </c>
    </row>
    <row r="3115" spans="1:7" x14ac:dyDescent="0.25">
      <c r="A3115" s="133" t="s">
        <v>919</v>
      </c>
      <c r="B3115" s="133" t="s">
        <v>920</v>
      </c>
      <c r="C3115" s="133" t="s">
        <v>921</v>
      </c>
      <c r="D3115" s="133" t="s">
        <v>1286</v>
      </c>
      <c r="E3115" s="133">
        <v>1.014605E-2</v>
      </c>
      <c r="F3115" s="133" t="s">
        <v>608</v>
      </c>
      <c r="G3115" s="133" t="s">
        <v>1287</v>
      </c>
    </row>
    <row r="3116" spans="1:7" x14ac:dyDescent="0.25">
      <c r="A3116" s="133" t="s">
        <v>922</v>
      </c>
      <c r="B3116" s="133" t="s">
        <v>1288</v>
      </c>
      <c r="C3116" s="133" t="s">
        <v>924</v>
      </c>
      <c r="D3116" s="133" t="s">
        <v>1286</v>
      </c>
      <c r="E3116" s="133">
        <v>6.852366E-2</v>
      </c>
      <c r="F3116" s="133" t="s">
        <v>608</v>
      </c>
      <c r="G3116" s="133" t="s">
        <v>1287</v>
      </c>
    </row>
    <row r="3117" spans="1:7" x14ac:dyDescent="0.25">
      <c r="A3117" s="133" t="s">
        <v>927</v>
      </c>
      <c r="B3117" s="133" t="s">
        <v>928</v>
      </c>
      <c r="C3117" s="133" t="s">
        <v>929</v>
      </c>
      <c r="D3117" s="133" t="s">
        <v>1286</v>
      </c>
      <c r="E3117" s="133">
        <v>0.28960323999999998</v>
      </c>
      <c r="F3117" s="133" t="s">
        <v>608</v>
      </c>
      <c r="G3117" s="133" t="s">
        <v>1287</v>
      </c>
    </row>
    <row r="3118" spans="1:7" x14ac:dyDescent="0.25">
      <c r="A3118" s="133" t="s">
        <v>930</v>
      </c>
      <c r="B3118" s="133" t="s">
        <v>931</v>
      </c>
      <c r="C3118" s="133" t="s">
        <v>932</v>
      </c>
      <c r="D3118" s="133" t="s">
        <v>1286</v>
      </c>
      <c r="E3118" s="133">
        <v>2.4789350000000002E-2</v>
      </c>
      <c r="F3118" s="133" t="s">
        <v>608</v>
      </c>
      <c r="G3118" s="133" t="s">
        <v>1287</v>
      </c>
    </row>
    <row r="3119" spans="1:7" x14ac:dyDescent="0.25">
      <c r="A3119" s="133" t="s">
        <v>933</v>
      </c>
      <c r="B3119" s="133" t="s">
        <v>934</v>
      </c>
      <c r="C3119" s="133" t="s">
        <v>932</v>
      </c>
      <c r="D3119" s="133" t="s">
        <v>1286</v>
      </c>
      <c r="E3119" s="133">
        <v>2.4789350000000002E-2</v>
      </c>
      <c r="F3119" s="133" t="s">
        <v>608</v>
      </c>
      <c r="G3119" s="133" t="s">
        <v>1287</v>
      </c>
    </row>
    <row r="3120" spans="1:7" x14ac:dyDescent="0.25">
      <c r="A3120" s="133" t="s">
        <v>935</v>
      </c>
      <c r="B3120" s="133" t="s">
        <v>936</v>
      </c>
      <c r="C3120" s="133" t="s">
        <v>264</v>
      </c>
      <c r="D3120" s="133" t="s">
        <v>1286</v>
      </c>
      <c r="E3120" s="133">
        <v>1.42287991</v>
      </c>
      <c r="F3120" s="133" t="s">
        <v>608</v>
      </c>
      <c r="G3120" s="133" t="s">
        <v>1287</v>
      </c>
    </row>
    <row r="3121" spans="1:7" x14ac:dyDescent="0.25">
      <c r="A3121" s="133" t="s">
        <v>937</v>
      </c>
      <c r="B3121" s="133" t="s">
        <v>938</v>
      </c>
      <c r="C3121" s="133" t="s">
        <v>939</v>
      </c>
      <c r="D3121" s="133" t="s">
        <v>1286</v>
      </c>
      <c r="E3121" s="133">
        <v>0.58085502</v>
      </c>
      <c r="F3121" s="133" t="s">
        <v>608</v>
      </c>
      <c r="G3121" s="133" t="s">
        <v>1287</v>
      </c>
    </row>
    <row r="3122" spans="1:7" x14ac:dyDescent="0.25">
      <c r="A3122" s="133" t="s">
        <v>940</v>
      </c>
      <c r="B3122" s="133" t="s">
        <v>941</v>
      </c>
      <c r="C3122" s="133" t="s">
        <v>942</v>
      </c>
      <c r="D3122" s="133" t="s">
        <v>1286</v>
      </c>
      <c r="E3122" s="133">
        <v>8.8765010000000005E-2</v>
      </c>
      <c r="F3122" s="133" t="s">
        <v>608</v>
      </c>
      <c r="G3122" s="133" t="s">
        <v>1287</v>
      </c>
    </row>
    <row r="3123" spans="1:7" x14ac:dyDescent="0.25">
      <c r="A3123" s="133" t="s">
        <v>943</v>
      </c>
      <c r="B3123" s="133" t="s">
        <v>944</v>
      </c>
      <c r="C3123" s="133" t="s">
        <v>945</v>
      </c>
      <c r="D3123" s="133" t="s">
        <v>1286</v>
      </c>
      <c r="E3123" s="133">
        <v>7.6223999999999997E-4</v>
      </c>
      <c r="F3123" s="133" t="s">
        <v>608</v>
      </c>
      <c r="G3123" s="133" t="s">
        <v>1287</v>
      </c>
    </row>
    <row r="3124" spans="1:7" x14ac:dyDescent="0.25">
      <c r="A3124" s="133" t="s">
        <v>946</v>
      </c>
      <c r="B3124" s="133" t="s">
        <v>947</v>
      </c>
      <c r="C3124" s="133" t="s">
        <v>948</v>
      </c>
      <c r="D3124" s="133" t="s">
        <v>1286</v>
      </c>
      <c r="E3124" s="133">
        <v>5.3289280000000001E-2</v>
      </c>
      <c r="F3124" s="133" t="s">
        <v>608</v>
      </c>
      <c r="G3124" s="133" t="s">
        <v>1287</v>
      </c>
    </row>
    <row r="3125" spans="1:7" x14ac:dyDescent="0.25">
      <c r="A3125" s="133" t="s">
        <v>949</v>
      </c>
      <c r="B3125" s="133" t="s">
        <v>950</v>
      </c>
      <c r="C3125" s="133" t="s">
        <v>951</v>
      </c>
      <c r="D3125" s="133" t="s">
        <v>1286</v>
      </c>
      <c r="E3125" s="133">
        <v>3.0048999999999999E-4</v>
      </c>
      <c r="F3125" s="133" t="s">
        <v>608</v>
      </c>
      <c r="G3125" s="133" t="s">
        <v>1287</v>
      </c>
    </row>
    <row r="3126" spans="1:7" x14ac:dyDescent="0.25">
      <c r="A3126" s="133" t="s">
        <v>952</v>
      </c>
      <c r="B3126" s="133" t="s">
        <v>953</v>
      </c>
      <c r="C3126" s="133" t="s">
        <v>951</v>
      </c>
      <c r="D3126" s="133" t="s">
        <v>1286</v>
      </c>
      <c r="E3126" s="133">
        <v>6.0099999999999997E-5</v>
      </c>
      <c r="F3126" s="133" t="s">
        <v>608</v>
      </c>
      <c r="G3126" s="133" t="s">
        <v>1287</v>
      </c>
    </row>
    <row r="3127" spans="1:7" x14ac:dyDescent="0.25">
      <c r="A3127" s="133" t="s">
        <v>954</v>
      </c>
      <c r="B3127" s="133" t="s">
        <v>955</v>
      </c>
      <c r="C3127" s="133" t="s">
        <v>954</v>
      </c>
      <c r="D3127" s="133" t="s">
        <v>1286</v>
      </c>
      <c r="E3127" s="133">
        <v>1.6220490000000001E-2</v>
      </c>
      <c r="F3127" s="133" t="s">
        <v>608</v>
      </c>
      <c r="G3127" s="133" t="s">
        <v>1287</v>
      </c>
    </row>
    <row r="3128" spans="1:7" x14ac:dyDescent="0.25">
      <c r="A3128" s="133" t="s">
        <v>956</v>
      </c>
      <c r="B3128" s="133" t="s">
        <v>957</v>
      </c>
      <c r="C3128" s="133" t="s">
        <v>958</v>
      </c>
      <c r="D3128" s="133" t="s">
        <v>1286</v>
      </c>
      <c r="E3128" s="133">
        <v>7.4876999999999995E-4</v>
      </c>
      <c r="F3128" s="133" t="s">
        <v>608</v>
      </c>
      <c r="G3128" s="133" t="s">
        <v>1287</v>
      </c>
    </row>
    <row r="3129" spans="1:7" x14ac:dyDescent="0.25">
      <c r="A3129" s="133" t="s">
        <v>959</v>
      </c>
      <c r="B3129" s="133" t="s">
        <v>960</v>
      </c>
      <c r="C3129" s="133" t="s">
        <v>264</v>
      </c>
      <c r="D3129" s="133" t="s">
        <v>1286</v>
      </c>
      <c r="E3129" s="133">
        <v>4.0346000000000002E-4</v>
      </c>
      <c r="F3129" s="133" t="s">
        <v>608</v>
      </c>
      <c r="G3129" s="133" t="s">
        <v>1287</v>
      </c>
    </row>
    <row r="3130" spans="1:7" x14ac:dyDescent="0.25">
      <c r="A3130" s="133" t="s">
        <v>961</v>
      </c>
      <c r="B3130" s="133" t="s">
        <v>962</v>
      </c>
      <c r="C3130" s="133" t="s">
        <v>963</v>
      </c>
      <c r="D3130" s="133" t="s">
        <v>1286</v>
      </c>
      <c r="E3130" s="133">
        <v>9.028775E-2</v>
      </c>
      <c r="F3130" s="133" t="s">
        <v>608</v>
      </c>
      <c r="G3130" s="133" t="s">
        <v>1287</v>
      </c>
    </row>
    <row r="3131" spans="1:7" x14ac:dyDescent="0.25">
      <c r="A3131" s="133" t="s">
        <v>964</v>
      </c>
      <c r="B3131" s="133" t="s">
        <v>965</v>
      </c>
      <c r="C3131" s="133" t="s">
        <v>966</v>
      </c>
      <c r="D3131" s="133" t="s">
        <v>1286</v>
      </c>
      <c r="E3131" s="133">
        <v>2.4234999999999999E-3</v>
      </c>
      <c r="F3131" s="133" t="s">
        <v>608</v>
      </c>
      <c r="G3131" s="133" t="s">
        <v>1287</v>
      </c>
    </row>
    <row r="3132" spans="1:7" x14ac:dyDescent="0.25">
      <c r="A3132" s="133" t="s">
        <v>967</v>
      </c>
      <c r="B3132" s="133" t="s">
        <v>968</v>
      </c>
      <c r="C3132" s="133" t="s">
        <v>969</v>
      </c>
      <c r="D3132" s="133" t="s">
        <v>1286</v>
      </c>
      <c r="E3132" s="133">
        <v>2.3293734000000001</v>
      </c>
      <c r="F3132" s="133" t="s">
        <v>608</v>
      </c>
      <c r="G3132" s="133" t="s">
        <v>1287</v>
      </c>
    </row>
    <row r="3133" spans="1:7" x14ac:dyDescent="0.25">
      <c r="A3133" s="133" t="s">
        <v>970</v>
      </c>
      <c r="B3133" s="133" t="s">
        <v>971</v>
      </c>
      <c r="C3133" s="133" t="s">
        <v>972</v>
      </c>
      <c r="D3133" s="133" t="s">
        <v>1286</v>
      </c>
      <c r="E3133" s="133">
        <v>2.4223049999999999E-2</v>
      </c>
      <c r="F3133" s="133" t="s">
        <v>608</v>
      </c>
      <c r="G3133" s="133" t="s">
        <v>1287</v>
      </c>
    </row>
    <row r="3134" spans="1:7" x14ac:dyDescent="0.25">
      <c r="A3134" s="133" t="s">
        <v>973</v>
      </c>
      <c r="B3134" s="133" t="s">
        <v>974</v>
      </c>
      <c r="C3134" s="133" t="s">
        <v>975</v>
      </c>
      <c r="D3134" s="133" t="s">
        <v>1286</v>
      </c>
      <c r="E3134" s="133">
        <v>4.6787130000000003E-2</v>
      </c>
      <c r="F3134" s="133" t="s">
        <v>608</v>
      </c>
      <c r="G3134" s="133" t="s">
        <v>1287</v>
      </c>
    </row>
    <row r="3135" spans="1:7" x14ac:dyDescent="0.25">
      <c r="A3135" s="133" t="s">
        <v>976</v>
      </c>
      <c r="B3135" s="133" t="s">
        <v>977</v>
      </c>
      <c r="C3135" s="133" t="s">
        <v>978</v>
      </c>
      <c r="D3135" s="133" t="s">
        <v>1286</v>
      </c>
      <c r="E3135" s="133">
        <v>1.8369199999999999E-3</v>
      </c>
      <c r="F3135" s="133" t="s">
        <v>608</v>
      </c>
      <c r="G3135" s="133" t="s">
        <v>1287</v>
      </c>
    </row>
    <row r="3136" spans="1:7" x14ac:dyDescent="0.25">
      <c r="A3136" s="133" t="s">
        <v>979</v>
      </c>
      <c r="B3136" s="133" t="s">
        <v>980</v>
      </c>
      <c r="C3136" s="133" t="s">
        <v>981</v>
      </c>
      <c r="D3136" s="133" t="s">
        <v>1286</v>
      </c>
      <c r="E3136" s="133">
        <v>5.5157499999999998E-2</v>
      </c>
      <c r="F3136" s="133" t="s">
        <v>608</v>
      </c>
      <c r="G3136" s="133" t="s">
        <v>1287</v>
      </c>
    </row>
    <row r="3137" spans="1:7" x14ac:dyDescent="0.25">
      <c r="A3137" s="133" t="s">
        <v>982</v>
      </c>
      <c r="B3137" s="133" t="s">
        <v>983</v>
      </c>
      <c r="C3137" s="133" t="s">
        <v>981</v>
      </c>
      <c r="D3137" s="133" t="s">
        <v>1286</v>
      </c>
      <c r="E3137" s="133">
        <v>5.516E-5</v>
      </c>
      <c r="F3137" s="133" t="s">
        <v>608</v>
      </c>
      <c r="G3137" s="133" t="s">
        <v>1287</v>
      </c>
    </row>
    <row r="3138" spans="1:7" x14ac:dyDescent="0.25">
      <c r="A3138" s="133" t="s">
        <v>984</v>
      </c>
      <c r="B3138" s="133" t="s">
        <v>985</v>
      </c>
      <c r="C3138" s="133" t="s">
        <v>981</v>
      </c>
      <c r="D3138" s="133" t="s">
        <v>1286</v>
      </c>
      <c r="E3138" s="133">
        <v>0.27995521000000001</v>
      </c>
      <c r="F3138" s="133" t="s">
        <v>608</v>
      </c>
      <c r="G3138" s="133" t="s">
        <v>1287</v>
      </c>
    </row>
    <row r="3139" spans="1:7" x14ac:dyDescent="0.25">
      <c r="A3139" s="133" t="s">
        <v>986</v>
      </c>
      <c r="B3139" s="133" t="s">
        <v>987</v>
      </c>
      <c r="C3139" s="133" t="s">
        <v>988</v>
      </c>
      <c r="D3139" s="133" t="s">
        <v>1286</v>
      </c>
      <c r="E3139" s="133">
        <v>0.22131728000000001</v>
      </c>
      <c r="F3139" s="133" t="s">
        <v>608</v>
      </c>
      <c r="G3139" s="133" t="s">
        <v>1287</v>
      </c>
    </row>
    <row r="3140" spans="1:7" x14ac:dyDescent="0.25">
      <c r="A3140" s="133" t="s">
        <v>989</v>
      </c>
      <c r="B3140" s="133" t="s">
        <v>990</v>
      </c>
      <c r="C3140" s="133" t="s">
        <v>991</v>
      </c>
      <c r="D3140" s="133" t="s">
        <v>1286</v>
      </c>
      <c r="E3140" s="133">
        <v>2.321E-5</v>
      </c>
      <c r="F3140" s="133" t="s">
        <v>608</v>
      </c>
      <c r="G3140" s="133" t="s">
        <v>1287</v>
      </c>
    </row>
    <row r="3141" spans="1:7" x14ac:dyDescent="0.25">
      <c r="A3141" s="133" t="s">
        <v>992</v>
      </c>
      <c r="B3141" s="133" t="s">
        <v>993</v>
      </c>
      <c r="C3141" s="133" t="s">
        <v>991</v>
      </c>
      <c r="D3141" s="133" t="s">
        <v>1286</v>
      </c>
      <c r="E3141" s="133">
        <v>2.3212839999999998E-2</v>
      </c>
      <c r="F3141" s="133" t="s">
        <v>608</v>
      </c>
      <c r="G3141" s="133" t="s">
        <v>1287</v>
      </c>
    </row>
    <row r="3142" spans="1:7" x14ac:dyDescent="0.25">
      <c r="A3142" s="133" t="s">
        <v>994</v>
      </c>
      <c r="B3142" s="133" t="s">
        <v>995</v>
      </c>
      <c r="C3142" s="133" t="s">
        <v>996</v>
      </c>
      <c r="D3142" s="133" t="s">
        <v>1286</v>
      </c>
      <c r="E3142" s="133">
        <v>6.852366E-2</v>
      </c>
      <c r="F3142" s="133" t="s">
        <v>608</v>
      </c>
      <c r="G3142" s="133" t="s">
        <v>1287</v>
      </c>
    </row>
    <row r="3143" spans="1:7" x14ac:dyDescent="0.25">
      <c r="A3143" s="133" t="s">
        <v>997</v>
      </c>
      <c r="B3143" s="133" t="s">
        <v>998</v>
      </c>
      <c r="C3143" s="133" t="s">
        <v>999</v>
      </c>
      <c r="D3143" s="133" t="s">
        <v>1286</v>
      </c>
      <c r="E3143" s="133">
        <v>4.48796E-3</v>
      </c>
      <c r="F3143" s="133" t="s">
        <v>608</v>
      </c>
      <c r="G3143" s="133" t="s">
        <v>1287</v>
      </c>
    </row>
    <row r="3144" spans="1:7" x14ac:dyDescent="0.25">
      <c r="A3144" s="133" t="s">
        <v>1000</v>
      </c>
      <c r="B3144" s="133" t="s">
        <v>1001</v>
      </c>
      <c r="C3144" s="133" t="s">
        <v>1002</v>
      </c>
      <c r="D3144" s="133" t="s">
        <v>1286</v>
      </c>
      <c r="E3144" s="133">
        <v>1E-8</v>
      </c>
      <c r="F3144" s="133" t="s">
        <v>608</v>
      </c>
      <c r="G3144" s="133" t="s">
        <v>1287</v>
      </c>
    </row>
    <row r="3145" spans="1:7" x14ac:dyDescent="0.25">
      <c r="A3145" s="133" t="s">
        <v>1002</v>
      </c>
      <c r="B3145" s="133" t="s">
        <v>1003</v>
      </c>
      <c r="C3145" s="133" t="s">
        <v>1002</v>
      </c>
      <c r="D3145" s="133" t="s">
        <v>1286</v>
      </c>
      <c r="E3145" s="133">
        <v>5.9999999999999995E-8</v>
      </c>
      <c r="F3145" s="133" t="s">
        <v>608</v>
      </c>
      <c r="G3145" s="133" t="s">
        <v>1287</v>
      </c>
    </row>
    <row r="3146" spans="1:7" x14ac:dyDescent="0.25">
      <c r="A3146" s="133" t="s">
        <v>1004</v>
      </c>
      <c r="B3146" s="133" t="s">
        <v>1005</v>
      </c>
      <c r="C3146" s="133" t="s">
        <v>1002</v>
      </c>
      <c r="D3146" s="133" t="s">
        <v>1286</v>
      </c>
      <c r="E3146" s="133">
        <v>2.8009010000000001E-2</v>
      </c>
      <c r="F3146" s="133" t="s">
        <v>608</v>
      </c>
      <c r="G3146" s="133" t="s">
        <v>1287</v>
      </c>
    </row>
    <row r="3147" spans="1:7" x14ac:dyDescent="0.25">
      <c r="A3147" s="133" t="s">
        <v>1006</v>
      </c>
      <c r="B3147" s="133" t="s">
        <v>1007</v>
      </c>
      <c r="C3147" s="133" t="s">
        <v>1008</v>
      </c>
      <c r="D3147" s="133" t="s">
        <v>1286</v>
      </c>
      <c r="E3147" s="133">
        <v>0.45378022000000001</v>
      </c>
      <c r="F3147" s="133" t="s">
        <v>608</v>
      </c>
      <c r="G3147" s="133" t="s">
        <v>1287</v>
      </c>
    </row>
    <row r="3148" spans="1:7" x14ac:dyDescent="0.25">
      <c r="A3148" s="133" t="s">
        <v>1009</v>
      </c>
      <c r="B3148" s="133" t="s">
        <v>1010</v>
      </c>
      <c r="C3148" s="133" t="s">
        <v>1011</v>
      </c>
      <c r="D3148" s="133" t="s">
        <v>1286</v>
      </c>
      <c r="E3148" s="133">
        <v>0.12130328</v>
      </c>
      <c r="F3148" s="133" t="s">
        <v>608</v>
      </c>
      <c r="G3148" s="133" t="s">
        <v>1287</v>
      </c>
    </row>
    <row r="3149" spans="1:7" x14ac:dyDescent="0.25">
      <c r="A3149" s="133" t="s">
        <v>1012</v>
      </c>
      <c r="B3149" s="133" t="s">
        <v>1013</v>
      </c>
      <c r="C3149" s="133" t="s">
        <v>1014</v>
      </c>
      <c r="D3149" s="133" t="s">
        <v>1286</v>
      </c>
      <c r="E3149" s="133">
        <v>7.4683299999999996E-3</v>
      </c>
      <c r="F3149" s="133" t="s">
        <v>608</v>
      </c>
      <c r="G3149" s="133" t="s">
        <v>1287</v>
      </c>
    </row>
    <row r="3150" spans="1:7" x14ac:dyDescent="0.25">
      <c r="A3150" s="133" t="s">
        <v>1015</v>
      </c>
      <c r="B3150" s="133" t="s">
        <v>1016</v>
      </c>
      <c r="C3150" s="133" t="s">
        <v>1017</v>
      </c>
      <c r="D3150" s="133" t="s">
        <v>1286</v>
      </c>
      <c r="E3150" s="133">
        <v>0.62131097000000002</v>
      </c>
      <c r="F3150" s="133" t="s">
        <v>608</v>
      </c>
      <c r="G3150" s="133" t="s">
        <v>1287</v>
      </c>
    </row>
    <row r="3151" spans="1:7" x14ac:dyDescent="0.25">
      <c r="A3151" s="133" t="s">
        <v>1018</v>
      </c>
      <c r="B3151" s="133" t="s">
        <v>1019</v>
      </c>
      <c r="C3151" s="133" t="s">
        <v>1020</v>
      </c>
      <c r="D3151" s="133" t="s">
        <v>1286</v>
      </c>
      <c r="E3151" s="133">
        <v>1.8747656500000001</v>
      </c>
      <c r="F3151" s="133" t="s">
        <v>608</v>
      </c>
      <c r="G3151" s="133" t="s">
        <v>1287</v>
      </c>
    </row>
    <row r="3152" spans="1:7" x14ac:dyDescent="0.25">
      <c r="A3152" s="133" t="s">
        <v>1021</v>
      </c>
      <c r="B3152" s="133" t="s">
        <v>1022</v>
      </c>
      <c r="C3152" s="133" t="s">
        <v>1023</v>
      </c>
      <c r="D3152" s="133" t="s">
        <v>1286</v>
      </c>
      <c r="E3152" s="133">
        <v>0.72311809000000005</v>
      </c>
      <c r="F3152" s="133" t="s">
        <v>608</v>
      </c>
      <c r="G3152" s="133" t="s">
        <v>1287</v>
      </c>
    </row>
    <row r="3153" spans="1:7" x14ac:dyDescent="0.25">
      <c r="A3153" s="133" t="s">
        <v>1024</v>
      </c>
      <c r="B3153" s="133" t="s">
        <v>1025</v>
      </c>
      <c r="C3153" s="133" t="s">
        <v>1026</v>
      </c>
      <c r="D3153" s="133" t="s">
        <v>1286</v>
      </c>
      <c r="E3153" s="133">
        <v>1E-8</v>
      </c>
      <c r="F3153" s="133" t="s">
        <v>608</v>
      </c>
      <c r="G3153" s="133" t="s">
        <v>1287</v>
      </c>
    </row>
    <row r="3154" spans="1:7" x14ac:dyDescent="0.25">
      <c r="A3154" s="133" t="s">
        <v>1027</v>
      </c>
      <c r="B3154" s="133" t="s">
        <v>1028</v>
      </c>
      <c r="C3154" s="133" t="s">
        <v>1026</v>
      </c>
      <c r="D3154" s="133" t="s">
        <v>1286</v>
      </c>
      <c r="E3154" s="133">
        <v>2.6E-7</v>
      </c>
      <c r="F3154" s="133" t="s">
        <v>608</v>
      </c>
      <c r="G3154" s="133" t="s">
        <v>1287</v>
      </c>
    </row>
    <row r="3155" spans="1:7" x14ac:dyDescent="0.25">
      <c r="A3155" s="133" t="s">
        <v>1029</v>
      </c>
      <c r="B3155" s="133" t="s">
        <v>1030</v>
      </c>
      <c r="C3155" s="133" t="s">
        <v>1026</v>
      </c>
      <c r="D3155" s="133" t="s">
        <v>1286</v>
      </c>
      <c r="E3155" s="133">
        <v>0.25680533999999999</v>
      </c>
      <c r="F3155" s="133" t="s">
        <v>608</v>
      </c>
      <c r="G3155" s="133" t="s">
        <v>1287</v>
      </c>
    </row>
    <row r="3156" spans="1:7" x14ac:dyDescent="0.25">
      <c r="A3156" s="133" t="s">
        <v>1031</v>
      </c>
      <c r="B3156" s="133" t="s">
        <v>1032</v>
      </c>
      <c r="C3156" s="133" t="s">
        <v>1026</v>
      </c>
      <c r="D3156" s="133" t="s">
        <v>1286</v>
      </c>
      <c r="E3156" s="133">
        <v>1E-8</v>
      </c>
      <c r="F3156" s="133" t="s">
        <v>608</v>
      </c>
      <c r="G3156" s="133" t="s">
        <v>1287</v>
      </c>
    </row>
    <row r="3157" spans="1:7" x14ac:dyDescent="0.25">
      <c r="A3157" s="133" t="s">
        <v>1033</v>
      </c>
      <c r="B3157" s="133" t="s">
        <v>1034</v>
      </c>
      <c r="C3157" s="133" t="s">
        <v>1035</v>
      </c>
      <c r="D3157" s="133" t="s">
        <v>1286</v>
      </c>
      <c r="E3157" s="133">
        <v>0.26373394999999999</v>
      </c>
      <c r="F3157" s="133" t="s">
        <v>608</v>
      </c>
      <c r="G3157" s="133" t="s">
        <v>1287</v>
      </c>
    </row>
    <row r="3158" spans="1:7" x14ac:dyDescent="0.25">
      <c r="A3158" s="133" t="s">
        <v>1036</v>
      </c>
      <c r="B3158" s="133" t="s">
        <v>1037</v>
      </c>
      <c r="C3158" s="133" t="s">
        <v>1038</v>
      </c>
      <c r="D3158" s="133" t="s">
        <v>1286</v>
      </c>
      <c r="E3158" s="133">
        <v>1.616807E-2</v>
      </c>
      <c r="F3158" s="133" t="s">
        <v>608</v>
      </c>
      <c r="G3158" s="133" t="s">
        <v>1287</v>
      </c>
    </row>
    <row r="3159" spans="1:7" x14ac:dyDescent="0.25">
      <c r="A3159" s="133" t="s">
        <v>1039</v>
      </c>
      <c r="B3159" s="133" t="s">
        <v>1040</v>
      </c>
      <c r="C3159" s="133" t="s">
        <v>1041</v>
      </c>
      <c r="D3159" s="133" t="s">
        <v>1286</v>
      </c>
      <c r="E3159" s="133">
        <v>7.3085700000000003E-3</v>
      </c>
      <c r="F3159" s="133" t="s">
        <v>608</v>
      </c>
      <c r="G3159" s="133" t="s">
        <v>1287</v>
      </c>
    </row>
    <row r="3160" spans="1:7" x14ac:dyDescent="0.25">
      <c r="A3160" s="133" t="s">
        <v>1042</v>
      </c>
      <c r="B3160" s="133" t="s">
        <v>1043</v>
      </c>
      <c r="C3160" s="133" t="s">
        <v>1044</v>
      </c>
      <c r="D3160" s="133" t="s">
        <v>1286</v>
      </c>
      <c r="E3160" s="133">
        <v>0.23785171999999999</v>
      </c>
      <c r="F3160" s="133" t="s">
        <v>608</v>
      </c>
      <c r="G3160" s="133" t="s">
        <v>1287</v>
      </c>
    </row>
    <row r="3161" spans="1:7" x14ac:dyDescent="0.25">
      <c r="A3161" s="133" t="s">
        <v>1045</v>
      </c>
      <c r="B3161" s="133" t="s">
        <v>1046</v>
      </c>
      <c r="C3161" s="133" t="s">
        <v>1044</v>
      </c>
      <c r="D3161" s="133" t="s">
        <v>1286</v>
      </c>
      <c r="E3161" s="133">
        <v>2.3790000000000001E-5</v>
      </c>
      <c r="F3161" s="133" t="s">
        <v>608</v>
      </c>
      <c r="G3161" s="133" t="s">
        <v>1287</v>
      </c>
    </row>
    <row r="3162" spans="1:7" x14ac:dyDescent="0.25">
      <c r="A3162" s="133" t="s">
        <v>1047</v>
      </c>
      <c r="B3162" s="133" t="s">
        <v>1048</v>
      </c>
      <c r="C3162" s="133" t="s">
        <v>1049</v>
      </c>
      <c r="D3162" s="133" t="s">
        <v>1286</v>
      </c>
      <c r="E3162" s="133">
        <v>4.9879800000000004E-3</v>
      </c>
      <c r="F3162" s="133" t="s">
        <v>608</v>
      </c>
      <c r="G3162" s="133" t="s">
        <v>1287</v>
      </c>
    </row>
    <row r="3163" spans="1:7" x14ac:dyDescent="0.25">
      <c r="A3163" s="133" t="s">
        <v>1050</v>
      </c>
      <c r="B3163" s="133" t="s">
        <v>1051</v>
      </c>
      <c r="C3163" s="133" t="s">
        <v>1052</v>
      </c>
      <c r="D3163" s="133" t="s">
        <v>1286</v>
      </c>
      <c r="E3163" s="133">
        <v>1.6259E-4</v>
      </c>
      <c r="F3163" s="133" t="s">
        <v>608</v>
      </c>
      <c r="G3163" s="133" t="s">
        <v>1287</v>
      </c>
    </row>
    <row r="3164" spans="1:7" x14ac:dyDescent="0.25">
      <c r="A3164" s="133" t="s">
        <v>1053</v>
      </c>
      <c r="B3164" s="133" t="s">
        <v>1054</v>
      </c>
      <c r="C3164" s="133" t="s">
        <v>1055</v>
      </c>
      <c r="D3164" s="133" t="s">
        <v>1286</v>
      </c>
      <c r="E3164" s="133">
        <v>0.19797667999999999</v>
      </c>
      <c r="F3164" s="133" t="s">
        <v>608</v>
      </c>
      <c r="G3164" s="133" t="s">
        <v>1287</v>
      </c>
    </row>
    <row r="3165" spans="1:7" x14ac:dyDescent="0.25">
      <c r="A3165" s="133" t="s">
        <v>1056</v>
      </c>
      <c r="B3165" s="133" t="s">
        <v>1057</v>
      </c>
      <c r="C3165" s="133" t="s">
        <v>1058</v>
      </c>
      <c r="D3165" s="133" t="s">
        <v>1286</v>
      </c>
      <c r="E3165" s="133">
        <v>2.2549999999999999E-5</v>
      </c>
      <c r="F3165" s="133" t="s">
        <v>608</v>
      </c>
      <c r="G3165" s="133" t="s">
        <v>1287</v>
      </c>
    </row>
    <row r="3166" spans="1:7" x14ac:dyDescent="0.25">
      <c r="A3166" s="133" t="s">
        <v>1059</v>
      </c>
      <c r="B3166" s="133" t="s">
        <v>1060</v>
      </c>
      <c r="C3166" s="133" t="s">
        <v>1058</v>
      </c>
      <c r="D3166" s="133" t="s">
        <v>1286</v>
      </c>
      <c r="E3166" s="133">
        <v>0.22547406</v>
      </c>
      <c r="F3166" s="133" t="s">
        <v>608</v>
      </c>
      <c r="G3166" s="133" t="s">
        <v>1287</v>
      </c>
    </row>
    <row r="3167" spans="1:7" x14ac:dyDescent="0.25">
      <c r="A3167" s="133" t="s">
        <v>1061</v>
      </c>
      <c r="B3167" s="133" t="s">
        <v>737</v>
      </c>
      <c r="C3167" s="133" t="s">
        <v>1062</v>
      </c>
      <c r="D3167" s="133" t="s">
        <v>1286</v>
      </c>
      <c r="E3167" s="133">
        <v>8.6505000000000002E-3</v>
      </c>
      <c r="F3167" s="133" t="s">
        <v>608</v>
      </c>
      <c r="G3167" s="133" t="s">
        <v>1287</v>
      </c>
    </row>
    <row r="3168" spans="1:7" x14ac:dyDescent="0.25">
      <c r="A3168" s="133" t="s">
        <v>1063</v>
      </c>
      <c r="B3168" s="133" t="s">
        <v>1064</v>
      </c>
      <c r="C3168" s="133" t="s">
        <v>1065</v>
      </c>
      <c r="D3168" s="133" t="s">
        <v>1286</v>
      </c>
      <c r="E3168" s="133">
        <v>2.0222279999999999E-2</v>
      </c>
      <c r="F3168" s="133" t="s">
        <v>608</v>
      </c>
      <c r="G3168" s="133" t="s">
        <v>1287</v>
      </c>
    </row>
    <row r="3169" spans="1:7" x14ac:dyDescent="0.25">
      <c r="A3169" s="133" t="s">
        <v>1066</v>
      </c>
      <c r="B3169" s="133" t="s">
        <v>1067</v>
      </c>
      <c r="C3169" s="133" t="s">
        <v>1065</v>
      </c>
      <c r="D3169" s="133" t="s">
        <v>1286</v>
      </c>
      <c r="E3169" s="133">
        <v>2.022E-5</v>
      </c>
      <c r="F3169" s="133" t="s">
        <v>608</v>
      </c>
      <c r="G3169" s="133" t="s">
        <v>1287</v>
      </c>
    </row>
    <row r="3170" spans="1:7" x14ac:dyDescent="0.25">
      <c r="A3170" s="133" t="s">
        <v>1068</v>
      </c>
      <c r="B3170" s="133" t="s">
        <v>1069</v>
      </c>
      <c r="C3170" s="133" t="s">
        <v>1070</v>
      </c>
      <c r="D3170" s="133" t="s">
        <v>1286</v>
      </c>
      <c r="E3170" s="133">
        <v>1.0594999999999999E-3</v>
      </c>
      <c r="F3170" s="133" t="s">
        <v>608</v>
      </c>
      <c r="G3170" s="133" t="s">
        <v>1287</v>
      </c>
    </row>
    <row r="3171" spans="1:7" x14ac:dyDescent="0.25">
      <c r="A3171" s="133" t="s">
        <v>1071</v>
      </c>
      <c r="B3171" s="133" t="s">
        <v>1072</v>
      </c>
      <c r="C3171" s="133" t="s">
        <v>1073</v>
      </c>
      <c r="D3171" s="133" t="s">
        <v>1286</v>
      </c>
      <c r="E3171" s="133">
        <v>0.19224484</v>
      </c>
      <c r="F3171" s="133" t="s">
        <v>608</v>
      </c>
      <c r="G3171" s="133" t="s">
        <v>1287</v>
      </c>
    </row>
    <row r="3172" spans="1:7" x14ac:dyDescent="0.25">
      <c r="A3172" s="133" t="s">
        <v>1074</v>
      </c>
      <c r="B3172" s="133" t="s">
        <v>1075</v>
      </c>
      <c r="C3172" s="133" t="s">
        <v>1076</v>
      </c>
      <c r="D3172" s="133" t="s">
        <v>1286</v>
      </c>
      <c r="E3172" s="133">
        <v>9.8803489999999994E-2</v>
      </c>
      <c r="F3172" s="133" t="s">
        <v>608</v>
      </c>
      <c r="G3172" s="133" t="s">
        <v>1287</v>
      </c>
    </row>
    <row r="3173" spans="1:7" x14ac:dyDescent="0.25">
      <c r="A3173" s="133" t="s">
        <v>1077</v>
      </c>
      <c r="B3173" s="133" t="s">
        <v>1078</v>
      </c>
      <c r="C3173" s="133" t="s">
        <v>1079</v>
      </c>
      <c r="D3173" s="133" t="s">
        <v>1286</v>
      </c>
      <c r="E3173" s="133">
        <v>5.9926170000000001E-2</v>
      </c>
      <c r="F3173" s="133" t="s">
        <v>608</v>
      </c>
      <c r="G3173" s="133" t="s">
        <v>1287</v>
      </c>
    </row>
    <row r="3174" spans="1:7" x14ac:dyDescent="0.25">
      <c r="A3174" s="133" t="s">
        <v>1080</v>
      </c>
      <c r="B3174" s="133" t="s">
        <v>1081</v>
      </c>
      <c r="C3174" s="133" t="s">
        <v>1082</v>
      </c>
      <c r="D3174" s="133" t="s">
        <v>1286</v>
      </c>
      <c r="E3174" s="133">
        <v>1.2084999999999999E-3</v>
      </c>
      <c r="F3174" s="133" t="s">
        <v>608</v>
      </c>
      <c r="G3174" s="133" t="s">
        <v>1287</v>
      </c>
    </row>
    <row r="3175" spans="1:7" x14ac:dyDescent="0.25">
      <c r="A3175" s="133" t="s">
        <v>1083</v>
      </c>
      <c r="B3175" s="133" t="s">
        <v>1084</v>
      </c>
      <c r="C3175" s="133" t="s">
        <v>1082</v>
      </c>
      <c r="D3175" s="133" t="s">
        <v>1286</v>
      </c>
      <c r="E3175" s="133">
        <v>0.12085029999999999</v>
      </c>
      <c r="F3175" s="133" t="s">
        <v>608</v>
      </c>
      <c r="G3175" s="133" t="s">
        <v>1287</v>
      </c>
    </row>
    <row r="3176" spans="1:7" x14ac:dyDescent="0.25">
      <c r="A3176" s="133" t="s">
        <v>1085</v>
      </c>
      <c r="B3176" s="133" t="s">
        <v>1086</v>
      </c>
      <c r="C3176" s="133" t="s">
        <v>1082</v>
      </c>
      <c r="D3176" s="133" t="s">
        <v>1286</v>
      </c>
      <c r="E3176" s="133">
        <v>1.2138000000000001E-4</v>
      </c>
      <c r="F3176" s="133" t="s">
        <v>608</v>
      </c>
      <c r="G3176" s="133" t="s">
        <v>1287</v>
      </c>
    </row>
    <row r="3177" spans="1:7" x14ac:dyDescent="0.25">
      <c r="A3177" s="133" t="s">
        <v>1087</v>
      </c>
      <c r="B3177" s="133" t="s">
        <v>1088</v>
      </c>
      <c r="C3177" s="133" t="s">
        <v>1089</v>
      </c>
      <c r="D3177" s="133" t="s">
        <v>1286</v>
      </c>
      <c r="E3177" s="133">
        <v>0.11096439</v>
      </c>
      <c r="F3177" s="133" t="s">
        <v>608</v>
      </c>
      <c r="G3177" s="133" t="s">
        <v>1287</v>
      </c>
    </row>
    <row r="3178" spans="1:7" x14ac:dyDescent="0.25">
      <c r="A3178" s="133" t="s">
        <v>1090</v>
      </c>
      <c r="B3178" s="133" t="s">
        <v>1091</v>
      </c>
      <c r="C3178" s="133" t="s">
        <v>1092</v>
      </c>
      <c r="D3178" s="133" t="s">
        <v>1286</v>
      </c>
      <c r="E3178" s="133">
        <v>0.57507620000000004</v>
      </c>
      <c r="F3178" s="133" t="s">
        <v>608</v>
      </c>
      <c r="G3178" s="133" t="s">
        <v>1287</v>
      </c>
    </row>
    <row r="3179" spans="1:7" x14ac:dyDescent="0.25">
      <c r="A3179" s="133" t="s">
        <v>1093</v>
      </c>
      <c r="B3179" s="133" t="s">
        <v>1094</v>
      </c>
      <c r="C3179" s="133" t="s">
        <v>1095</v>
      </c>
      <c r="D3179" s="133" t="s">
        <v>1286</v>
      </c>
      <c r="E3179" s="133">
        <v>4.17293E-3</v>
      </c>
      <c r="F3179" s="133" t="s">
        <v>608</v>
      </c>
      <c r="G3179" s="133" t="s">
        <v>1287</v>
      </c>
    </row>
    <row r="3180" spans="1:7" x14ac:dyDescent="0.25">
      <c r="A3180" s="133" t="s">
        <v>1096</v>
      </c>
      <c r="B3180" s="133" t="s">
        <v>1097</v>
      </c>
      <c r="C3180" s="133" t="s">
        <v>1098</v>
      </c>
      <c r="D3180" s="133" t="s">
        <v>1286</v>
      </c>
      <c r="E3180" s="133">
        <v>3.3193920000000002E-2</v>
      </c>
      <c r="F3180" s="133" t="s">
        <v>608</v>
      </c>
      <c r="G3180" s="133" t="s">
        <v>1287</v>
      </c>
    </row>
    <row r="3181" spans="1:7" x14ac:dyDescent="0.25">
      <c r="A3181" s="133" t="s">
        <v>1099</v>
      </c>
      <c r="B3181" s="133" t="s">
        <v>1100</v>
      </c>
      <c r="C3181" s="133" t="s">
        <v>1101</v>
      </c>
      <c r="D3181" s="133" t="s">
        <v>1286</v>
      </c>
      <c r="E3181" s="133">
        <v>1.6658999999999999E-4</v>
      </c>
      <c r="F3181" s="133" t="s">
        <v>608</v>
      </c>
      <c r="G3181" s="133" t="s">
        <v>1287</v>
      </c>
    </row>
    <row r="3182" spans="1:7" x14ac:dyDescent="0.25">
      <c r="A3182" s="133" t="s">
        <v>1102</v>
      </c>
      <c r="B3182" s="133" t="s">
        <v>1103</v>
      </c>
      <c r="C3182" s="133" t="s">
        <v>1104</v>
      </c>
      <c r="D3182" s="133" t="s">
        <v>1286</v>
      </c>
      <c r="E3182" s="133">
        <v>7.5440999999999995E-4</v>
      </c>
      <c r="F3182" s="133" t="s">
        <v>608</v>
      </c>
      <c r="G3182" s="133" t="s">
        <v>1287</v>
      </c>
    </row>
    <row r="3183" spans="1:7" x14ac:dyDescent="0.25">
      <c r="A3183" s="133" t="s">
        <v>1105</v>
      </c>
      <c r="B3183" s="133" t="s">
        <v>1106</v>
      </c>
      <c r="C3183" s="133" t="s">
        <v>1107</v>
      </c>
      <c r="D3183" s="133" t="s">
        <v>1286</v>
      </c>
      <c r="E3183" s="133">
        <v>0.21848371999999999</v>
      </c>
      <c r="F3183" s="133" t="s">
        <v>608</v>
      </c>
      <c r="G3183" s="133" t="s">
        <v>1287</v>
      </c>
    </row>
    <row r="3184" spans="1:7" x14ac:dyDescent="0.25">
      <c r="A3184" s="133" t="s">
        <v>1108</v>
      </c>
      <c r="B3184" s="133" t="s">
        <v>1109</v>
      </c>
      <c r="C3184" s="133" t="s">
        <v>1107</v>
      </c>
      <c r="D3184" s="133" t="s">
        <v>1286</v>
      </c>
      <c r="E3184" s="133">
        <v>2.1848000000000001E-4</v>
      </c>
      <c r="F3184" s="133" t="s">
        <v>608</v>
      </c>
      <c r="G3184" s="133" t="s">
        <v>1287</v>
      </c>
    </row>
    <row r="3185" spans="1:7" x14ac:dyDescent="0.25">
      <c r="A3185" s="133" t="s">
        <v>1110</v>
      </c>
      <c r="B3185" s="133" t="s">
        <v>1111</v>
      </c>
      <c r="C3185" s="133" t="s">
        <v>1112</v>
      </c>
      <c r="D3185" s="133" t="s">
        <v>1286</v>
      </c>
      <c r="E3185" s="133">
        <v>0.21994941000000001</v>
      </c>
      <c r="F3185" s="133" t="s">
        <v>608</v>
      </c>
      <c r="G3185" s="133" t="s">
        <v>1287</v>
      </c>
    </row>
    <row r="3186" spans="1:7" x14ac:dyDescent="0.25">
      <c r="A3186" s="133" t="s">
        <v>1113</v>
      </c>
      <c r="B3186" s="133" t="s">
        <v>1114</v>
      </c>
      <c r="C3186" s="133" t="s">
        <v>1115</v>
      </c>
      <c r="D3186" s="133" t="s">
        <v>1286</v>
      </c>
      <c r="E3186" s="133">
        <v>4.0779999999999999E-5</v>
      </c>
      <c r="F3186" s="133" t="s">
        <v>608</v>
      </c>
      <c r="G3186" s="133" t="s">
        <v>1287</v>
      </c>
    </row>
    <row r="3187" spans="1:7" x14ac:dyDescent="0.25">
      <c r="A3187" s="133" t="s">
        <v>1107</v>
      </c>
      <c r="B3187" s="133" t="s">
        <v>1116</v>
      </c>
      <c r="C3187" s="133" t="s">
        <v>1065</v>
      </c>
      <c r="D3187" s="133" t="s">
        <v>1286</v>
      </c>
      <c r="E3187" s="133">
        <v>2.022E-5</v>
      </c>
      <c r="F3187" s="133" t="s">
        <v>608</v>
      </c>
      <c r="G3187" s="133" t="s">
        <v>1287</v>
      </c>
    </row>
    <row r="3188" spans="1:7" x14ac:dyDescent="0.25">
      <c r="A3188" s="133" t="s">
        <v>1117</v>
      </c>
      <c r="B3188" s="133" t="s">
        <v>1118</v>
      </c>
      <c r="C3188" s="133" t="s">
        <v>1119</v>
      </c>
      <c r="D3188" s="133" t="s">
        <v>1286</v>
      </c>
      <c r="E3188" s="133">
        <v>8.2427319999999998E-2</v>
      </c>
      <c r="F3188" s="133" t="s">
        <v>608</v>
      </c>
      <c r="G3188" s="133" t="s">
        <v>1287</v>
      </c>
    </row>
    <row r="3189" spans="1:7" x14ac:dyDescent="0.25">
      <c r="A3189" s="133" t="s">
        <v>1120</v>
      </c>
      <c r="B3189" s="133" t="s">
        <v>1121</v>
      </c>
      <c r="C3189" s="133" t="s">
        <v>1122</v>
      </c>
      <c r="D3189" s="133" t="s">
        <v>1286</v>
      </c>
      <c r="E3189" s="133">
        <v>4.8594700000000003E-3</v>
      </c>
      <c r="F3189" s="133" t="s">
        <v>608</v>
      </c>
      <c r="G3189" s="133" t="s">
        <v>1287</v>
      </c>
    </row>
    <row r="3190" spans="1:7" x14ac:dyDescent="0.25">
      <c r="A3190" s="133" t="s">
        <v>1123</v>
      </c>
      <c r="B3190" s="133" t="s">
        <v>1124</v>
      </c>
      <c r="C3190" s="133" t="s">
        <v>1125</v>
      </c>
      <c r="D3190" s="133" t="s">
        <v>1286</v>
      </c>
      <c r="E3190" s="133">
        <v>6.8546200000000002E-2</v>
      </c>
      <c r="F3190" s="133" t="s">
        <v>608</v>
      </c>
      <c r="G3190" s="133" t="s">
        <v>1287</v>
      </c>
    </row>
    <row r="3191" spans="1:7" x14ac:dyDescent="0.25">
      <c r="A3191" s="133" t="s">
        <v>1126</v>
      </c>
      <c r="B3191" s="133" t="s">
        <v>1127</v>
      </c>
      <c r="C3191" s="133" t="s">
        <v>1128</v>
      </c>
      <c r="D3191" s="133" t="s">
        <v>1286</v>
      </c>
      <c r="E3191" s="133">
        <v>2.227817E-2</v>
      </c>
      <c r="F3191" s="133" t="s">
        <v>608</v>
      </c>
      <c r="G3191" s="133" t="s">
        <v>1287</v>
      </c>
    </row>
    <row r="3192" spans="1:7" x14ac:dyDescent="0.25">
      <c r="A3192" s="133" t="s">
        <v>1129</v>
      </c>
      <c r="B3192" s="133" t="s">
        <v>1130</v>
      </c>
      <c r="C3192" s="133" t="s">
        <v>1131</v>
      </c>
      <c r="D3192" s="133" t="s">
        <v>1286</v>
      </c>
      <c r="E3192" s="133">
        <v>0.44998424999999997</v>
      </c>
      <c r="F3192" s="133" t="s">
        <v>608</v>
      </c>
      <c r="G3192" s="133" t="s">
        <v>1287</v>
      </c>
    </row>
    <row r="3193" spans="1:7" x14ac:dyDescent="0.25">
      <c r="A3193" s="133" t="s">
        <v>1132</v>
      </c>
      <c r="B3193" s="133" t="s">
        <v>1133</v>
      </c>
      <c r="C3193" s="133" t="s">
        <v>1134</v>
      </c>
      <c r="D3193" s="133" t="s">
        <v>1286</v>
      </c>
      <c r="E3193" s="133">
        <v>0.40399143999999998</v>
      </c>
      <c r="F3193" s="133" t="s">
        <v>608</v>
      </c>
      <c r="G3193" s="133" t="s">
        <v>1287</v>
      </c>
    </row>
    <row r="3194" spans="1:7" x14ac:dyDescent="0.25">
      <c r="A3194" s="133" t="s">
        <v>1135</v>
      </c>
      <c r="B3194" s="133" t="s">
        <v>1136</v>
      </c>
      <c r="C3194" s="133" t="s">
        <v>1137</v>
      </c>
      <c r="D3194" s="133" t="s">
        <v>1286</v>
      </c>
      <c r="E3194" s="133">
        <v>3.3999999999999997E-7</v>
      </c>
      <c r="F3194" s="133" t="s">
        <v>608</v>
      </c>
      <c r="G3194" s="133" t="s">
        <v>1287</v>
      </c>
    </row>
    <row r="3195" spans="1:7" x14ac:dyDescent="0.25">
      <c r="A3195" s="133" t="s">
        <v>1138</v>
      </c>
      <c r="B3195" s="133" t="s">
        <v>1139</v>
      </c>
      <c r="C3195" s="133" t="s">
        <v>1137</v>
      </c>
      <c r="D3195" s="133" t="s">
        <v>1286</v>
      </c>
      <c r="E3195" s="133">
        <v>0.34099434000000001</v>
      </c>
      <c r="F3195" s="133" t="s">
        <v>608</v>
      </c>
      <c r="G3195" s="133" t="s">
        <v>1287</v>
      </c>
    </row>
    <row r="3196" spans="1:7" x14ac:dyDescent="0.25">
      <c r="A3196" s="133" t="s">
        <v>1140</v>
      </c>
      <c r="B3196" s="133" t="s">
        <v>1141</v>
      </c>
      <c r="C3196" s="133" t="s">
        <v>1142</v>
      </c>
      <c r="D3196" s="133" t="s">
        <v>1286</v>
      </c>
      <c r="E3196" s="133">
        <v>0.11168442000000001</v>
      </c>
      <c r="F3196" s="133" t="s">
        <v>608</v>
      </c>
      <c r="G3196" s="133" t="s">
        <v>1287</v>
      </c>
    </row>
    <row r="3197" spans="1:7" x14ac:dyDescent="0.25">
      <c r="A3197" s="133" t="s">
        <v>1143</v>
      </c>
      <c r="B3197" s="133" t="s">
        <v>1144</v>
      </c>
      <c r="C3197" s="133" t="s">
        <v>1145</v>
      </c>
      <c r="D3197" s="133" t="s">
        <v>1286</v>
      </c>
      <c r="E3197" s="133">
        <v>2.3850300000000001E-2</v>
      </c>
      <c r="F3197" s="133" t="s">
        <v>608</v>
      </c>
      <c r="G3197" s="133" t="s">
        <v>1287</v>
      </c>
    </row>
    <row r="3198" spans="1:7" x14ac:dyDescent="0.25">
      <c r="A3198" s="133" t="s">
        <v>1146</v>
      </c>
      <c r="B3198" s="133" t="s">
        <v>1147</v>
      </c>
      <c r="C3198" s="133" t="s">
        <v>1148</v>
      </c>
      <c r="D3198" s="133" t="s">
        <v>1286</v>
      </c>
      <c r="E3198" s="133">
        <v>4.3775999999999998E-4</v>
      </c>
      <c r="F3198" s="133" t="s">
        <v>608</v>
      </c>
      <c r="G3198" s="133" t="s">
        <v>1287</v>
      </c>
    </row>
    <row r="3199" spans="1:7" x14ac:dyDescent="0.25">
      <c r="A3199" s="133" t="s">
        <v>1149</v>
      </c>
      <c r="B3199" s="133" t="s">
        <v>1150</v>
      </c>
      <c r="C3199" s="133" t="s">
        <v>1151</v>
      </c>
      <c r="D3199" s="133" t="s">
        <v>1286</v>
      </c>
      <c r="E3199" s="133">
        <v>6.2150400000000001E-2</v>
      </c>
      <c r="F3199" s="133" t="s">
        <v>608</v>
      </c>
      <c r="G3199" s="133" t="s">
        <v>1287</v>
      </c>
    </row>
    <row r="3200" spans="1:7" x14ac:dyDescent="0.25">
      <c r="A3200" s="133" t="s">
        <v>1152</v>
      </c>
      <c r="B3200" s="133" t="s">
        <v>1153</v>
      </c>
      <c r="C3200" s="133" t="s">
        <v>1154</v>
      </c>
      <c r="D3200" s="133" t="s">
        <v>1286</v>
      </c>
      <c r="E3200" s="133">
        <v>2.8667999999999999E-4</v>
      </c>
      <c r="F3200" s="133" t="s">
        <v>608</v>
      </c>
      <c r="G3200" s="133" t="s">
        <v>1287</v>
      </c>
    </row>
    <row r="3201" spans="1:7" x14ac:dyDescent="0.25">
      <c r="A3201" s="133" t="s">
        <v>1155</v>
      </c>
      <c r="B3201" s="133" t="s">
        <v>1156</v>
      </c>
      <c r="C3201" s="133" t="s">
        <v>1154</v>
      </c>
      <c r="D3201" s="133" t="s">
        <v>1286</v>
      </c>
      <c r="E3201" s="133">
        <v>2.8700000000000001E-6</v>
      </c>
      <c r="F3201" s="133" t="s">
        <v>608</v>
      </c>
      <c r="G3201" s="133" t="s">
        <v>1287</v>
      </c>
    </row>
    <row r="3202" spans="1:7" x14ac:dyDescent="0.25">
      <c r="A3202" s="133" t="s">
        <v>1157</v>
      </c>
      <c r="B3202" s="133" t="s">
        <v>1158</v>
      </c>
      <c r="C3202" s="133" t="s">
        <v>1154</v>
      </c>
      <c r="D3202" s="133" t="s">
        <v>1286</v>
      </c>
      <c r="E3202" s="133">
        <v>2.8667999999999999E-4</v>
      </c>
      <c r="F3202" s="133" t="s">
        <v>608</v>
      </c>
      <c r="G3202" s="133" t="s">
        <v>1287</v>
      </c>
    </row>
    <row r="3203" spans="1:7" x14ac:dyDescent="0.25">
      <c r="A3203" s="133" t="s">
        <v>1159</v>
      </c>
      <c r="B3203" s="133" t="s">
        <v>1160</v>
      </c>
      <c r="C3203" s="133" t="s">
        <v>1161</v>
      </c>
      <c r="D3203" s="133" t="s">
        <v>1286</v>
      </c>
      <c r="E3203" s="133">
        <v>0.72098052999999995</v>
      </c>
      <c r="F3203" s="133" t="s">
        <v>608</v>
      </c>
      <c r="G3203" s="133" t="s">
        <v>1287</v>
      </c>
    </row>
    <row r="3204" spans="1:7" x14ac:dyDescent="0.25">
      <c r="A3204" s="133" t="s">
        <v>1162</v>
      </c>
      <c r="B3204" s="133" t="s">
        <v>1163</v>
      </c>
      <c r="C3204" s="133" t="s">
        <v>1164</v>
      </c>
      <c r="D3204" s="133" t="s">
        <v>1286</v>
      </c>
      <c r="E3204" s="133">
        <v>1E-8</v>
      </c>
      <c r="F3204" s="133" t="s">
        <v>608</v>
      </c>
      <c r="G3204" s="133" t="s">
        <v>1287</v>
      </c>
    </row>
    <row r="3205" spans="1:7" x14ac:dyDescent="0.25">
      <c r="A3205" s="133" t="s">
        <v>1165</v>
      </c>
      <c r="B3205" s="133" t="s">
        <v>1166</v>
      </c>
      <c r="C3205" s="133" t="s">
        <v>1164</v>
      </c>
      <c r="D3205" s="133" t="s">
        <v>1286</v>
      </c>
      <c r="E3205" s="133">
        <v>3.1300000000000001E-6</v>
      </c>
      <c r="F3205" s="133" t="s">
        <v>608</v>
      </c>
      <c r="G3205" s="133" t="s">
        <v>1287</v>
      </c>
    </row>
    <row r="3206" spans="1:7" x14ac:dyDescent="0.25">
      <c r="A3206" s="133" t="s">
        <v>1167</v>
      </c>
      <c r="B3206" s="133" t="s">
        <v>1166</v>
      </c>
      <c r="C3206" s="133" t="s">
        <v>1164</v>
      </c>
      <c r="D3206" s="133" t="s">
        <v>1286</v>
      </c>
      <c r="E3206" s="133">
        <v>3.1306550000000002E-2</v>
      </c>
      <c r="F3206" s="133" t="s">
        <v>608</v>
      </c>
      <c r="G3206" s="133" t="s">
        <v>1287</v>
      </c>
    </row>
    <row r="3207" spans="1:7" x14ac:dyDescent="0.25">
      <c r="A3207" s="133" t="s">
        <v>1168</v>
      </c>
      <c r="B3207" s="133" t="s">
        <v>1169</v>
      </c>
      <c r="C3207" s="133" t="s">
        <v>1170</v>
      </c>
      <c r="D3207" s="133" t="s">
        <v>1286</v>
      </c>
      <c r="E3207" s="133">
        <v>1.1459E-4</v>
      </c>
      <c r="F3207" s="133" t="s">
        <v>608</v>
      </c>
      <c r="G3207" s="133" t="s">
        <v>1287</v>
      </c>
    </row>
    <row r="3208" spans="1:7" x14ac:dyDescent="0.25">
      <c r="A3208" s="133" t="s">
        <v>1171</v>
      </c>
      <c r="B3208" s="133" t="s">
        <v>1172</v>
      </c>
      <c r="C3208" s="133" t="s">
        <v>1170</v>
      </c>
      <c r="D3208" s="133" t="s">
        <v>1286</v>
      </c>
      <c r="E3208" s="133">
        <v>0.11458691</v>
      </c>
      <c r="F3208" s="133" t="s">
        <v>608</v>
      </c>
      <c r="G3208" s="133" t="s">
        <v>1287</v>
      </c>
    </row>
    <row r="3209" spans="1:7" x14ac:dyDescent="0.25">
      <c r="A3209" s="133" t="s">
        <v>1173</v>
      </c>
      <c r="B3209" s="133" t="s">
        <v>1174</v>
      </c>
      <c r="C3209" s="133" t="s">
        <v>1175</v>
      </c>
      <c r="D3209" s="133" t="s">
        <v>1286</v>
      </c>
      <c r="E3209" s="133">
        <v>1.4000000000000001E-7</v>
      </c>
      <c r="F3209" s="133" t="s">
        <v>608</v>
      </c>
      <c r="G3209" s="133" t="s">
        <v>1287</v>
      </c>
    </row>
    <row r="3210" spans="1:7" x14ac:dyDescent="0.25">
      <c r="A3210" s="133" t="s">
        <v>1176</v>
      </c>
      <c r="B3210" s="133" t="s">
        <v>1177</v>
      </c>
      <c r="C3210" s="133" t="s">
        <v>1175</v>
      </c>
      <c r="D3210" s="133" t="s">
        <v>1286</v>
      </c>
      <c r="E3210" s="133">
        <v>3.4270000000000002E-5</v>
      </c>
      <c r="F3210" s="133" t="s">
        <v>608</v>
      </c>
      <c r="G3210" s="133" t="s">
        <v>1287</v>
      </c>
    </row>
    <row r="3211" spans="1:7" x14ac:dyDescent="0.25">
      <c r="A3211" s="133" t="s">
        <v>1178</v>
      </c>
      <c r="B3211" s="133" t="s">
        <v>1179</v>
      </c>
      <c r="C3211" s="133" t="s">
        <v>1180</v>
      </c>
      <c r="D3211" s="133" t="s">
        <v>1286</v>
      </c>
      <c r="E3211" s="133">
        <v>7.44942E-3</v>
      </c>
      <c r="F3211" s="133" t="s">
        <v>608</v>
      </c>
      <c r="G3211" s="133" t="s">
        <v>1287</v>
      </c>
    </row>
    <row r="3212" spans="1:7" x14ac:dyDescent="0.25">
      <c r="A3212" s="133" t="s">
        <v>1181</v>
      </c>
      <c r="B3212" s="133" t="s">
        <v>1182</v>
      </c>
      <c r="C3212" s="133" t="s">
        <v>1183</v>
      </c>
      <c r="D3212" s="133" t="s">
        <v>1286</v>
      </c>
      <c r="E3212" s="133">
        <v>0.31509957</v>
      </c>
      <c r="F3212" s="133" t="s">
        <v>608</v>
      </c>
      <c r="G3212" s="133" t="s">
        <v>1287</v>
      </c>
    </row>
    <row r="3213" spans="1:7" x14ac:dyDescent="0.25">
      <c r="A3213" s="133" t="s">
        <v>1184</v>
      </c>
      <c r="B3213" s="133" t="s">
        <v>1185</v>
      </c>
      <c r="C3213" s="133" t="s">
        <v>264</v>
      </c>
      <c r="D3213" s="133" t="s">
        <v>1286</v>
      </c>
      <c r="E3213" s="133">
        <v>1.5244900000000001E-3</v>
      </c>
      <c r="F3213" s="133" t="s">
        <v>608</v>
      </c>
      <c r="G3213" s="133" t="s">
        <v>1287</v>
      </c>
    </row>
    <row r="3214" spans="1:7" x14ac:dyDescent="0.25">
      <c r="A3214" s="133" t="s">
        <v>1186</v>
      </c>
      <c r="B3214" s="133" t="s">
        <v>1187</v>
      </c>
      <c r="C3214" s="133" t="s">
        <v>264</v>
      </c>
      <c r="D3214" s="133" t="s">
        <v>1286</v>
      </c>
      <c r="E3214" s="133">
        <v>0.26703695999999999</v>
      </c>
      <c r="F3214" s="133" t="s">
        <v>608</v>
      </c>
      <c r="G3214" s="133" t="s">
        <v>1287</v>
      </c>
    </row>
    <row r="3215" spans="1:7" x14ac:dyDescent="0.25">
      <c r="A3215" s="133" t="s">
        <v>1188</v>
      </c>
      <c r="B3215" s="133" t="s">
        <v>1189</v>
      </c>
      <c r="C3215" s="133" t="s">
        <v>264</v>
      </c>
      <c r="D3215" s="133" t="s">
        <v>1286</v>
      </c>
      <c r="E3215" s="133">
        <v>1</v>
      </c>
      <c r="F3215" s="133" t="s">
        <v>608</v>
      </c>
      <c r="G3215" s="133" t="s">
        <v>1287</v>
      </c>
    </row>
    <row r="3216" spans="1:7" x14ac:dyDescent="0.25">
      <c r="A3216" s="133" t="s">
        <v>1190</v>
      </c>
      <c r="B3216" s="133" t="s">
        <v>1191</v>
      </c>
      <c r="C3216" s="133" t="s">
        <v>264</v>
      </c>
      <c r="D3216" s="133" t="s">
        <v>1286</v>
      </c>
      <c r="E3216" s="133">
        <v>1.5244900000000001E-3</v>
      </c>
      <c r="F3216" s="133" t="s">
        <v>608</v>
      </c>
      <c r="G3216" s="133" t="s">
        <v>1287</v>
      </c>
    </row>
    <row r="3217" spans="1:7" x14ac:dyDescent="0.25">
      <c r="A3217" s="133" t="s">
        <v>1192</v>
      </c>
      <c r="B3217" s="133" t="s">
        <v>1193</v>
      </c>
      <c r="C3217" s="133" t="s">
        <v>264</v>
      </c>
      <c r="D3217" s="133" t="s">
        <v>1286</v>
      </c>
      <c r="E3217" s="133">
        <v>8.3800000000000003E-3</v>
      </c>
      <c r="F3217" s="133" t="s">
        <v>608</v>
      </c>
      <c r="G3217" s="133" t="s">
        <v>1287</v>
      </c>
    </row>
    <row r="3218" spans="1:7" x14ac:dyDescent="0.25">
      <c r="A3218" s="133" t="s">
        <v>1194</v>
      </c>
      <c r="B3218" s="133" t="s">
        <v>1195</v>
      </c>
      <c r="C3218" s="133" t="s">
        <v>723</v>
      </c>
      <c r="D3218" s="133" t="s">
        <v>1286</v>
      </c>
      <c r="E3218" s="133">
        <v>0.96861960999999996</v>
      </c>
      <c r="F3218" s="133" t="s">
        <v>608</v>
      </c>
      <c r="G3218" s="133" t="s">
        <v>1287</v>
      </c>
    </row>
    <row r="3219" spans="1:7" x14ac:dyDescent="0.25">
      <c r="A3219" s="133" t="s">
        <v>1196</v>
      </c>
      <c r="B3219" s="133" t="s">
        <v>1197</v>
      </c>
      <c r="C3219" s="133" t="s">
        <v>723</v>
      </c>
      <c r="D3219" s="133" t="s">
        <v>1286</v>
      </c>
      <c r="E3219" s="133">
        <v>0.72098052999999995</v>
      </c>
      <c r="F3219" s="133" t="s">
        <v>608</v>
      </c>
      <c r="G3219" s="133" t="s">
        <v>1287</v>
      </c>
    </row>
    <row r="3220" spans="1:7" x14ac:dyDescent="0.25">
      <c r="A3220" s="133" t="s">
        <v>1198</v>
      </c>
      <c r="B3220" s="133" t="s">
        <v>1199</v>
      </c>
      <c r="C3220" s="133" t="s">
        <v>723</v>
      </c>
      <c r="D3220" s="133" t="s">
        <v>1286</v>
      </c>
      <c r="E3220" s="133">
        <v>0.75936813000000003</v>
      </c>
      <c r="F3220" s="133" t="s">
        <v>608</v>
      </c>
      <c r="G3220" s="133" t="s">
        <v>1287</v>
      </c>
    </row>
    <row r="3221" spans="1:7" x14ac:dyDescent="0.25">
      <c r="A3221" s="133" t="s">
        <v>1200</v>
      </c>
      <c r="B3221" s="133" t="s">
        <v>1201</v>
      </c>
      <c r="C3221" s="133" t="s">
        <v>723</v>
      </c>
      <c r="D3221" s="133" t="s">
        <v>1286</v>
      </c>
      <c r="E3221" s="133">
        <v>0.19603957999999999</v>
      </c>
      <c r="F3221" s="133" t="s">
        <v>608</v>
      </c>
      <c r="G3221" s="133" t="s">
        <v>1287</v>
      </c>
    </row>
    <row r="3222" spans="1:7" x14ac:dyDescent="0.25">
      <c r="A3222" s="133" t="s">
        <v>1202</v>
      </c>
      <c r="B3222" s="133" t="s">
        <v>1203</v>
      </c>
      <c r="C3222" s="133" t="s">
        <v>723</v>
      </c>
      <c r="D3222" s="133" t="s">
        <v>1286</v>
      </c>
      <c r="E3222" s="133">
        <v>0.72098052999999995</v>
      </c>
      <c r="F3222" s="133" t="s">
        <v>608</v>
      </c>
      <c r="G3222" s="133" t="s">
        <v>1287</v>
      </c>
    </row>
    <row r="3223" spans="1:7" x14ac:dyDescent="0.25">
      <c r="A3223" s="133" t="s">
        <v>1204</v>
      </c>
      <c r="B3223" s="133" t="s">
        <v>1205</v>
      </c>
      <c r="C3223" s="133" t="s">
        <v>723</v>
      </c>
      <c r="D3223" s="133" t="s">
        <v>1286</v>
      </c>
      <c r="E3223" s="133">
        <v>1.28E-6</v>
      </c>
      <c r="F3223" s="133" t="s">
        <v>608</v>
      </c>
      <c r="G3223" s="133" t="s">
        <v>1287</v>
      </c>
    </row>
    <row r="3224" spans="1:7" x14ac:dyDescent="0.25">
      <c r="A3224" s="133" t="s">
        <v>1206</v>
      </c>
      <c r="B3224" s="133" t="s">
        <v>1207</v>
      </c>
      <c r="C3224" s="133" t="s">
        <v>264</v>
      </c>
      <c r="D3224" s="133" t="s">
        <v>1286</v>
      </c>
      <c r="E3224" s="133">
        <v>1.027E-5</v>
      </c>
      <c r="F3224" s="133" t="s">
        <v>608</v>
      </c>
      <c r="G3224" s="133" t="s">
        <v>1287</v>
      </c>
    </row>
    <row r="3225" spans="1:7" x14ac:dyDescent="0.25">
      <c r="A3225" s="133" t="s">
        <v>1208</v>
      </c>
      <c r="B3225" s="133" t="s">
        <v>1209</v>
      </c>
      <c r="C3225" s="133" t="s">
        <v>264</v>
      </c>
      <c r="D3225" s="133" t="s">
        <v>1286</v>
      </c>
      <c r="E3225" s="133">
        <v>1E-8</v>
      </c>
      <c r="F3225" s="133" t="s">
        <v>608</v>
      </c>
      <c r="G3225" s="133" t="s">
        <v>1287</v>
      </c>
    </row>
    <row r="3226" spans="1:7" x14ac:dyDescent="0.25">
      <c r="A3226" s="133" t="s">
        <v>1210</v>
      </c>
      <c r="B3226" s="133" t="s">
        <v>1211</v>
      </c>
      <c r="C3226" s="133" t="s">
        <v>648</v>
      </c>
      <c r="D3226" s="133" t="s">
        <v>1286</v>
      </c>
      <c r="E3226" s="133">
        <v>1.34022207</v>
      </c>
      <c r="F3226" s="133" t="s">
        <v>608</v>
      </c>
      <c r="G3226" s="133" t="s">
        <v>1287</v>
      </c>
    </row>
    <row r="3227" spans="1:7" x14ac:dyDescent="0.25">
      <c r="A3227" s="133" t="s">
        <v>1212</v>
      </c>
      <c r="B3227" s="133" t="s">
        <v>1213</v>
      </c>
      <c r="C3227" s="133" t="s">
        <v>1214</v>
      </c>
      <c r="D3227" s="133" t="s">
        <v>1286</v>
      </c>
      <c r="E3227" s="133">
        <v>8.9759200000000001E-3</v>
      </c>
      <c r="F3227" s="133" t="s">
        <v>608</v>
      </c>
      <c r="G3227" s="133" t="s">
        <v>1287</v>
      </c>
    </row>
    <row r="3228" spans="1:7" x14ac:dyDescent="0.25">
      <c r="A3228" s="133" t="s">
        <v>1215</v>
      </c>
      <c r="B3228" s="133" t="s">
        <v>1216</v>
      </c>
      <c r="C3228" s="133" t="s">
        <v>875</v>
      </c>
      <c r="D3228" s="133" t="s">
        <v>1286</v>
      </c>
      <c r="E3228" s="133">
        <v>1.328506E-2</v>
      </c>
      <c r="F3228" s="133" t="s">
        <v>608</v>
      </c>
      <c r="G3228" s="133" t="s">
        <v>1287</v>
      </c>
    </row>
    <row r="3229" spans="1:7" x14ac:dyDescent="0.25">
      <c r="A3229" s="133" t="s">
        <v>1217</v>
      </c>
      <c r="B3229" s="133" t="s">
        <v>1218</v>
      </c>
      <c r="C3229" s="133" t="s">
        <v>678</v>
      </c>
      <c r="D3229" s="133" t="s">
        <v>1286</v>
      </c>
      <c r="E3229" s="133">
        <v>1.7303532699999999</v>
      </c>
      <c r="F3229" s="133" t="s">
        <v>608</v>
      </c>
      <c r="G3229" s="133" t="s">
        <v>1287</v>
      </c>
    </row>
    <row r="3230" spans="1:7" x14ac:dyDescent="0.25">
      <c r="A3230" s="133" t="s">
        <v>1219</v>
      </c>
      <c r="B3230" s="133" t="s">
        <v>716</v>
      </c>
      <c r="C3230" s="133" t="s">
        <v>717</v>
      </c>
      <c r="D3230" s="133" t="s">
        <v>1286</v>
      </c>
      <c r="E3230" s="133">
        <v>1E-8</v>
      </c>
      <c r="F3230" s="133" t="s">
        <v>608</v>
      </c>
      <c r="G3230" s="133" t="s">
        <v>1287</v>
      </c>
    </row>
    <row r="3231" spans="1:7" x14ac:dyDescent="0.25">
      <c r="A3231" s="133" t="s">
        <v>1220</v>
      </c>
      <c r="B3231" s="133" t="s">
        <v>1221</v>
      </c>
      <c r="C3231" s="133" t="s">
        <v>756</v>
      </c>
      <c r="D3231" s="133" t="s">
        <v>1286</v>
      </c>
      <c r="E3231" s="133">
        <v>5.1129189999999998E-2</v>
      </c>
      <c r="F3231" s="133" t="s">
        <v>608</v>
      </c>
      <c r="G3231" s="133" t="s">
        <v>1287</v>
      </c>
    </row>
    <row r="3232" spans="1:7" x14ac:dyDescent="0.25">
      <c r="A3232" s="133" t="s">
        <v>1222</v>
      </c>
      <c r="B3232" s="133" t="s">
        <v>1223</v>
      </c>
      <c r="C3232" s="133" t="s">
        <v>981</v>
      </c>
      <c r="D3232" s="133" t="s">
        <v>1286</v>
      </c>
      <c r="E3232" s="133">
        <v>0.72098052999999995</v>
      </c>
      <c r="F3232" s="133" t="s">
        <v>608</v>
      </c>
      <c r="G3232" s="133" t="s">
        <v>1287</v>
      </c>
    </row>
    <row r="3233" spans="1:7" x14ac:dyDescent="0.25">
      <c r="A3233" s="133" t="s">
        <v>1224</v>
      </c>
      <c r="B3233" s="133" t="s">
        <v>1225</v>
      </c>
      <c r="C3233" s="133" t="s">
        <v>1226</v>
      </c>
      <c r="D3233" s="133" t="s">
        <v>1286</v>
      </c>
      <c r="E3233" s="133">
        <v>8.7189600000000006E-2</v>
      </c>
      <c r="F3233" s="133" t="s">
        <v>608</v>
      </c>
      <c r="G3233" s="133" t="s">
        <v>1287</v>
      </c>
    </row>
    <row r="3234" spans="1:7" x14ac:dyDescent="0.25">
      <c r="A3234" s="133" t="s">
        <v>1227</v>
      </c>
      <c r="B3234" s="133" t="s">
        <v>1228</v>
      </c>
      <c r="C3234" s="133" t="s">
        <v>1226</v>
      </c>
      <c r="D3234" s="133" t="s">
        <v>1286</v>
      </c>
      <c r="E3234" s="133">
        <v>3.35345E-3</v>
      </c>
      <c r="F3234" s="133" t="s">
        <v>608</v>
      </c>
      <c r="G3234" s="133" t="s">
        <v>1287</v>
      </c>
    </row>
    <row r="3235" spans="1:7" x14ac:dyDescent="0.25">
      <c r="A3235" s="133" t="s">
        <v>1229</v>
      </c>
      <c r="B3235" s="133" t="s">
        <v>1230</v>
      </c>
      <c r="C3235" s="133" t="s">
        <v>264</v>
      </c>
      <c r="D3235" s="133" t="s">
        <v>1286</v>
      </c>
      <c r="E3235" s="133">
        <v>1E-8</v>
      </c>
      <c r="F3235" s="133" t="s">
        <v>608</v>
      </c>
      <c r="G3235" s="133" t="s">
        <v>1287</v>
      </c>
    </row>
    <row r="3236" spans="1:7" x14ac:dyDescent="0.25">
      <c r="A3236" s="133" t="s">
        <v>1231</v>
      </c>
      <c r="B3236" s="133" t="s">
        <v>1232</v>
      </c>
      <c r="C3236" s="133" t="s">
        <v>738</v>
      </c>
      <c r="D3236" s="133" t="s">
        <v>1286</v>
      </c>
      <c r="E3236" s="133">
        <v>8.6430399999999994E-3</v>
      </c>
      <c r="F3236" s="133" t="s">
        <v>608</v>
      </c>
      <c r="G3236" s="133" t="s">
        <v>1287</v>
      </c>
    </row>
    <row r="3237" spans="1:7" x14ac:dyDescent="0.25">
      <c r="A3237" s="133" t="s">
        <v>1233</v>
      </c>
      <c r="B3237" s="133" t="s">
        <v>1234</v>
      </c>
      <c r="C3237" s="133" t="s">
        <v>738</v>
      </c>
      <c r="D3237" s="133" t="s">
        <v>1286</v>
      </c>
      <c r="E3237" s="133">
        <v>1E-8</v>
      </c>
      <c r="F3237" s="133" t="s">
        <v>608</v>
      </c>
      <c r="G3237" s="133" t="s">
        <v>1287</v>
      </c>
    </row>
    <row r="3238" spans="1:7" x14ac:dyDescent="0.25">
      <c r="A3238" s="133" t="s">
        <v>1235</v>
      </c>
      <c r="B3238" s="133" t="s">
        <v>1236</v>
      </c>
      <c r="C3238" s="133" t="s">
        <v>1237</v>
      </c>
      <c r="D3238" s="133" t="s">
        <v>1286</v>
      </c>
      <c r="E3238" s="133">
        <v>6.852366E-2</v>
      </c>
      <c r="F3238" s="133" t="s">
        <v>608</v>
      </c>
      <c r="G3238" s="133" t="s">
        <v>1287</v>
      </c>
    </row>
    <row r="3239" spans="1:7" x14ac:dyDescent="0.25">
      <c r="A3239" s="133" t="s">
        <v>1238</v>
      </c>
      <c r="B3239" s="133" t="s">
        <v>1239</v>
      </c>
      <c r="C3239" s="133" t="s">
        <v>1240</v>
      </c>
      <c r="D3239" s="133" t="s">
        <v>1286</v>
      </c>
      <c r="E3239" s="133">
        <v>1.1435E-4</v>
      </c>
      <c r="F3239" s="133" t="s">
        <v>608</v>
      </c>
      <c r="G3239" s="133" t="s">
        <v>1287</v>
      </c>
    </row>
    <row r="3240" spans="1:7" x14ac:dyDescent="0.25">
      <c r="A3240" s="133" t="s">
        <v>1241</v>
      </c>
      <c r="B3240" s="133" t="s">
        <v>1239</v>
      </c>
      <c r="C3240" s="133" t="s">
        <v>1240</v>
      </c>
      <c r="D3240" s="133" t="s">
        <v>1286</v>
      </c>
      <c r="E3240" s="133">
        <v>0.11435236999999999</v>
      </c>
      <c r="F3240" s="133" t="s">
        <v>608</v>
      </c>
      <c r="G3240" s="133" t="s">
        <v>1287</v>
      </c>
    </row>
    <row r="3241" spans="1:7" x14ac:dyDescent="0.25">
      <c r="A3241" s="133" t="s">
        <v>1242</v>
      </c>
      <c r="B3241" s="133" t="s">
        <v>1243</v>
      </c>
      <c r="C3241" s="133" t="s">
        <v>1235</v>
      </c>
      <c r="D3241" s="133" t="s">
        <v>1286</v>
      </c>
      <c r="E3241" s="133">
        <v>7.8000000000000005E-7</v>
      </c>
      <c r="F3241" s="133" t="s">
        <v>608</v>
      </c>
      <c r="G3241" s="133" t="s">
        <v>1287</v>
      </c>
    </row>
    <row r="3242" spans="1:7" x14ac:dyDescent="0.25">
      <c r="A3242" s="133" t="s">
        <v>1244</v>
      </c>
      <c r="B3242" s="133" t="s">
        <v>1245</v>
      </c>
      <c r="C3242" s="133" t="s">
        <v>1235</v>
      </c>
      <c r="D3242" s="133" t="s">
        <v>1286</v>
      </c>
      <c r="E3242" s="133">
        <v>1E-8</v>
      </c>
      <c r="F3242" s="133" t="s">
        <v>608</v>
      </c>
      <c r="G3242" s="133" t="s">
        <v>1287</v>
      </c>
    </row>
    <row r="3243" spans="1:7" x14ac:dyDescent="0.25">
      <c r="A3243" s="133" t="s">
        <v>1246</v>
      </c>
      <c r="B3243" s="133" t="s">
        <v>1247</v>
      </c>
      <c r="C3243" s="133" t="s">
        <v>1248</v>
      </c>
      <c r="D3243" s="133" t="s">
        <v>1286</v>
      </c>
      <c r="E3243" s="133">
        <v>1E-8</v>
      </c>
      <c r="F3243" s="133" t="s">
        <v>608</v>
      </c>
      <c r="G3243" s="133" t="s">
        <v>1287</v>
      </c>
    </row>
    <row r="3244" spans="1:7" x14ac:dyDescent="0.25">
      <c r="A3244" s="133" t="s">
        <v>1249</v>
      </c>
      <c r="B3244" s="133" t="s">
        <v>1250</v>
      </c>
      <c r="C3244" s="133" t="s">
        <v>1248</v>
      </c>
      <c r="D3244" s="133" t="s">
        <v>1286</v>
      </c>
      <c r="E3244" s="133">
        <v>2.2366299999999999E-3</v>
      </c>
      <c r="F3244" s="133" t="s">
        <v>608</v>
      </c>
      <c r="G3244" s="133" t="s">
        <v>1287</v>
      </c>
    </row>
    <row r="3245" spans="1:7" x14ac:dyDescent="0.25">
      <c r="A3245" s="133" t="s">
        <v>1251</v>
      </c>
      <c r="B3245" s="133" t="s">
        <v>1252</v>
      </c>
      <c r="C3245" s="133" t="s">
        <v>1248</v>
      </c>
      <c r="D3245" s="133" t="s">
        <v>1286</v>
      </c>
      <c r="E3245" s="133">
        <v>1E-8</v>
      </c>
      <c r="F3245" s="133" t="s">
        <v>608</v>
      </c>
      <c r="G3245" s="133" t="s">
        <v>1287</v>
      </c>
    </row>
    <row r="3246" spans="1:7" x14ac:dyDescent="0.25">
      <c r="A3246" s="133" t="s">
        <v>604</v>
      </c>
      <c r="B3246" s="133" t="s">
        <v>605</v>
      </c>
      <c r="C3246" s="133" t="s">
        <v>606</v>
      </c>
      <c r="D3246" s="133" t="s">
        <v>1289</v>
      </c>
      <c r="E3246" s="133">
        <v>6.0101199999999999E-3</v>
      </c>
      <c r="F3246" s="133" t="s">
        <v>608</v>
      </c>
      <c r="G3246" s="133" t="s">
        <v>1290</v>
      </c>
    </row>
    <row r="3247" spans="1:7" x14ac:dyDescent="0.25">
      <c r="A3247" s="133" t="s">
        <v>610</v>
      </c>
      <c r="B3247" s="133" t="s">
        <v>611</v>
      </c>
      <c r="C3247" s="133" t="s">
        <v>612</v>
      </c>
      <c r="D3247" s="133" t="s">
        <v>1289</v>
      </c>
      <c r="E3247" s="133">
        <v>0.20186116000000001</v>
      </c>
      <c r="F3247" s="133" t="s">
        <v>608</v>
      </c>
      <c r="G3247" s="133" t="s">
        <v>1290</v>
      </c>
    </row>
    <row r="3248" spans="1:7" x14ac:dyDescent="0.25">
      <c r="A3248" s="133" t="s">
        <v>613</v>
      </c>
      <c r="B3248" s="133" t="s">
        <v>614</v>
      </c>
      <c r="C3248" s="133" t="s">
        <v>615</v>
      </c>
      <c r="D3248" s="133" t="s">
        <v>1289</v>
      </c>
      <c r="E3248" s="133">
        <v>1.2999999999999999E-5</v>
      </c>
      <c r="F3248" s="133" t="s">
        <v>608</v>
      </c>
      <c r="G3248" s="133" t="s">
        <v>1290</v>
      </c>
    </row>
    <row r="3249" spans="1:7" x14ac:dyDescent="0.25">
      <c r="A3249" s="133" t="s">
        <v>616</v>
      </c>
      <c r="B3249" s="133" t="s">
        <v>617</v>
      </c>
      <c r="C3249" s="133" t="s">
        <v>615</v>
      </c>
      <c r="D3249" s="133" t="s">
        <v>1289</v>
      </c>
      <c r="E3249" s="133">
        <v>1.299589E-2</v>
      </c>
      <c r="F3249" s="133" t="s">
        <v>608</v>
      </c>
      <c r="G3249" s="133" t="s">
        <v>1290</v>
      </c>
    </row>
    <row r="3250" spans="1:7" x14ac:dyDescent="0.25">
      <c r="A3250" s="133" t="s">
        <v>618</v>
      </c>
      <c r="B3250" s="133" t="s">
        <v>619</v>
      </c>
      <c r="C3250" s="133" t="s">
        <v>261</v>
      </c>
      <c r="D3250" s="133" t="s">
        <v>1289</v>
      </c>
      <c r="E3250" s="133">
        <v>7.1058099999999997E-3</v>
      </c>
      <c r="F3250" s="133" t="s">
        <v>608</v>
      </c>
      <c r="G3250" s="133" t="s">
        <v>1290</v>
      </c>
    </row>
    <row r="3251" spans="1:7" x14ac:dyDescent="0.25">
      <c r="A3251" s="133" t="s">
        <v>620</v>
      </c>
      <c r="B3251" s="133" t="s">
        <v>621</v>
      </c>
      <c r="C3251" s="133" t="s">
        <v>622</v>
      </c>
      <c r="D3251" s="133" t="s">
        <v>1289</v>
      </c>
      <c r="E3251" s="133">
        <v>1.8210800000000001E-3</v>
      </c>
      <c r="F3251" s="133" t="s">
        <v>608</v>
      </c>
      <c r="G3251" s="133" t="s">
        <v>1290</v>
      </c>
    </row>
    <row r="3252" spans="1:7" x14ac:dyDescent="0.25">
      <c r="A3252" s="133" t="s">
        <v>623</v>
      </c>
      <c r="B3252" s="133" t="s">
        <v>624</v>
      </c>
      <c r="C3252" s="133" t="s">
        <v>625</v>
      </c>
      <c r="D3252" s="133" t="s">
        <v>1289</v>
      </c>
      <c r="E3252" s="133">
        <v>0.41426737000000002</v>
      </c>
      <c r="F3252" s="133" t="s">
        <v>608</v>
      </c>
      <c r="G3252" s="133" t="s">
        <v>1290</v>
      </c>
    </row>
    <row r="3253" spans="1:7" x14ac:dyDescent="0.25">
      <c r="A3253" s="133" t="s">
        <v>626</v>
      </c>
      <c r="B3253" s="133" t="s">
        <v>627</v>
      </c>
      <c r="C3253" s="133" t="s">
        <v>628</v>
      </c>
      <c r="D3253" s="133" t="s">
        <v>1289</v>
      </c>
      <c r="E3253" s="133">
        <v>7.5968199999999998E-3</v>
      </c>
      <c r="F3253" s="133" t="s">
        <v>608</v>
      </c>
      <c r="G3253" s="133" t="s">
        <v>1290</v>
      </c>
    </row>
    <row r="3254" spans="1:7" x14ac:dyDescent="0.25">
      <c r="A3254" s="133" t="s">
        <v>629</v>
      </c>
      <c r="B3254" s="133" t="s">
        <v>630</v>
      </c>
      <c r="C3254" s="133" t="s">
        <v>628</v>
      </c>
      <c r="D3254" s="133" t="s">
        <v>1289</v>
      </c>
      <c r="E3254" s="133">
        <v>1E-8</v>
      </c>
      <c r="F3254" s="133" t="s">
        <v>608</v>
      </c>
      <c r="G3254" s="133" t="s">
        <v>1290</v>
      </c>
    </row>
    <row r="3255" spans="1:7" x14ac:dyDescent="0.25">
      <c r="A3255" s="133" t="s">
        <v>631</v>
      </c>
      <c r="B3255" s="133" t="s">
        <v>632</v>
      </c>
      <c r="C3255" s="133" t="s">
        <v>628</v>
      </c>
      <c r="D3255" s="133" t="s">
        <v>1289</v>
      </c>
      <c r="E3255" s="133">
        <v>1E-8</v>
      </c>
      <c r="F3255" s="133" t="s">
        <v>608</v>
      </c>
      <c r="G3255" s="133" t="s">
        <v>1290</v>
      </c>
    </row>
    <row r="3256" spans="1:7" x14ac:dyDescent="0.25">
      <c r="A3256" s="133" t="s">
        <v>633</v>
      </c>
      <c r="B3256" s="133" t="s">
        <v>632</v>
      </c>
      <c r="C3256" s="133" t="s">
        <v>628</v>
      </c>
      <c r="D3256" s="133" t="s">
        <v>1289</v>
      </c>
      <c r="E3256" s="133">
        <v>1E-8</v>
      </c>
      <c r="F3256" s="133" t="s">
        <v>608</v>
      </c>
      <c r="G3256" s="133" t="s">
        <v>1290</v>
      </c>
    </row>
    <row r="3257" spans="1:7" x14ac:dyDescent="0.25">
      <c r="A3257" s="133" t="s">
        <v>634</v>
      </c>
      <c r="B3257" s="133" t="s">
        <v>635</v>
      </c>
      <c r="C3257" s="133" t="s">
        <v>636</v>
      </c>
      <c r="D3257" s="133" t="s">
        <v>1289</v>
      </c>
      <c r="E3257" s="133">
        <v>7.415E-5</v>
      </c>
      <c r="F3257" s="133" t="s">
        <v>608</v>
      </c>
      <c r="G3257" s="133" t="s">
        <v>1290</v>
      </c>
    </row>
    <row r="3258" spans="1:7" x14ac:dyDescent="0.25">
      <c r="A3258" s="133" t="s">
        <v>637</v>
      </c>
      <c r="B3258" s="133" t="s">
        <v>638</v>
      </c>
      <c r="C3258" s="133" t="s">
        <v>636</v>
      </c>
      <c r="D3258" s="133" t="s">
        <v>1289</v>
      </c>
      <c r="E3258" s="133">
        <v>7.0000000000000005E-8</v>
      </c>
      <c r="F3258" s="133" t="s">
        <v>608</v>
      </c>
      <c r="G3258" s="133" t="s">
        <v>1290</v>
      </c>
    </row>
    <row r="3259" spans="1:7" x14ac:dyDescent="0.25">
      <c r="A3259" s="133" t="s">
        <v>639</v>
      </c>
      <c r="B3259" s="133" t="s">
        <v>640</v>
      </c>
      <c r="C3259" s="133" t="s">
        <v>636</v>
      </c>
      <c r="D3259" s="133" t="s">
        <v>1289</v>
      </c>
      <c r="E3259" s="133">
        <v>9.2364249999999995E-2</v>
      </c>
      <c r="F3259" s="133" t="s">
        <v>608</v>
      </c>
      <c r="G3259" s="133" t="s">
        <v>1290</v>
      </c>
    </row>
    <row r="3260" spans="1:7" x14ac:dyDescent="0.25">
      <c r="A3260" s="133" t="s">
        <v>641</v>
      </c>
      <c r="B3260" s="133" t="s">
        <v>642</v>
      </c>
      <c r="C3260" s="133" t="s">
        <v>636</v>
      </c>
      <c r="D3260" s="133" t="s">
        <v>1289</v>
      </c>
      <c r="E3260" s="133">
        <v>7.0000000000000005E-8</v>
      </c>
      <c r="F3260" s="133" t="s">
        <v>608</v>
      </c>
      <c r="G3260" s="133" t="s">
        <v>1290</v>
      </c>
    </row>
    <row r="3261" spans="1:7" x14ac:dyDescent="0.25">
      <c r="A3261" s="133" t="s">
        <v>643</v>
      </c>
      <c r="B3261" s="133" t="s">
        <v>644</v>
      </c>
      <c r="C3261" s="133" t="s">
        <v>645</v>
      </c>
      <c r="D3261" s="133" t="s">
        <v>1289</v>
      </c>
      <c r="E3261" s="133">
        <v>7.2672829999999994E-2</v>
      </c>
      <c r="F3261" s="133" t="s">
        <v>608</v>
      </c>
      <c r="G3261" s="133" t="s">
        <v>1290</v>
      </c>
    </row>
    <row r="3262" spans="1:7" x14ac:dyDescent="0.25">
      <c r="A3262" s="133" t="s">
        <v>646</v>
      </c>
      <c r="B3262" s="133" t="s">
        <v>647</v>
      </c>
      <c r="C3262" s="133" t="s">
        <v>648</v>
      </c>
      <c r="D3262" s="133" t="s">
        <v>1289</v>
      </c>
      <c r="E3262" s="133">
        <v>0.64914832</v>
      </c>
      <c r="F3262" s="133" t="s">
        <v>608</v>
      </c>
      <c r="G3262" s="133" t="s">
        <v>1290</v>
      </c>
    </row>
    <row r="3263" spans="1:7" x14ac:dyDescent="0.25">
      <c r="A3263" s="133" t="s">
        <v>649</v>
      </c>
      <c r="B3263" s="133" t="s">
        <v>650</v>
      </c>
      <c r="C3263" s="133" t="s">
        <v>651</v>
      </c>
      <c r="D3263" s="133" t="s">
        <v>1289</v>
      </c>
      <c r="E3263" s="133">
        <v>0.41426737000000002</v>
      </c>
      <c r="F3263" s="133" t="s">
        <v>608</v>
      </c>
      <c r="G3263" s="133" t="s">
        <v>1290</v>
      </c>
    </row>
    <row r="3264" spans="1:7" x14ac:dyDescent="0.25">
      <c r="A3264" s="133" t="s">
        <v>652</v>
      </c>
      <c r="B3264" s="133" t="s">
        <v>653</v>
      </c>
      <c r="C3264" s="133" t="s">
        <v>654</v>
      </c>
      <c r="D3264" s="133" t="s">
        <v>1289</v>
      </c>
      <c r="E3264" s="133">
        <v>0.94625283999999998</v>
      </c>
      <c r="F3264" s="133" t="s">
        <v>608</v>
      </c>
      <c r="G3264" s="133" t="s">
        <v>1290</v>
      </c>
    </row>
    <row r="3265" spans="1:7" x14ac:dyDescent="0.25">
      <c r="A3265" s="133" t="s">
        <v>655</v>
      </c>
      <c r="B3265" s="133" t="s">
        <v>656</v>
      </c>
      <c r="C3265" s="133" t="s">
        <v>657</v>
      </c>
      <c r="D3265" s="133" t="s">
        <v>1289</v>
      </c>
      <c r="E3265" s="133">
        <v>0.37071362000000002</v>
      </c>
      <c r="F3265" s="133" t="s">
        <v>608</v>
      </c>
      <c r="G3265" s="133" t="s">
        <v>1290</v>
      </c>
    </row>
    <row r="3266" spans="1:7" x14ac:dyDescent="0.25">
      <c r="A3266" s="133" t="s">
        <v>658</v>
      </c>
      <c r="B3266" s="133" t="s">
        <v>659</v>
      </c>
      <c r="C3266" s="133" t="s">
        <v>660</v>
      </c>
      <c r="D3266" s="133" t="s">
        <v>1289</v>
      </c>
      <c r="E3266" s="133">
        <v>9.5458999999999995E-3</v>
      </c>
      <c r="F3266" s="133" t="s">
        <v>608</v>
      </c>
      <c r="G3266" s="133" t="s">
        <v>1290</v>
      </c>
    </row>
    <row r="3267" spans="1:7" x14ac:dyDescent="0.25">
      <c r="A3267" s="133" t="s">
        <v>661</v>
      </c>
      <c r="B3267" s="133" t="s">
        <v>662</v>
      </c>
      <c r="C3267" s="133" t="s">
        <v>663</v>
      </c>
      <c r="D3267" s="133" t="s">
        <v>1289</v>
      </c>
      <c r="E3267" s="133">
        <v>2.4789350000000002E-2</v>
      </c>
      <c r="F3267" s="133" t="s">
        <v>608</v>
      </c>
      <c r="G3267" s="133" t="s">
        <v>1290</v>
      </c>
    </row>
    <row r="3268" spans="1:7" x14ac:dyDescent="0.25">
      <c r="A3268" s="133" t="s">
        <v>663</v>
      </c>
      <c r="B3268" s="133" t="s">
        <v>664</v>
      </c>
      <c r="C3268" s="133" t="s">
        <v>663</v>
      </c>
      <c r="D3268" s="133" t="s">
        <v>1289</v>
      </c>
      <c r="E3268" s="133">
        <v>2.4789350000000002E-2</v>
      </c>
      <c r="F3268" s="133" t="s">
        <v>608</v>
      </c>
      <c r="G3268" s="133" t="s">
        <v>1290</v>
      </c>
    </row>
    <row r="3269" spans="1:7" x14ac:dyDescent="0.25">
      <c r="A3269" s="133" t="s">
        <v>665</v>
      </c>
      <c r="B3269" s="133" t="s">
        <v>666</v>
      </c>
      <c r="C3269" s="133" t="s">
        <v>667</v>
      </c>
      <c r="D3269" s="133" t="s">
        <v>1289</v>
      </c>
      <c r="E3269" s="133">
        <v>5.1137999999999997E-4</v>
      </c>
      <c r="F3269" s="133" t="s">
        <v>608</v>
      </c>
      <c r="G3269" s="133" t="s">
        <v>1290</v>
      </c>
    </row>
    <row r="3270" spans="1:7" x14ac:dyDescent="0.25">
      <c r="A3270" s="133" t="s">
        <v>668</v>
      </c>
      <c r="B3270" s="133" t="s">
        <v>669</v>
      </c>
      <c r="C3270" s="133" t="s">
        <v>667</v>
      </c>
      <c r="D3270" s="133" t="s">
        <v>1289</v>
      </c>
      <c r="E3270" s="133">
        <v>0.51137816000000003</v>
      </c>
      <c r="F3270" s="133" t="s">
        <v>608</v>
      </c>
      <c r="G3270" s="133" t="s">
        <v>1290</v>
      </c>
    </row>
    <row r="3271" spans="1:7" x14ac:dyDescent="0.25">
      <c r="A3271" s="133" t="s">
        <v>670</v>
      </c>
      <c r="B3271" s="133" t="s">
        <v>671</v>
      </c>
      <c r="C3271" s="133" t="s">
        <v>672</v>
      </c>
      <c r="D3271" s="133" t="s">
        <v>1289</v>
      </c>
      <c r="E3271" s="133">
        <v>1.96656834</v>
      </c>
      <c r="F3271" s="133" t="s">
        <v>608</v>
      </c>
      <c r="G3271" s="133" t="s">
        <v>1290</v>
      </c>
    </row>
    <row r="3272" spans="1:7" x14ac:dyDescent="0.25">
      <c r="A3272" s="133" t="s">
        <v>673</v>
      </c>
      <c r="B3272" s="133" t="s">
        <v>674</v>
      </c>
      <c r="C3272" s="133" t="s">
        <v>675</v>
      </c>
      <c r="D3272" s="133" t="s">
        <v>1289</v>
      </c>
      <c r="E3272" s="133">
        <v>4.7650999999999998E-4</v>
      </c>
      <c r="F3272" s="133" t="s">
        <v>608</v>
      </c>
      <c r="G3272" s="133" t="s">
        <v>1290</v>
      </c>
    </row>
    <row r="3273" spans="1:7" x14ac:dyDescent="0.25">
      <c r="A3273" s="133" t="s">
        <v>676</v>
      </c>
      <c r="B3273" s="133" t="s">
        <v>677</v>
      </c>
      <c r="C3273" s="133" t="s">
        <v>678</v>
      </c>
      <c r="D3273" s="133" t="s">
        <v>1289</v>
      </c>
      <c r="E3273" s="133">
        <v>0.74156469999999997</v>
      </c>
      <c r="F3273" s="133" t="s">
        <v>608</v>
      </c>
      <c r="G3273" s="133" t="s">
        <v>1290</v>
      </c>
    </row>
    <row r="3274" spans="1:7" x14ac:dyDescent="0.25">
      <c r="A3274" s="133" t="s">
        <v>679</v>
      </c>
      <c r="B3274" s="133" t="s">
        <v>680</v>
      </c>
      <c r="C3274" s="133" t="s">
        <v>681</v>
      </c>
      <c r="D3274" s="133" t="s">
        <v>1289</v>
      </c>
      <c r="E3274" s="133">
        <v>0.58082128</v>
      </c>
      <c r="F3274" s="133" t="s">
        <v>608</v>
      </c>
      <c r="G3274" s="133" t="s">
        <v>1290</v>
      </c>
    </row>
    <row r="3275" spans="1:7" x14ac:dyDescent="0.25">
      <c r="A3275" s="133" t="s">
        <v>682</v>
      </c>
      <c r="B3275" s="133" t="s">
        <v>683</v>
      </c>
      <c r="C3275" s="133" t="s">
        <v>684</v>
      </c>
      <c r="D3275" s="133" t="s">
        <v>1289</v>
      </c>
      <c r="E3275" s="133">
        <v>0.10731111</v>
      </c>
      <c r="F3275" s="133" t="s">
        <v>608</v>
      </c>
      <c r="G3275" s="133" t="s">
        <v>1290</v>
      </c>
    </row>
    <row r="3276" spans="1:7" x14ac:dyDescent="0.25">
      <c r="A3276" s="133" t="s">
        <v>685</v>
      </c>
      <c r="B3276" s="133" t="s">
        <v>686</v>
      </c>
      <c r="C3276" s="133" t="s">
        <v>684</v>
      </c>
      <c r="D3276" s="133" t="s">
        <v>1289</v>
      </c>
      <c r="E3276" s="133">
        <v>1.1000000000000001E-7</v>
      </c>
      <c r="F3276" s="133" t="s">
        <v>608</v>
      </c>
      <c r="G3276" s="133" t="s">
        <v>1290</v>
      </c>
    </row>
    <row r="3277" spans="1:7" x14ac:dyDescent="0.25">
      <c r="A3277" s="133" t="s">
        <v>657</v>
      </c>
      <c r="B3277" s="133" t="s">
        <v>687</v>
      </c>
      <c r="C3277" s="133" t="s">
        <v>688</v>
      </c>
      <c r="D3277" s="133" t="s">
        <v>1289</v>
      </c>
      <c r="E3277" s="133">
        <v>1E-8</v>
      </c>
      <c r="F3277" s="133" t="s">
        <v>608</v>
      </c>
      <c r="G3277" s="133" t="s">
        <v>1290</v>
      </c>
    </row>
    <row r="3278" spans="1:7" x14ac:dyDescent="0.25">
      <c r="A3278" s="133" t="s">
        <v>689</v>
      </c>
      <c r="B3278" s="133" t="s">
        <v>690</v>
      </c>
      <c r="C3278" s="133" t="s">
        <v>688</v>
      </c>
      <c r="D3278" s="133" t="s">
        <v>1289</v>
      </c>
      <c r="E3278" s="133">
        <v>1E-8</v>
      </c>
      <c r="F3278" s="133" t="s">
        <v>608</v>
      </c>
      <c r="G3278" s="133" t="s">
        <v>1290</v>
      </c>
    </row>
    <row r="3279" spans="1:7" x14ac:dyDescent="0.25">
      <c r="A3279" s="133" t="s">
        <v>691</v>
      </c>
      <c r="B3279" s="133" t="s">
        <v>692</v>
      </c>
      <c r="C3279" s="133" t="s">
        <v>688</v>
      </c>
      <c r="D3279" s="133" t="s">
        <v>1289</v>
      </c>
      <c r="E3279" s="133">
        <v>1E-8</v>
      </c>
      <c r="F3279" s="133" t="s">
        <v>608</v>
      </c>
      <c r="G3279" s="133" t="s">
        <v>1290</v>
      </c>
    </row>
    <row r="3280" spans="1:7" x14ac:dyDescent="0.25">
      <c r="A3280" s="133" t="s">
        <v>693</v>
      </c>
      <c r="B3280" s="133" t="s">
        <v>694</v>
      </c>
      <c r="C3280" s="133" t="s">
        <v>688</v>
      </c>
      <c r="D3280" s="133" t="s">
        <v>1289</v>
      </c>
      <c r="E3280" s="133">
        <v>0.30734241000000001</v>
      </c>
      <c r="F3280" s="133" t="s">
        <v>608</v>
      </c>
      <c r="G3280" s="133" t="s">
        <v>1290</v>
      </c>
    </row>
    <row r="3281" spans="1:7" x14ac:dyDescent="0.25">
      <c r="A3281" s="133" t="s">
        <v>681</v>
      </c>
      <c r="B3281" s="133" t="s">
        <v>695</v>
      </c>
      <c r="C3281" s="133" t="s">
        <v>688</v>
      </c>
      <c r="D3281" s="133" t="s">
        <v>1289</v>
      </c>
      <c r="E3281" s="133">
        <v>1E-8</v>
      </c>
      <c r="F3281" s="133" t="s">
        <v>608</v>
      </c>
      <c r="G3281" s="133" t="s">
        <v>1290</v>
      </c>
    </row>
    <row r="3282" spans="1:7" x14ac:dyDescent="0.25">
      <c r="A3282" s="133" t="s">
        <v>696</v>
      </c>
      <c r="B3282" s="133" t="s">
        <v>697</v>
      </c>
      <c r="C3282" s="133" t="s">
        <v>688</v>
      </c>
      <c r="D3282" s="133" t="s">
        <v>1289</v>
      </c>
      <c r="E3282" s="133">
        <v>3.1E-7</v>
      </c>
      <c r="F3282" s="133" t="s">
        <v>608</v>
      </c>
      <c r="G3282" s="133" t="s">
        <v>1290</v>
      </c>
    </row>
    <row r="3283" spans="1:7" x14ac:dyDescent="0.25">
      <c r="A3283" s="133" t="s">
        <v>698</v>
      </c>
      <c r="B3283" s="133" t="s">
        <v>699</v>
      </c>
      <c r="C3283" s="133" t="s">
        <v>700</v>
      </c>
      <c r="D3283" s="133" t="s">
        <v>1289</v>
      </c>
      <c r="E3283" s="133">
        <v>0.74145472999999995</v>
      </c>
      <c r="F3283" s="133" t="s">
        <v>608</v>
      </c>
      <c r="G3283" s="133" t="s">
        <v>1290</v>
      </c>
    </row>
    <row r="3284" spans="1:7" x14ac:dyDescent="0.25">
      <c r="A3284" s="133" t="s">
        <v>701</v>
      </c>
      <c r="B3284" s="133" t="s">
        <v>702</v>
      </c>
      <c r="C3284" s="133" t="s">
        <v>264</v>
      </c>
      <c r="D3284" s="133" t="s">
        <v>1289</v>
      </c>
      <c r="E3284" s="133">
        <v>1.1790780000000001E-2</v>
      </c>
      <c r="F3284" s="133" t="s">
        <v>608</v>
      </c>
      <c r="G3284" s="133" t="s">
        <v>1290</v>
      </c>
    </row>
    <row r="3285" spans="1:7" x14ac:dyDescent="0.25">
      <c r="A3285" s="133" t="s">
        <v>703</v>
      </c>
      <c r="B3285" s="133" t="s">
        <v>704</v>
      </c>
      <c r="C3285" s="133" t="s">
        <v>705</v>
      </c>
      <c r="D3285" s="133" t="s">
        <v>1289</v>
      </c>
      <c r="E3285" s="133">
        <v>8.1236089999999997E-2</v>
      </c>
      <c r="F3285" s="133" t="s">
        <v>608</v>
      </c>
      <c r="G3285" s="133" t="s">
        <v>1290</v>
      </c>
    </row>
    <row r="3286" spans="1:7" x14ac:dyDescent="0.25">
      <c r="A3286" s="133" t="s">
        <v>706</v>
      </c>
      <c r="B3286" s="133" t="s">
        <v>707</v>
      </c>
      <c r="C3286" s="133" t="s">
        <v>708</v>
      </c>
      <c r="D3286" s="133" t="s">
        <v>1289</v>
      </c>
      <c r="E3286" s="133">
        <v>7.6760000000000004E-5</v>
      </c>
      <c r="F3286" s="133" t="s">
        <v>608</v>
      </c>
      <c r="G3286" s="133" t="s">
        <v>1290</v>
      </c>
    </row>
    <row r="3287" spans="1:7" x14ac:dyDescent="0.25">
      <c r="A3287" s="133" t="s">
        <v>709</v>
      </c>
      <c r="B3287" s="133" t="s">
        <v>710</v>
      </c>
      <c r="C3287" s="133" t="s">
        <v>711</v>
      </c>
      <c r="D3287" s="133" t="s">
        <v>1289</v>
      </c>
      <c r="E3287" s="133">
        <v>0.36892201000000002</v>
      </c>
      <c r="F3287" s="133" t="s">
        <v>608</v>
      </c>
      <c r="G3287" s="133" t="s">
        <v>1290</v>
      </c>
    </row>
    <row r="3288" spans="1:7" x14ac:dyDescent="0.25">
      <c r="A3288" s="133" t="s">
        <v>712</v>
      </c>
      <c r="B3288" s="133" t="s">
        <v>713</v>
      </c>
      <c r="C3288" s="133" t="s">
        <v>714</v>
      </c>
      <c r="D3288" s="133" t="s">
        <v>1289</v>
      </c>
      <c r="E3288" s="133">
        <v>0.66626247000000005</v>
      </c>
      <c r="F3288" s="133" t="s">
        <v>608</v>
      </c>
      <c r="G3288" s="133" t="s">
        <v>1290</v>
      </c>
    </row>
    <row r="3289" spans="1:7" x14ac:dyDescent="0.25">
      <c r="A3289" s="133" t="s">
        <v>715</v>
      </c>
      <c r="B3289" s="133" t="s">
        <v>716</v>
      </c>
      <c r="C3289" s="133" t="s">
        <v>717</v>
      </c>
      <c r="D3289" s="133" t="s">
        <v>1289</v>
      </c>
      <c r="E3289" s="133">
        <v>8.0471000000000004E-4</v>
      </c>
      <c r="F3289" s="133" t="s">
        <v>608</v>
      </c>
      <c r="G3289" s="133" t="s">
        <v>1290</v>
      </c>
    </row>
    <row r="3290" spans="1:7" x14ac:dyDescent="0.25">
      <c r="A3290" s="133" t="s">
        <v>718</v>
      </c>
      <c r="B3290" s="133" t="s">
        <v>719</v>
      </c>
      <c r="C3290" s="133" t="s">
        <v>720</v>
      </c>
      <c r="D3290" s="133" t="s">
        <v>1289</v>
      </c>
      <c r="E3290" s="133">
        <v>0.81808959999999997</v>
      </c>
      <c r="F3290" s="133" t="s">
        <v>608</v>
      </c>
      <c r="G3290" s="133" t="s">
        <v>1290</v>
      </c>
    </row>
    <row r="3291" spans="1:7" x14ac:dyDescent="0.25">
      <c r="A3291" s="133" t="s">
        <v>721</v>
      </c>
      <c r="B3291" s="133" t="s">
        <v>722</v>
      </c>
      <c r="C3291" s="133" t="s">
        <v>723</v>
      </c>
      <c r="D3291" s="133" t="s">
        <v>1289</v>
      </c>
      <c r="E3291" s="133">
        <v>31.29334128</v>
      </c>
      <c r="F3291" s="133" t="s">
        <v>608</v>
      </c>
      <c r="G3291" s="133" t="s">
        <v>1290</v>
      </c>
    </row>
    <row r="3292" spans="1:7" x14ac:dyDescent="0.25">
      <c r="A3292" s="133" t="s">
        <v>724</v>
      </c>
      <c r="B3292" s="133" t="s">
        <v>725</v>
      </c>
      <c r="C3292" s="133" t="s">
        <v>723</v>
      </c>
      <c r="D3292" s="133" t="s">
        <v>1289</v>
      </c>
      <c r="E3292" s="133">
        <v>1.33307E-3</v>
      </c>
      <c r="F3292" s="133" t="s">
        <v>608</v>
      </c>
      <c r="G3292" s="133" t="s">
        <v>1290</v>
      </c>
    </row>
    <row r="3293" spans="1:7" x14ac:dyDescent="0.25">
      <c r="A3293" s="133" t="s">
        <v>729</v>
      </c>
      <c r="B3293" s="133" t="s">
        <v>730</v>
      </c>
      <c r="C3293" s="133" t="s">
        <v>728</v>
      </c>
      <c r="D3293" s="133" t="s">
        <v>1289</v>
      </c>
      <c r="E3293" s="133">
        <v>0.12170483999999999</v>
      </c>
      <c r="F3293" s="133" t="s">
        <v>608</v>
      </c>
      <c r="G3293" s="133" t="s">
        <v>1290</v>
      </c>
    </row>
    <row r="3294" spans="1:7" x14ac:dyDescent="0.25">
      <c r="A3294" s="133" t="s">
        <v>731</v>
      </c>
      <c r="B3294" s="133" t="s">
        <v>732</v>
      </c>
      <c r="C3294" s="133" t="s">
        <v>264</v>
      </c>
      <c r="D3294" s="133" t="s">
        <v>1289</v>
      </c>
      <c r="E3294" s="133">
        <v>3.6738999999999999E-4</v>
      </c>
      <c r="F3294" s="133" t="s">
        <v>608</v>
      </c>
      <c r="G3294" s="133" t="s">
        <v>1290</v>
      </c>
    </row>
    <row r="3295" spans="1:7" x14ac:dyDescent="0.25">
      <c r="A3295" s="133" t="s">
        <v>733</v>
      </c>
      <c r="B3295" s="133" t="s">
        <v>734</v>
      </c>
      <c r="C3295" s="133" t="s">
        <v>735</v>
      </c>
      <c r="D3295" s="133" t="s">
        <v>1289</v>
      </c>
      <c r="E3295" s="133">
        <v>1.44688E-3</v>
      </c>
      <c r="F3295" s="133" t="s">
        <v>608</v>
      </c>
      <c r="G3295" s="133" t="s">
        <v>1290</v>
      </c>
    </row>
    <row r="3296" spans="1:7" x14ac:dyDescent="0.25">
      <c r="A3296" s="133" t="s">
        <v>736</v>
      </c>
      <c r="B3296" s="133" t="s">
        <v>737</v>
      </c>
      <c r="C3296" s="133" t="s">
        <v>738</v>
      </c>
      <c r="D3296" s="133" t="s">
        <v>1289</v>
      </c>
      <c r="E3296" s="133">
        <v>8.6272299999999996E-3</v>
      </c>
      <c r="F3296" s="133" t="s">
        <v>608</v>
      </c>
      <c r="G3296" s="133" t="s">
        <v>1290</v>
      </c>
    </row>
    <row r="3297" spans="1:7" x14ac:dyDescent="0.25">
      <c r="A3297" s="133" t="s">
        <v>739</v>
      </c>
      <c r="B3297" s="133" t="s">
        <v>740</v>
      </c>
      <c r="C3297" s="133" t="s">
        <v>264</v>
      </c>
      <c r="D3297" s="133" t="s">
        <v>1289</v>
      </c>
      <c r="E3297" s="133">
        <v>3.631873E-2</v>
      </c>
      <c r="F3297" s="133" t="s">
        <v>608</v>
      </c>
      <c r="G3297" s="133" t="s">
        <v>1290</v>
      </c>
    </row>
    <row r="3298" spans="1:7" x14ac:dyDescent="0.25">
      <c r="A3298" s="133" t="s">
        <v>741</v>
      </c>
      <c r="B3298" s="133" t="s">
        <v>742</v>
      </c>
      <c r="C3298" s="133" t="s">
        <v>743</v>
      </c>
      <c r="D3298" s="133" t="s">
        <v>1289</v>
      </c>
      <c r="E3298" s="133">
        <v>0.74156469999999997</v>
      </c>
      <c r="F3298" s="133" t="s">
        <v>608</v>
      </c>
      <c r="G3298" s="133" t="s">
        <v>1290</v>
      </c>
    </row>
    <row r="3299" spans="1:7" x14ac:dyDescent="0.25">
      <c r="A3299" s="133" t="s">
        <v>744</v>
      </c>
      <c r="B3299" s="133" t="s">
        <v>745</v>
      </c>
      <c r="C3299" s="133" t="s">
        <v>746</v>
      </c>
      <c r="D3299" s="133" t="s">
        <v>1289</v>
      </c>
      <c r="E3299" s="133">
        <v>9.0690600000000003E-3</v>
      </c>
      <c r="F3299" s="133" t="s">
        <v>608</v>
      </c>
      <c r="G3299" s="133" t="s">
        <v>1290</v>
      </c>
    </row>
    <row r="3300" spans="1:7" x14ac:dyDescent="0.25">
      <c r="A3300" s="133" t="s">
        <v>747</v>
      </c>
      <c r="B3300" s="133" t="s">
        <v>748</v>
      </c>
      <c r="C3300" s="133" t="s">
        <v>747</v>
      </c>
      <c r="D3300" s="133" t="s">
        <v>1289</v>
      </c>
      <c r="E3300" s="133">
        <v>1.7085255399999999</v>
      </c>
      <c r="F3300" s="133" t="s">
        <v>608</v>
      </c>
      <c r="G3300" s="133" t="s">
        <v>1290</v>
      </c>
    </row>
    <row r="3301" spans="1:7" x14ac:dyDescent="0.25">
      <c r="A3301" s="133" t="s">
        <v>749</v>
      </c>
      <c r="B3301" s="133" t="s">
        <v>750</v>
      </c>
      <c r="C3301" s="133" t="s">
        <v>751</v>
      </c>
      <c r="D3301" s="133" t="s">
        <v>1289</v>
      </c>
      <c r="E3301" s="133">
        <v>3.631873E-2</v>
      </c>
      <c r="F3301" s="133" t="s">
        <v>608</v>
      </c>
      <c r="G3301" s="133" t="s">
        <v>1290</v>
      </c>
    </row>
    <row r="3302" spans="1:7" x14ac:dyDescent="0.25">
      <c r="A3302" s="133" t="s">
        <v>752</v>
      </c>
      <c r="B3302" s="133" t="s">
        <v>753</v>
      </c>
      <c r="C3302" s="133" t="s">
        <v>264</v>
      </c>
      <c r="D3302" s="133" t="s">
        <v>1289</v>
      </c>
      <c r="E3302" s="133">
        <v>0.51129188000000003</v>
      </c>
      <c r="F3302" s="133" t="s">
        <v>608</v>
      </c>
      <c r="G3302" s="133" t="s">
        <v>1290</v>
      </c>
    </row>
    <row r="3303" spans="1:7" x14ac:dyDescent="0.25">
      <c r="A3303" s="133" t="s">
        <v>754</v>
      </c>
      <c r="B3303" s="133" t="s">
        <v>755</v>
      </c>
      <c r="C3303" s="133" t="s">
        <v>756</v>
      </c>
      <c r="D3303" s="133" t="s">
        <v>1289</v>
      </c>
      <c r="E3303" s="133">
        <v>0.51129188000000003</v>
      </c>
      <c r="F3303" s="133" t="s">
        <v>608</v>
      </c>
      <c r="G3303" s="133" t="s">
        <v>1290</v>
      </c>
    </row>
    <row r="3304" spans="1:7" x14ac:dyDescent="0.25">
      <c r="A3304" s="133" t="s">
        <v>757</v>
      </c>
      <c r="B3304" s="133" t="s">
        <v>758</v>
      </c>
      <c r="C3304" s="133" t="s">
        <v>759</v>
      </c>
      <c r="D3304" s="133" t="s">
        <v>1289</v>
      </c>
      <c r="E3304" s="133">
        <v>4.1713799999999997E-3</v>
      </c>
      <c r="F3304" s="133" t="s">
        <v>608</v>
      </c>
      <c r="G3304" s="133" t="s">
        <v>1290</v>
      </c>
    </row>
    <row r="3305" spans="1:7" x14ac:dyDescent="0.25">
      <c r="A3305" s="133" t="s">
        <v>760</v>
      </c>
      <c r="B3305" s="133" t="s">
        <v>761</v>
      </c>
      <c r="C3305" s="133" t="s">
        <v>762</v>
      </c>
      <c r="D3305" s="133" t="s">
        <v>1289</v>
      </c>
      <c r="E3305" s="133">
        <v>0.13402131</v>
      </c>
      <c r="F3305" s="133" t="s">
        <v>608</v>
      </c>
      <c r="G3305" s="133" t="s">
        <v>1290</v>
      </c>
    </row>
    <row r="3306" spans="1:7" x14ac:dyDescent="0.25">
      <c r="A3306" s="133" t="s">
        <v>763</v>
      </c>
      <c r="B3306" s="133" t="s">
        <v>764</v>
      </c>
      <c r="C3306" s="133" t="s">
        <v>765</v>
      </c>
      <c r="D3306" s="133" t="s">
        <v>1289</v>
      </c>
      <c r="E3306" s="133">
        <v>1.7228899999999998E-2</v>
      </c>
      <c r="F3306" s="133" t="s">
        <v>608</v>
      </c>
      <c r="G3306" s="133" t="s">
        <v>1290</v>
      </c>
    </row>
    <row r="3307" spans="1:7" x14ac:dyDescent="0.25">
      <c r="A3307" s="133" t="s">
        <v>766</v>
      </c>
      <c r="B3307" s="133" t="s">
        <v>767</v>
      </c>
      <c r="C3307" s="133" t="s">
        <v>768</v>
      </c>
      <c r="D3307" s="133" t="s">
        <v>1289</v>
      </c>
      <c r="E3307" s="133">
        <v>9.5042900000000003E-3</v>
      </c>
      <c r="F3307" s="133" t="s">
        <v>608</v>
      </c>
      <c r="G3307" s="133" t="s">
        <v>1290</v>
      </c>
    </row>
    <row r="3308" spans="1:7" x14ac:dyDescent="0.25">
      <c r="A3308" s="133" t="s">
        <v>769</v>
      </c>
      <c r="B3308" s="133" t="s">
        <v>770</v>
      </c>
      <c r="C3308" s="133" t="s">
        <v>771</v>
      </c>
      <c r="D3308" s="133" t="s">
        <v>1289</v>
      </c>
      <c r="E3308" s="133">
        <v>2.9649999999999999E-5</v>
      </c>
      <c r="F3308" s="133" t="s">
        <v>608</v>
      </c>
      <c r="G3308" s="133" t="s">
        <v>1290</v>
      </c>
    </row>
    <row r="3309" spans="1:7" x14ac:dyDescent="0.25">
      <c r="A3309" s="133" t="s">
        <v>772</v>
      </c>
      <c r="B3309" s="133" t="s">
        <v>773</v>
      </c>
      <c r="C3309" s="133" t="s">
        <v>774</v>
      </c>
      <c r="D3309" s="133" t="s">
        <v>1289</v>
      </c>
      <c r="E3309" s="133">
        <v>6.391165E-2</v>
      </c>
      <c r="F3309" s="133" t="s">
        <v>608</v>
      </c>
      <c r="G3309" s="133" t="s">
        <v>1290</v>
      </c>
    </row>
    <row r="3310" spans="1:7" x14ac:dyDescent="0.25">
      <c r="A3310" s="133" t="s">
        <v>775</v>
      </c>
      <c r="B3310" s="133" t="s">
        <v>776</v>
      </c>
      <c r="C3310" s="133" t="s">
        <v>777</v>
      </c>
      <c r="D3310" s="133" t="s">
        <v>1289</v>
      </c>
      <c r="E3310" s="133">
        <v>0.10648266000000001</v>
      </c>
      <c r="F3310" s="133" t="s">
        <v>608</v>
      </c>
      <c r="G3310" s="133" t="s">
        <v>1290</v>
      </c>
    </row>
    <row r="3311" spans="1:7" x14ac:dyDescent="0.25">
      <c r="A3311" s="133" t="s">
        <v>778</v>
      </c>
      <c r="B3311" s="133" t="s">
        <v>779</v>
      </c>
      <c r="C3311" s="133" t="s">
        <v>778</v>
      </c>
      <c r="D3311" s="133" t="s">
        <v>1289</v>
      </c>
      <c r="E3311" s="133">
        <v>6.0101199999999999E-3</v>
      </c>
      <c r="F3311" s="133" t="s">
        <v>608</v>
      </c>
      <c r="G3311" s="133" t="s">
        <v>1290</v>
      </c>
    </row>
    <row r="3312" spans="1:7" x14ac:dyDescent="0.25">
      <c r="A3312" s="133" t="s">
        <v>780</v>
      </c>
      <c r="B3312" s="133" t="s">
        <v>781</v>
      </c>
      <c r="C3312" s="133" t="s">
        <v>782</v>
      </c>
      <c r="D3312" s="133" t="s">
        <v>1289</v>
      </c>
      <c r="E3312" s="133">
        <v>3.857816E-2</v>
      </c>
      <c r="F3312" s="133" t="s">
        <v>608</v>
      </c>
      <c r="G3312" s="133" t="s">
        <v>1290</v>
      </c>
    </row>
    <row r="3313" spans="1:7" x14ac:dyDescent="0.25">
      <c r="A3313" s="133" t="s">
        <v>783</v>
      </c>
      <c r="B3313" s="133" t="s">
        <v>784</v>
      </c>
      <c r="C3313" s="133" t="s">
        <v>264</v>
      </c>
      <c r="D3313" s="133" t="s">
        <v>1289</v>
      </c>
      <c r="E3313" s="133">
        <v>1</v>
      </c>
      <c r="F3313" s="133" t="s">
        <v>608</v>
      </c>
      <c r="G3313" s="133" t="s">
        <v>1290</v>
      </c>
    </row>
    <row r="3314" spans="1:7" x14ac:dyDescent="0.25">
      <c r="A3314" s="133" t="s">
        <v>581</v>
      </c>
      <c r="B3314" s="133" t="s">
        <v>785</v>
      </c>
      <c r="C3314" s="133" t="s">
        <v>264</v>
      </c>
      <c r="D3314" s="133" t="s">
        <v>1289</v>
      </c>
      <c r="E3314" s="133">
        <v>1</v>
      </c>
      <c r="F3314" s="133" t="s">
        <v>608</v>
      </c>
      <c r="G3314" s="133" t="s">
        <v>1290</v>
      </c>
    </row>
    <row r="3315" spans="1:7" x14ac:dyDescent="0.25">
      <c r="A3315" s="133" t="s">
        <v>786</v>
      </c>
      <c r="B3315" s="133" t="s">
        <v>787</v>
      </c>
      <c r="C3315" s="133" t="s">
        <v>788</v>
      </c>
      <c r="D3315" s="133" t="s">
        <v>1289</v>
      </c>
      <c r="E3315" s="133">
        <v>0.16818793000000001</v>
      </c>
      <c r="F3315" s="133" t="s">
        <v>608</v>
      </c>
      <c r="G3315" s="133" t="s">
        <v>1290</v>
      </c>
    </row>
    <row r="3316" spans="1:7" x14ac:dyDescent="0.25">
      <c r="A3316" s="133" t="s">
        <v>789</v>
      </c>
      <c r="B3316" s="133" t="s">
        <v>790</v>
      </c>
      <c r="C3316" s="133" t="s">
        <v>791</v>
      </c>
      <c r="D3316" s="133" t="s">
        <v>1289</v>
      </c>
      <c r="E3316" s="133">
        <v>0.39064026000000002</v>
      </c>
      <c r="F3316" s="133" t="s">
        <v>608</v>
      </c>
      <c r="G3316" s="133" t="s">
        <v>1290</v>
      </c>
    </row>
    <row r="3317" spans="1:7" x14ac:dyDescent="0.25">
      <c r="A3317" s="133" t="s">
        <v>792</v>
      </c>
      <c r="B3317" s="133" t="s">
        <v>793</v>
      </c>
      <c r="C3317" s="133" t="s">
        <v>264</v>
      </c>
      <c r="D3317" s="133" t="s">
        <v>1289</v>
      </c>
      <c r="E3317" s="133">
        <v>1.16258792</v>
      </c>
      <c r="F3317" s="133" t="s">
        <v>608</v>
      </c>
      <c r="G3317" s="133" t="s">
        <v>1290</v>
      </c>
    </row>
    <row r="3318" spans="1:7" x14ac:dyDescent="0.25">
      <c r="A3318" s="133" t="s">
        <v>794</v>
      </c>
      <c r="B3318" s="133" t="s">
        <v>795</v>
      </c>
      <c r="C3318" s="133" t="s">
        <v>796</v>
      </c>
      <c r="D3318" s="133" t="s">
        <v>1289</v>
      </c>
      <c r="E3318" s="133">
        <v>0.15244901999999999</v>
      </c>
      <c r="F3318" s="133" t="s">
        <v>608</v>
      </c>
      <c r="G3318" s="133" t="s">
        <v>1290</v>
      </c>
    </row>
    <row r="3319" spans="1:7" x14ac:dyDescent="0.25">
      <c r="A3319" s="133" t="s">
        <v>797</v>
      </c>
      <c r="B3319" s="133" t="s">
        <v>798</v>
      </c>
      <c r="C3319" s="133" t="s">
        <v>799</v>
      </c>
      <c r="D3319" s="133" t="s">
        <v>1289</v>
      </c>
      <c r="E3319" s="133">
        <v>1.21888789</v>
      </c>
      <c r="F3319" s="133" t="s">
        <v>608</v>
      </c>
      <c r="G3319" s="133" t="s">
        <v>1290</v>
      </c>
    </row>
    <row r="3320" spans="1:7" x14ac:dyDescent="0.25">
      <c r="A3320" s="133" t="s">
        <v>800</v>
      </c>
      <c r="B3320" s="133" t="s">
        <v>801</v>
      </c>
      <c r="C3320" s="133" t="s">
        <v>802</v>
      </c>
      <c r="D3320" s="133" t="s">
        <v>1289</v>
      </c>
      <c r="E3320" s="133">
        <v>0.41635440000000001</v>
      </c>
      <c r="F3320" s="133" t="s">
        <v>608</v>
      </c>
      <c r="G3320" s="133" t="s">
        <v>1290</v>
      </c>
    </row>
    <row r="3321" spans="1:7" x14ac:dyDescent="0.25">
      <c r="A3321" s="133" t="s">
        <v>803</v>
      </c>
      <c r="B3321" s="133" t="s">
        <v>804</v>
      </c>
      <c r="C3321" s="133" t="s">
        <v>805</v>
      </c>
      <c r="D3321" s="133" t="s">
        <v>1289</v>
      </c>
      <c r="E3321" s="133">
        <v>3.0510000000000001E-5</v>
      </c>
      <c r="F3321" s="133" t="s">
        <v>608</v>
      </c>
      <c r="G3321" s="133" t="s">
        <v>1290</v>
      </c>
    </row>
    <row r="3322" spans="1:7" x14ac:dyDescent="0.25">
      <c r="A3322" s="133" t="s">
        <v>806</v>
      </c>
      <c r="B3322" s="133" t="s">
        <v>807</v>
      </c>
      <c r="C3322" s="133" t="s">
        <v>805</v>
      </c>
      <c r="D3322" s="133" t="s">
        <v>1289</v>
      </c>
      <c r="E3322" s="133">
        <v>0.30273674</v>
      </c>
      <c r="F3322" s="133" t="s">
        <v>608</v>
      </c>
      <c r="G3322" s="133" t="s">
        <v>1290</v>
      </c>
    </row>
    <row r="3323" spans="1:7" x14ac:dyDescent="0.25">
      <c r="A3323" s="133" t="s">
        <v>808</v>
      </c>
      <c r="B3323" s="133" t="s">
        <v>809</v>
      </c>
      <c r="C3323" s="133" t="s">
        <v>810</v>
      </c>
      <c r="D3323" s="133" t="s">
        <v>1289</v>
      </c>
      <c r="E3323" s="133">
        <v>1.9463089999999999E-2</v>
      </c>
      <c r="F3323" s="133" t="s">
        <v>608</v>
      </c>
      <c r="G3323" s="133" t="s">
        <v>1290</v>
      </c>
    </row>
    <row r="3324" spans="1:7" x14ac:dyDescent="0.25">
      <c r="A3324" s="133" t="s">
        <v>811</v>
      </c>
      <c r="B3324" s="133" t="s">
        <v>812</v>
      </c>
      <c r="C3324" s="133" t="s">
        <v>264</v>
      </c>
      <c r="D3324" s="133" t="s">
        <v>1289</v>
      </c>
      <c r="E3324" s="133">
        <v>1.0563E-4</v>
      </c>
      <c r="F3324" s="133" t="s">
        <v>608</v>
      </c>
      <c r="G3324" s="133" t="s">
        <v>1290</v>
      </c>
    </row>
    <row r="3325" spans="1:7" x14ac:dyDescent="0.25">
      <c r="A3325" s="133" t="s">
        <v>813</v>
      </c>
      <c r="B3325" s="133" t="s">
        <v>814</v>
      </c>
      <c r="C3325" s="133" t="s">
        <v>815</v>
      </c>
      <c r="D3325" s="133" t="s">
        <v>1289</v>
      </c>
      <c r="E3325" s="133">
        <v>1.0563E-4</v>
      </c>
      <c r="F3325" s="133" t="s">
        <v>608</v>
      </c>
      <c r="G3325" s="133" t="s">
        <v>1290</v>
      </c>
    </row>
    <row r="3326" spans="1:7" x14ac:dyDescent="0.25">
      <c r="A3326" s="133" t="s">
        <v>816</v>
      </c>
      <c r="B3326" s="133" t="s">
        <v>817</v>
      </c>
      <c r="C3326" s="133" t="s">
        <v>264</v>
      </c>
      <c r="D3326" s="133" t="s">
        <v>1289</v>
      </c>
      <c r="E3326" s="133">
        <v>1.0563E-4</v>
      </c>
      <c r="F3326" s="133" t="s">
        <v>608</v>
      </c>
      <c r="G3326" s="133" t="s">
        <v>1290</v>
      </c>
    </row>
    <row r="3327" spans="1:7" x14ac:dyDescent="0.25">
      <c r="A3327" s="133" t="s">
        <v>818</v>
      </c>
      <c r="B3327" s="133" t="s">
        <v>819</v>
      </c>
      <c r="C3327" s="133" t="s">
        <v>820</v>
      </c>
      <c r="D3327" s="133" t="s">
        <v>1289</v>
      </c>
      <c r="E3327" s="133">
        <v>2.9347000000000002E-3</v>
      </c>
      <c r="F3327" s="133" t="s">
        <v>608</v>
      </c>
      <c r="G3327" s="133" t="s">
        <v>1290</v>
      </c>
    </row>
    <row r="3328" spans="1:7" x14ac:dyDescent="0.25">
      <c r="A3328" s="133" t="s">
        <v>821</v>
      </c>
      <c r="B3328" s="133" t="s">
        <v>822</v>
      </c>
      <c r="C3328" s="133" t="s">
        <v>823</v>
      </c>
      <c r="D3328" s="133" t="s">
        <v>1289</v>
      </c>
      <c r="E3328" s="133">
        <v>9.4918089999999997E-2</v>
      </c>
      <c r="F3328" s="133" t="s">
        <v>608</v>
      </c>
      <c r="G3328" s="133" t="s">
        <v>1290</v>
      </c>
    </row>
    <row r="3329" spans="1:7" x14ac:dyDescent="0.25">
      <c r="A3329" s="133" t="s">
        <v>824</v>
      </c>
      <c r="B3329" s="133" t="s">
        <v>825</v>
      </c>
      <c r="C3329" s="133" t="s">
        <v>826</v>
      </c>
      <c r="D3329" s="133" t="s">
        <v>1289</v>
      </c>
      <c r="E3329" s="133">
        <v>3.60671E-3</v>
      </c>
      <c r="F3329" s="133" t="s">
        <v>608</v>
      </c>
      <c r="G3329" s="133" t="s">
        <v>1290</v>
      </c>
    </row>
    <row r="3330" spans="1:7" x14ac:dyDescent="0.25">
      <c r="A3330" s="133" t="s">
        <v>827</v>
      </c>
      <c r="B3330" s="133" t="s">
        <v>828</v>
      </c>
      <c r="C3330" s="133" t="s">
        <v>829</v>
      </c>
      <c r="D3330" s="133" t="s">
        <v>1289</v>
      </c>
      <c r="E3330" s="133">
        <v>9.549183E-2</v>
      </c>
      <c r="F3330" s="133" t="s">
        <v>608</v>
      </c>
      <c r="G3330" s="133" t="s">
        <v>1290</v>
      </c>
    </row>
    <row r="3331" spans="1:7" x14ac:dyDescent="0.25">
      <c r="A3331" s="133" t="s">
        <v>830</v>
      </c>
      <c r="B3331" s="133" t="s">
        <v>831</v>
      </c>
      <c r="C3331" s="133" t="s">
        <v>832</v>
      </c>
      <c r="D3331" s="133" t="s">
        <v>1289</v>
      </c>
      <c r="E3331" s="133">
        <v>3.7255190000000001E-2</v>
      </c>
      <c r="F3331" s="133" t="s">
        <v>608</v>
      </c>
      <c r="G3331" s="133" t="s">
        <v>1290</v>
      </c>
    </row>
    <row r="3332" spans="1:7" x14ac:dyDescent="0.25">
      <c r="A3332" s="133" t="s">
        <v>833</v>
      </c>
      <c r="B3332" s="133" t="s">
        <v>834</v>
      </c>
      <c r="C3332" s="133" t="s">
        <v>835</v>
      </c>
      <c r="D3332" s="133" t="s">
        <v>1289</v>
      </c>
      <c r="E3332" s="133">
        <v>1.3057999999999999E-4</v>
      </c>
      <c r="F3332" s="133" t="s">
        <v>608</v>
      </c>
      <c r="G3332" s="133" t="s">
        <v>1290</v>
      </c>
    </row>
    <row r="3333" spans="1:7" x14ac:dyDescent="0.25">
      <c r="A3333" s="133" t="s">
        <v>836</v>
      </c>
      <c r="B3333" s="133" t="s">
        <v>837</v>
      </c>
      <c r="C3333" s="133" t="s">
        <v>835</v>
      </c>
      <c r="D3333" s="133" t="s">
        <v>1289</v>
      </c>
      <c r="E3333" s="133">
        <v>0.13058239999999999</v>
      </c>
      <c r="F3333" s="133" t="s">
        <v>608</v>
      </c>
      <c r="G3333" s="133" t="s">
        <v>1290</v>
      </c>
    </row>
    <row r="3334" spans="1:7" x14ac:dyDescent="0.25">
      <c r="A3334" s="133" t="s">
        <v>838</v>
      </c>
      <c r="B3334" s="133" t="s">
        <v>839</v>
      </c>
      <c r="C3334" s="133" t="s">
        <v>840</v>
      </c>
      <c r="D3334" s="133" t="s">
        <v>1289</v>
      </c>
      <c r="E3334" s="133">
        <v>1.785925E-2</v>
      </c>
      <c r="F3334" s="133" t="s">
        <v>608</v>
      </c>
      <c r="G3334" s="133" t="s">
        <v>1290</v>
      </c>
    </row>
    <row r="3335" spans="1:7" x14ac:dyDescent="0.25">
      <c r="A3335" s="133" t="s">
        <v>841</v>
      </c>
      <c r="B3335" s="133" t="s">
        <v>842</v>
      </c>
      <c r="C3335" s="133" t="s">
        <v>843</v>
      </c>
      <c r="D3335" s="133" t="s">
        <v>1289</v>
      </c>
      <c r="E3335" s="133">
        <v>3.2022499999999998E-3</v>
      </c>
      <c r="F3335" s="133" t="s">
        <v>608</v>
      </c>
      <c r="G3335" s="133" t="s">
        <v>1290</v>
      </c>
    </row>
    <row r="3336" spans="1:7" x14ac:dyDescent="0.25">
      <c r="A3336" s="133" t="s">
        <v>844</v>
      </c>
      <c r="B3336" s="133" t="s">
        <v>845</v>
      </c>
      <c r="C3336" s="133" t="s">
        <v>846</v>
      </c>
      <c r="D3336" s="133" t="s">
        <v>1289</v>
      </c>
      <c r="E3336" s="133">
        <v>6.0479999999999997E-5</v>
      </c>
      <c r="F3336" s="133" t="s">
        <v>608</v>
      </c>
      <c r="G3336" s="133" t="s">
        <v>1290</v>
      </c>
    </row>
    <row r="3337" spans="1:7" x14ac:dyDescent="0.25">
      <c r="A3337" s="133" t="s">
        <v>847</v>
      </c>
      <c r="B3337" s="133" t="s">
        <v>848</v>
      </c>
      <c r="C3337" s="133" t="s">
        <v>849</v>
      </c>
      <c r="D3337" s="133" t="s">
        <v>1289</v>
      </c>
      <c r="E3337" s="133">
        <v>1.26973808</v>
      </c>
      <c r="F3337" s="133" t="s">
        <v>608</v>
      </c>
      <c r="G3337" s="133" t="s">
        <v>1290</v>
      </c>
    </row>
    <row r="3338" spans="1:7" x14ac:dyDescent="0.25">
      <c r="A3338" s="133" t="s">
        <v>850</v>
      </c>
      <c r="B3338" s="133" t="s">
        <v>851</v>
      </c>
      <c r="C3338" s="133" t="s">
        <v>852</v>
      </c>
      <c r="D3338" s="133" t="s">
        <v>1289</v>
      </c>
      <c r="E3338" s="133">
        <v>2.109E-5</v>
      </c>
      <c r="F3338" s="133" t="s">
        <v>608</v>
      </c>
      <c r="G3338" s="133" t="s">
        <v>1290</v>
      </c>
    </row>
    <row r="3339" spans="1:7" x14ac:dyDescent="0.25">
      <c r="A3339" s="133" t="s">
        <v>853</v>
      </c>
      <c r="B3339" s="133" t="s">
        <v>854</v>
      </c>
      <c r="C3339" s="133" t="s">
        <v>852</v>
      </c>
      <c r="D3339" s="133" t="s">
        <v>1289</v>
      </c>
      <c r="E3339" s="133">
        <v>2.1087999999999999E-4</v>
      </c>
      <c r="F3339" s="133" t="s">
        <v>608</v>
      </c>
      <c r="G3339" s="133" t="s">
        <v>1290</v>
      </c>
    </row>
    <row r="3340" spans="1:7" x14ac:dyDescent="0.25">
      <c r="A3340" s="133" t="s">
        <v>855</v>
      </c>
      <c r="B3340" s="133" t="s">
        <v>856</v>
      </c>
      <c r="C3340" s="133" t="s">
        <v>852</v>
      </c>
      <c r="D3340" s="133" t="s">
        <v>1289</v>
      </c>
      <c r="E3340" s="133">
        <v>0.21088148000000001</v>
      </c>
      <c r="F3340" s="133" t="s">
        <v>608</v>
      </c>
      <c r="G3340" s="133" t="s">
        <v>1290</v>
      </c>
    </row>
    <row r="3341" spans="1:7" x14ac:dyDescent="0.25">
      <c r="A3341" s="133" t="s">
        <v>857</v>
      </c>
      <c r="B3341" s="133" t="s">
        <v>858</v>
      </c>
      <c r="C3341" s="133" t="s">
        <v>859</v>
      </c>
      <c r="D3341" s="133" t="s">
        <v>1289</v>
      </c>
      <c r="E3341" s="133">
        <v>1.1790780000000001E-2</v>
      </c>
      <c r="F3341" s="133" t="s">
        <v>608</v>
      </c>
      <c r="G3341" s="133" t="s">
        <v>1290</v>
      </c>
    </row>
    <row r="3342" spans="1:7" x14ac:dyDescent="0.25">
      <c r="A3342" s="133" t="s">
        <v>860</v>
      </c>
      <c r="B3342" s="133" t="s">
        <v>861</v>
      </c>
      <c r="C3342" s="133" t="s">
        <v>264</v>
      </c>
      <c r="D3342" s="133" t="s">
        <v>1289</v>
      </c>
      <c r="E3342" s="133">
        <v>6.3650000000000002E-4</v>
      </c>
      <c r="F3342" s="133" t="s">
        <v>608</v>
      </c>
      <c r="G3342" s="133" t="s">
        <v>1290</v>
      </c>
    </row>
    <row r="3343" spans="1:7" x14ac:dyDescent="0.25">
      <c r="A3343" s="133" t="s">
        <v>862</v>
      </c>
      <c r="B3343" s="133" t="s">
        <v>863</v>
      </c>
      <c r="C3343" s="133" t="s">
        <v>864</v>
      </c>
      <c r="D3343" s="133" t="s">
        <v>1289</v>
      </c>
      <c r="E3343" s="133">
        <v>2.9989999999999999E-5</v>
      </c>
      <c r="F3343" s="133" t="s">
        <v>608</v>
      </c>
      <c r="G3343" s="133" t="s">
        <v>1290</v>
      </c>
    </row>
    <row r="3344" spans="1:7" x14ac:dyDescent="0.25">
      <c r="A3344" s="133" t="s">
        <v>865</v>
      </c>
      <c r="B3344" s="133" t="s">
        <v>866</v>
      </c>
      <c r="C3344" s="133" t="s">
        <v>867</v>
      </c>
      <c r="D3344" s="133" t="s">
        <v>1289</v>
      </c>
      <c r="E3344" s="133">
        <v>6.3880000000000005E-5</v>
      </c>
      <c r="F3344" s="133" t="s">
        <v>608</v>
      </c>
      <c r="G3344" s="133" t="s">
        <v>1290</v>
      </c>
    </row>
    <row r="3345" spans="1:7" x14ac:dyDescent="0.25">
      <c r="A3345" s="133" t="s">
        <v>868</v>
      </c>
      <c r="B3345" s="133" t="s">
        <v>869</v>
      </c>
      <c r="C3345" s="133" t="s">
        <v>867</v>
      </c>
      <c r="D3345" s="133" t="s">
        <v>1289</v>
      </c>
      <c r="E3345" s="133">
        <v>6.3877400000000003E-3</v>
      </c>
      <c r="F3345" s="133" t="s">
        <v>608</v>
      </c>
      <c r="G3345" s="133" t="s">
        <v>1290</v>
      </c>
    </row>
    <row r="3346" spans="1:7" x14ac:dyDescent="0.25">
      <c r="A3346" s="133" t="s">
        <v>870</v>
      </c>
      <c r="B3346" s="133" t="s">
        <v>871</v>
      </c>
      <c r="C3346" s="133" t="s">
        <v>872</v>
      </c>
      <c r="D3346" s="133" t="s">
        <v>1289</v>
      </c>
      <c r="E3346" s="133">
        <v>5.1646000000000005E-4</v>
      </c>
      <c r="F3346" s="133" t="s">
        <v>608</v>
      </c>
      <c r="G3346" s="133" t="s">
        <v>1290</v>
      </c>
    </row>
    <row r="3347" spans="1:7" x14ac:dyDescent="0.25">
      <c r="A3347" s="133" t="s">
        <v>873</v>
      </c>
      <c r="B3347" s="133" t="s">
        <v>874</v>
      </c>
      <c r="C3347" s="133" t="s">
        <v>875</v>
      </c>
      <c r="D3347" s="133" t="s">
        <v>1289</v>
      </c>
      <c r="E3347" s="133">
        <v>6.9625199999999998E-3</v>
      </c>
      <c r="F3347" s="133" t="s">
        <v>608</v>
      </c>
      <c r="G3347" s="133" t="s">
        <v>1290</v>
      </c>
    </row>
    <row r="3348" spans="1:7" x14ac:dyDescent="0.25">
      <c r="A3348" s="133" t="s">
        <v>876</v>
      </c>
      <c r="B3348" s="133" t="s">
        <v>877</v>
      </c>
      <c r="C3348" s="133" t="s">
        <v>878</v>
      </c>
      <c r="D3348" s="133" t="s">
        <v>1289</v>
      </c>
      <c r="E3348" s="133">
        <v>1.04832792</v>
      </c>
      <c r="F3348" s="133" t="s">
        <v>608</v>
      </c>
      <c r="G3348" s="133" t="s">
        <v>1290</v>
      </c>
    </row>
    <row r="3349" spans="1:7" x14ac:dyDescent="0.25">
      <c r="A3349" s="133" t="s">
        <v>879</v>
      </c>
      <c r="B3349" s="133" t="s">
        <v>880</v>
      </c>
      <c r="C3349" s="133" t="s">
        <v>881</v>
      </c>
      <c r="D3349" s="133" t="s">
        <v>1289</v>
      </c>
      <c r="E3349" s="133">
        <v>7.2658599999999999E-3</v>
      </c>
      <c r="F3349" s="133" t="s">
        <v>608</v>
      </c>
      <c r="G3349" s="133" t="s">
        <v>1290</v>
      </c>
    </row>
    <row r="3350" spans="1:7" x14ac:dyDescent="0.25">
      <c r="A3350" s="133" t="s">
        <v>882</v>
      </c>
      <c r="B3350" s="133" t="s">
        <v>883</v>
      </c>
      <c r="C3350" s="133" t="s">
        <v>884</v>
      </c>
      <c r="D3350" s="133" t="s">
        <v>1289</v>
      </c>
      <c r="E3350" s="133">
        <v>8.5726499999999994E-3</v>
      </c>
      <c r="F3350" s="133" t="s">
        <v>608</v>
      </c>
      <c r="G3350" s="133" t="s">
        <v>1290</v>
      </c>
    </row>
    <row r="3351" spans="1:7" x14ac:dyDescent="0.25">
      <c r="A3351" s="133" t="s">
        <v>885</v>
      </c>
      <c r="B3351" s="133" t="s">
        <v>886</v>
      </c>
      <c r="C3351" s="133" t="s">
        <v>887</v>
      </c>
      <c r="D3351" s="133" t="s">
        <v>1289</v>
      </c>
      <c r="E3351" s="133">
        <v>1.4708590000000001E-2</v>
      </c>
      <c r="F3351" s="133" t="s">
        <v>608</v>
      </c>
      <c r="G3351" s="133" t="s">
        <v>1290</v>
      </c>
    </row>
    <row r="3352" spans="1:7" x14ac:dyDescent="0.25">
      <c r="A3352" s="133" t="s">
        <v>888</v>
      </c>
      <c r="B3352" s="133" t="s">
        <v>889</v>
      </c>
      <c r="C3352" s="133" t="s">
        <v>890</v>
      </c>
      <c r="D3352" s="133" t="s">
        <v>1289</v>
      </c>
      <c r="E3352" s="133">
        <v>1.8550000000000001E-4</v>
      </c>
      <c r="F3352" s="133" t="s">
        <v>608</v>
      </c>
      <c r="G3352" s="133" t="s">
        <v>1290</v>
      </c>
    </row>
    <row r="3353" spans="1:7" x14ac:dyDescent="0.25">
      <c r="A3353" s="133" t="s">
        <v>891</v>
      </c>
      <c r="B3353" s="133" t="s">
        <v>892</v>
      </c>
      <c r="C3353" s="133" t="s">
        <v>893</v>
      </c>
      <c r="D3353" s="133" t="s">
        <v>1289</v>
      </c>
      <c r="E3353" s="133">
        <v>2.03265E-3</v>
      </c>
      <c r="F3353" s="133" t="s">
        <v>608</v>
      </c>
      <c r="G3353" s="133" t="s">
        <v>1290</v>
      </c>
    </row>
    <row r="3354" spans="1:7" x14ac:dyDescent="0.25">
      <c r="A3354" s="133" t="s">
        <v>894</v>
      </c>
      <c r="B3354" s="133" t="s">
        <v>895</v>
      </c>
      <c r="C3354" s="133" t="s">
        <v>896</v>
      </c>
      <c r="D3354" s="133" t="s">
        <v>1289</v>
      </c>
      <c r="E3354" s="133">
        <v>8.1364000000000002E-4</v>
      </c>
      <c r="F3354" s="133" t="s">
        <v>608</v>
      </c>
      <c r="G3354" s="133" t="s">
        <v>1290</v>
      </c>
    </row>
    <row r="3355" spans="1:7" x14ac:dyDescent="0.25">
      <c r="A3355" s="133" t="s">
        <v>897</v>
      </c>
      <c r="B3355" s="133" t="s">
        <v>898</v>
      </c>
      <c r="C3355" s="133" t="s">
        <v>899</v>
      </c>
      <c r="D3355" s="133" t="s">
        <v>1289</v>
      </c>
      <c r="E3355" s="133">
        <v>6.8287999999999997E-4</v>
      </c>
      <c r="F3355" s="133" t="s">
        <v>608</v>
      </c>
      <c r="G3355" s="133" t="s">
        <v>1290</v>
      </c>
    </row>
    <row r="3356" spans="1:7" x14ac:dyDescent="0.25">
      <c r="A3356" s="133" t="s">
        <v>900</v>
      </c>
      <c r="B3356" s="133" t="s">
        <v>901</v>
      </c>
      <c r="C3356" s="133" t="s">
        <v>264</v>
      </c>
      <c r="D3356" s="133" t="s">
        <v>1289</v>
      </c>
      <c r="E3356" s="133">
        <v>2.6232948600000001</v>
      </c>
      <c r="F3356" s="133" t="s">
        <v>608</v>
      </c>
      <c r="G3356" s="133" t="s">
        <v>1290</v>
      </c>
    </row>
    <row r="3357" spans="1:7" x14ac:dyDescent="0.25">
      <c r="A3357" s="133" t="s">
        <v>902</v>
      </c>
      <c r="B3357" s="133" t="s">
        <v>903</v>
      </c>
      <c r="C3357" s="133" t="s">
        <v>904</v>
      </c>
      <c r="D3357" s="133" t="s">
        <v>1289</v>
      </c>
      <c r="E3357" s="133">
        <v>0.90432265999999994</v>
      </c>
      <c r="F3357" s="133" t="s">
        <v>608</v>
      </c>
      <c r="G3357" s="133" t="s">
        <v>1290</v>
      </c>
    </row>
    <row r="3358" spans="1:7" x14ac:dyDescent="0.25">
      <c r="A3358" s="133" t="s">
        <v>905</v>
      </c>
      <c r="B3358" s="133" t="s">
        <v>906</v>
      </c>
      <c r="C3358" s="133" t="s">
        <v>907</v>
      </c>
      <c r="D3358" s="133" t="s">
        <v>1289</v>
      </c>
      <c r="E3358" s="133">
        <v>4.7673500000000001E-3</v>
      </c>
      <c r="F3358" s="133" t="s">
        <v>608</v>
      </c>
      <c r="G3358" s="133" t="s">
        <v>1290</v>
      </c>
    </row>
    <row r="3359" spans="1:7" x14ac:dyDescent="0.25">
      <c r="A3359" s="133" t="s">
        <v>908</v>
      </c>
      <c r="B3359" s="133" t="s">
        <v>909</v>
      </c>
      <c r="C3359" s="133" t="s">
        <v>910</v>
      </c>
      <c r="D3359" s="133" t="s">
        <v>1289</v>
      </c>
      <c r="E3359" s="133">
        <v>9.1999999999999998E-7</v>
      </c>
      <c r="F3359" s="133" t="s">
        <v>608</v>
      </c>
      <c r="G3359" s="133" t="s">
        <v>1290</v>
      </c>
    </row>
    <row r="3360" spans="1:7" x14ac:dyDescent="0.25">
      <c r="A3360" s="133" t="s">
        <v>911</v>
      </c>
      <c r="B3360" s="133" t="s">
        <v>912</v>
      </c>
      <c r="C3360" s="133" t="s">
        <v>910</v>
      </c>
      <c r="D3360" s="133" t="s">
        <v>1289</v>
      </c>
      <c r="E3360" s="133">
        <v>9.234E-5</v>
      </c>
      <c r="F3360" s="133" t="s">
        <v>608</v>
      </c>
      <c r="G3360" s="133" t="s">
        <v>1290</v>
      </c>
    </row>
    <row r="3361" spans="1:7" x14ac:dyDescent="0.25">
      <c r="A3361" s="133" t="s">
        <v>913</v>
      </c>
      <c r="B3361" s="133" t="s">
        <v>914</v>
      </c>
      <c r="C3361" s="133" t="s">
        <v>915</v>
      </c>
      <c r="D3361" s="133" t="s">
        <v>1289</v>
      </c>
      <c r="E3361" s="133">
        <v>4.9337999999999997E-4</v>
      </c>
      <c r="F3361" s="133" t="s">
        <v>608</v>
      </c>
      <c r="G3361" s="133" t="s">
        <v>1290</v>
      </c>
    </row>
    <row r="3362" spans="1:7" x14ac:dyDescent="0.25">
      <c r="A3362" s="133" t="s">
        <v>916</v>
      </c>
      <c r="B3362" s="133" t="s">
        <v>917</v>
      </c>
      <c r="C3362" s="133" t="s">
        <v>918</v>
      </c>
      <c r="D3362" s="133" t="s">
        <v>1289</v>
      </c>
      <c r="E3362" s="133">
        <v>5.6714699999999996E-3</v>
      </c>
      <c r="F3362" s="133" t="s">
        <v>608</v>
      </c>
      <c r="G3362" s="133" t="s">
        <v>1290</v>
      </c>
    </row>
    <row r="3363" spans="1:7" x14ac:dyDescent="0.25">
      <c r="A3363" s="133" t="s">
        <v>919</v>
      </c>
      <c r="B3363" s="133" t="s">
        <v>920</v>
      </c>
      <c r="C3363" s="133" t="s">
        <v>921</v>
      </c>
      <c r="D3363" s="133" t="s">
        <v>1289</v>
      </c>
      <c r="E3363" s="133">
        <v>9.2687099999999994E-3</v>
      </c>
      <c r="F3363" s="133" t="s">
        <v>608</v>
      </c>
      <c r="G3363" s="133" t="s">
        <v>1290</v>
      </c>
    </row>
    <row r="3364" spans="1:7" x14ac:dyDescent="0.25">
      <c r="A3364" s="133" t="s">
        <v>922</v>
      </c>
      <c r="B3364" s="133" t="s">
        <v>1288</v>
      </c>
      <c r="C3364" s="133" t="s">
        <v>924</v>
      </c>
      <c r="D3364" s="133" t="s">
        <v>1289</v>
      </c>
      <c r="E3364" s="133">
        <v>6.6673330000000003E-2</v>
      </c>
      <c r="F3364" s="133" t="s">
        <v>608</v>
      </c>
      <c r="G3364" s="133" t="s">
        <v>1290</v>
      </c>
    </row>
    <row r="3365" spans="1:7" x14ac:dyDescent="0.25">
      <c r="A3365" s="133" t="s">
        <v>927</v>
      </c>
      <c r="B3365" s="133" t="s">
        <v>928</v>
      </c>
      <c r="C3365" s="133" t="s">
        <v>929</v>
      </c>
      <c r="D3365" s="133" t="s">
        <v>1289</v>
      </c>
      <c r="E3365" s="133">
        <v>0.28960323999999998</v>
      </c>
      <c r="F3365" s="133" t="s">
        <v>608</v>
      </c>
      <c r="G3365" s="133" t="s">
        <v>1290</v>
      </c>
    </row>
    <row r="3366" spans="1:7" x14ac:dyDescent="0.25">
      <c r="A3366" s="133" t="s">
        <v>930</v>
      </c>
      <c r="B3366" s="133" t="s">
        <v>931</v>
      </c>
      <c r="C3366" s="133" t="s">
        <v>932</v>
      </c>
      <c r="D3366" s="133" t="s">
        <v>1289</v>
      </c>
      <c r="E3366" s="133">
        <v>2.4789350000000002E-2</v>
      </c>
      <c r="F3366" s="133" t="s">
        <v>608</v>
      </c>
      <c r="G3366" s="133" t="s">
        <v>1290</v>
      </c>
    </row>
    <row r="3367" spans="1:7" x14ac:dyDescent="0.25">
      <c r="A3367" s="133" t="s">
        <v>933</v>
      </c>
      <c r="B3367" s="133" t="s">
        <v>934</v>
      </c>
      <c r="C3367" s="133" t="s">
        <v>932</v>
      </c>
      <c r="D3367" s="133" t="s">
        <v>1289</v>
      </c>
      <c r="E3367" s="133">
        <v>2.4789350000000002E-2</v>
      </c>
      <c r="F3367" s="133" t="s">
        <v>608</v>
      </c>
      <c r="G3367" s="133" t="s">
        <v>1290</v>
      </c>
    </row>
    <row r="3368" spans="1:7" x14ac:dyDescent="0.25">
      <c r="A3368" s="133" t="s">
        <v>935</v>
      </c>
      <c r="B3368" s="133" t="s">
        <v>936</v>
      </c>
      <c r="C3368" s="133" t="s">
        <v>264</v>
      </c>
      <c r="D3368" s="133" t="s">
        <v>1289</v>
      </c>
      <c r="E3368" s="133">
        <v>1.42287991</v>
      </c>
      <c r="F3368" s="133" t="s">
        <v>608</v>
      </c>
      <c r="G3368" s="133" t="s">
        <v>1290</v>
      </c>
    </row>
    <row r="3369" spans="1:7" x14ac:dyDescent="0.25">
      <c r="A3369" s="133" t="s">
        <v>937</v>
      </c>
      <c r="B3369" s="133" t="s">
        <v>938</v>
      </c>
      <c r="C3369" s="133" t="s">
        <v>939</v>
      </c>
      <c r="D3369" s="133" t="s">
        <v>1289</v>
      </c>
      <c r="E3369" s="133">
        <v>0.58823528999999997</v>
      </c>
      <c r="F3369" s="133" t="s">
        <v>608</v>
      </c>
      <c r="G3369" s="133" t="s">
        <v>1290</v>
      </c>
    </row>
    <row r="3370" spans="1:7" x14ac:dyDescent="0.25">
      <c r="A3370" s="133" t="s">
        <v>940</v>
      </c>
      <c r="B3370" s="133" t="s">
        <v>941</v>
      </c>
      <c r="C3370" s="133" t="s">
        <v>942</v>
      </c>
      <c r="D3370" s="133" t="s">
        <v>1289</v>
      </c>
      <c r="E3370" s="133">
        <v>8.9203679999999994E-2</v>
      </c>
      <c r="F3370" s="133" t="s">
        <v>608</v>
      </c>
      <c r="G3370" s="133" t="s">
        <v>1290</v>
      </c>
    </row>
    <row r="3371" spans="1:7" x14ac:dyDescent="0.25">
      <c r="A3371" s="133" t="s">
        <v>943</v>
      </c>
      <c r="B3371" s="133" t="s">
        <v>944</v>
      </c>
      <c r="C3371" s="133" t="s">
        <v>945</v>
      </c>
      <c r="D3371" s="133" t="s">
        <v>1289</v>
      </c>
      <c r="E3371" s="133">
        <v>7.6225000000000002E-4</v>
      </c>
      <c r="F3371" s="133" t="s">
        <v>608</v>
      </c>
      <c r="G3371" s="133" t="s">
        <v>1290</v>
      </c>
    </row>
    <row r="3372" spans="1:7" x14ac:dyDescent="0.25">
      <c r="A3372" s="133" t="s">
        <v>946</v>
      </c>
      <c r="B3372" s="133" t="s">
        <v>947</v>
      </c>
      <c r="C3372" s="133" t="s">
        <v>948</v>
      </c>
      <c r="D3372" s="133" t="s">
        <v>1289</v>
      </c>
      <c r="E3372" s="133">
        <v>5.5380800000000001E-2</v>
      </c>
      <c r="F3372" s="133" t="s">
        <v>608</v>
      </c>
      <c r="G3372" s="133" t="s">
        <v>1290</v>
      </c>
    </row>
    <row r="3373" spans="1:7" x14ac:dyDescent="0.25">
      <c r="A3373" s="133" t="s">
        <v>949</v>
      </c>
      <c r="B3373" s="133" t="s">
        <v>950</v>
      </c>
      <c r="C3373" s="133" t="s">
        <v>951</v>
      </c>
      <c r="D3373" s="133" t="s">
        <v>1289</v>
      </c>
      <c r="E3373" s="133">
        <v>3.2077000000000001E-4</v>
      </c>
      <c r="F3373" s="133" t="s">
        <v>608</v>
      </c>
      <c r="G3373" s="133" t="s">
        <v>1290</v>
      </c>
    </row>
    <row r="3374" spans="1:7" x14ac:dyDescent="0.25">
      <c r="A3374" s="133" t="s">
        <v>952</v>
      </c>
      <c r="B3374" s="133" t="s">
        <v>953</v>
      </c>
      <c r="C3374" s="133" t="s">
        <v>951</v>
      </c>
      <c r="D3374" s="133" t="s">
        <v>1289</v>
      </c>
      <c r="E3374" s="133">
        <v>6.4150000000000001E-5</v>
      </c>
      <c r="F3374" s="133" t="s">
        <v>608</v>
      </c>
      <c r="G3374" s="133" t="s">
        <v>1290</v>
      </c>
    </row>
    <row r="3375" spans="1:7" x14ac:dyDescent="0.25">
      <c r="A3375" s="133" t="s">
        <v>954</v>
      </c>
      <c r="B3375" s="133" t="s">
        <v>955</v>
      </c>
      <c r="C3375" s="133" t="s">
        <v>954</v>
      </c>
      <c r="D3375" s="133" t="s">
        <v>1289</v>
      </c>
      <c r="E3375" s="133">
        <v>1.6262229999999999E-2</v>
      </c>
      <c r="F3375" s="133" t="s">
        <v>608</v>
      </c>
      <c r="G3375" s="133" t="s">
        <v>1290</v>
      </c>
    </row>
    <row r="3376" spans="1:7" x14ac:dyDescent="0.25">
      <c r="A3376" s="133" t="s">
        <v>956</v>
      </c>
      <c r="B3376" s="133" t="s">
        <v>957</v>
      </c>
      <c r="C3376" s="133" t="s">
        <v>958</v>
      </c>
      <c r="D3376" s="133" t="s">
        <v>1289</v>
      </c>
      <c r="E3376" s="133">
        <v>7.4972000000000005E-4</v>
      </c>
      <c r="F3376" s="133" t="s">
        <v>608</v>
      </c>
      <c r="G3376" s="133" t="s">
        <v>1290</v>
      </c>
    </row>
    <row r="3377" spans="1:7" x14ac:dyDescent="0.25">
      <c r="A3377" s="133" t="s">
        <v>959</v>
      </c>
      <c r="B3377" s="133" t="s">
        <v>960</v>
      </c>
      <c r="C3377" s="133" t="s">
        <v>264</v>
      </c>
      <c r="D3377" s="133" t="s">
        <v>1289</v>
      </c>
      <c r="E3377" s="133">
        <v>4.3137999999999998E-4</v>
      </c>
      <c r="F3377" s="133" t="s">
        <v>608</v>
      </c>
      <c r="G3377" s="133" t="s">
        <v>1290</v>
      </c>
    </row>
    <row r="3378" spans="1:7" x14ac:dyDescent="0.25">
      <c r="A3378" s="133" t="s">
        <v>961</v>
      </c>
      <c r="B3378" s="133" t="s">
        <v>962</v>
      </c>
      <c r="C3378" s="133" t="s">
        <v>963</v>
      </c>
      <c r="D3378" s="133" t="s">
        <v>1289</v>
      </c>
      <c r="E3378" s="133">
        <v>9.2731690000000006E-2</v>
      </c>
      <c r="F3378" s="133" t="s">
        <v>608</v>
      </c>
      <c r="G3378" s="133" t="s">
        <v>1290</v>
      </c>
    </row>
    <row r="3379" spans="1:7" x14ac:dyDescent="0.25">
      <c r="A3379" s="133" t="s">
        <v>964</v>
      </c>
      <c r="B3379" s="133" t="s">
        <v>965</v>
      </c>
      <c r="C3379" s="133" t="s">
        <v>966</v>
      </c>
      <c r="D3379" s="133" t="s">
        <v>1289</v>
      </c>
      <c r="E3379" s="133">
        <v>2.5526500000000001E-3</v>
      </c>
      <c r="F3379" s="133" t="s">
        <v>608</v>
      </c>
      <c r="G3379" s="133" t="s">
        <v>1290</v>
      </c>
    </row>
    <row r="3380" spans="1:7" x14ac:dyDescent="0.25">
      <c r="A3380" s="133" t="s">
        <v>967</v>
      </c>
      <c r="B3380" s="133" t="s">
        <v>968</v>
      </c>
      <c r="C3380" s="133" t="s">
        <v>969</v>
      </c>
      <c r="D3380" s="133" t="s">
        <v>1289</v>
      </c>
      <c r="E3380" s="133">
        <v>2.3293734000000001</v>
      </c>
      <c r="F3380" s="133" t="s">
        <v>608</v>
      </c>
      <c r="G3380" s="133" t="s">
        <v>1290</v>
      </c>
    </row>
    <row r="3381" spans="1:7" x14ac:dyDescent="0.25">
      <c r="A3381" s="133" t="s">
        <v>970</v>
      </c>
      <c r="B3381" s="133" t="s">
        <v>971</v>
      </c>
      <c r="C3381" s="133" t="s">
        <v>972</v>
      </c>
      <c r="D3381" s="133" t="s">
        <v>1289</v>
      </c>
      <c r="E3381" s="133">
        <v>2.4254600000000001E-2</v>
      </c>
      <c r="F3381" s="133" t="s">
        <v>608</v>
      </c>
      <c r="G3381" s="133" t="s">
        <v>1290</v>
      </c>
    </row>
    <row r="3382" spans="1:7" x14ac:dyDescent="0.25">
      <c r="A3382" s="133" t="s">
        <v>973</v>
      </c>
      <c r="B3382" s="133" t="s">
        <v>974</v>
      </c>
      <c r="C3382" s="133" t="s">
        <v>975</v>
      </c>
      <c r="D3382" s="133" t="s">
        <v>1289</v>
      </c>
      <c r="E3382" s="133">
        <v>4.8214849999999997E-2</v>
      </c>
      <c r="F3382" s="133" t="s">
        <v>608</v>
      </c>
      <c r="G3382" s="133" t="s">
        <v>1290</v>
      </c>
    </row>
    <row r="3383" spans="1:7" x14ac:dyDescent="0.25">
      <c r="A3383" s="133" t="s">
        <v>976</v>
      </c>
      <c r="B3383" s="133" t="s">
        <v>977</v>
      </c>
      <c r="C3383" s="133" t="s">
        <v>978</v>
      </c>
      <c r="D3383" s="133" t="s">
        <v>1289</v>
      </c>
      <c r="E3383" s="133">
        <v>1.7245100000000001E-3</v>
      </c>
      <c r="F3383" s="133" t="s">
        <v>608</v>
      </c>
      <c r="G3383" s="133" t="s">
        <v>1290</v>
      </c>
    </row>
    <row r="3384" spans="1:7" x14ac:dyDescent="0.25">
      <c r="A3384" s="133" t="s">
        <v>979</v>
      </c>
      <c r="B3384" s="133" t="s">
        <v>980</v>
      </c>
      <c r="C3384" s="133" t="s">
        <v>981</v>
      </c>
      <c r="D3384" s="133" t="s">
        <v>1289</v>
      </c>
      <c r="E3384" s="133">
        <v>5.5518850000000002E-2</v>
      </c>
      <c r="F3384" s="133" t="s">
        <v>608</v>
      </c>
      <c r="G3384" s="133" t="s">
        <v>1290</v>
      </c>
    </row>
    <row r="3385" spans="1:7" x14ac:dyDescent="0.25">
      <c r="A3385" s="133" t="s">
        <v>982</v>
      </c>
      <c r="B3385" s="133" t="s">
        <v>983</v>
      </c>
      <c r="C3385" s="133" t="s">
        <v>981</v>
      </c>
      <c r="D3385" s="133" t="s">
        <v>1289</v>
      </c>
      <c r="E3385" s="133">
        <v>5.5519999999999997E-5</v>
      </c>
      <c r="F3385" s="133" t="s">
        <v>608</v>
      </c>
      <c r="G3385" s="133" t="s">
        <v>1290</v>
      </c>
    </row>
    <row r="3386" spans="1:7" x14ac:dyDescent="0.25">
      <c r="A3386" s="133" t="s">
        <v>984</v>
      </c>
      <c r="B3386" s="133" t="s">
        <v>985</v>
      </c>
      <c r="C3386" s="133" t="s">
        <v>981</v>
      </c>
      <c r="D3386" s="133" t="s">
        <v>1289</v>
      </c>
      <c r="E3386" s="133">
        <v>0.28579594000000003</v>
      </c>
      <c r="F3386" s="133" t="s">
        <v>608</v>
      </c>
      <c r="G3386" s="133" t="s">
        <v>1290</v>
      </c>
    </row>
    <row r="3387" spans="1:7" x14ac:dyDescent="0.25">
      <c r="A3387" s="133" t="s">
        <v>986</v>
      </c>
      <c r="B3387" s="133" t="s">
        <v>987</v>
      </c>
      <c r="C3387" s="133" t="s">
        <v>988</v>
      </c>
      <c r="D3387" s="133" t="s">
        <v>1289</v>
      </c>
      <c r="E3387" s="133">
        <v>0.22065799999999999</v>
      </c>
      <c r="F3387" s="133" t="s">
        <v>608</v>
      </c>
      <c r="G3387" s="133" t="s">
        <v>1290</v>
      </c>
    </row>
    <row r="3388" spans="1:7" x14ac:dyDescent="0.25">
      <c r="A3388" s="133" t="s">
        <v>989</v>
      </c>
      <c r="B3388" s="133" t="s">
        <v>990</v>
      </c>
      <c r="C3388" s="133" t="s">
        <v>991</v>
      </c>
      <c r="D3388" s="133" t="s">
        <v>1289</v>
      </c>
      <c r="E3388" s="133">
        <v>2.3710000000000002E-5</v>
      </c>
      <c r="F3388" s="133" t="s">
        <v>608</v>
      </c>
      <c r="G3388" s="133" t="s">
        <v>1290</v>
      </c>
    </row>
    <row r="3389" spans="1:7" x14ac:dyDescent="0.25">
      <c r="A3389" s="133" t="s">
        <v>992</v>
      </c>
      <c r="B3389" s="133" t="s">
        <v>993</v>
      </c>
      <c r="C3389" s="133" t="s">
        <v>991</v>
      </c>
      <c r="D3389" s="133" t="s">
        <v>1289</v>
      </c>
      <c r="E3389" s="133">
        <v>2.371765E-2</v>
      </c>
      <c r="F3389" s="133" t="s">
        <v>608</v>
      </c>
      <c r="G3389" s="133" t="s">
        <v>1290</v>
      </c>
    </row>
    <row r="3390" spans="1:7" x14ac:dyDescent="0.25">
      <c r="A3390" s="133" t="s">
        <v>994</v>
      </c>
      <c r="B3390" s="133" t="s">
        <v>995</v>
      </c>
      <c r="C3390" s="133" t="s">
        <v>996</v>
      </c>
      <c r="D3390" s="133" t="s">
        <v>1289</v>
      </c>
      <c r="E3390" s="133">
        <v>6.6673330000000003E-2</v>
      </c>
      <c r="F3390" s="133" t="s">
        <v>608</v>
      </c>
      <c r="G3390" s="133" t="s">
        <v>1290</v>
      </c>
    </row>
    <row r="3391" spans="1:7" x14ac:dyDescent="0.25">
      <c r="A3391" s="133" t="s">
        <v>997</v>
      </c>
      <c r="B3391" s="133" t="s">
        <v>998</v>
      </c>
      <c r="C3391" s="133" t="s">
        <v>999</v>
      </c>
      <c r="D3391" s="133" t="s">
        <v>1289</v>
      </c>
      <c r="E3391" s="133">
        <v>4.5590099999999996E-3</v>
      </c>
      <c r="F3391" s="133" t="s">
        <v>608</v>
      </c>
      <c r="G3391" s="133" t="s">
        <v>1290</v>
      </c>
    </row>
    <row r="3392" spans="1:7" x14ac:dyDescent="0.25">
      <c r="A3392" s="133" t="s">
        <v>1000</v>
      </c>
      <c r="B3392" s="133" t="s">
        <v>1001</v>
      </c>
      <c r="C3392" s="133" t="s">
        <v>1002</v>
      </c>
      <c r="D3392" s="133" t="s">
        <v>1289</v>
      </c>
      <c r="E3392" s="133">
        <v>1E-8</v>
      </c>
      <c r="F3392" s="133" t="s">
        <v>608</v>
      </c>
      <c r="G3392" s="133" t="s">
        <v>1290</v>
      </c>
    </row>
    <row r="3393" spans="1:7" x14ac:dyDescent="0.25">
      <c r="A3393" s="133" t="s">
        <v>1002</v>
      </c>
      <c r="B3393" s="133" t="s">
        <v>1003</v>
      </c>
      <c r="C3393" s="133" t="s">
        <v>1002</v>
      </c>
      <c r="D3393" s="133" t="s">
        <v>1289</v>
      </c>
      <c r="E3393" s="133">
        <v>5.9999999999999995E-8</v>
      </c>
      <c r="F3393" s="133" t="s">
        <v>608</v>
      </c>
      <c r="G3393" s="133" t="s">
        <v>1290</v>
      </c>
    </row>
    <row r="3394" spans="1:7" x14ac:dyDescent="0.25">
      <c r="A3394" s="133" t="s">
        <v>1004</v>
      </c>
      <c r="B3394" s="133" t="s">
        <v>1005</v>
      </c>
      <c r="C3394" s="133" t="s">
        <v>1002</v>
      </c>
      <c r="D3394" s="133" t="s">
        <v>1289</v>
      </c>
      <c r="E3394" s="133">
        <v>2.8929739999999999E-2</v>
      </c>
      <c r="F3394" s="133" t="s">
        <v>608</v>
      </c>
      <c r="G3394" s="133" t="s">
        <v>1290</v>
      </c>
    </row>
    <row r="3395" spans="1:7" x14ac:dyDescent="0.25">
      <c r="A3395" s="133" t="s">
        <v>1006</v>
      </c>
      <c r="B3395" s="133" t="s">
        <v>1007</v>
      </c>
      <c r="C3395" s="133" t="s">
        <v>1008</v>
      </c>
      <c r="D3395" s="133" t="s">
        <v>1289</v>
      </c>
      <c r="E3395" s="133">
        <v>0.45378022000000001</v>
      </c>
      <c r="F3395" s="133" t="s">
        <v>608</v>
      </c>
      <c r="G3395" s="133" t="s">
        <v>1290</v>
      </c>
    </row>
    <row r="3396" spans="1:7" x14ac:dyDescent="0.25">
      <c r="A3396" s="133" t="s">
        <v>1009</v>
      </c>
      <c r="B3396" s="133" t="s">
        <v>1010</v>
      </c>
      <c r="C3396" s="133" t="s">
        <v>1011</v>
      </c>
      <c r="D3396" s="133" t="s">
        <v>1289</v>
      </c>
      <c r="E3396" s="133">
        <v>0.11806794</v>
      </c>
      <c r="F3396" s="133" t="s">
        <v>608</v>
      </c>
      <c r="G3396" s="133" t="s">
        <v>1290</v>
      </c>
    </row>
    <row r="3397" spans="1:7" x14ac:dyDescent="0.25">
      <c r="A3397" s="133" t="s">
        <v>1012</v>
      </c>
      <c r="B3397" s="133" t="s">
        <v>1013</v>
      </c>
      <c r="C3397" s="133" t="s">
        <v>1014</v>
      </c>
      <c r="D3397" s="133" t="s">
        <v>1289</v>
      </c>
      <c r="E3397" s="133">
        <v>7.4120499999999999E-3</v>
      </c>
      <c r="F3397" s="133" t="s">
        <v>608</v>
      </c>
      <c r="G3397" s="133" t="s">
        <v>1290</v>
      </c>
    </row>
    <row r="3398" spans="1:7" x14ac:dyDescent="0.25">
      <c r="A3398" s="133" t="s">
        <v>1015</v>
      </c>
      <c r="B3398" s="133" t="s">
        <v>1016</v>
      </c>
      <c r="C3398" s="133" t="s">
        <v>1017</v>
      </c>
      <c r="D3398" s="133" t="s">
        <v>1289</v>
      </c>
      <c r="E3398" s="133">
        <v>0.59955632999999997</v>
      </c>
      <c r="F3398" s="133" t="s">
        <v>608</v>
      </c>
      <c r="G3398" s="133" t="s">
        <v>1290</v>
      </c>
    </row>
    <row r="3399" spans="1:7" x14ac:dyDescent="0.25">
      <c r="A3399" s="133" t="s">
        <v>1018</v>
      </c>
      <c r="B3399" s="133" t="s">
        <v>1019</v>
      </c>
      <c r="C3399" s="133" t="s">
        <v>1020</v>
      </c>
      <c r="D3399" s="133" t="s">
        <v>1289</v>
      </c>
      <c r="E3399" s="133">
        <v>1.9260400600000001</v>
      </c>
      <c r="F3399" s="133" t="s">
        <v>608</v>
      </c>
      <c r="G3399" s="133" t="s">
        <v>1290</v>
      </c>
    </row>
    <row r="3400" spans="1:7" x14ac:dyDescent="0.25">
      <c r="A3400" s="133" t="s">
        <v>1021</v>
      </c>
      <c r="B3400" s="133" t="s">
        <v>1022</v>
      </c>
      <c r="C3400" s="133" t="s">
        <v>1023</v>
      </c>
      <c r="D3400" s="133" t="s">
        <v>1289</v>
      </c>
      <c r="E3400" s="133">
        <v>0.74156469999999997</v>
      </c>
      <c r="F3400" s="133" t="s">
        <v>608</v>
      </c>
      <c r="G3400" s="133" t="s">
        <v>1290</v>
      </c>
    </row>
    <row r="3401" spans="1:7" x14ac:dyDescent="0.25">
      <c r="A3401" s="133" t="s">
        <v>1024</v>
      </c>
      <c r="B3401" s="133" t="s">
        <v>1025</v>
      </c>
      <c r="C3401" s="133" t="s">
        <v>1026</v>
      </c>
      <c r="D3401" s="133" t="s">
        <v>1289</v>
      </c>
      <c r="E3401" s="133">
        <v>1E-8</v>
      </c>
      <c r="F3401" s="133" t="s">
        <v>608</v>
      </c>
      <c r="G3401" s="133" t="s">
        <v>1290</v>
      </c>
    </row>
    <row r="3402" spans="1:7" x14ac:dyDescent="0.25">
      <c r="A3402" s="133" t="s">
        <v>1027</v>
      </c>
      <c r="B3402" s="133" t="s">
        <v>1028</v>
      </c>
      <c r="C3402" s="133" t="s">
        <v>1026</v>
      </c>
      <c r="D3402" s="133" t="s">
        <v>1289</v>
      </c>
      <c r="E3402" s="133">
        <v>2.6E-7</v>
      </c>
      <c r="F3402" s="133" t="s">
        <v>608</v>
      </c>
      <c r="G3402" s="133" t="s">
        <v>1290</v>
      </c>
    </row>
    <row r="3403" spans="1:7" x14ac:dyDescent="0.25">
      <c r="A3403" s="133" t="s">
        <v>1029</v>
      </c>
      <c r="B3403" s="133" t="s">
        <v>1030</v>
      </c>
      <c r="C3403" s="133" t="s">
        <v>1026</v>
      </c>
      <c r="D3403" s="133" t="s">
        <v>1289</v>
      </c>
      <c r="E3403" s="133">
        <v>0.26233636999999999</v>
      </c>
      <c r="F3403" s="133" t="s">
        <v>608</v>
      </c>
      <c r="G3403" s="133" t="s">
        <v>1290</v>
      </c>
    </row>
    <row r="3404" spans="1:7" x14ac:dyDescent="0.25">
      <c r="A3404" s="133" t="s">
        <v>1031</v>
      </c>
      <c r="B3404" s="133" t="s">
        <v>1032</v>
      </c>
      <c r="C3404" s="133" t="s">
        <v>1026</v>
      </c>
      <c r="D3404" s="133" t="s">
        <v>1289</v>
      </c>
      <c r="E3404" s="133">
        <v>1E-8</v>
      </c>
      <c r="F3404" s="133" t="s">
        <v>608</v>
      </c>
      <c r="G3404" s="133" t="s">
        <v>1290</v>
      </c>
    </row>
    <row r="3405" spans="1:7" x14ac:dyDescent="0.25">
      <c r="A3405" s="133" t="s">
        <v>1033</v>
      </c>
      <c r="B3405" s="133" t="s">
        <v>1034</v>
      </c>
      <c r="C3405" s="133" t="s">
        <v>1035</v>
      </c>
      <c r="D3405" s="133" t="s">
        <v>1289</v>
      </c>
      <c r="E3405" s="133">
        <v>0.30567952999999998</v>
      </c>
      <c r="F3405" s="133" t="s">
        <v>608</v>
      </c>
      <c r="G3405" s="133" t="s">
        <v>1290</v>
      </c>
    </row>
    <row r="3406" spans="1:7" x14ac:dyDescent="0.25">
      <c r="A3406" s="133" t="s">
        <v>1036</v>
      </c>
      <c r="B3406" s="133" t="s">
        <v>1037</v>
      </c>
      <c r="C3406" s="133" t="s">
        <v>1038</v>
      </c>
      <c r="D3406" s="133" t="s">
        <v>1289</v>
      </c>
      <c r="E3406" s="133">
        <v>1.6277819999999998E-2</v>
      </c>
      <c r="F3406" s="133" t="s">
        <v>608</v>
      </c>
      <c r="G3406" s="133" t="s">
        <v>1290</v>
      </c>
    </row>
    <row r="3407" spans="1:7" x14ac:dyDescent="0.25">
      <c r="A3407" s="133" t="s">
        <v>1039</v>
      </c>
      <c r="B3407" s="133" t="s">
        <v>1040</v>
      </c>
      <c r="C3407" s="133" t="s">
        <v>1041</v>
      </c>
      <c r="D3407" s="133" t="s">
        <v>1289</v>
      </c>
      <c r="E3407" s="133">
        <v>7.0321999999999997E-3</v>
      </c>
      <c r="F3407" s="133" t="s">
        <v>608</v>
      </c>
      <c r="G3407" s="133" t="s">
        <v>1290</v>
      </c>
    </row>
    <row r="3408" spans="1:7" x14ac:dyDescent="0.25">
      <c r="A3408" s="133" t="s">
        <v>1042</v>
      </c>
      <c r="B3408" s="133" t="s">
        <v>1043</v>
      </c>
      <c r="C3408" s="133" t="s">
        <v>1044</v>
      </c>
      <c r="D3408" s="133" t="s">
        <v>1289</v>
      </c>
      <c r="E3408" s="133">
        <v>0.23518343999999999</v>
      </c>
      <c r="F3408" s="133" t="s">
        <v>608</v>
      </c>
      <c r="G3408" s="133" t="s">
        <v>1290</v>
      </c>
    </row>
    <row r="3409" spans="1:7" x14ac:dyDescent="0.25">
      <c r="A3409" s="133" t="s">
        <v>1045</v>
      </c>
      <c r="B3409" s="133" t="s">
        <v>1046</v>
      </c>
      <c r="C3409" s="133" t="s">
        <v>1044</v>
      </c>
      <c r="D3409" s="133" t="s">
        <v>1289</v>
      </c>
      <c r="E3409" s="133">
        <v>2.3519999999999998E-5</v>
      </c>
      <c r="F3409" s="133" t="s">
        <v>608</v>
      </c>
      <c r="G3409" s="133" t="s">
        <v>1290</v>
      </c>
    </row>
    <row r="3410" spans="1:7" x14ac:dyDescent="0.25">
      <c r="A3410" s="133" t="s">
        <v>1047</v>
      </c>
      <c r="B3410" s="133" t="s">
        <v>1048</v>
      </c>
      <c r="C3410" s="133" t="s">
        <v>1049</v>
      </c>
      <c r="D3410" s="133" t="s">
        <v>1289</v>
      </c>
      <c r="E3410" s="133">
        <v>4.9879800000000004E-3</v>
      </c>
      <c r="F3410" s="133" t="s">
        <v>608</v>
      </c>
      <c r="G3410" s="133" t="s">
        <v>1290</v>
      </c>
    </row>
    <row r="3411" spans="1:7" x14ac:dyDescent="0.25">
      <c r="A3411" s="133" t="s">
        <v>1050</v>
      </c>
      <c r="B3411" s="133" t="s">
        <v>1051</v>
      </c>
      <c r="C3411" s="133" t="s">
        <v>1052</v>
      </c>
      <c r="D3411" s="133" t="s">
        <v>1289</v>
      </c>
      <c r="E3411" s="133">
        <v>1.5823000000000001E-4</v>
      </c>
      <c r="F3411" s="133" t="s">
        <v>608</v>
      </c>
      <c r="G3411" s="133" t="s">
        <v>1290</v>
      </c>
    </row>
    <row r="3412" spans="1:7" x14ac:dyDescent="0.25">
      <c r="A3412" s="133" t="s">
        <v>1053</v>
      </c>
      <c r="B3412" s="133" t="s">
        <v>1054</v>
      </c>
      <c r="C3412" s="133" t="s">
        <v>1055</v>
      </c>
      <c r="D3412" s="133" t="s">
        <v>1289</v>
      </c>
      <c r="E3412" s="133">
        <v>0.20360379000000001</v>
      </c>
      <c r="F3412" s="133" t="s">
        <v>608</v>
      </c>
      <c r="G3412" s="133" t="s">
        <v>1290</v>
      </c>
    </row>
    <row r="3413" spans="1:7" x14ac:dyDescent="0.25">
      <c r="A3413" s="133" t="s">
        <v>1056</v>
      </c>
      <c r="B3413" s="133" t="s">
        <v>1057</v>
      </c>
      <c r="C3413" s="133" t="s">
        <v>1058</v>
      </c>
      <c r="D3413" s="133" t="s">
        <v>1289</v>
      </c>
      <c r="E3413" s="133">
        <v>2.2229999999999999E-5</v>
      </c>
      <c r="F3413" s="133" t="s">
        <v>608</v>
      </c>
      <c r="G3413" s="133" t="s">
        <v>1290</v>
      </c>
    </row>
    <row r="3414" spans="1:7" x14ac:dyDescent="0.25">
      <c r="A3414" s="133" t="s">
        <v>1059</v>
      </c>
      <c r="B3414" s="133" t="s">
        <v>1060</v>
      </c>
      <c r="C3414" s="133" t="s">
        <v>1058</v>
      </c>
      <c r="D3414" s="133" t="s">
        <v>1289</v>
      </c>
      <c r="E3414" s="133">
        <v>0.22229631999999999</v>
      </c>
      <c r="F3414" s="133" t="s">
        <v>608</v>
      </c>
      <c r="G3414" s="133" t="s">
        <v>1290</v>
      </c>
    </row>
    <row r="3415" spans="1:7" x14ac:dyDescent="0.25">
      <c r="A3415" s="133" t="s">
        <v>1061</v>
      </c>
      <c r="B3415" s="133" t="s">
        <v>737</v>
      </c>
      <c r="C3415" s="133" t="s">
        <v>1062</v>
      </c>
      <c r="D3415" s="133" t="s">
        <v>1289</v>
      </c>
      <c r="E3415" s="133">
        <v>8.6272299999999996E-3</v>
      </c>
      <c r="F3415" s="133" t="s">
        <v>608</v>
      </c>
      <c r="G3415" s="133" t="s">
        <v>1290</v>
      </c>
    </row>
    <row r="3416" spans="1:7" x14ac:dyDescent="0.25">
      <c r="A3416" s="133" t="s">
        <v>1063</v>
      </c>
      <c r="B3416" s="133" t="s">
        <v>1064</v>
      </c>
      <c r="C3416" s="133" t="s">
        <v>1065</v>
      </c>
      <c r="D3416" s="133" t="s">
        <v>1289</v>
      </c>
      <c r="E3416" s="133">
        <v>2.1071659999999999E-2</v>
      </c>
      <c r="F3416" s="133" t="s">
        <v>608</v>
      </c>
      <c r="G3416" s="133" t="s">
        <v>1290</v>
      </c>
    </row>
    <row r="3417" spans="1:7" x14ac:dyDescent="0.25">
      <c r="A3417" s="133" t="s">
        <v>1066</v>
      </c>
      <c r="B3417" s="133" t="s">
        <v>1067</v>
      </c>
      <c r="C3417" s="133" t="s">
        <v>1065</v>
      </c>
      <c r="D3417" s="133" t="s">
        <v>1289</v>
      </c>
      <c r="E3417" s="133">
        <v>2.107E-5</v>
      </c>
      <c r="F3417" s="133" t="s">
        <v>608</v>
      </c>
      <c r="G3417" s="133" t="s">
        <v>1290</v>
      </c>
    </row>
    <row r="3418" spans="1:7" x14ac:dyDescent="0.25">
      <c r="A3418" s="133" t="s">
        <v>1068</v>
      </c>
      <c r="B3418" s="133" t="s">
        <v>1069</v>
      </c>
      <c r="C3418" s="133" t="s">
        <v>1070</v>
      </c>
      <c r="D3418" s="133" t="s">
        <v>1289</v>
      </c>
      <c r="E3418" s="133">
        <v>1.0849900000000001E-3</v>
      </c>
      <c r="F3418" s="133" t="s">
        <v>608</v>
      </c>
      <c r="G3418" s="133" t="s">
        <v>1290</v>
      </c>
    </row>
    <row r="3419" spans="1:7" x14ac:dyDescent="0.25">
      <c r="A3419" s="133" t="s">
        <v>1071</v>
      </c>
      <c r="B3419" s="133" t="s">
        <v>1072</v>
      </c>
      <c r="C3419" s="133" t="s">
        <v>1073</v>
      </c>
      <c r="D3419" s="133" t="s">
        <v>1289</v>
      </c>
      <c r="E3419" s="133">
        <v>0.19769487999999999</v>
      </c>
      <c r="F3419" s="133" t="s">
        <v>608</v>
      </c>
      <c r="G3419" s="133" t="s">
        <v>1290</v>
      </c>
    </row>
    <row r="3420" spans="1:7" x14ac:dyDescent="0.25">
      <c r="A3420" s="133" t="s">
        <v>1074</v>
      </c>
      <c r="B3420" s="133" t="s">
        <v>1075</v>
      </c>
      <c r="C3420" s="133" t="s">
        <v>1076</v>
      </c>
      <c r="D3420" s="133" t="s">
        <v>1289</v>
      </c>
      <c r="E3420" s="133">
        <v>0.10197422</v>
      </c>
      <c r="F3420" s="133" t="s">
        <v>608</v>
      </c>
      <c r="G3420" s="133" t="s">
        <v>1290</v>
      </c>
    </row>
    <row r="3421" spans="1:7" x14ac:dyDescent="0.25">
      <c r="A3421" s="133" t="s">
        <v>1077</v>
      </c>
      <c r="B3421" s="133" t="s">
        <v>1078</v>
      </c>
      <c r="C3421" s="133" t="s">
        <v>1079</v>
      </c>
      <c r="D3421" s="133" t="s">
        <v>1289</v>
      </c>
      <c r="E3421" s="133">
        <v>6.0366059999999999E-2</v>
      </c>
      <c r="F3421" s="133" t="s">
        <v>608</v>
      </c>
      <c r="G3421" s="133" t="s">
        <v>1290</v>
      </c>
    </row>
    <row r="3422" spans="1:7" x14ac:dyDescent="0.25">
      <c r="A3422" s="133" t="s">
        <v>1080</v>
      </c>
      <c r="B3422" s="133" t="s">
        <v>1081</v>
      </c>
      <c r="C3422" s="133" t="s">
        <v>1082</v>
      </c>
      <c r="D3422" s="133" t="s">
        <v>1289</v>
      </c>
      <c r="E3422" s="133">
        <v>1.24295E-3</v>
      </c>
      <c r="F3422" s="133" t="s">
        <v>608</v>
      </c>
      <c r="G3422" s="133" t="s">
        <v>1290</v>
      </c>
    </row>
    <row r="3423" spans="1:7" x14ac:dyDescent="0.25">
      <c r="A3423" s="133" t="s">
        <v>1083</v>
      </c>
      <c r="B3423" s="133" t="s">
        <v>1084</v>
      </c>
      <c r="C3423" s="133" t="s">
        <v>1082</v>
      </c>
      <c r="D3423" s="133" t="s">
        <v>1289</v>
      </c>
      <c r="E3423" s="133">
        <v>0.12429463</v>
      </c>
      <c r="F3423" s="133" t="s">
        <v>608</v>
      </c>
      <c r="G3423" s="133" t="s">
        <v>1290</v>
      </c>
    </row>
    <row r="3424" spans="1:7" x14ac:dyDescent="0.25">
      <c r="A3424" s="133" t="s">
        <v>1085</v>
      </c>
      <c r="B3424" s="133" t="s">
        <v>1086</v>
      </c>
      <c r="C3424" s="133" t="s">
        <v>1082</v>
      </c>
      <c r="D3424" s="133" t="s">
        <v>1289</v>
      </c>
      <c r="E3424" s="133">
        <v>1.237E-4</v>
      </c>
      <c r="F3424" s="133" t="s">
        <v>608</v>
      </c>
      <c r="G3424" s="133" t="s">
        <v>1290</v>
      </c>
    </row>
    <row r="3425" spans="1:7" x14ac:dyDescent="0.25">
      <c r="A3425" s="133" t="s">
        <v>1087</v>
      </c>
      <c r="B3425" s="133" t="s">
        <v>1088</v>
      </c>
      <c r="C3425" s="133" t="s">
        <v>1089</v>
      </c>
      <c r="D3425" s="133" t="s">
        <v>1289</v>
      </c>
      <c r="E3425" s="133">
        <v>0.11318747</v>
      </c>
      <c r="F3425" s="133" t="s">
        <v>608</v>
      </c>
      <c r="G3425" s="133" t="s">
        <v>1290</v>
      </c>
    </row>
    <row r="3426" spans="1:7" x14ac:dyDescent="0.25">
      <c r="A3426" s="133" t="s">
        <v>1090</v>
      </c>
      <c r="B3426" s="133" t="s">
        <v>1091</v>
      </c>
      <c r="C3426" s="133" t="s">
        <v>1092</v>
      </c>
      <c r="D3426" s="133" t="s">
        <v>1289</v>
      </c>
      <c r="E3426" s="133">
        <v>0.58078755000000004</v>
      </c>
      <c r="F3426" s="133" t="s">
        <v>608</v>
      </c>
      <c r="G3426" s="133" t="s">
        <v>1290</v>
      </c>
    </row>
    <row r="3427" spans="1:7" x14ac:dyDescent="0.25">
      <c r="A3427" s="133" t="s">
        <v>1093</v>
      </c>
      <c r="B3427" s="133" t="s">
        <v>1094</v>
      </c>
      <c r="C3427" s="133" t="s">
        <v>1095</v>
      </c>
      <c r="D3427" s="133" t="s">
        <v>1289</v>
      </c>
      <c r="E3427" s="133">
        <v>4.17293E-3</v>
      </c>
      <c r="F3427" s="133" t="s">
        <v>608</v>
      </c>
      <c r="G3427" s="133" t="s">
        <v>1290</v>
      </c>
    </row>
    <row r="3428" spans="1:7" x14ac:dyDescent="0.25">
      <c r="A3428" s="133" t="s">
        <v>1096</v>
      </c>
      <c r="B3428" s="133" t="s">
        <v>1097</v>
      </c>
      <c r="C3428" s="133" t="s">
        <v>1098</v>
      </c>
      <c r="D3428" s="133" t="s">
        <v>1289</v>
      </c>
      <c r="E3428" s="133">
        <v>3.3193920000000002E-2</v>
      </c>
      <c r="F3428" s="133" t="s">
        <v>608</v>
      </c>
      <c r="G3428" s="133" t="s">
        <v>1290</v>
      </c>
    </row>
    <row r="3429" spans="1:7" x14ac:dyDescent="0.25">
      <c r="A3429" s="133" t="s">
        <v>1099</v>
      </c>
      <c r="B3429" s="133" t="s">
        <v>1100</v>
      </c>
      <c r="C3429" s="133" t="s">
        <v>1101</v>
      </c>
      <c r="D3429" s="133" t="s">
        <v>1289</v>
      </c>
      <c r="E3429" s="133">
        <v>1.7129999999999999E-4</v>
      </c>
      <c r="F3429" s="133" t="s">
        <v>608</v>
      </c>
      <c r="G3429" s="133" t="s">
        <v>1290</v>
      </c>
    </row>
    <row r="3430" spans="1:7" x14ac:dyDescent="0.25">
      <c r="A3430" s="133" t="s">
        <v>1102</v>
      </c>
      <c r="B3430" s="133" t="s">
        <v>1103</v>
      </c>
      <c r="C3430" s="133" t="s">
        <v>1104</v>
      </c>
      <c r="D3430" s="133" t="s">
        <v>1289</v>
      </c>
      <c r="E3430" s="133">
        <v>6.9678000000000003E-4</v>
      </c>
      <c r="F3430" s="133" t="s">
        <v>608</v>
      </c>
      <c r="G3430" s="133" t="s">
        <v>1290</v>
      </c>
    </row>
    <row r="3431" spans="1:7" x14ac:dyDescent="0.25">
      <c r="A3431" s="133" t="s">
        <v>1105</v>
      </c>
      <c r="B3431" s="133" t="s">
        <v>1106</v>
      </c>
      <c r="C3431" s="133" t="s">
        <v>1107</v>
      </c>
      <c r="D3431" s="133" t="s">
        <v>1289</v>
      </c>
      <c r="E3431" s="133">
        <v>0.22470899999999999</v>
      </c>
      <c r="F3431" s="133" t="s">
        <v>608</v>
      </c>
      <c r="G3431" s="133" t="s">
        <v>1290</v>
      </c>
    </row>
    <row r="3432" spans="1:7" x14ac:dyDescent="0.25">
      <c r="A3432" s="133" t="s">
        <v>1108</v>
      </c>
      <c r="B3432" s="133" t="s">
        <v>1109</v>
      </c>
      <c r="C3432" s="133" t="s">
        <v>1107</v>
      </c>
      <c r="D3432" s="133" t="s">
        <v>1289</v>
      </c>
      <c r="E3432" s="133">
        <v>2.2471000000000001E-4</v>
      </c>
      <c r="F3432" s="133" t="s">
        <v>608</v>
      </c>
      <c r="G3432" s="133" t="s">
        <v>1290</v>
      </c>
    </row>
    <row r="3433" spans="1:7" x14ac:dyDescent="0.25">
      <c r="A3433" s="133" t="s">
        <v>1110</v>
      </c>
      <c r="B3433" s="133" t="s">
        <v>1111</v>
      </c>
      <c r="C3433" s="133" t="s">
        <v>1112</v>
      </c>
      <c r="D3433" s="133" t="s">
        <v>1289</v>
      </c>
      <c r="E3433" s="133">
        <v>0.21994941000000001</v>
      </c>
      <c r="F3433" s="133" t="s">
        <v>608</v>
      </c>
      <c r="G3433" s="133" t="s">
        <v>1290</v>
      </c>
    </row>
    <row r="3434" spans="1:7" x14ac:dyDescent="0.25">
      <c r="A3434" s="133" t="s">
        <v>1113</v>
      </c>
      <c r="B3434" s="133" t="s">
        <v>1114</v>
      </c>
      <c r="C3434" s="133" t="s">
        <v>1115</v>
      </c>
      <c r="D3434" s="133" t="s">
        <v>1289</v>
      </c>
      <c r="E3434" s="133">
        <v>4.1069999999999998E-5</v>
      </c>
      <c r="F3434" s="133" t="s">
        <v>608</v>
      </c>
      <c r="G3434" s="133" t="s">
        <v>1290</v>
      </c>
    </row>
    <row r="3435" spans="1:7" x14ac:dyDescent="0.25">
      <c r="A3435" s="133" t="s">
        <v>1107</v>
      </c>
      <c r="B3435" s="133" t="s">
        <v>1116</v>
      </c>
      <c r="C3435" s="133" t="s">
        <v>1065</v>
      </c>
      <c r="D3435" s="133" t="s">
        <v>1289</v>
      </c>
      <c r="E3435" s="133">
        <v>2.107E-5</v>
      </c>
      <c r="F3435" s="133" t="s">
        <v>608</v>
      </c>
      <c r="G3435" s="133" t="s">
        <v>1290</v>
      </c>
    </row>
    <row r="3436" spans="1:7" x14ac:dyDescent="0.25">
      <c r="A3436" s="133" t="s">
        <v>1117</v>
      </c>
      <c r="B3436" s="133" t="s">
        <v>1118</v>
      </c>
      <c r="C3436" s="133" t="s">
        <v>1119</v>
      </c>
      <c r="D3436" s="133" t="s">
        <v>1289</v>
      </c>
      <c r="E3436" s="133">
        <v>8.4343340000000003E-2</v>
      </c>
      <c r="F3436" s="133" t="s">
        <v>608</v>
      </c>
      <c r="G3436" s="133" t="s">
        <v>1290</v>
      </c>
    </row>
    <row r="3437" spans="1:7" x14ac:dyDescent="0.25">
      <c r="A3437" s="133" t="s">
        <v>1120</v>
      </c>
      <c r="B3437" s="133" t="s">
        <v>1121</v>
      </c>
      <c r="C3437" s="133" t="s">
        <v>1122</v>
      </c>
      <c r="D3437" s="133" t="s">
        <v>1289</v>
      </c>
      <c r="E3437" s="133">
        <v>5.1766700000000004E-3</v>
      </c>
      <c r="F3437" s="133" t="s">
        <v>608</v>
      </c>
      <c r="G3437" s="133" t="s">
        <v>1290</v>
      </c>
    </row>
    <row r="3438" spans="1:7" x14ac:dyDescent="0.25">
      <c r="A3438" s="133" t="s">
        <v>1123</v>
      </c>
      <c r="B3438" s="133" t="s">
        <v>1124</v>
      </c>
      <c r="C3438" s="133" t="s">
        <v>1125</v>
      </c>
      <c r="D3438" s="133" t="s">
        <v>1289</v>
      </c>
      <c r="E3438" s="133">
        <v>6.6665329999999995E-2</v>
      </c>
      <c r="F3438" s="133" t="s">
        <v>608</v>
      </c>
      <c r="G3438" s="133" t="s">
        <v>1290</v>
      </c>
    </row>
    <row r="3439" spans="1:7" x14ac:dyDescent="0.25">
      <c r="A3439" s="133" t="s">
        <v>1126</v>
      </c>
      <c r="B3439" s="133" t="s">
        <v>1127</v>
      </c>
      <c r="C3439" s="133" t="s">
        <v>1128</v>
      </c>
      <c r="D3439" s="133" t="s">
        <v>1289</v>
      </c>
      <c r="E3439" s="133">
        <v>2.2455860000000001E-2</v>
      </c>
      <c r="F3439" s="133" t="s">
        <v>608</v>
      </c>
      <c r="G3439" s="133" t="s">
        <v>1290</v>
      </c>
    </row>
    <row r="3440" spans="1:7" x14ac:dyDescent="0.25">
      <c r="A3440" s="133" t="s">
        <v>1129</v>
      </c>
      <c r="B3440" s="133" t="s">
        <v>1130</v>
      </c>
      <c r="C3440" s="133" t="s">
        <v>1131</v>
      </c>
      <c r="D3440" s="133" t="s">
        <v>1289</v>
      </c>
      <c r="E3440" s="133">
        <v>0.46180843999999999</v>
      </c>
      <c r="F3440" s="133" t="s">
        <v>608</v>
      </c>
      <c r="G3440" s="133" t="s">
        <v>1290</v>
      </c>
    </row>
    <row r="3441" spans="1:7" x14ac:dyDescent="0.25">
      <c r="A3441" s="133" t="s">
        <v>1132</v>
      </c>
      <c r="B3441" s="133" t="s">
        <v>1133</v>
      </c>
      <c r="C3441" s="133" t="s">
        <v>1134</v>
      </c>
      <c r="D3441" s="133" t="s">
        <v>1289</v>
      </c>
      <c r="E3441" s="133">
        <v>0.40407305999999998</v>
      </c>
      <c r="F3441" s="133" t="s">
        <v>608</v>
      </c>
      <c r="G3441" s="133" t="s">
        <v>1290</v>
      </c>
    </row>
    <row r="3442" spans="1:7" x14ac:dyDescent="0.25">
      <c r="A3442" s="133" t="s">
        <v>1135</v>
      </c>
      <c r="B3442" s="133" t="s">
        <v>1136</v>
      </c>
      <c r="C3442" s="133" t="s">
        <v>1137</v>
      </c>
      <c r="D3442" s="133" t="s">
        <v>1289</v>
      </c>
      <c r="E3442" s="133">
        <v>3.3000000000000002E-7</v>
      </c>
      <c r="F3442" s="133" t="s">
        <v>608</v>
      </c>
      <c r="G3442" s="133" t="s">
        <v>1290</v>
      </c>
    </row>
    <row r="3443" spans="1:7" x14ac:dyDescent="0.25">
      <c r="A3443" s="133" t="s">
        <v>1138</v>
      </c>
      <c r="B3443" s="133" t="s">
        <v>1139</v>
      </c>
      <c r="C3443" s="133" t="s">
        <v>1137</v>
      </c>
      <c r="D3443" s="133" t="s">
        <v>1289</v>
      </c>
      <c r="E3443" s="133">
        <v>0.32829941000000001</v>
      </c>
      <c r="F3443" s="133" t="s">
        <v>608</v>
      </c>
      <c r="G3443" s="133" t="s">
        <v>1290</v>
      </c>
    </row>
    <row r="3444" spans="1:7" x14ac:dyDescent="0.25">
      <c r="A3444" s="133" t="s">
        <v>1140</v>
      </c>
      <c r="B3444" s="133" t="s">
        <v>1141</v>
      </c>
      <c r="C3444" s="133" t="s">
        <v>1142</v>
      </c>
      <c r="D3444" s="133" t="s">
        <v>1289</v>
      </c>
      <c r="E3444" s="133">
        <v>0.11569119999999999</v>
      </c>
      <c r="F3444" s="133" t="s">
        <v>608</v>
      </c>
      <c r="G3444" s="133" t="s">
        <v>1290</v>
      </c>
    </row>
    <row r="3445" spans="1:7" x14ac:dyDescent="0.25">
      <c r="A3445" s="133" t="s">
        <v>1143</v>
      </c>
      <c r="B3445" s="133" t="s">
        <v>1144</v>
      </c>
      <c r="C3445" s="133" t="s">
        <v>1145</v>
      </c>
      <c r="D3445" s="133" t="s">
        <v>1289</v>
      </c>
      <c r="E3445" s="133">
        <v>2.4342809999999999E-2</v>
      </c>
      <c r="F3445" s="133" t="s">
        <v>608</v>
      </c>
      <c r="G3445" s="133" t="s">
        <v>1290</v>
      </c>
    </row>
    <row r="3446" spans="1:7" x14ac:dyDescent="0.25">
      <c r="A3446" s="133" t="s">
        <v>1146</v>
      </c>
      <c r="B3446" s="133" t="s">
        <v>1147</v>
      </c>
      <c r="C3446" s="133" t="s">
        <v>1148</v>
      </c>
      <c r="D3446" s="133" t="s">
        <v>1289</v>
      </c>
      <c r="E3446" s="133">
        <v>4.5656000000000001E-4</v>
      </c>
      <c r="F3446" s="133" t="s">
        <v>608</v>
      </c>
      <c r="G3446" s="133" t="s">
        <v>1290</v>
      </c>
    </row>
    <row r="3447" spans="1:7" x14ac:dyDescent="0.25">
      <c r="A3447" s="133" t="s">
        <v>1149</v>
      </c>
      <c r="B3447" s="133" t="s">
        <v>1150</v>
      </c>
      <c r="C3447" s="133" t="s">
        <v>1151</v>
      </c>
      <c r="D3447" s="133" t="s">
        <v>1289</v>
      </c>
      <c r="E3447" s="133">
        <v>8.6037050000000004E-2</v>
      </c>
      <c r="F3447" s="133" t="s">
        <v>608</v>
      </c>
      <c r="G3447" s="133" t="s">
        <v>1290</v>
      </c>
    </row>
    <row r="3448" spans="1:7" x14ac:dyDescent="0.25">
      <c r="A3448" s="133" t="s">
        <v>1152</v>
      </c>
      <c r="B3448" s="133" t="s">
        <v>1153</v>
      </c>
      <c r="C3448" s="133" t="s">
        <v>1154</v>
      </c>
      <c r="D3448" s="133" t="s">
        <v>1289</v>
      </c>
      <c r="E3448" s="133">
        <v>2.9985999999999999E-4</v>
      </c>
      <c r="F3448" s="133" t="s">
        <v>608</v>
      </c>
      <c r="G3448" s="133" t="s">
        <v>1290</v>
      </c>
    </row>
    <row r="3449" spans="1:7" x14ac:dyDescent="0.25">
      <c r="A3449" s="133" t="s">
        <v>1155</v>
      </c>
      <c r="B3449" s="133" t="s">
        <v>1156</v>
      </c>
      <c r="C3449" s="133" t="s">
        <v>1154</v>
      </c>
      <c r="D3449" s="133" t="s">
        <v>1289</v>
      </c>
      <c r="E3449" s="133">
        <v>3.0000000000000001E-6</v>
      </c>
      <c r="F3449" s="133" t="s">
        <v>608</v>
      </c>
      <c r="G3449" s="133" t="s">
        <v>1290</v>
      </c>
    </row>
    <row r="3450" spans="1:7" x14ac:dyDescent="0.25">
      <c r="A3450" s="133" t="s">
        <v>1157</v>
      </c>
      <c r="B3450" s="133" t="s">
        <v>1158</v>
      </c>
      <c r="C3450" s="133" t="s">
        <v>1154</v>
      </c>
      <c r="D3450" s="133" t="s">
        <v>1289</v>
      </c>
      <c r="E3450" s="133">
        <v>2.9985999999999999E-4</v>
      </c>
      <c r="F3450" s="133" t="s">
        <v>608</v>
      </c>
      <c r="G3450" s="133" t="s">
        <v>1290</v>
      </c>
    </row>
    <row r="3451" spans="1:7" x14ac:dyDescent="0.25">
      <c r="A3451" s="133" t="s">
        <v>1159</v>
      </c>
      <c r="B3451" s="133" t="s">
        <v>1160</v>
      </c>
      <c r="C3451" s="133" t="s">
        <v>1161</v>
      </c>
      <c r="D3451" s="133" t="s">
        <v>1289</v>
      </c>
      <c r="E3451" s="133">
        <v>0.74150970999999999</v>
      </c>
      <c r="F3451" s="133" t="s">
        <v>608</v>
      </c>
      <c r="G3451" s="133" t="s">
        <v>1290</v>
      </c>
    </row>
    <row r="3452" spans="1:7" x14ac:dyDescent="0.25">
      <c r="A3452" s="133" t="s">
        <v>1162</v>
      </c>
      <c r="B3452" s="133" t="s">
        <v>1163</v>
      </c>
      <c r="C3452" s="133" t="s">
        <v>1164</v>
      </c>
      <c r="D3452" s="133" t="s">
        <v>1289</v>
      </c>
      <c r="E3452" s="133">
        <v>1E-8</v>
      </c>
      <c r="F3452" s="133" t="s">
        <v>608</v>
      </c>
      <c r="G3452" s="133" t="s">
        <v>1290</v>
      </c>
    </row>
    <row r="3453" spans="1:7" x14ac:dyDescent="0.25">
      <c r="A3453" s="133" t="s">
        <v>1165</v>
      </c>
      <c r="B3453" s="133" t="s">
        <v>1166</v>
      </c>
      <c r="C3453" s="133" t="s">
        <v>1164</v>
      </c>
      <c r="D3453" s="133" t="s">
        <v>1289</v>
      </c>
      <c r="E3453" s="133">
        <v>3.3500000000000001E-6</v>
      </c>
      <c r="F3453" s="133" t="s">
        <v>608</v>
      </c>
      <c r="G3453" s="133" t="s">
        <v>1290</v>
      </c>
    </row>
    <row r="3454" spans="1:7" x14ac:dyDescent="0.25">
      <c r="A3454" s="133" t="s">
        <v>1167</v>
      </c>
      <c r="B3454" s="133" t="s">
        <v>1166</v>
      </c>
      <c r="C3454" s="133" t="s">
        <v>1164</v>
      </c>
      <c r="D3454" s="133" t="s">
        <v>1289</v>
      </c>
      <c r="E3454" s="133">
        <v>3.3478290000000001E-2</v>
      </c>
      <c r="F3454" s="133" t="s">
        <v>608</v>
      </c>
      <c r="G3454" s="133" t="s">
        <v>1290</v>
      </c>
    </row>
    <row r="3455" spans="1:7" x14ac:dyDescent="0.25">
      <c r="A3455" s="133" t="s">
        <v>1168</v>
      </c>
      <c r="B3455" s="133" t="s">
        <v>1169</v>
      </c>
      <c r="C3455" s="133" t="s">
        <v>1170</v>
      </c>
      <c r="D3455" s="133" t="s">
        <v>1289</v>
      </c>
      <c r="E3455" s="133">
        <v>1.1785E-4</v>
      </c>
      <c r="F3455" s="133" t="s">
        <v>608</v>
      </c>
      <c r="G3455" s="133" t="s">
        <v>1290</v>
      </c>
    </row>
    <row r="3456" spans="1:7" x14ac:dyDescent="0.25">
      <c r="A3456" s="133" t="s">
        <v>1171</v>
      </c>
      <c r="B3456" s="133" t="s">
        <v>1172</v>
      </c>
      <c r="C3456" s="133" t="s">
        <v>1170</v>
      </c>
      <c r="D3456" s="133" t="s">
        <v>1289</v>
      </c>
      <c r="E3456" s="133">
        <v>0.11785365</v>
      </c>
      <c r="F3456" s="133" t="s">
        <v>608</v>
      </c>
      <c r="G3456" s="133" t="s">
        <v>1290</v>
      </c>
    </row>
    <row r="3457" spans="1:7" x14ac:dyDescent="0.25">
      <c r="A3457" s="133" t="s">
        <v>1173</v>
      </c>
      <c r="B3457" s="133" t="s">
        <v>1174</v>
      </c>
      <c r="C3457" s="133" t="s">
        <v>1175</v>
      </c>
      <c r="D3457" s="133" t="s">
        <v>1289</v>
      </c>
      <c r="E3457" s="133">
        <v>1.4000000000000001E-7</v>
      </c>
      <c r="F3457" s="133" t="s">
        <v>608</v>
      </c>
      <c r="G3457" s="133" t="s">
        <v>1290</v>
      </c>
    </row>
    <row r="3458" spans="1:7" x14ac:dyDescent="0.25">
      <c r="A3458" s="133" t="s">
        <v>1176</v>
      </c>
      <c r="B3458" s="133" t="s">
        <v>1177</v>
      </c>
      <c r="C3458" s="133" t="s">
        <v>1175</v>
      </c>
      <c r="D3458" s="133" t="s">
        <v>1289</v>
      </c>
      <c r="E3458" s="133">
        <v>3.5240000000000001E-5</v>
      </c>
      <c r="F3458" s="133" t="s">
        <v>608</v>
      </c>
      <c r="G3458" s="133" t="s">
        <v>1290</v>
      </c>
    </row>
    <row r="3459" spans="1:7" x14ac:dyDescent="0.25">
      <c r="A3459" s="133" t="s">
        <v>1178</v>
      </c>
      <c r="B3459" s="133" t="s">
        <v>1179</v>
      </c>
      <c r="C3459" s="133" t="s">
        <v>1180</v>
      </c>
      <c r="D3459" s="133" t="s">
        <v>1289</v>
      </c>
      <c r="E3459" s="133">
        <v>7.6824600000000003E-3</v>
      </c>
      <c r="F3459" s="133" t="s">
        <v>608</v>
      </c>
      <c r="G3459" s="133" t="s">
        <v>1290</v>
      </c>
    </row>
    <row r="3460" spans="1:7" x14ac:dyDescent="0.25">
      <c r="A3460" s="133" t="s">
        <v>1181</v>
      </c>
      <c r="B3460" s="133" t="s">
        <v>1182</v>
      </c>
      <c r="C3460" s="133" t="s">
        <v>1183</v>
      </c>
      <c r="D3460" s="133" t="s">
        <v>1289</v>
      </c>
      <c r="E3460" s="133">
        <v>0.31864385000000001</v>
      </c>
      <c r="F3460" s="133" t="s">
        <v>608</v>
      </c>
      <c r="G3460" s="133" t="s">
        <v>1290</v>
      </c>
    </row>
    <row r="3461" spans="1:7" x14ac:dyDescent="0.25">
      <c r="A3461" s="133" t="s">
        <v>1184</v>
      </c>
      <c r="B3461" s="133" t="s">
        <v>1185</v>
      </c>
      <c r="C3461" s="133" t="s">
        <v>264</v>
      </c>
      <c r="D3461" s="133" t="s">
        <v>1289</v>
      </c>
      <c r="E3461" s="133">
        <v>1.5244900000000001E-3</v>
      </c>
      <c r="F3461" s="133" t="s">
        <v>608</v>
      </c>
      <c r="G3461" s="133" t="s">
        <v>1290</v>
      </c>
    </row>
    <row r="3462" spans="1:7" x14ac:dyDescent="0.25">
      <c r="A3462" s="133" t="s">
        <v>1186</v>
      </c>
      <c r="B3462" s="133" t="s">
        <v>1187</v>
      </c>
      <c r="C3462" s="133" t="s">
        <v>264</v>
      </c>
      <c r="D3462" s="133" t="s">
        <v>1289</v>
      </c>
      <c r="E3462" s="133">
        <v>0.27464981999999999</v>
      </c>
      <c r="F3462" s="133" t="s">
        <v>608</v>
      </c>
      <c r="G3462" s="133" t="s">
        <v>1290</v>
      </c>
    </row>
    <row r="3463" spans="1:7" x14ac:dyDescent="0.25">
      <c r="A3463" s="133" t="s">
        <v>1188</v>
      </c>
      <c r="B3463" s="133" t="s">
        <v>1189</v>
      </c>
      <c r="C3463" s="133" t="s">
        <v>264</v>
      </c>
      <c r="D3463" s="133" t="s">
        <v>1289</v>
      </c>
      <c r="E3463" s="133">
        <v>1</v>
      </c>
      <c r="F3463" s="133" t="s">
        <v>608</v>
      </c>
      <c r="G3463" s="133" t="s">
        <v>1290</v>
      </c>
    </row>
    <row r="3464" spans="1:7" x14ac:dyDescent="0.25">
      <c r="A3464" s="133" t="s">
        <v>1190</v>
      </c>
      <c r="B3464" s="133" t="s">
        <v>1191</v>
      </c>
      <c r="C3464" s="133" t="s">
        <v>264</v>
      </c>
      <c r="D3464" s="133" t="s">
        <v>1289</v>
      </c>
      <c r="E3464" s="133">
        <v>1.5244900000000001E-3</v>
      </c>
      <c r="F3464" s="133" t="s">
        <v>608</v>
      </c>
      <c r="G3464" s="133" t="s">
        <v>1290</v>
      </c>
    </row>
    <row r="3465" spans="1:7" x14ac:dyDescent="0.25">
      <c r="A3465" s="133" t="s">
        <v>1192</v>
      </c>
      <c r="B3465" s="133" t="s">
        <v>1193</v>
      </c>
      <c r="C3465" s="133" t="s">
        <v>264</v>
      </c>
      <c r="D3465" s="133" t="s">
        <v>1289</v>
      </c>
      <c r="E3465" s="133">
        <v>8.3800000000000003E-3</v>
      </c>
      <c r="F3465" s="133" t="s">
        <v>608</v>
      </c>
      <c r="G3465" s="133" t="s">
        <v>1290</v>
      </c>
    </row>
    <row r="3466" spans="1:7" x14ac:dyDescent="0.25">
      <c r="A3466" s="133" t="s">
        <v>1194</v>
      </c>
      <c r="B3466" s="133" t="s">
        <v>1195</v>
      </c>
      <c r="C3466" s="133" t="s">
        <v>723</v>
      </c>
      <c r="D3466" s="133" t="s">
        <v>1289</v>
      </c>
      <c r="E3466" s="133">
        <v>0.98733157000000005</v>
      </c>
      <c r="F3466" s="133" t="s">
        <v>608</v>
      </c>
      <c r="G3466" s="133" t="s">
        <v>1290</v>
      </c>
    </row>
    <row r="3467" spans="1:7" x14ac:dyDescent="0.25">
      <c r="A3467" s="133" t="s">
        <v>1196</v>
      </c>
      <c r="B3467" s="133" t="s">
        <v>1197</v>
      </c>
      <c r="C3467" s="133" t="s">
        <v>723</v>
      </c>
      <c r="D3467" s="133" t="s">
        <v>1289</v>
      </c>
      <c r="E3467" s="133">
        <v>0.74150970999999999</v>
      </c>
      <c r="F3467" s="133" t="s">
        <v>608</v>
      </c>
      <c r="G3467" s="133" t="s">
        <v>1290</v>
      </c>
    </row>
    <row r="3468" spans="1:7" x14ac:dyDescent="0.25">
      <c r="A3468" s="133" t="s">
        <v>1198</v>
      </c>
      <c r="B3468" s="133" t="s">
        <v>1199</v>
      </c>
      <c r="C3468" s="133" t="s">
        <v>723</v>
      </c>
      <c r="D3468" s="133" t="s">
        <v>1289</v>
      </c>
      <c r="E3468" s="133">
        <v>0.72031049000000003</v>
      </c>
      <c r="F3468" s="133" t="s">
        <v>608</v>
      </c>
      <c r="G3468" s="133" t="s">
        <v>1290</v>
      </c>
    </row>
    <row r="3469" spans="1:7" x14ac:dyDescent="0.25">
      <c r="A3469" s="133" t="s">
        <v>1200</v>
      </c>
      <c r="B3469" s="133" t="s">
        <v>1201</v>
      </c>
      <c r="C3469" s="133" t="s">
        <v>723</v>
      </c>
      <c r="D3469" s="133" t="s">
        <v>1289</v>
      </c>
      <c r="E3469" s="133">
        <v>0.19603957999999999</v>
      </c>
      <c r="F3469" s="133" t="s">
        <v>608</v>
      </c>
      <c r="G3469" s="133" t="s">
        <v>1290</v>
      </c>
    </row>
    <row r="3470" spans="1:7" x14ac:dyDescent="0.25">
      <c r="A3470" s="133" t="s">
        <v>1202</v>
      </c>
      <c r="B3470" s="133" t="s">
        <v>1203</v>
      </c>
      <c r="C3470" s="133" t="s">
        <v>723</v>
      </c>
      <c r="D3470" s="133" t="s">
        <v>1289</v>
      </c>
      <c r="E3470" s="133">
        <v>0.74150970999999999</v>
      </c>
      <c r="F3470" s="133" t="s">
        <v>608</v>
      </c>
      <c r="G3470" s="133" t="s">
        <v>1290</v>
      </c>
    </row>
    <row r="3471" spans="1:7" x14ac:dyDescent="0.25">
      <c r="A3471" s="133" t="s">
        <v>1204</v>
      </c>
      <c r="B3471" s="133" t="s">
        <v>1205</v>
      </c>
      <c r="C3471" s="133" t="s">
        <v>723</v>
      </c>
      <c r="D3471" s="133" t="s">
        <v>1289</v>
      </c>
      <c r="E3471" s="133">
        <v>1.33E-6</v>
      </c>
      <c r="F3471" s="133" t="s">
        <v>608</v>
      </c>
      <c r="G3471" s="133" t="s">
        <v>1290</v>
      </c>
    </row>
    <row r="3472" spans="1:7" x14ac:dyDescent="0.25">
      <c r="A3472" s="133" t="s">
        <v>1206</v>
      </c>
      <c r="B3472" s="133" t="s">
        <v>1207</v>
      </c>
      <c r="C3472" s="133" t="s">
        <v>264</v>
      </c>
      <c r="D3472" s="133" t="s">
        <v>1289</v>
      </c>
      <c r="E3472" s="133">
        <v>1.0560000000000001E-5</v>
      </c>
      <c r="F3472" s="133" t="s">
        <v>608</v>
      </c>
      <c r="G3472" s="133" t="s">
        <v>1290</v>
      </c>
    </row>
    <row r="3473" spans="1:7" x14ac:dyDescent="0.25">
      <c r="A3473" s="133" t="s">
        <v>1208</v>
      </c>
      <c r="B3473" s="133" t="s">
        <v>1209</v>
      </c>
      <c r="C3473" s="133" t="s">
        <v>264</v>
      </c>
      <c r="D3473" s="133" t="s">
        <v>1289</v>
      </c>
      <c r="E3473" s="133">
        <v>1E-8</v>
      </c>
      <c r="F3473" s="133" t="s">
        <v>608</v>
      </c>
      <c r="G3473" s="133" t="s">
        <v>1290</v>
      </c>
    </row>
    <row r="3474" spans="1:7" x14ac:dyDescent="0.25">
      <c r="A3474" s="133" t="s">
        <v>1210</v>
      </c>
      <c r="B3474" s="133" t="s">
        <v>1211</v>
      </c>
      <c r="C3474" s="133" t="s">
        <v>648</v>
      </c>
      <c r="D3474" s="133" t="s">
        <v>1289</v>
      </c>
      <c r="E3474" s="133">
        <v>1.2982966300000001</v>
      </c>
      <c r="F3474" s="133" t="s">
        <v>608</v>
      </c>
      <c r="G3474" s="133" t="s">
        <v>1290</v>
      </c>
    </row>
    <row r="3475" spans="1:7" x14ac:dyDescent="0.25">
      <c r="A3475" s="133" t="s">
        <v>1212</v>
      </c>
      <c r="B3475" s="133" t="s">
        <v>1213</v>
      </c>
      <c r="C3475" s="133" t="s">
        <v>1214</v>
      </c>
      <c r="D3475" s="133" t="s">
        <v>1289</v>
      </c>
      <c r="E3475" s="133">
        <v>9.1180099999999993E-3</v>
      </c>
      <c r="F3475" s="133" t="s">
        <v>608</v>
      </c>
      <c r="G3475" s="133" t="s">
        <v>1290</v>
      </c>
    </row>
    <row r="3476" spans="1:7" x14ac:dyDescent="0.25">
      <c r="A3476" s="133" t="s">
        <v>1215</v>
      </c>
      <c r="B3476" s="133" t="s">
        <v>1216</v>
      </c>
      <c r="C3476" s="133" t="s">
        <v>875</v>
      </c>
      <c r="D3476" s="133" t="s">
        <v>1289</v>
      </c>
      <c r="E3476" s="133">
        <v>1.392504E-2</v>
      </c>
      <c r="F3476" s="133" t="s">
        <v>608</v>
      </c>
      <c r="G3476" s="133" t="s">
        <v>1290</v>
      </c>
    </row>
    <row r="3477" spans="1:7" x14ac:dyDescent="0.25">
      <c r="A3477" s="133" t="s">
        <v>1217</v>
      </c>
      <c r="B3477" s="133" t="s">
        <v>1218</v>
      </c>
      <c r="C3477" s="133" t="s">
        <v>678</v>
      </c>
      <c r="D3477" s="133" t="s">
        <v>1289</v>
      </c>
      <c r="E3477" s="133">
        <v>1.7797552800000001</v>
      </c>
      <c r="F3477" s="133" t="s">
        <v>608</v>
      </c>
      <c r="G3477" s="133" t="s">
        <v>1290</v>
      </c>
    </row>
    <row r="3478" spans="1:7" x14ac:dyDescent="0.25">
      <c r="A3478" s="133" t="s">
        <v>1219</v>
      </c>
      <c r="B3478" s="133" t="s">
        <v>716</v>
      </c>
      <c r="C3478" s="133" t="s">
        <v>717</v>
      </c>
      <c r="D3478" s="133" t="s">
        <v>1289</v>
      </c>
      <c r="E3478" s="133">
        <v>1E-8</v>
      </c>
      <c r="F3478" s="133" t="s">
        <v>608</v>
      </c>
      <c r="G3478" s="133" t="s">
        <v>1290</v>
      </c>
    </row>
    <row r="3479" spans="1:7" x14ac:dyDescent="0.25">
      <c r="A3479" s="133" t="s">
        <v>1220</v>
      </c>
      <c r="B3479" s="133" t="s">
        <v>1221</v>
      </c>
      <c r="C3479" s="133" t="s">
        <v>756</v>
      </c>
      <c r="D3479" s="133" t="s">
        <v>1289</v>
      </c>
      <c r="E3479" s="133">
        <v>5.1129189999999998E-2</v>
      </c>
      <c r="F3479" s="133" t="s">
        <v>608</v>
      </c>
      <c r="G3479" s="133" t="s">
        <v>1290</v>
      </c>
    </row>
    <row r="3480" spans="1:7" x14ac:dyDescent="0.25">
      <c r="A3480" s="133" t="s">
        <v>1222</v>
      </c>
      <c r="B3480" s="133" t="s">
        <v>1223</v>
      </c>
      <c r="C3480" s="133" t="s">
        <v>981</v>
      </c>
      <c r="D3480" s="133" t="s">
        <v>1289</v>
      </c>
      <c r="E3480" s="133">
        <v>0.74150970999999999</v>
      </c>
      <c r="F3480" s="133" t="s">
        <v>608</v>
      </c>
      <c r="G3480" s="133" t="s">
        <v>1290</v>
      </c>
    </row>
    <row r="3481" spans="1:7" x14ac:dyDescent="0.25">
      <c r="A3481" s="133" t="s">
        <v>1224</v>
      </c>
      <c r="B3481" s="133" t="s">
        <v>1225</v>
      </c>
      <c r="C3481" s="133" t="s">
        <v>1226</v>
      </c>
      <c r="D3481" s="133" t="s">
        <v>1289</v>
      </c>
      <c r="E3481" s="133">
        <v>8.9629669999999995E-2</v>
      </c>
      <c r="F3481" s="133" t="s">
        <v>608</v>
      </c>
      <c r="G3481" s="133" t="s">
        <v>1290</v>
      </c>
    </row>
    <row r="3482" spans="1:7" x14ac:dyDescent="0.25">
      <c r="A3482" s="133" t="s">
        <v>1227</v>
      </c>
      <c r="B3482" s="133" t="s">
        <v>1228</v>
      </c>
      <c r="C3482" s="133" t="s">
        <v>1226</v>
      </c>
      <c r="D3482" s="133" t="s">
        <v>1289</v>
      </c>
      <c r="E3482" s="133">
        <v>3.4472999999999999E-3</v>
      </c>
      <c r="F3482" s="133" t="s">
        <v>608</v>
      </c>
      <c r="G3482" s="133" t="s">
        <v>1290</v>
      </c>
    </row>
    <row r="3483" spans="1:7" x14ac:dyDescent="0.25">
      <c r="A3483" s="133" t="s">
        <v>1229</v>
      </c>
      <c r="B3483" s="133" t="s">
        <v>1230</v>
      </c>
      <c r="C3483" s="133" t="s">
        <v>264</v>
      </c>
      <c r="D3483" s="133" t="s">
        <v>1289</v>
      </c>
      <c r="E3483" s="133">
        <v>1E-8</v>
      </c>
      <c r="F3483" s="133" t="s">
        <v>608</v>
      </c>
      <c r="G3483" s="133" t="s">
        <v>1290</v>
      </c>
    </row>
    <row r="3484" spans="1:7" x14ac:dyDescent="0.25">
      <c r="A3484" s="133" t="s">
        <v>1231</v>
      </c>
      <c r="B3484" s="133" t="s">
        <v>1232</v>
      </c>
      <c r="C3484" s="133" t="s">
        <v>738</v>
      </c>
      <c r="D3484" s="133" t="s">
        <v>1289</v>
      </c>
      <c r="E3484" s="133">
        <v>8.6338600000000001E-3</v>
      </c>
      <c r="F3484" s="133" t="s">
        <v>608</v>
      </c>
      <c r="G3484" s="133" t="s">
        <v>1290</v>
      </c>
    </row>
    <row r="3485" spans="1:7" x14ac:dyDescent="0.25">
      <c r="A3485" s="133" t="s">
        <v>1233</v>
      </c>
      <c r="B3485" s="133" t="s">
        <v>1234</v>
      </c>
      <c r="C3485" s="133" t="s">
        <v>738</v>
      </c>
      <c r="D3485" s="133" t="s">
        <v>1289</v>
      </c>
      <c r="E3485" s="133">
        <v>1E-8</v>
      </c>
      <c r="F3485" s="133" t="s">
        <v>608</v>
      </c>
      <c r="G3485" s="133" t="s">
        <v>1290</v>
      </c>
    </row>
    <row r="3486" spans="1:7" x14ac:dyDescent="0.25">
      <c r="A3486" s="133" t="s">
        <v>1235</v>
      </c>
      <c r="B3486" s="133" t="s">
        <v>1236</v>
      </c>
      <c r="C3486" s="133" t="s">
        <v>1237</v>
      </c>
      <c r="D3486" s="133" t="s">
        <v>1289</v>
      </c>
      <c r="E3486" s="133">
        <v>6.6673330000000003E-2</v>
      </c>
      <c r="F3486" s="133" t="s">
        <v>608</v>
      </c>
      <c r="G3486" s="133" t="s">
        <v>1290</v>
      </c>
    </row>
    <row r="3487" spans="1:7" x14ac:dyDescent="0.25">
      <c r="A3487" s="133" t="s">
        <v>1238</v>
      </c>
      <c r="B3487" s="133" t="s">
        <v>1239</v>
      </c>
      <c r="C3487" s="133" t="s">
        <v>1240</v>
      </c>
      <c r="D3487" s="133" t="s">
        <v>1289</v>
      </c>
      <c r="E3487" s="133">
        <v>1.3276999999999999E-4</v>
      </c>
      <c r="F3487" s="133" t="s">
        <v>608</v>
      </c>
      <c r="G3487" s="133" t="s">
        <v>1290</v>
      </c>
    </row>
    <row r="3488" spans="1:7" x14ac:dyDescent="0.25">
      <c r="A3488" s="133" t="s">
        <v>1241</v>
      </c>
      <c r="B3488" s="133" t="s">
        <v>1239</v>
      </c>
      <c r="C3488" s="133" t="s">
        <v>1240</v>
      </c>
      <c r="D3488" s="133" t="s">
        <v>1289</v>
      </c>
      <c r="E3488" s="133">
        <v>0.13277390999999999</v>
      </c>
      <c r="F3488" s="133" t="s">
        <v>608</v>
      </c>
      <c r="G3488" s="133" t="s">
        <v>1290</v>
      </c>
    </row>
    <row r="3489" spans="1:7" x14ac:dyDescent="0.25">
      <c r="A3489" s="133" t="s">
        <v>1242</v>
      </c>
      <c r="B3489" s="133" t="s">
        <v>1243</v>
      </c>
      <c r="C3489" s="133" t="s">
        <v>1235</v>
      </c>
      <c r="D3489" s="133" t="s">
        <v>1289</v>
      </c>
      <c r="E3489" s="133">
        <v>7.9999999999999996E-7</v>
      </c>
      <c r="F3489" s="133" t="s">
        <v>608</v>
      </c>
      <c r="G3489" s="133" t="s">
        <v>1290</v>
      </c>
    </row>
    <row r="3490" spans="1:7" x14ac:dyDescent="0.25">
      <c r="A3490" s="133" t="s">
        <v>1244</v>
      </c>
      <c r="B3490" s="133" t="s">
        <v>1245</v>
      </c>
      <c r="C3490" s="133" t="s">
        <v>1235</v>
      </c>
      <c r="D3490" s="133" t="s">
        <v>1289</v>
      </c>
      <c r="E3490" s="133">
        <v>1E-8</v>
      </c>
      <c r="F3490" s="133" t="s">
        <v>608</v>
      </c>
      <c r="G3490" s="133" t="s">
        <v>1290</v>
      </c>
    </row>
    <row r="3491" spans="1:7" x14ac:dyDescent="0.25">
      <c r="A3491" s="133" t="s">
        <v>1246</v>
      </c>
      <c r="B3491" s="133" t="s">
        <v>1247</v>
      </c>
      <c r="C3491" s="133" t="s">
        <v>1248</v>
      </c>
      <c r="D3491" s="133" t="s">
        <v>1289</v>
      </c>
      <c r="E3491" s="133">
        <v>1E-8</v>
      </c>
      <c r="F3491" s="133" t="s">
        <v>608</v>
      </c>
      <c r="G3491" s="133" t="s">
        <v>1290</v>
      </c>
    </row>
    <row r="3492" spans="1:7" x14ac:dyDescent="0.25">
      <c r="A3492" s="133" t="s">
        <v>1249</v>
      </c>
      <c r="B3492" s="133" t="s">
        <v>1250</v>
      </c>
      <c r="C3492" s="133" t="s">
        <v>1248</v>
      </c>
      <c r="D3492" s="133" t="s">
        <v>1289</v>
      </c>
      <c r="E3492" s="133">
        <v>2.3003899999999998E-3</v>
      </c>
      <c r="F3492" s="133" t="s">
        <v>608</v>
      </c>
      <c r="G3492" s="133" t="s">
        <v>1290</v>
      </c>
    </row>
    <row r="3493" spans="1:7" x14ac:dyDescent="0.25">
      <c r="A3493" s="133" t="s">
        <v>1251</v>
      </c>
      <c r="B3493" s="133" t="s">
        <v>1252</v>
      </c>
      <c r="C3493" s="133" t="s">
        <v>1248</v>
      </c>
      <c r="D3493" s="133" t="s">
        <v>1289</v>
      </c>
      <c r="E3493" s="133">
        <v>1E-8</v>
      </c>
      <c r="F3493" s="133" t="s">
        <v>608</v>
      </c>
      <c r="G3493" s="133" t="s">
        <v>1290</v>
      </c>
    </row>
    <row r="3494" spans="1:7" x14ac:dyDescent="0.25">
      <c r="A3494" s="133" t="s">
        <v>604</v>
      </c>
      <c r="B3494" s="133" t="s">
        <v>605</v>
      </c>
      <c r="C3494" s="133" t="s">
        <v>606</v>
      </c>
      <c r="D3494" s="133" t="s">
        <v>1291</v>
      </c>
      <c r="E3494" s="133">
        <v>6.0101199999999999E-3</v>
      </c>
      <c r="F3494" s="133" t="s">
        <v>608</v>
      </c>
      <c r="G3494" s="133" t="s">
        <v>1292</v>
      </c>
    </row>
    <row r="3495" spans="1:7" x14ac:dyDescent="0.25">
      <c r="A3495" s="133" t="s">
        <v>610</v>
      </c>
      <c r="B3495" s="133" t="s">
        <v>611</v>
      </c>
      <c r="C3495" s="133" t="s">
        <v>612</v>
      </c>
      <c r="D3495" s="133" t="s">
        <v>1291</v>
      </c>
      <c r="E3495" s="133">
        <v>0.20087178</v>
      </c>
      <c r="F3495" s="133" t="s">
        <v>608</v>
      </c>
      <c r="G3495" s="133" t="s">
        <v>1292</v>
      </c>
    </row>
    <row r="3496" spans="1:7" x14ac:dyDescent="0.25">
      <c r="A3496" s="133" t="s">
        <v>613</v>
      </c>
      <c r="B3496" s="133" t="s">
        <v>614</v>
      </c>
      <c r="C3496" s="133" t="s">
        <v>615</v>
      </c>
      <c r="D3496" s="133" t="s">
        <v>1291</v>
      </c>
      <c r="E3496" s="133">
        <v>1.2799999999999999E-5</v>
      </c>
      <c r="F3496" s="133" t="s">
        <v>608</v>
      </c>
      <c r="G3496" s="133" t="s">
        <v>1292</v>
      </c>
    </row>
    <row r="3497" spans="1:7" x14ac:dyDescent="0.25">
      <c r="A3497" s="133" t="s">
        <v>616</v>
      </c>
      <c r="B3497" s="133" t="s">
        <v>617</v>
      </c>
      <c r="C3497" s="133" t="s">
        <v>615</v>
      </c>
      <c r="D3497" s="133" t="s">
        <v>1291</v>
      </c>
      <c r="E3497" s="133">
        <v>1.2802559999999999E-2</v>
      </c>
      <c r="F3497" s="133" t="s">
        <v>608</v>
      </c>
      <c r="G3497" s="133" t="s">
        <v>1292</v>
      </c>
    </row>
    <row r="3498" spans="1:7" x14ac:dyDescent="0.25">
      <c r="A3498" s="133" t="s">
        <v>618</v>
      </c>
      <c r="B3498" s="133" t="s">
        <v>619</v>
      </c>
      <c r="C3498" s="133" t="s">
        <v>261</v>
      </c>
      <c r="D3498" s="133" t="s">
        <v>1291</v>
      </c>
      <c r="E3498" s="133">
        <v>7.12708E-3</v>
      </c>
      <c r="F3498" s="133" t="s">
        <v>608</v>
      </c>
      <c r="G3498" s="133" t="s">
        <v>1292</v>
      </c>
    </row>
    <row r="3499" spans="1:7" x14ac:dyDescent="0.25">
      <c r="A3499" s="133" t="s">
        <v>620</v>
      </c>
      <c r="B3499" s="133" t="s">
        <v>621</v>
      </c>
      <c r="C3499" s="133" t="s">
        <v>622</v>
      </c>
      <c r="D3499" s="133" t="s">
        <v>1291</v>
      </c>
      <c r="E3499" s="133">
        <v>1.8234099999999999E-3</v>
      </c>
      <c r="F3499" s="133" t="s">
        <v>608</v>
      </c>
      <c r="G3499" s="133" t="s">
        <v>1292</v>
      </c>
    </row>
    <row r="3500" spans="1:7" x14ac:dyDescent="0.25">
      <c r="A3500" s="133" t="s">
        <v>623</v>
      </c>
      <c r="B3500" s="133" t="s">
        <v>624</v>
      </c>
      <c r="C3500" s="133" t="s">
        <v>625</v>
      </c>
      <c r="D3500" s="133" t="s">
        <v>1291</v>
      </c>
      <c r="E3500" s="133">
        <v>0.41218416000000002</v>
      </c>
      <c r="F3500" s="133" t="s">
        <v>608</v>
      </c>
      <c r="G3500" s="133" t="s">
        <v>1292</v>
      </c>
    </row>
    <row r="3501" spans="1:7" x14ac:dyDescent="0.25">
      <c r="A3501" s="133" t="s">
        <v>626</v>
      </c>
      <c r="B3501" s="133" t="s">
        <v>627</v>
      </c>
      <c r="C3501" s="133" t="s">
        <v>628</v>
      </c>
      <c r="D3501" s="133" t="s">
        <v>1291</v>
      </c>
      <c r="E3501" s="133">
        <v>7.6044499999999996E-3</v>
      </c>
      <c r="F3501" s="133" t="s">
        <v>608</v>
      </c>
      <c r="G3501" s="133" t="s">
        <v>1292</v>
      </c>
    </row>
    <row r="3502" spans="1:7" x14ac:dyDescent="0.25">
      <c r="A3502" s="133" t="s">
        <v>629</v>
      </c>
      <c r="B3502" s="133" t="s">
        <v>630</v>
      </c>
      <c r="C3502" s="133" t="s">
        <v>628</v>
      </c>
      <c r="D3502" s="133" t="s">
        <v>1291</v>
      </c>
      <c r="E3502" s="133">
        <v>1E-8</v>
      </c>
      <c r="F3502" s="133" t="s">
        <v>608</v>
      </c>
      <c r="G3502" s="133" t="s">
        <v>1292</v>
      </c>
    </row>
    <row r="3503" spans="1:7" x14ac:dyDescent="0.25">
      <c r="A3503" s="133" t="s">
        <v>631</v>
      </c>
      <c r="B3503" s="133" t="s">
        <v>632</v>
      </c>
      <c r="C3503" s="133" t="s">
        <v>628</v>
      </c>
      <c r="D3503" s="133" t="s">
        <v>1291</v>
      </c>
      <c r="E3503" s="133">
        <v>1E-8</v>
      </c>
      <c r="F3503" s="133" t="s">
        <v>608</v>
      </c>
      <c r="G3503" s="133" t="s">
        <v>1292</v>
      </c>
    </row>
    <row r="3504" spans="1:7" x14ac:dyDescent="0.25">
      <c r="A3504" s="133" t="s">
        <v>633</v>
      </c>
      <c r="B3504" s="133" t="s">
        <v>632</v>
      </c>
      <c r="C3504" s="133" t="s">
        <v>628</v>
      </c>
      <c r="D3504" s="133" t="s">
        <v>1291</v>
      </c>
      <c r="E3504" s="133">
        <v>1E-8</v>
      </c>
      <c r="F3504" s="133" t="s">
        <v>608</v>
      </c>
      <c r="G3504" s="133" t="s">
        <v>1292</v>
      </c>
    </row>
    <row r="3505" spans="1:7" x14ac:dyDescent="0.25">
      <c r="A3505" s="133" t="s">
        <v>634</v>
      </c>
      <c r="B3505" s="133" t="s">
        <v>635</v>
      </c>
      <c r="C3505" s="133" t="s">
        <v>636</v>
      </c>
      <c r="D3505" s="133" t="s">
        <v>1291</v>
      </c>
      <c r="E3505" s="133">
        <v>7.3780000000000002E-5</v>
      </c>
      <c r="F3505" s="133" t="s">
        <v>608</v>
      </c>
      <c r="G3505" s="133" t="s">
        <v>1292</v>
      </c>
    </row>
    <row r="3506" spans="1:7" x14ac:dyDescent="0.25">
      <c r="A3506" s="133" t="s">
        <v>637</v>
      </c>
      <c r="B3506" s="133" t="s">
        <v>638</v>
      </c>
      <c r="C3506" s="133" t="s">
        <v>636</v>
      </c>
      <c r="D3506" s="133" t="s">
        <v>1291</v>
      </c>
      <c r="E3506" s="133">
        <v>7.0000000000000005E-8</v>
      </c>
      <c r="F3506" s="133" t="s">
        <v>608</v>
      </c>
      <c r="G3506" s="133" t="s">
        <v>1292</v>
      </c>
    </row>
    <row r="3507" spans="1:7" x14ac:dyDescent="0.25">
      <c r="A3507" s="133" t="s">
        <v>639</v>
      </c>
      <c r="B3507" s="133" t="s">
        <v>640</v>
      </c>
      <c r="C3507" s="133" t="s">
        <v>636</v>
      </c>
      <c r="D3507" s="133" t="s">
        <v>1291</v>
      </c>
      <c r="E3507" s="133">
        <v>0.12440287</v>
      </c>
      <c r="F3507" s="133" t="s">
        <v>608</v>
      </c>
      <c r="G3507" s="133" t="s">
        <v>1292</v>
      </c>
    </row>
    <row r="3508" spans="1:7" x14ac:dyDescent="0.25">
      <c r="A3508" s="133" t="s">
        <v>641</v>
      </c>
      <c r="B3508" s="133" t="s">
        <v>642</v>
      </c>
      <c r="C3508" s="133" t="s">
        <v>636</v>
      </c>
      <c r="D3508" s="133" t="s">
        <v>1291</v>
      </c>
      <c r="E3508" s="133">
        <v>7.0000000000000005E-8</v>
      </c>
      <c r="F3508" s="133" t="s">
        <v>608</v>
      </c>
      <c r="G3508" s="133" t="s">
        <v>1292</v>
      </c>
    </row>
    <row r="3509" spans="1:7" x14ac:dyDescent="0.25">
      <c r="A3509" s="133" t="s">
        <v>643</v>
      </c>
      <c r="B3509" s="133" t="s">
        <v>644</v>
      </c>
      <c r="C3509" s="133" t="s">
        <v>645</v>
      </c>
      <c r="D3509" s="133" t="s">
        <v>1291</v>
      </c>
      <c r="E3509" s="133">
        <v>7.2672829999999994E-2</v>
      </c>
      <c r="F3509" s="133" t="s">
        <v>608</v>
      </c>
      <c r="G3509" s="133" t="s">
        <v>1292</v>
      </c>
    </row>
    <row r="3510" spans="1:7" x14ac:dyDescent="0.25">
      <c r="A3510" s="133" t="s">
        <v>646</v>
      </c>
      <c r="B3510" s="133" t="s">
        <v>647</v>
      </c>
      <c r="C3510" s="133" t="s">
        <v>648</v>
      </c>
      <c r="D3510" s="133" t="s">
        <v>1291</v>
      </c>
      <c r="E3510" s="133">
        <v>0.69867531000000005</v>
      </c>
      <c r="F3510" s="133" t="s">
        <v>608</v>
      </c>
      <c r="G3510" s="133" t="s">
        <v>1292</v>
      </c>
    </row>
    <row r="3511" spans="1:7" x14ac:dyDescent="0.25">
      <c r="A3511" s="133" t="s">
        <v>649</v>
      </c>
      <c r="B3511" s="133" t="s">
        <v>650</v>
      </c>
      <c r="C3511" s="133" t="s">
        <v>651</v>
      </c>
      <c r="D3511" s="133" t="s">
        <v>1291</v>
      </c>
      <c r="E3511" s="133">
        <v>0.41218416000000002</v>
      </c>
      <c r="F3511" s="133" t="s">
        <v>608</v>
      </c>
      <c r="G3511" s="133" t="s">
        <v>1292</v>
      </c>
    </row>
    <row r="3512" spans="1:7" x14ac:dyDescent="0.25">
      <c r="A3512" s="133" t="s">
        <v>652</v>
      </c>
      <c r="B3512" s="133" t="s">
        <v>653</v>
      </c>
      <c r="C3512" s="133" t="s">
        <v>654</v>
      </c>
      <c r="D3512" s="133" t="s">
        <v>1291</v>
      </c>
      <c r="E3512" s="133">
        <v>0.94179694999999997</v>
      </c>
      <c r="F3512" s="133" t="s">
        <v>608</v>
      </c>
      <c r="G3512" s="133" t="s">
        <v>1292</v>
      </c>
    </row>
    <row r="3513" spans="1:7" x14ac:dyDescent="0.25">
      <c r="A3513" s="133" t="s">
        <v>655</v>
      </c>
      <c r="B3513" s="133" t="s">
        <v>656</v>
      </c>
      <c r="C3513" s="133" t="s">
        <v>657</v>
      </c>
      <c r="D3513" s="133" t="s">
        <v>1291</v>
      </c>
      <c r="E3513" s="133">
        <v>0.36890840000000003</v>
      </c>
      <c r="F3513" s="133" t="s">
        <v>608</v>
      </c>
      <c r="G3513" s="133" t="s">
        <v>1292</v>
      </c>
    </row>
    <row r="3514" spans="1:7" x14ac:dyDescent="0.25">
      <c r="A3514" s="133" t="s">
        <v>658</v>
      </c>
      <c r="B3514" s="133" t="s">
        <v>659</v>
      </c>
      <c r="C3514" s="133" t="s">
        <v>660</v>
      </c>
      <c r="D3514" s="133" t="s">
        <v>1291</v>
      </c>
      <c r="E3514" s="133">
        <v>9.4999899999999998E-3</v>
      </c>
      <c r="F3514" s="133" t="s">
        <v>608</v>
      </c>
      <c r="G3514" s="133" t="s">
        <v>1292</v>
      </c>
    </row>
    <row r="3515" spans="1:7" x14ac:dyDescent="0.25">
      <c r="A3515" s="133" t="s">
        <v>661</v>
      </c>
      <c r="B3515" s="133" t="s">
        <v>662</v>
      </c>
      <c r="C3515" s="133" t="s">
        <v>663</v>
      </c>
      <c r="D3515" s="133" t="s">
        <v>1291</v>
      </c>
      <c r="E3515" s="133">
        <v>2.4789350000000002E-2</v>
      </c>
      <c r="F3515" s="133" t="s">
        <v>608</v>
      </c>
      <c r="G3515" s="133" t="s">
        <v>1292</v>
      </c>
    </row>
    <row r="3516" spans="1:7" x14ac:dyDescent="0.25">
      <c r="A3516" s="133" t="s">
        <v>663</v>
      </c>
      <c r="B3516" s="133" t="s">
        <v>664</v>
      </c>
      <c r="C3516" s="133" t="s">
        <v>663</v>
      </c>
      <c r="D3516" s="133" t="s">
        <v>1291</v>
      </c>
      <c r="E3516" s="133">
        <v>2.4789350000000002E-2</v>
      </c>
      <c r="F3516" s="133" t="s">
        <v>608</v>
      </c>
      <c r="G3516" s="133" t="s">
        <v>1292</v>
      </c>
    </row>
    <row r="3517" spans="1:7" x14ac:dyDescent="0.25">
      <c r="A3517" s="133" t="s">
        <v>665</v>
      </c>
      <c r="B3517" s="133" t="s">
        <v>666</v>
      </c>
      <c r="C3517" s="133" t="s">
        <v>667</v>
      </c>
      <c r="D3517" s="133" t="s">
        <v>1291</v>
      </c>
      <c r="E3517" s="133">
        <v>5.1133000000000005E-4</v>
      </c>
      <c r="F3517" s="133" t="s">
        <v>608</v>
      </c>
      <c r="G3517" s="133" t="s">
        <v>1292</v>
      </c>
    </row>
    <row r="3518" spans="1:7" x14ac:dyDescent="0.25">
      <c r="A3518" s="133" t="s">
        <v>668</v>
      </c>
      <c r="B3518" s="133" t="s">
        <v>669</v>
      </c>
      <c r="C3518" s="133" t="s">
        <v>667</v>
      </c>
      <c r="D3518" s="133" t="s">
        <v>1291</v>
      </c>
      <c r="E3518" s="133">
        <v>0.51132586999999996</v>
      </c>
      <c r="F3518" s="133" t="s">
        <v>608</v>
      </c>
      <c r="G3518" s="133" t="s">
        <v>1292</v>
      </c>
    </row>
    <row r="3519" spans="1:7" x14ac:dyDescent="0.25">
      <c r="A3519" s="133" t="s">
        <v>670</v>
      </c>
      <c r="B3519" s="133" t="s">
        <v>671</v>
      </c>
      <c r="C3519" s="133" t="s">
        <v>672</v>
      </c>
      <c r="D3519" s="133" t="s">
        <v>1291</v>
      </c>
      <c r="E3519" s="133">
        <v>1.9569471599999999</v>
      </c>
      <c r="F3519" s="133" t="s">
        <v>608</v>
      </c>
      <c r="G3519" s="133" t="s">
        <v>1292</v>
      </c>
    </row>
    <row r="3520" spans="1:7" x14ac:dyDescent="0.25">
      <c r="A3520" s="133" t="s">
        <v>673</v>
      </c>
      <c r="B3520" s="133" t="s">
        <v>674</v>
      </c>
      <c r="C3520" s="133" t="s">
        <v>675</v>
      </c>
      <c r="D3520" s="133" t="s">
        <v>1291</v>
      </c>
      <c r="E3520" s="133">
        <v>4.7602000000000001E-4</v>
      </c>
      <c r="F3520" s="133" t="s">
        <v>608</v>
      </c>
      <c r="G3520" s="133" t="s">
        <v>1292</v>
      </c>
    </row>
    <row r="3521" spans="1:7" x14ac:dyDescent="0.25">
      <c r="A3521" s="133" t="s">
        <v>676</v>
      </c>
      <c r="B3521" s="133" t="s">
        <v>677</v>
      </c>
      <c r="C3521" s="133" t="s">
        <v>678</v>
      </c>
      <c r="D3521" s="133" t="s">
        <v>1291</v>
      </c>
      <c r="E3521" s="133">
        <v>0.73778957999999994</v>
      </c>
      <c r="F3521" s="133" t="s">
        <v>608</v>
      </c>
      <c r="G3521" s="133" t="s">
        <v>1292</v>
      </c>
    </row>
    <row r="3522" spans="1:7" x14ac:dyDescent="0.25">
      <c r="A3522" s="133" t="s">
        <v>679</v>
      </c>
      <c r="B3522" s="133" t="s">
        <v>680</v>
      </c>
      <c r="C3522" s="133" t="s">
        <v>681</v>
      </c>
      <c r="D3522" s="133" t="s">
        <v>1291</v>
      </c>
      <c r="E3522" s="133">
        <v>0.59340137999999998</v>
      </c>
      <c r="F3522" s="133" t="s">
        <v>608</v>
      </c>
      <c r="G3522" s="133" t="s">
        <v>1292</v>
      </c>
    </row>
    <row r="3523" spans="1:7" x14ac:dyDescent="0.25">
      <c r="A3523" s="133" t="s">
        <v>682</v>
      </c>
      <c r="B3523" s="133" t="s">
        <v>683</v>
      </c>
      <c r="C3523" s="133" t="s">
        <v>684</v>
      </c>
      <c r="D3523" s="133" t="s">
        <v>1291</v>
      </c>
      <c r="E3523" s="133">
        <v>0.10677030999999999</v>
      </c>
      <c r="F3523" s="133" t="s">
        <v>608</v>
      </c>
      <c r="G3523" s="133" t="s">
        <v>1292</v>
      </c>
    </row>
    <row r="3524" spans="1:7" x14ac:dyDescent="0.25">
      <c r="A3524" s="133" t="s">
        <v>685</v>
      </c>
      <c r="B3524" s="133" t="s">
        <v>686</v>
      </c>
      <c r="C3524" s="133" t="s">
        <v>684</v>
      </c>
      <c r="D3524" s="133" t="s">
        <v>1291</v>
      </c>
      <c r="E3524" s="133">
        <v>1.1000000000000001E-7</v>
      </c>
      <c r="F3524" s="133" t="s">
        <v>608</v>
      </c>
      <c r="G3524" s="133" t="s">
        <v>1292</v>
      </c>
    </row>
    <row r="3525" spans="1:7" x14ac:dyDescent="0.25">
      <c r="A3525" s="133" t="s">
        <v>657</v>
      </c>
      <c r="B3525" s="133" t="s">
        <v>687</v>
      </c>
      <c r="C3525" s="133" t="s">
        <v>688</v>
      </c>
      <c r="D3525" s="133" t="s">
        <v>1291</v>
      </c>
      <c r="E3525" s="133">
        <v>1E-8</v>
      </c>
      <c r="F3525" s="133" t="s">
        <v>608</v>
      </c>
      <c r="G3525" s="133" t="s">
        <v>1292</v>
      </c>
    </row>
    <row r="3526" spans="1:7" x14ac:dyDescent="0.25">
      <c r="A3526" s="133" t="s">
        <v>689</v>
      </c>
      <c r="B3526" s="133" t="s">
        <v>690</v>
      </c>
      <c r="C3526" s="133" t="s">
        <v>688</v>
      </c>
      <c r="D3526" s="133" t="s">
        <v>1291</v>
      </c>
      <c r="E3526" s="133">
        <v>1E-8</v>
      </c>
      <c r="F3526" s="133" t="s">
        <v>608</v>
      </c>
      <c r="G3526" s="133" t="s">
        <v>1292</v>
      </c>
    </row>
    <row r="3527" spans="1:7" x14ac:dyDescent="0.25">
      <c r="A3527" s="133" t="s">
        <v>691</v>
      </c>
      <c r="B3527" s="133" t="s">
        <v>692</v>
      </c>
      <c r="C3527" s="133" t="s">
        <v>688</v>
      </c>
      <c r="D3527" s="133" t="s">
        <v>1291</v>
      </c>
      <c r="E3527" s="133">
        <v>1E-8</v>
      </c>
      <c r="F3527" s="133" t="s">
        <v>608</v>
      </c>
      <c r="G3527" s="133" t="s">
        <v>1292</v>
      </c>
    </row>
    <row r="3528" spans="1:7" x14ac:dyDescent="0.25">
      <c r="A3528" s="133" t="s">
        <v>693</v>
      </c>
      <c r="B3528" s="133" t="s">
        <v>694</v>
      </c>
      <c r="C3528" s="133" t="s">
        <v>688</v>
      </c>
      <c r="D3528" s="133" t="s">
        <v>1291</v>
      </c>
      <c r="E3528" s="133">
        <v>0.32894737000000002</v>
      </c>
      <c r="F3528" s="133" t="s">
        <v>608</v>
      </c>
      <c r="G3528" s="133" t="s">
        <v>1292</v>
      </c>
    </row>
    <row r="3529" spans="1:7" x14ac:dyDescent="0.25">
      <c r="A3529" s="133" t="s">
        <v>681</v>
      </c>
      <c r="B3529" s="133" t="s">
        <v>695</v>
      </c>
      <c r="C3529" s="133" t="s">
        <v>688</v>
      </c>
      <c r="D3529" s="133" t="s">
        <v>1291</v>
      </c>
      <c r="E3529" s="133">
        <v>1E-8</v>
      </c>
      <c r="F3529" s="133" t="s">
        <v>608</v>
      </c>
      <c r="G3529" s="133" t="s">
        <v>1292</v>
      </c>
    </row>
    <row r="3530" spans="1:7" x14ac:dyDescent="0.25">
      <c r="A3530" s="133" t="s">
        <v>696</v>
      </c>
      <c r="B3530" s="133" t="s">
        <v>697</v>
      </c>
      <c r="C3530" s="133" t="s">
        <v>688</v>
      </c>
      <c r="D3530" s="133" t="s">
        <v>1291</v>
      </c>
      <c r="E3530" s="133">
        <v>3.3000000000000002E-7</v>
      </c>
      <c r="F3530" s="133" t="s">
        <v>608</v>
      </c>
      <c r="G3530" s="133" t="s">
        <v>1292</v>
      </c>
    </row>
    <row r="3531" spans="1:7" x14ac:dyDescent="0.25">
      <c r="A3531" s="133" t="s">
        <v>698</v>
      </c>
      <c r="B3531" s="133" t="s">
        <v>699</v>
      </c>
      <c r="C3531" s="133" t="s">
        <v>700</v>
      </c>
      <c r="D3531" s="133" t="s">
        <v>1291</v>
      </c>
      <c r="E3531" s="133">
        <v>0.73778957999999994</v>
      </c>
      <c r="F3531" s="133" t="s">
        <v>608</v>
      </c>
      <c r="G3531" s="133" t="s">
        <v>1292</v>
      </c>
    </row>
    <row r="3532" spans="1:7" x14ac:dyDescent="0.25">
      <c r="A3532" s="133" t="s">
        <v>701</v>
      </c>
      <c r="B3532" s="133" t="s">
        <v>702</v>
      </c>
      <c r="C3532" s="133" t="s">
        <v>264</v>
      </c>
      <c r="D3532" s="133" t="s">
        <v>1291</v>
      </c>
      <c r="E3532" s="133">
        <v>1.1904049999999999E-2</v>
      </c>
      <c r="F3532" s="133" t="s">
        <v>608</v>
      </c>
      <c r="G3532" s="133" t="s">
        <v>1292</v>
      </c>
    </row>
    <row r="3533" spans="1:7" x14ac:dyDescent="0.25">
      <c r="A3533" s="133" t="s">
        <v>703</v>
      </c>
      <c r="B3533" s="133" t="s">
        <v>704</v>
      </c>
      <c r="C3533" s="133" t="s">
        <v>705</v>
      </c>
      <c r="D3533" s="133" t="s">
        <v>1291</v>
      </c>
      <c r="E3533" s="133">
        <v>8.6837209999999998E-2</v>
      </c>
      <c r="F3533" s="133" t="s">
        <v>608</v>
      </c>
      <c r="G3533" s="133" t="s">
        <v>1292</v>
      </c>
    </row>
    <row r="3534" spans="1:7" x14ac:dyDescent="0.25">
      <c r="A3534" s="133" t="s">
        <v>706</v>
      </c>
      <c r="B3534" s="133" t="s">
        <v>707</v>
      </c>
      <c r="C3534" s="133" t="s">
        <v>708</v>
      </c>
      <c r="D3534" s="133" t="s">
        <v>1291</v>
      </c>
      <c r="E3534" s="133">
        <v>7.9640000000000003E-5</v>
      </c>
      <c r="F3534" s="133" t="s">
        <v>608</v>
      </c>
      <c r="G3534" s="133" t="s">
        <v>1292</v>
      </c>
    </row>
    <row r="3535" spans="1:7" x14ac:dyDescent="0.25">
      <c r="A3535" s="133" t="s">
        <v>709</v>
      </c>
      <c r="B3535" s="133" t="s">
        <v>710</v>
      </c>
      <c r="C3535" s="133" t="s">
        <v>711</v>
      </c>
      <c r="D3535" s="133" t="s">
        <v>1291</v>
      </c>
      <c r="E3535" s="133">
        <v>0.37074110999999998</v>
      </c>
      <c r="F3535" s="133" t="s">
        <v>608</v>
      </c>
      <c r="G3535" s="133" t="s">
        <v>1292</v>
      </c>
    </row>
    <row r="3536" spans="1:7" x14ac:dyDescent="0.25">
      <c r="A3536" s="133" t="s">
        <v>712</v>
      </c>
      <c r="B3536" s="133" t="s">
        <v>713</v>
      </c>
      <c r="C3536" s="133" t="s">
        <v>714</v>
      </c>
      <c r="D3536" s="133" t="s">
        <v>1291</v>
      </c>
      <c r="E3536" s="133">
        <v>0.70731361999999998</v>
      </c>
      <c r="F3536" s="133" t="s">
        <v>608</v>
      </c>
      <c r="G3536" s="133" t="s">
        <v>1292</v>
      </c>
    </row>
    <row r="3537" spans="1:7" x14ac:dyDescent="0.25">
      <c r="A3537" s="133" t="s">
        <v>715</v>
      </c>
      <c r="B3537" s="133" t="s">
        <v>716</v>
      </c>
      <c r="C3537" s="133" t="s">
        <v>717</v>
      </c>
      <c r="D3537" s="133" t="s">
        <v>1291</v>
      </c>
      <c r="E3537" s="133">
        <v>7.9889999999999996E-4</v>
      </c>
      <c r="F3537" s="133" t="s">
        <v>608</v>
      </c>
      <c r="G3537" s="133" t="s">
        <v>1292</v>
      </c>
    </row>
    <row r="3538" spans="1:7" x14ac:dyDescent="0.25">
      <c r="A3538" s="133" t="s">
        <v>718</v>
      </c>
      <c r="B3538" s="133" t="s">
        <v>719</v>
      </c>
      <c r="C3538" s="133" t="s">
        <v>720</v>
      </c>
      <c r="D3538" s="133" t="s">
        <v>1291</v>
      </c>
      <c r="E3538" s="133">
        <v>0.81228829999999996</v>
      </c>
      <c r="F3538" s="133" t="s">
        <v>608</v>
      </c>
      <c r="G3538" s="133" t="s">
        <v>1292</v>
      </c>
    </row>
    <row r="3539" spans="1:7" x14ac:dyDescent="0.25">
      <c r="A3539" s="133" t="s">
        <v>721</v>
      </c>
      <c r="B3539" s="133" t="s">
        <v>722</v>
      </c>
      <c r="C3539" s="133" t="s">
        <v>723</v>
      </c>
      <c r="D3539" s="133" t="s">
        <v>1291</v>
      </c>
      <c r="E3539" s="133">
        <v>33.395538090000002</v>
      </c>
      <c r="F3539" s="133" t="s">
        <v>608</v>
      </c>
      <c r="G3539" s="133" t="s">
        <v>1292</v>
      </c>
    </row>
    <row r="3540" spans="1:7" x14ac:dyDescent="0.25">
      <c r="A3540" s="133" t="s">
        <v>724</v>
      </c>
      <c r="B3540" s="133" t="s">
        <v>725</v>
      </c>
      <c r="C3540" s="133" t="s">
        <v>723</v>
      </c>
      <c r="D3540" s="133" t="s">
        <v>1291</v>
      </c>
      <c r="E3540" s="133">
        <v>1.4323599999999999E-3</v>
      </c>
      <c r="F3540" s="133" t="s">
        <v>608</v>
      </c>
      <c r="G3540" s="133" t="s">
        <v>1292</v>
      </c>
    </row>
    <row r="3541" spans="1:7" x14ac:dyDescent="0.25">
      <c r="A3541" s="133" t="s">
        <v>729</v>
      </c>
      <c r="B3541" s="133" t="s">
        <v>730</v>
      </c>
      <c r="C3541" s="133" t="s">
        <v>728</v>
      </c>
      <c r="D3541" s="133" t="s">
        <v>1291</v>
      </c>
      <c r="E3541" s="133">
        <v>0.12108003000000001</v>
      </c>
      <c r="F3541" s="133" t="s">
        <v>608</v>
      </c>
      <c r="G3541" s="133" t="s">
        <v>1292</v>
      </c>
    </row>
    <row r="3542" spans="1:7" x14ac:dyDescent="0.25">
      <c r="A3542" s="133" t="s">
        <v>731</v>
      </c>
      <c r="B3542" s="133" t="s">
        <v>732</v>
      </c>
      <c r="C3542" s="133" t="s">
        <v>264</v>
      </c>
      <c r="D3542" s="133" t="s">
        <v>1291</v>
      </c>
      <c r="E3542" s="133">
        <v>3.8877999999999997E-4</v>
      </c>
      <c r="F3542" s="133" t="s">
        <v>608</v>
      </c>
      <c r="G3542" s="133" t="s">
        <v>1292</v>
      </c>
    </row>
    <row r="3543" spans="1:7" x14ac:dyDescent="0.25">
      <c r="A3543" s="133" t="s">
        <v>733</v>
      </c>
      <c r="B3543" s="133" t="s">
        <v>734</v>
      </c>
      <c r="C3543" s="133" t="s">
        <v>735</v>
      </c>
      <c r="D3543" s="133" t="s">
        <v>1291</v>
      </c>
      <c r="E3543" s="133">
        <v>1.47595E-3</v>
      </c>
      <c r="F3543" s="133" t="s">
        <v>608</v>
      </c>
      <c r="G3543" s="133" t="s">
        <v>1292</v>
      </c>
    </row>
    <row r="3544" spans="1:7" x14ac:dyDescent="0.25">
      <c r="A3544" s="133" t="s">
        <v>736</v>
      </c>
      <c r="B3544" s="133" t="s">
        <v>737</v>
      </c>
      <c r="C3544" s="133" t="s">
        <v>738</v>
      </c>
      <c r="D3544" s="133" t="s">
        <v>1291</v>
      </c>
      <c r="E3544" s="133">
        <v>8.7638600000000001E-3</v>
      </c>
      <c r="F3544" s="133" t="s">
        <v>608</v>
      </c>
      <c r="G3544" s="133" t="s">
        <v>1292</v>
      </c>
    </row>
    <row r="3545" spans="1:7" x14ac:dyDescent="0.25">
      <c r="A3545" s="133" t="s">
        <v>739</v>
      </c>
      <c r="B3545" s="133" t="s">
        <v>740</v>
      </c>
      <c r="C3545" s="133" t="s">
        <v>264</v>
      </c>
      <c r="D3545" s="133" t="s">
        <v>1291</v>
      </c>
      <c r="E3545" s="133">
        <v>3.8777730000000003E-2</v>
      </c>
      <c r="F3545" s="133" t="s">
        <v>608</v>
      </c>
      <c r="G3545" s="133" t="s">
        <v>1292</v>
      </c>
    </row>
    <row r="3546" spans="1:7" x14ac:dyDescent="0.25">
      <c r="A3546" s="133" t="s">
        <v>741</v>
      </c>
      <c r="B3546" s="133" t="s">
        <v>742</v>
      </c>
      <c r="C3546" s="133" t="s">
        <v>743</v>
      </c>
      <c r="D3546" s="133" t="s">
        <v>1291</v>
      </c>
      <c r="E3546" s="133">
        <v>0.73778957999999994</v>
      </c>
      <c r="F3546" s="133" t="s">
        <v>608</v>
      </c>
      <c r="G3546" s="133" t="s">
        <v>1292</v>
      </c>
    </row>
    <row r="3547" spans="1:7" x14ac:dyDescent="0.25">
      <c r="A3547" s="133" t="s">
        <v>744</v>
      </c>
      <c r="B3547" s="133" t="s">
        <v>745</v>
      </c>
      <c r="C3547" s="133" t="s">
        <v>746</v>
      </c>
      <c r="D3547" s="133" t="s">
        <v>1291</v>
      </c>
      <c r="E3547" s="133">
        <v>9.0690600000000003E-3</v>
      </c>
      <c r="F3547" s="133" t="s">
        <v>608</v>
      </c>
      <c r="G3547" s="133" t="s">
        <v>1292</v>
      </c>
    </row>
    <row r="3548" spans="1:7" x14ac:dyDescent="0.25">
      <c r="A3548" s="133" t="s">
        <v>747</v>
      </c>
      <c r="B3548" s="133" t="s">
        <v>748</v>
      </c>
      <c r="C3548" s="133" t="s">
        <v>747</v>
      </c>
      <c r="D3548" s="133" t="s">
        <v>1291</v>
      </c>
      <c r="E3548" s="133">
        <v>1.7085255399999999</v>
      </c>
      <c r="F3548" s="133" t="s">
        <v>608</v>
      </c>
      <c r="G3548" s="133" t="s">
        <v>1292</v>
      </c>
    </row>
    <row r="3549" spans="1:7" x14ac:dyDescent="0.25">
      <c r="A3549" s="133" t="s">
        <v>749</v>
      </c>
      <c r="B3549" s="133" t="s">
        <v>750</v>
      </c>
      <c r="C3549" s="133" t="s">
        <v>751</v>
      </c>
      <c r="D3549" s="133" t="s">
        <v>1291</v>
      </c>
      <c r="E3549" s="133">
        <v>3.8777730000000003E-2</v>
      </c>
      <c r="F3549" s="133" t="s">
        <v>608</v>
      </c>
      <c r="G3549" s="133" t="s">
        <v>1292</v>
      </c>
    </row>
    <row r="3550" spans="1:7" x14ac:dyDescent="0.25">
      <c r="A3550" s="133" t="s">
        <v>752</v>
      </c>
      <c r="B3550" s="133" t="s">
        <v>753</v>
      </c>
      <c r="C3550" s="133" t="s">
        <v>264</v>
      </c>
      <c r="D3550" s="133" t="s">
        <v>1291</v>
      </c>
      <c r="E3550" s="133">
        <v>0.51129188000000003</v>
      </c>
      <c r="F3550" s="133" t="s">
        <v>608</v>
      </c>
      <c r="G3550" s="133" t="s">
        <v>1292</v>
      </c>
    </row>
    <row r="3551" spans="1:7" x14ac:dyDescent="0.25">
      <c r="A3551" s="133" t="s">
        <v>754</v>
      </c>
      <c r="B3551" s="133" t="s">
        <v>755</v>
      </c>
      <c r="C3551" s="133" t="s">
        <v>756</v>
      </c>
      <c r="D3551" s="133" t="s">
        <v>1291</v>
      </c>
      <c r="E3551" s="133">
        <v>0.51129188000000003</v>
      </c>
      <c r="F3551" s="133" t="s">
        <v>608</v>
      </c>
      <c r="G3551" s="133" t="s">
        <v>1292</v>
      </c>
    </row>
    <row r="3552" spans="1:7" x14ac:dyDescent="0.25">
      <c r="A3552" s="133" t="s">
        <v>757</v>
      </c>
      <c r="B3552" s="133" t="s">
        <v>758</v>
      </c>
      <c r="C3552" s="133" t="s">
        <v>759</v>
      </c>
      <c r="D3552" s="133" t="s">
        <v>1291</v>
      </c>
      <c r="E3552" s="133">
        <v>4.1886600000000003E-3</v>
      </c>
      <c r="F3552" s="133" t="s">
        <v>608</v>
      </c>
      <c r="G3552" s="133" t="s">
        <v>1292</v>
      </c>
    </row>
    <row r="3553" spans="1:7" x14ac:dyDescent="0.25">
      <c r="A3553" s="133" t="s">
        <v>760</v>
      </c>
      <c r="B3553" s="133" t="s">
        <v>761</v>
      </c>
      <c r="C3553" s="133" t="s">
        <v>762</v>
      </c>
      <c r="D3553" s="133" t="s">
        <v>1291</v>
      </c>
      <c r="E3553" s="133">
        <v>0.13407701</v>
      </c>
      <c r="F3553" s="133" t="s">
        <v>608</v>
      </c>
      <c r="G3553" s="133" t="s">
        <v>1292</v>
      </c>
    </row>
    <row r="3554" spans="1:7" x14ac:dyDescent="0.25">
      <c r="A3554" s="133" t="s">
        <v>763</v>
      </c>
      <c r="B3554" s="133" t="s">
        <v>764</v>
      </c>
      <c r="C3554" s="133" t="s">
        <v>765</v>
      </c>
      <c r="D3554" s="133" t="s">
        <v>1291</v>
      </c>
      <c r="E3554" s="133">
        <v>1.7335139999999999E-2</v>
      </c>
      <c r="F3554" s="133" t="s">
        <v>608</v>
      </c>
      <c r="G3554" s="133" t="s">
        <v>1292</v>
      </c>
    </row>
    <row r="3555" spans="1:7" x14ac:dyDescent="0.25">
      <c r="A3555" s="133" t="s">
        <v>766</v>
      </c>
      <c r="B3555" s="133" t="s">
        <v>767</v>
      </c>
      <c r="C3555" s="133" t="s">
        <v>768</v>
      </c>
      <c r="D3555" s="133" t="s">
        <v>1291</v>
      </c>
      <c r="E3555" s="133">
        <v>9.0665399999999997E-3</v>
      </c>
      <c r="F3555" s="133" t="s">
        <v>608</v>
      </c>
      <c r="G3555" s="133" t="s">
        <v>1292</v>
      </c>
    </row>
    <row r="3556" spans="1:7" x14ac:dyDescent="0.25">
      <c r="A3556" s="133" t="s">
        <v>769</v>
      </c>
      <c r="B3556" s="133" t="s">
        <v>770</v>
      </c>
      <c r="C3556" s="133" t="s">
        <v>771</v>
      </c>
      <c r="D3556" s="133" t="s">
        <v>1291</v>
      </c>
      <c r="E3556" s="133">
        <v>2.951E-5</v>
      </c>
      <c r="F3556" s="133" t="s">
        <v>608</v>
      </c>
      <c r="G3556" s="133" t="s">
        <v>1292</v>
      </c>
    </row>
    <row r="3557" spans="1:7" x14ac:dyDescent="0.25">
      <c r="A3557" s="133" t="s">
        <v>772</v>
      </c>
      <c r="B3557" s="133" t="s">
        <v>773</v>
      </c>
      <c r="C3557" s="133" t="s">
        <v>774</v>
      </c>
      <c r="D3557" s="133" t="s">
        <v>1291</v>
      </c>
      <c r="E3557" s="133">
        <v>6.391165E-2</v>
      </c>
      <c r="F3557" s="133" t="s">
        <v>608</v>
      </c>
      <c r="G3557" s="133" t="s">
        <v>1292</v>
      </c>
    </row>
    <row r="3558" spans="1:7" x14ac:dyDescent="0.25">
      <c r="A3558" s="133" t="s">
        <v>775</v>
      </c>
      <c r="B3558" s="133" t="s">
        <v>776</v>
      </c>
      <c r="C3558" s="133" t="s">
        <v>777</v>
      </c>
      <c r="D3558" s="133" t="s">
        <v>1291</v>
      </c>
      <c r="E3558" s="133">
        <v>0.10711914</v>
      </c>
      <c r="F3558" s="133" t="s">
        <v>608</v>
      </c>
      <c r="G3558" s="133" t="s">
        <v>1292</v>
      </c>
    </row>
    <row r="3559" spans="1:7" x14ac:dyDescent="0.25">
      <c r="A3559" s="133" t="s">
        <v>778</v>
      </c>
      <c r="B3559" s="133" t="s">
        <v>779</v>
      </c>
      <c r="C3559" s="133" t="s">
        <v>778</v>
      </c>
      <c r="D3559" s="133" t="s">
        <v>1291</v>
      </c>
      <c r="E3559" s="133">
        <v>6.0101199999999999E-3</v>
      </c>
      <c r="F3559" s="133" t="s">
        <v>608</v>
      </c>
      <c r="G3559" s="133" t="s">
        <v>1292</v>
      </c>
    </row>
    <row r="3560" spans="1:7" x14ac:dyDescent="0.25">
      <c r="A3560" s="133" t="s">
        <v>780</v>
      </c>
      <c r="B3560" s="133" t="s">
        <v>781</v>
      </c>
      <c r="C3560" s="133" t="s">
        <v>782</v>
      </c>
      <c r="D3560" s="133" t="s">
        <v>1291</v>
      </c>
      <c r="E3560" s="133">
        <v>3.8859999999999999E-2</v>
      </c>
      <c r="F3560" s="133" t="s">
        <v>608</v>
      </c>
      <c r="G3560" s="133" t="s">
        <v>1292</v>
      </c>
    </row>
    <row r="3561" spans="1:7" x14ac:dyDescent="0.25">
      <c r="A3561" s="133" t="s">
        <v>783</v>
      </c>
      <c r="B3561" s="133" t="s">
        <v>784</v>
      </c>
      <c r="C3561" s="133" t="s">
        <v>264</v>
      </c>
      <c r="D3561" s="133" t="s">
        <v>1291</v>
      </c>
      <c r="E3561" s="133">
        <v>1</v>
      </c>
      <c r="F3561" s="133" t="s">
        <v>608</v>
      </c>
      <c r="G3561" s="133" t="s">
        <v>1292</v>
      </c>
    </row>
    <row r="3562" spans="1:7" x14ac:dyDescent="0.25">
      <c r="A3562" s="133" t="s">
        <v>581</v>
      </c>
      <c r="B3562" s="133" t="s">
        <v>785</v>
      </c>
      <c r="C3562" s="133" t="s">
        <v>264</v>
      </c>
      <c r="D3562" s="133" t="s">
        <v>1291</v>
      </c>
      <c r="E3562" s="133">
        <v>1</v>
      </c>
      <c r="F3562" s="133" t="s">
        <v>608</v>
      </c>
      <c r="G3562" s="133" t="s">
        <v>1292</v>
      </c>
    </row>
    <row r="3563" spans="1:7" x14ac:dyDescent="0.25">
      <c r="A3563" s="133" t="s">
        <v>786</v>
      </c>
      <c r="B3563" s="133" t="s">
        <v>787</v>
      </c>
      <c r="C3563" s="133" t="s">
        <v>788</v>
      </c>
      <c r="D3563" s="133" t="s">
        <v>1291</v>
      </c>
      <c r="E3563" s="133">
        <v>0.16818793000000001</v>
      </c>
      <c r="F3563" s="133" t="s">
        <v>608</v>
      </c>
      <c r="G3563" s="133" t="s">
        <v>1292</v>
      </c>
    </row>
    <row r="3564" spans="1:7" x14ac:dyDescent="0.25">
      <c r="A3564" s="133" t="s">
        <v>789</v>
      </c>
      <c r="B3564" s="133" t="s">
        <v>790</v>
      </c>
      <c r="C3564" s="133" t="s">
        <v>791</v>
      </c>
      <c r="D3564" s="133" t="s">
        <v>1291</v>
      </c>
      <c r="E3564" s="133">
        <v>0.39861282999999997</v>
      </c>
      <c r="F3564" s="133" t="s">
        <v>608</v>
      </c>
      <c r="G3564" s="133" t="s">
        <v>1292</v>
      </c>
    </row>
    <row r="3565" spans="1:7" x14ac:dyDescent="0.25">
      <c r="A3565" s="133" t="s">
        <v>792</v>
      </c>
      <c r="B3565" s="133" t="s">
        <v>793</v>
      </c>
      <c r="C3565" s="133" t="s">
        <v>264</v>
      </c>
      <c r="D3565" s="133" t="s">
        <v>1291</v>
      </c>
      <c r="E3565" s="133">
        <v>1.16258792</v>
      </c>
      <c r="F3565" s="133" t="s">
        <v>608</v>
      </c>
      <c r="G3565" s="133" t="s">
        <v>1292</v>
      </c>
    </row>
    <row r="3566" spans="1:7" x14ac:dyDescent="0.25">
      <c r="A3566" s="133" t="s">
        <v>794</v>
      </c>
      <c r="B3566" s="133" t="s">
        <v>795</v>
      </c>
      <c r="C3566" s="133" t="s">
        <v>796</v>
      </c>
      <c r="D3566" s="133" t="s">
        <v>1291</v>
      </c>
      <c r="E3566" s="133">
        <v>0.15244901999999999</v>
      </c>
      <c r="F3566" s="133" t="s">
        <v>608</v>
      </c>
      <c r="G3566" s="133" t="s">
        <v>1292</v>
      </c>
    </row>
    <row r="3567" spans="1:7" x14ac:dyDescent="0.25">
      <c r="A3567" s="133" t="s">
        <v>797</v>
      </c>
      <c r="B3567" s="133" t="s">
        <v>798</v>
      </c>
      <c r="C3567" s="133" t="s">
        <v>799</v>
      </c>
      <c r="D3567" s="133" t="s">
        <v>1291</v>
      </c>
      <c r="E3567" s="133">
        <v>1.1825223199999999</v>
      </c>
      <c r="F3567" s="133" t="s">
        <v>608</v>
      </c>
      <c r="G3567" s="133" t="s">
        <v>1292</v>
      </c>
    </row>
    <row r="3568" spans="1:7" x14ac:dyDescent="0.25">
      <c r="A3568" s="133" t="s">
        <v>800</v>
      </c>
      <c r="B3568" s="133" t="s">
        <v>801</v>
      </c>
      <c r="C3568" s="133" t="s">
        <v>802</v>
      </c>
      <c r="D3568" s="133" t="s">
        <v>1291</v>
      </c>
      <c r="E3568" s="133">
        <v>0.4413647</v>
      </c>
      <c r="F3568" s="133" t="s">
        <v>608</v>
      </c>
      <c r="G3568" s="133" t="s">
        <v>1292</v>
      </c>
    </row>
    <row r="3569" spans="1:7" x14ac:dyDescent="0.25">
      <c r="A3569" s="133" t="s">
        <v>803</v>
      </c>
      <c r="B3569" s="133" t="s">
        <v>804</v>
      </c>
      <c r="C3569" s="133" t="s">
        <v>805</v>
      </c>
      <c r="D3569" s="133" t="s">
        <v>1291</v>
      </c>
      <c r="E3569" s="133">
        <v>3.3229999999999999E-5</v>
      </c>
      <c r="F3569" s="133" t="s">
        <v>608</v>
      </c>
      <c r="G3569" s="133" t="s">
        <v>1292</v>
      </c>
    </row>
    <row r="3570" spans="1:7" x14ac:dyDescent="0.25">
      <c r="A3570" s="133" t="s">
        <v>806</v>
      </c>
      <c r="B3570" s="133" t="s">
        <v>807</v>
      </c>
      <c r="C3570" s="133" t="s">
        <v>805</v>
      </c>
      <c r="D3570" s="133" t="s">
        <v>1291</v>
      </c>
      <c r="E3570" s="133">
        <v>0.33233632000000002</v>
      </c>
      <c r="F3570" s="133" t="s">
        <v>608</v>
      </c>
      <c r="G3570" s="133" t="s">
        <v>1292</v>
      </c>
    </row>
    <row r="3571" spans="1:7" x14ac:dyDescent="0.25">
      <c r="A3571" s="133" t="s">
        <v>808</v>
      </c>
      <c r="B3571" s="133" t="s">
        <v>809</v>
      </c>
      <c r="C3571" s="133" t="s">
        <v>810</v>
      </c>
      <c r="D3571" s="133" t="s">
        <v>1291</v>
      </c>
      <c r="E3571" s="133">
        <v>2.2666180000000001E-2</v>
      </c>
      <c r="F3571" s="133" t="s">
        <v>608</v>
      </c>
      <c r="G3571" s="133" t="s">
        <v>1292</v>
      </c>
    </row>
    <row r="3572" spans="1:7" x14ac:dyDescent="0.25">
      <c r="A3572" s="133" t="s">
        <v>811</v>
      </c>
      <c r="B3572" s="133" t="s">
        <v>812</v>
      </c>
      <c r="C3572" s="133" t="s">
        <v>264</v>
      </c>
      <c r="D3572" s="133" t="s">
        <v>1291</v>
      </c>
      <c r="E3572" s="133">
        <v>1.0433999999999999E-4</v>
      </c>
      <c r="F3572" s="133" t="s">
        <v>608</v>
      </c>
      <c r="G3572" s="133" t="s">
        <v>1292</v>
      </c>
    </row>
    <row r="3573" spans="1:7" x14ac:dyDescent="0.25">
      <c r="A3573" s="133" t="s">
        <v>813</v>
      </c>
      <c r="B3573" s="133" t="s">
        <v>814</v>
      </c>
      <c r="C3573" s="133" t="s">
        <v>815</v>
      </c>
      <c r="D3573" s="133" t="s">
        <v>1291</v>
      </c>
      <c r="E3573" s="133">
        <v>1.0433999999999999E-4</v>
      </c>
      <c r="F3573" s="133" t="s">
        <v>608</v>
      </c>
      <c r="G3573" s="133" t="s">
        <v>1292</v>
      </c>
    </row>
    <row r="3574" spans="1:7" x14ac:dyDescent="0.25">
      <c r="A3574" s="133" t="s">
        <v>816</v>
      </c>
      <c r="B3574" s="133" t="s">
        <v>817</v>
      </c>
      <c r="C3574" s="133" t="s">
        <v>264</v>
      </c>
      <c r="D3574" s="133" t="s">
        <v>1291</v>
      </c>
      <c r="E3574" s="133">
        <v>1.0433999999999999E-4</v>
      </c>
      <c r="F3574" s="133" t="s">
        <v>608</v>
      </c>
      <c r="G3574" s="133" t="s">
        <v>1292</v>
      </c>
    </row>
    <row r="3575" spans="1:7" x14ac:dyDescent="0.25">
      <c r="A3575" s="133" t="s">
        <v>818</v>
      </c>
      <c r="B3575" s="133" t="s">
        <v>819</v>
      </c>
      <c r="C3575" s="133" t="s">
        <v>820</v>
      </c>
      <c r="D3575" s="133" t="s">
        <v>1291</v>
      </c>
      <c r="E3575" s="133">
        <v>2.9347000000000002E-3</v>
      </c>
      <c r="F3575" s="133" t="s">
        <v>608</v>
      </c>
      <c r="G3575" s="133" t="s">
        <v>1292</v>
      </c>
    </row>
    <row r="3576" spans="1:7" x14ac:dyDescent="0.25">
      <c r="A3576" s="133" t="s">
        <v>821</v>
      </c>
      <c r="B3576" s="133" t="s">
        <v>822</v>
      </c>
      <c r="C3576" s="133" t="s">
        <v>823</v>
      </c>
      <c r="D3576" s="133" t="s">
        <v>1291</v>
      </c>
      <c r="E3576" s="133">
        <v>9.2914350000000007E-2</v>
      </c>
      <c r="F3576" s="133" t="s">
        <v>608</v>
      </c>
      <c r="G3576" s="133" t="s">
        <v>1292</v>
      </c>
    </row>
    <row r="3577" spans="1:7" x14ac:dyDescent="0.25">
      <c r="A3577" s="133" t="s">
        <v>824</v>
      </c>
      <c r="B3577" s="133" t="s">
        <v>825</v>
      </c>
      <c r="C3577" s="133" t="s">
        <v>826</v>
      </c>
      <c r="D3577" s="133" t="s">
        <v>1291</v>
      </c>
      <c r="E3577" s="133">
        <v>3.4729000000000001E-3</v>
      </c>
      <c r="F3577" s="133" t="s">
        <v>608</v>
      </c>
      <c r="G3577" s="133" t="s">
        <v>1292</v>
      </c>
    </row>
    <row r="3578" spans="1:7" x14ac:dyDescent="0.25">
      <c r="A3578" s="133" t="s">
        <v>827</v>
      </c>
      <c r="B3578" s="133" t="s">
        <v>828</v>
      </c>
      <c r="C3578" s="133" t="s">
        <v>829</v>
      </c>
      <c r="D3578" s="133" t="s">
        <v>1291</v>
      </c>
      <c r="E3578" s="133">
        <v>9.5161969999999999E-2</v>
      </c>
      <c r="F3578" s="133" t="s">
        <v>608</v>
      </c>
      <c r="G3578" s="133" t="s">
        <v>1292</v>
      </c>
    </row>
    <row r="3579" spans="1:7" x14ac:dyDescent="0.25">
      <c r="A3579" s="133" t="s">
        <v>830</v>
      </c>
      <c r="B3579" s="133" t="s">
        <v>831</v>
      </c>
      <c r="C3579" s="133" t="s">
        <v>832</v>
      </c>
      <c r="D3579" s="133" t="s">
        <v>1291</v>
      </c>
      <c r="E3579" s="133">
        <v>3.6132129999999998E-2</v>
      </c>
      <c r="F3579" s="133" t="s">
        <v>608</v>
      </c>
      <c r="G3579" s="133" t="s">
        <v>1292</v>
      </c>
    </row>
    <row r="3580" spans="1:7" x14ac:dyDescent="0.25">
      <c r="A3580" s="133" t="s">
        <v>833</v>
      </c>
      <c r="B3580" s="133" t="s">
        <v>834</v>
      </c>
      <c r="C3580" s="133" t="s">
        <v>835</v>
      </c>
      <c r="D3580" s="133" t="s">
        <v>1291</v>
      </c>
      <c r="E3580" s="133">
        <v>1.3119999999999999E-4</v>
      </c>
      <c r="F3580" s="133" t="s">
        <v>608</v>
      </c>
      <c r="G3580" s="133" t="s">
        <v>1292</v>
      </c>
    </row>
    <row r="3581" spans="1:7" x14ac:dyDescent="0.25">
      <c r="A3581" s="133" t="s">
        <v>836</v>
      </c>
      <c r="B3581" s="133" t="s">
        <v>837</v>
      </c>
      <c r="C3581" s="133" t="s">
        <v>835</v>
      </c>
      <c r="D3581" s="133" t="s">
        <v>1291</v>
      </c>
      <c r="E3581" s="133">
        <v>0.13120432000000001</v>
      </c>
      <c r="F3581" s="133" t="s">
        <v>608</v>
      </c>
      <c r="G3581" s="133" t="s">
        <v>1292</v>
      </c>
    </row>
    <row r="3582" spans="1:7" x14ac:dyDescent="0.25">
      <c r="A3582" s="133" t="s">
        <v>838</v>
      </c>
      <c r="B3582" s="133" t="s">
        <v>839</v>
      </c>
      <c r="C3582" s="133" t="s">
        <v>840</v>
      </c>
      <c r="D3582" s="133" t="s">
        <v>1291</v>
      </c>
      <c r="E3582" s="133">
        <v>1.6901739999999998E-2</v>
      </c>
      <c r="F3582" s="133" t="s">
        <v>608</v>
      </c>
      <c r="G3582" s="133" t="s">
        <v>1292</v>
      </c>
    </row>
    <row r="3583" spans="1:7" x14ac:dyDescent="0.25">
      <c r="A3583" s="133" t="s">
        <v>841</v>
      </c>
      <c r="B3583" s="133" t="s">
        <v>842</v>
      </c>
      <c r="C3583" s="133" t="s">
        <v>843</v>
      </c>
      <c r="D3583" s="133" t="s">
        <v>1291</v>
      </c>
      <c r="E3583" s="133">
        <v>3.3883400000000001E-3</v>
      </c>
      <c r="F3583" s="133" t="s">
        <v>608</v>
      </c>
      <c r="G3583" s="133" t="s">
        <v>1292</v>
      </c>
    </row>
    <row r="3584" spans="1:7" x14ac:dyDescent="0.25">
      <c r="A3584" s="133" t="s">
        <v>844</v>
      </c>
      <c r="B3584" s="133" t="s">
        <v>845</v>
      </c>
      <c r="C3584" s="133" t="s">
        <v>846</v>
      </c>
      <c r="D3584" s="133" t="s">
        <v>1291</v>
      </c>
      <c r="E3584" s="133">
        <v>6.4880000000000002E-5</v>
      </c>
      <c r="F3584" s="133" t="s">
        <v>608</v>
      </c>
      <c r="G3584" s="133" t="s">
        <v>1292</v>
      </c>
    </row>
    <row r="3585" spans="1:7" x14ac:dyDescent="0.25">
      <c r="A3585" s="133" t="s">
        <v>847</v>
      </c>
      <c r="B3585" s="133" t="s">
        <v>848</v>
      </c>
      <c r="C3585" s="133" t="s">
        <v>849</v>
      </c>
      <c r="D3585" s="133" t="s">
        <v>1291</v>
      </c>
      <c r="E3585" s="133">
        <v>1.26973808</v>
      </c>
      <c r="F3585" s="133" t="s">
        <v>608</v>
      </c>
      <c r="G3585" s="133" t="s">
        <v>1292</v>
      </c>
    </row>
    <row r="3586" spans="1:7" x14ac:dyDescent="0.25">
      <c r="A3586" s="133" t="s">
        <v>850</v>
      </c>
      <c r="B3586" s="133" t="s">
        <v>851</v>
      </c>
      <c r="C3586" s="133" t="s">
        <v>852</v>
      </c>
      <c r="D3586" s="133" t="s">
        <v>1291</v>
      </c>
      <c r="E3586" s="133">
        <v>2.088E-5</v>
      </c>
      <c r="F3586" s="133" t="s">
        <v>608</v>
      </c>
      <c r="G3586" s="133" t="s">
        <v>1292</v>
      </c>
    </row>
    <row r="3587" spans="1:7" x14ac:dyDescent="0.25">
      <c r="A3587" s="133" t="s">
        <v>853</v>
      </c>
      <c r="B3587" s="133" t="s">
        <v>854</v>
      </c>
      <c r="C3587" s="133" t="s">
        <v>852</v>
      </c>
      <c r="D3587" s="133" t="s">
        <v>1291</v>
      </c>
      <c r="E3587" s="133">
        <v>2.0877E-4</v>
      </c>
      <c r="F3587" s="133" t="s">
        <v>608</v>
      </c>
      <c r="G3587" s="133" t="s">
        <v>1292</v>
      </c>
    </row>
    <row r="3588" spans="1:7" x14ac:dyDescent="0.25">
      <c r="A3588" s="133" t="s">
        <v>855</v>
      </c>
      <c r="B3588" s="133" t="s">
        <v>856</v>
      </c>
      <c r="C3588" s="133" t="s">
        <v>852</v>
      </c>
      <c r="D3588" s="133" t="s">
        <v>1291</v>
      </c>
      <c r="E3588" s="133">
        <v>0.20877262999999999</v>
      </c>
      <c r="F3588" s="133" t="s">
        <v>608</v>
      </c>
      <c r="G3588" s="133" t="s">
        <v>1292</v>
      </c>
    </row>
    <row r="3589" spans="1:7" x14ac:dyDescent="0.25">
      <c r="A3589" s="133" t="s">
        <v>857</v>
      </c>
      <c r="B3589" s="133" t="s">
        <v>858</v>
      </c>
      <c r="C3589" s="133" t="s">
        <v>859</v>
      </c>
      <c r="D3589" s="133" t="s">
        <v>1291</v>
      </c>
      <c r="E3589" s="133">
        <v>1.1904049999999999E-2</v>
      </c>
      <c r="F3589" s="133" t="s">
        <v>608</v>
      </c>
      <c r="G3589" s="133" t="s">
        <v>1292</v>
      </c>
    </row>
    <row r="3590" spans="1:7" x14ac:dyDescent="0.25">
      <c r="A3590" s="133" t="s">
        <v>860</v>
      </c>
      <c r="B3590" s="133" t="s">
        <v>861</v>
      </c>
      <c r="C3590" s="133" t="s">
        <v>264</v>
      </c>
      <c r="D3590" s="133" t="s">
        <v>1291</v>
      </c>
      <c r="E3590" s="133">
        <v>6.3327000000000001E-4</v>
      </c>
      <c r="F3590" s="133" t="s">
        <v>608</v>
      </c>
      <c r="G3590" s="133" t="s">
        <v>1292</v>
      </c>
    </row>
    <row r="3591" spans="1:7" x14ac:dyDescent="0.25">
      <c r="A3591" s="133" t="s">
        <v>862</v>
      </c>
      <c r="B3591" s="133" t="s">
        <v>863</v>
      </c>
      <c r="C3591" s="133" t="s">
        <v>864</v>
      </c>
      <c r="D3591" s="133" t="s">
        <v>1291</v>
      </c>
      <c r="E3591" s="133">
        <v>2.9750000000000001E-5</v>
      </c>
      <c r="F3591" s="133" t="s">
        <v>608</v>
      </c>
      <c r="G3591" s="133" t="s">
        <v>1292</v>
      </c>
    </row>
    <row r="3592" spans="1:7" x14ac:dyDescent="0.25">
      <c r="A3592" s="133" t="s">
        <v>865</v>
      </c>
      <c r="B3592" s="133" t="s">
        <v>866</v>
      </c>
      <c r="C3592" s="133" t="s">
        <v>867</v>
      </c>
      <c r="D3592" s="133" t="s">
        <v>1291</v>
      </c>
      <c r="E3592" s="133">
        <v>6.109E-5</v>
      </c>
      <c r="F3592" s="133" t="s">
        <v>608</v>
      </c>
      <c r="G3592" s="133" t="s">
        <v>1292</v>
      </c>
    </row>
    <row r="3593" spans="1:7" x14ac:dyDescent="0.25">
      <c r="A3593" s="133" t="s">
        <v>868</v>
      </c>
      <c r="B3593" s="133" t="s">
        <v>869</v>
      </c>
      <c r="C3593" s="133" t="s">
        <v>867</v>
      </c>
      <c r="D3593" s="133" t="s">
        <v>1291</v>
      </c>
      <c r="E3593" s="133">
        <v>6.1091100000000001E-3</v>
      </c>
      <c r="F3593" s="133" t="s">
        <v>608</v>
      </c>
      <c r="G3593" s="133" t="s">
        <v>1292</v>
      </c>
    </row>
    <row r="3594" spans="1:7" x14ac:dyDescent="0.25">
      <c r="A3594" s="133" t="s">
        <v>870</v>
      </c>
      <c r="B3594" s="133" t="s">
        <v>871</v>
      </c>
      <c r="C3594" s="133" t="s">
        <v>872</v>
      </c>
      <c r="D3594" s="133" t="s">
        <v>1291</v>
      </c>
      <c r="E3594" s="133">
        <v>5.1646000000000005E-4</v>
      </c>
      <c r="F3594" s="133" t="s">
        <v>608</v>
      </c>
      <c r="G3594" s="133" t="s">
        <v>1292</v>
      </c>
    </row>
    <row r="3595" spans="1:7" x14ac:dyDescent="0.25">
      <c r="A3595" s="133" t="s">
        <v>873</v>
      </c>
      <c r="B3595" s="133" t="s">
        <v>874</v>
      </c>
      <c r="C3595" s="133" t="s">
        <v>875</v>
      </c>
      <c r="D3595" s="133" t="s">
        <v>1291</v>
      </c>
      <c r="E3595" s="133">
        <v>7.05845E-3</v>
      </c>
      <c r="F3595" s="133" t="s">
        <v>608</v>
      </c>
      <c r="G3595" s="133" t="s">
        <v>1292</v>
      </c>
    </row>
    <row r="3596" spans="1:7" x14ac:dyDescent="0.25">
      <c r="A3596" s="133" t="s">
        <v>876</v>
      </c>
      <c r="B3596" s="133" t="s">
        <v>877</v>
      </c>
      <c r="C3596" s="133" t="s">
        <v>878</v>
      </c>
      <c r="D3596" s="133" t="s">
        <v>1291</v>
      </c>
      <c r="E3596" s="133">
        <v>1.0405827299999999</v>
      </c>
      <c r="F3596" s="133" t="s">
        <v>608</v>
      </c>
      <c r="G3596" s="133" t="s">
        <v>1292</v>
      </c>
    </row>
    <row r="3597" spans="1:7" x14ac:dyDescent="0.25">
      <c r="A3597" s="133" t="s">
        <v>879</v>
      </c>
      <c r="B3597" s="133" t="s">
        <v>880</v>
      </c>
      <c r="C3597" s="133" t="s">
        <v>881</v>
      </c>
      <c r="D3597" s="133" t="s">
        <v>1291</v>
      </c>
      <c r="E3597" s="133">
        <v>7.5142799999999999E-3</v>
      </c>
      <c r="F3597" s="133" t="s">
        <v>608</v>
      </c>
      <c r="G3597" s="133" t="s">
        <v>1292</v>
      </c>
    </row>
    <row r="3598" spans="1:7" x14ac:dyDescent="0.25">
      <c r="A3598" s="133" t="s">
        <v>882</v>
      </c>
      <c r="B3598" s="133" t="s">
        <v>883</v>
      </c>
      <c r="C3598" s="133" t="s">
        <v>884</v>
      </c>
      <c r="D3598" s="133" t="s">
        <v>1291</v>
      </c>
      <c r="E3598" s="133">
        <v>8.6393100000000007E-3</v>
      </c>
      <c r="F3598" s="133" t="s">
        <v>608</v>
      </c>
      <c r="G3598" s="133" t="s">
        <v>1292</v>
      </c>
    </row>
    <row r="3599" spans="1:7" x14ac:dyDescent="0.25">
      <c r="A3599" s="133" t="s">
        <v>885</v>
      </c>
      <c r="B3599" s="133" t="s">
        <v>886</v>
      </c>
      <c r="C3599" s="133" t="s">
        <v>887</v>
      </c>
      <c r="D3599" s="133" t="s">
        <v>1291</v>
      </c>
      <c r="E3599" s="133">
        <v>1.5212130000000001E-2</v>
      </c>
      <c r="F3599" s="133" t="s">
        <v>608</v>
      </c>
      <c r="G3599" s="133" t="s">
        <v>1292</v>
      </c>
    </row>
    <row r="3600" spans="1:7" x14ac:dyDescent="0.25">
      <c r="A3600" s="133" t="s">
        <v>888</v>
      </c>
      <c r="B3600" s="133" t="s">
        <v>889</v>
      </c>
      <c r="C3600" s="133" t="s">
        <v>890</v>
      </c>
      <c r="D3600" s="133" t="s">
        <v>1291</v>
      </c>
      <c r="E3600" s="133">
        <v>1.8263E-4</v>
      </c>
      <c r="F3600" s="133" t="s">
        <v>608</v>
      </c>
      <c r="G3600" s="133" t="s">
        <v>1292</v>
      </c>
    </row>
    <row r="3601" spans="1:7" x14ac:dyDescent="0.25">
      <c r="A3601" s="133" t="s">
        <v>891</v>
      </c>
      <c r="B3601" s="133" t="s">
        <v>892</v>
      </c>
      <c r="C3601" s="133" t="s">
        <v>893</v>
      </c>
      <c r="D3601" s="133" t="s">
        <v>1291</v>
      </c>
      <c r="E3601" s="133">
        <v>2.03265E-3</v>
      </c>
      <c r="F3601" s="133" t="s">
        <v>608</v>
      </c>
      <c r="G3601" s="133" t="s">
        <v>1292</v>
      </c>
    </row>
    <row r="3602" spans="1:7" x14ac:dyDescent="0.25">
      <c r="A3602" s="133" t="s">
        <v>894</v>
      </c>
      <c r="B3602" s="133" t="s">
        <v>895</v>
      </c>
      <c r="C3602" s="133" t="s">
        <v>896</v>
      </c>
      <c r="D3602" s="133" t="s">
        <v>1291</v>
      </c>
      <c r="E3602" s="133">
        <v>8.1364000000000002E-4</v>
      </c>
      <c r="F3602" s="133" t="s">
        <v>608</v>
      </c>
      <c r="G3602" s="133" t="s">
        <v>1292</v>
      </c>
    </row>
    <row r="3603" spans="1:7" x14ac:dyDescent="0.25">
      <c r="A3603" s="133" t="s">
        <v>897</v>
      </c>
      <c r="B3603" s="133" t="s">
        <v>898</v>
      </c>
      <c r="C3603" s="133" t="s">
        <v>899</v>
      </c>
      <c r="D3603" s="133" t="s">
        <v>1291</v>
      </c>
      <c r="E3603" s="133">
        <v>6.9488000000000004E-4</v>
      </c>
      <c r="F3603" s="133" t="s">
        <v>608</v>
      </c>
      <c r="G3603" s="133" t="s">
        <v>1292</v>
      </c>
    </row>
    <row r="3604" spans="1:7" x14ac:dyDescent="0.25">
      <c r="A3604" s="133" t="s">
        <v>900</v>
      </c>
      <c r="B3604" s="133" t="s">
        <v>901</v>
      </c>
      <c r="C3604" s="133" t="s">
        <v>264</v>
      </c>
      <c r="D3604" s="133" t="s">
        <v>1291</v>
      </c>
      <c r="E3604" s="133">
        <v>2.61028452</v>
      </c>
      <c r="F3604" s="133" t="s">
        <v>608</v>
      </c>
      <c r="G3604" s="133" t="s">
        <v>1292</v>
      </c>
    </row>
    <row r="3605" spans="1:7" x14ac:dyDescent="0.25">
      <c r="A3605" s="133" t="s">
        <v>902</v>
      </c>
      <c r="B3605" s="133" t="s">
        <v>903</v>
      </c>
      <c r="C3605" s="133" t="s">
        <v>904</v>
      </c>
      <c r="D3605" s="133" t="s">
        <v>1291</v>
      </c>
      <c r="E3605" s="133">
        <v>0.89976606000000003</v>
      </c>
      <c r="F3605" s="133" t="s">
        <v>608</v>
      </c>
      <c r="G3605" s="133" t="s">
        <v>1292</v>
      </c>
    </row>
    <row r="3606" spans="1:7" x14ac:dyDescent="0.25">
      <c r="A3606" s="133" t="s">
        <v>905</v>
      </c>
      <c r="B3606" s="133" t="s">
        <v>906</v>
      </c>
      <c r="C3606" s="133" t="s">
        <v>907</v>
      </c>
      <c r="D3606" s="133" t="s">
        <v>1291</v>
      </c>
      <c r="E3606" s="133">
        <v>4.7810300000000003E-3</v>
      </c>
      <c r="F3606" s="133" t="s">
        <v>608</v>
      </c>
      <c r="G3606" s="133" t="s">
        <v>1292</v>
      </c>
    </row>
    <row r="3607" spans="1:7" x14ac:dyDescent="0.25">
      <c r="A3607" s="133" t="s">
        <v>908</v>
      </c>
      <c r="B3607" s="133" t="s">
        <v>909</v>
      </c>
      <c r="C3607" s="133" t="s">
        <v>910</v>
      </c>
      <c r="D3607" s="133" t="s">
        <v>1291</v>
      </c>
      <c r="E3607" s="133">
        <v>9.2999999999999999E-7</v>
      </c>
      <c r="F3607" s="133" t="s">
        <v>608</v>
      </c>
      <c r="G3607" s="133" t="s">
        <v>1292</v>
      </c>
    </row>
    <row r="3608" spans="1:7" x14ac:dyDescent="0.25">
      <c r="A3608" s="133" t="s">
        <v>911</v>
      </c>
      <c r="B3608" s="133" t="s">
        <v>912</v>
      </c>
      <c r="C3608" s="133" t="s">
        <v>910</v>
      </c>
      <c r="D3608" s="133" t="s">
        <v>1291</v>
      </c>
      <c r="E3608" s="133">
        <v>9.3300000000000005E-5</v>
      </c>
      <c r="F3608" s="133" t="s">
        <v>608</v>
      </c>
      <c r="G3608" s="133" t="s">
        <v>1292</v>
      </c>
    </row>
    <row r="3609" spans="1:7" x14ac:dyDescent="0.25">
      <c r="A3609" s="133" t="s">
        <v>913</v>
      </c>
      <c r="B3609" s="133" t="s">
        <v>914</v>
      </c>
      <c r="C3609" s="133" t="s">
        <v>915</v>
      </c>
      <c r="D3609" s="133" t="s">
        <v>1291</v>
      </c>
      <c r="E3609" s="133">
        <v>4.8941999999999996E-4</v>
      </c>
      <c r="F3609" s="133" t="s">
        <v>608</v>
      </c>
      <c r="G3609" s="133" t="s">
        <v>1292</v>
      </c>
    </row>
    <row r="3610" spans="1:7" x14ac:dyDescent="0.25">
      <c r="A3610" s="133" t="s">
        <v>916</v>
      </c>
      <c r="B3610" s="133" t="s">
        <v>917</v>
      </c>
      <c r="C3610" s="133" t="s">
        <v>918</v>
      </c>
      <c r="D3610" s="133" t="s">
        <v>1291</v>
      </c>
      <c r="E3610" s="133">
        <v>5.6363699999999999E-3</v>
      </c>
      <c r="F3610" s="133" t="s">
        <v>608</v>
      </c>
      <c r="G3610" s="133" t="s">
        <v>1292</v>
      </c>
    </row>
    <row r="3611" spans="1:7" x14ac:dyDescent="0.25">
      <c r="A3611" s="133" t="s">
        <v>919</v>
      </c>
      <c r="B3611" s="133" t="s">
        <v>920</v>
      </c>
      <c r="C3611" s="133" t="s">
        <v>921</v>
      </c>
      <c r="D3611" s="133" t="s">
        <v>1291</v>
      </c>
      <c r="E3611" s="133">
        <v>9.0917399999999992E-3</v>
      </c>
      <c r="F3611" s="133" t="s">
        <v>608</v>
      </c>
      <c r="G3611" s="133" t="s">
        <v>1292</v>
      </c>
    </row>
    <row r="3612" spans="1:7" x14ac:dyDescent="0.25">
      <c r="A3612" s="133" t="s">
        <v>922</v>
      </c>
      <c r="B3612" s="133" t="s">
        <v>1288</v>
      </c>
      <c r="C3612" s="133" t="s">
        <v>924</v>
      </c>
      <c r="D3612" s="133" t="s">
        <v>1291</v>
      </c>
      <c r="E3612" s="133">
        <v>7.3452719999999999E-2</v>
      </c>
      <c r="F3612" s="133" t="s">
        <v>608</v>
      </c>
      <c r="G3612" s="133" t="s">
        <v>1292</v>
      </c>
    </row>
    <row r="3613" spans="1:7" x14ac:dyDescent="0.25">
      <c r="A3613" s="133" t="s">
        <v>927</v>
      </c>
      <c r="B3613" s="133" t="s">
        <v>928</v>
      </c>
      <c r="C3613" s="133" t="s">
        <v>929</v>
      </c>
      <c r="D3613" s="133" t="s">
        <v>1291</v>
      </c>
      <c r="E3613" s="133">
        <v>0.28993911</v>
      </c>
      <c r="F3613" s="133" t="s">
        <v>608</v>
      </c>
      <c r="G3613" s="133" t="s">
        <v>1292</v>
      </c>
    </row>
    <row r="3614" spans="1:7" x14ac:dyDescent="0.25">
      <c r="A3614" s="133" t="s">
        <v>930</v>
      </c>
      <c r="B3614" s="133" t="s">
        <v>931</v>
      </c>
      <c r="C3614" s="133" t="s">
        <v>932</v>
      </c>
      <c r="D3614" s="133" t="s">
        <v>1291</v>
      </c>
      <c r="E3614" s="133">
        <v>2.4789350000000002E-2</v>
      </c>
      <c r="F3614" s="133" t="s">
        <v>608</v>
      </c>
      <c r="G3614" s="133" t="s">
        <v>1292</v>
      </c>
    </row>
    <row r="3615" spans="1:7" x14ac:dyDescent="0.25">
      <c r="A3615" s="133" t="s">
        <v>933</v>
      </c>
      <c r="B3615" s="133" t="s">
        <v>934</v>
      </c>
      <c r="C3615" s="133" t="s">
        <v>932</v>
      </c>
      <c r="D3615" s="133" t="s">
        <v>1291</v>
      </c>
      <c r="E3615" s="133">
        <v>2.4789350000000002E-2</v>
      </c>
      <c r="F3615" s="133" t="s">
        <v>608</v>
      </c>
      <c r="G3615" s="133" t="s">
        <v>1292</v>
      </c>
    </row>
    <row r="3616" spans="1:7" x14ac:dyDescent="0.25">
      <c r="A3616" s="133" t="s">
        <v>935</v>
      </c>
      <c r="B3616" s="133" t="s">
        <v>936</v>
      </c>
      <c r="C3616" s="133" t="s">
        <v>264</v>
      </c>
      <c r="D3616" s="133" t="s">
        <v>1291</v>
      </c>
      <c r="E3616" s="133">
        <v>1.4224751099999999</v>
      </c>
      <c r="F3616" s="133" t="s">
        <v>608</v>
      </c>
      <c r="G3616" s="133" t="s">
        <v>1292</v>
      </c>
    </row>
    <row r="3617" spans="1:7" x14ac:dyDescent="0.25">
      <c r="A3617" s="133" t="s">
        <v>937</v>
      </c>
      <c r="B3617" s="133" t="s">
        <v>938</v>
      </c>
      <c r="C3617" s="133" t="s">
        <v>939</v>
      </c>
      <c r="D3617" s="133" t="s">
        <v>1291</v>
      </c>
      <c r="E3617" s="133">
        <v>0.60284543000000002</v>
      </c>
      <c r="F3617" s="133" t="s">
        <v>608</v>
      </c>
      <c r="G3617" s="133" t="s">
        <v>1292</v>
      </c>
    </row>
    <row r="3618" spans="1:7" x14ac:dyDescent="0.25">
      <c r="A3618" s="133" t="s">
        <v>940</v>
      </c>
      <c r="B3618" s="133" t="s">
        <v>941</v>
      </c>
      <c r="C3618" s="133" t="s">
        <v>942</v>
      </c>
      <c r="D3618" s="133" t="s">
        <v>1291</v>
      </c>
      <c r="E3618" s="133">
        <v>8.9082099999999997E-2</v>
      </c>
      <c r="F3618" s="133" t="s">
        <v>608</v>
      </c>
      <c r="G3618" s="133" t="s">
        <v>1292</v>
      </c>
    </row>
    <row r="3619" spans="1:7" x14ac:dyDescent="0.25">
      <c r="A3619" s="133" t="s">
        <v>943</v>
      </c>
      <c r="B3619" s="133" t="s">
        <v>944</v>
      </c>
      <c r="C3619" s="133" t="s">
        <v>945</v>
      </c>
      <c r="D3619" s="133" t="s">
        <v>1291</v>
      </c>
      <c r="E3619" s="133">
        <v>7.6223999999999997E-4</v>
      </c>
      <c r="F3619" s="133" t="s">
        <v>608</v>
      </c>
      <c r="G3619" s="133" t="s">
        <v>1292</v>
      </c>
    </row>
    <row r="3620" spans="1:7" x14ac:dyDescent="0.25">
      <c r="A3620" s="133" t="s">
        <v>946</v>
      </c>
      <c r="B3620" s="133" t="s">
        <v>947</v>
      </c>
      <c r="C3620" s="133" t="s">
        <v>948</v>
      </c>
      <c r="D3620" s="133" t="s">
        <v>1291</v>
      </c>
      <c r="E3620" s="133">
        <v>5.7277050000000003E-2</v>
      </c>
      <c r="F3620" s="133" t="s">
        <v>608</v>
      </c>
      <c r="G3620" s="133" t="s">
        <v>1292</v>
      </c>
    </row>
    <row r="3621" spans="1:7" x14ac:dyDescent="0.25">
      <c r="A3621" s="133" t="s">
        <v>949</v>
      </c>
      <c r="B3621" s="133" t="s">
        <v>950</v>
      </c>
      <c r="C3621" s="133" t="s">
        <v>951</v>
      </c>
      <c r="D3621" s="133" t="s">
        <v>1291</v>
      </c>
      <c r="E3621" s="133">
        <v>3.3597E-4</v>
      </c>
      <c r="F3621" s="133" t="s">
        <v>608</v>
      </c>
      <c r="G3621" s="133" t="s">
        <v>1292</v>
      </c>
    </row>
    <row r="3622" spans="1:7" x14ac:dyDescent="0.25">
      <c r="A3622" s="133" t="s">
        <v>952</v>
      </c>
      <c r="B3622" s="133" t="s">
        <v>953</v>
      </c>
      <c r="C3622" s="133" t="s">
        <v>951</v>
      </c>
      <c r="D3622" s="133" t="s">
        <v>1291</v>
      </c>
      <c r="E3622" s="133">
        <v>6.7189999999999999E-5</v>
      </c>
      <c r="F3622" s="133" t="s">
        <v>608</v>
      </c>
      <c r="G3622" s="133" t="s">
        <v>1292</v>
      </c>
    </row>
    <row r="3623" spans="1:7" x14ac:dyDescent="0.25">
      <c r="A3623" s="133" t="s">
        <v>954</v>
      </c>
      <c r="B3623" s="133" t="s">
        <v>955</v>
      </c>
      <c r="C3623" s="133" t="s">
        <v>954</v>
      </c>
      <c r="D3623" s="133" t="s">
        <v>1291</v>
      </c>
      <c r="E3623" s="133">
        <v>1.6517299999999999E-2</v>
      </c>
      <c r="F3623" s="133" t="s">
        <v>608</v>
      </c>
      <c r="G3623" s="133" t="s">
        <v>1292</v>
      </c>
    </row>
    <row r="3624" spans="1:7" x14ac:dyDescent="0.25">
      <c r="A3624" s="133" t="s">
        <v>956</v>
      </c>
      <c r="B3624" s="133" t="s">
        <v>957</v>
      </c>
      <c r="C3624" s="133" t="s">
        <v>958</v>
      </c>
      <c r="D3624" s="133" t="s">
        <v>1291</v>
      </c>
      <c r="E3624" s="133">
        <v>7.6026999999999996E-4</v>
      </c>
      <c r="F3624" s="133" t="s">
        <v>608</v>
      </c>
      <c r="G3624" s="133" t="s">
        <v>1292</v>
      </c>
    </row>
    <row r="3625" spans="1:7" x14ac:dyDescent="0.25">
      <c r="A3625" s="133" t="s">
        <v>959</v>
      </c>
      <c r="B3625" s="133" t="s">
        <v>960</v>
      </c>
      <c r="C3625" s="133" t="s">
        <v>264</v>
      </c>
      <c r="D3625" s="133" t="s">
        <v>1291</v>
      </c>
      <c r="E3625" s="133">
        <v>4.3464000000000003E-4</v>
      </c>
      <c r="F3625" s="133" t="s">
        <v>608</v>
      </c>
      <c r="G3625" s="133" t="s">
        <v>1292</v>
      </c>
    </row>
    <row r="3626" spans="1:7" x14ac:dyDescent="0.25">
      <c r="A3626" s="133" t="s">
        <v>961</v>
      </c>
      <c r="B3626" s="133" t="s">
        <v>962</v>
      </c>
      <c r="C3626" s="133" t="s">
        <v>963</v>
      </c>
      <c r="D3626" s="133" t="s">
        <v>1291</v>
      </c>
      <c r="E3626" s="133">
        <v>9.2389849999999996E-2</v>
      </c>
      <c r="F3626" s="133" t="s">
        <v>608</v>
      </c>
      <c r="G3626" s="133" t="s">
        <v>1292</v>
      </c>
    </row>
    <row r="3627" spans="1:7" x14ac:dyDescent="0.25">
      <c r="A3627" s="133" t="s">
        <v>964</v>
      </c>
      <c r="B3627" s="133" t="s">
        <v>965</v>
      </c>
      <c r="C3627" s="133" t="s">
        <v>966</v>
      </c>
      <c r="D3627" s="133" t="s">
        <v>1291</v>
      </c>
      <c r="E3627" s="133">
        <v>2.4349799999999998E-3</v>
      </c>
      <c r="F3627" s="133" t="s">
        <v>608</v>
      </c>
      <c r="G3627" s="133" t="s">
        <v>1292</v>
      </c>
    </row>
    <row r="3628" spans="1:7" x14ac:dyDescent="0.25">
      <c r="A3628" s="133" t="s">
        <v>967</v>
      </c>
      <c r="B3628" s="133" t="s">
        <v>968</v>
      </c>
      <c r="C3628" s="133" t="s">
        <v>969</v>
      </c>
      <c r="D3628" s="133" t="s">
        <v>1291</v>
      </c>
      <c r="E3628" s="133">
        <v>2.3293734000000001</v>
      </c>
      <c r="F3628" s="133" t="s">
        <v>608</v>
      </c>
      <c r="G3628" s="133" t="s">
        <v>1292</v>
      </c>
    </row>
    <row r="3629" spans="1:7" x14ac:dyDescent="0.25">
      <c r="A3629" s="133" t="s">
        <v>970</v>
      </c>
      <c r="B3629" s="133" t="s">
        <v>971</v>
      </c>
      <c r="C3629" s="133" t="s">
        <v>972</v>
      </c>
      <c r="D3629" s="133" t="s">
        <v>1291</v>
      </c>
      <c r="E3629" s="133">
        <v>2.451161E-2</v>
      </c>
      <c r="F3629" s="133" t="s">
        <v>608</v>
      </c>
      <c r="G3629" s="133" t="s">
        <v>1292</v>
      </c>
    </row>
    <row r="3630" spans="1:7" x14ac:dyDescent="0.25">
      <c r="A3630" s="133" t="s">
        <v>973</v>
      </c>
      <c r="B3630" s="133" t="s">
        <v>974</v>
      </c>
      <c r="C3630" s="133" t="s">
        <v>975</v>
      </c>
      <c r="D3630" s="133" t="s">
        <v>1291</v>
      </c>
      <c r="E3630" s="133">
        <v>4.7940249999999997E-2</v>
      </c>
      <c r="F3630" s="133" t="s">
        <v>608</v>
      </c>
      <c r="G3630" s="133" t="s">
        <v>1292</v>
      </c>
    </row>
    <row r="3631" spans="1:7" x14ac:dyDescent="0.25">
      <c r="A3631" s="133" t="s">
        <v>976</v>
      </c>
      <c r="B3631" s="133" t="s">
        <v>977</v>
      </c>
      <c r="C3631" s="133" t="s">
        <v>978</v>
      </c>
      <c r="D3631" s="133" t="s">
        <v>1291</v>
      </c>
      <c r="E3631" s="133">
        <v>2.01585E-3</v>
      </c>
      <c r="F3631" s="133" t="s">
        <v>608</v>
      </c>
      <c r="G3631" s="133" t="s">
        <v>1292</v>
      </c>
    </row>
    <row r="3632" spans="1:7" x14ac:dyDescent="0.25">
      <c r="A3632" s="133" t="s">
        <v>979</v>
      </c>
      <c r="B3632" s="133" t="s">
        <v>980</v>
      </c>
      <c r="C3632" s="133" t="s">
        <v>981</v>
      </c>
      <c r="D3632" s="133" t="s">
        <v>1291</v>
      </c>
      <c r="E3632" s="133">
        <v>5.6671350000000002E-2</v>
      </c>
      <c r="F3632" s="133" t="s">
        <v>608</v>
      </c>
      <c r="G3632" s="133" t="s">
        <v>1292</v>
      </c>
    </row>
    <row r="3633" spans="1:7" x14ac:dyDescent="0.25">
      <c r="A3633" s="133" t="s">
        <v>982</v>
      </c>
      <c r="B3633" s="133" t="s">
        <v>983</v>
      </c>
      <c r="C3633" s="133" t="s">
        <v>981</v>
      </c>
      <c r="D3633" s="133" t="s">
        <v>1291</v>
      </c>
      <c r="E3633" s="133">
        <v>5.6669999999999998E-5</v>
      </c>
      <c r="F3633" s="133" t="s">
        <v>608</v>
      </c>
      <c r="G3633" s="133" t="s">
        <v>1292</v>
      </c>
    </row>
    <row r="3634" spans="1:7" x14ac:dyDescent="0.25">
      <c r="A3634" s="133" t="s">
        <v>984</v>
      </c>
      <c r="B3634" s="133" t="s">
        <v>985</v>
      </c>
      <c r="C3634" s="133" t="s">
        <v>981</v>
      </c>
      <c r="D3634" s="133" t="s">
        <v>1291</v>
      </c>
      <c r="E3634" s="133">
        <v>0.28555111</v>
      </c>
      <c r="F3634" s="133" t="s">
        <v>608</v>
      </c>
      <c r="G3634" s="133" t="s">
        <v>1292</v>
      </c>
    </row>
    <row r="3635" spans="1:7" x14ac:dyDescent="0.25">
      <c r="A3635" s="133" t="s">
        <v>986</v>
      </c>
      <c r="B3635" s="133" t="s">
        <v>987</v>
      </c>
      <c r="C3635" s="133" t="s">
        <v>988</v>
      </c>
      <c r="D3635" s="133" t="s">
        <v>1291</v>
      </c>
      <c r="E3635" s="133">
        <v>0.232596</v>
      </c>
      <c r="F3635" s="133" t="s">
        <v>608</v>
      </c>
      <c r="G3635" s="133" t="s">
        <v>1292</v>
      </c>
    </row>
    <row r="3636" spans="1:7" x14ac:dyDescent="0.25">
      <c r="A3636" s="133" t="s">
        <v>989</v>
      </c>
      <c r="B3636" s="133" t="s">
        <v>990</v>
      </c>
      <c r="C3636" s="133" t="s">
        <v>991</v>
      </c>
      <c r="D3636" s="133" t="s">
        <v>1291</v>
      </c>
      <c r="E3636" s="133">
        <v>2.4810000000000001E-5</v>
      </c>
      <c r="F3636" s="133" t="s">
        <v>608</v>
      </c>
      <c r="G3636" s="133" t="s">
        <v>1292</v>
      </c>
    </row>
    <row r="3637" spans="1:7" x14ac:dyDescent="0.25">
      <c r="A3637" s="133" t="s">
        <v>992</v>
      </c>
      <c r="B3637" s="133" t="s">
        <v>993</v>
      </c>
      <c r="C3637" s="133" t="s">
        <v>991</v>
      </c>
      <c r="D3637" s="133" t="s">
        <v>1291</v>
      </c>
      <c r="E3637" s="133">
        <v>2.4812540000000001E-2</v>
      </c>
      <c r="F3637" s="133" t="s">
        <v>608</v>
      </c>
      <c r="G3637" s="133" t="s">
        <v>1292</v>
      </c>
    </row>
    <row r="3638" spans="1:7" x14ac:dyDescent="0.25">
      <c r="A3638" s="133" t="s">
        <v>994</v>
      </c>
      <c r="B3638" s="133" t="s">
        <v>995</v>
      </c>
      <c r="C3638" s="133" t="s">
        <v>996</v>
      </c>
      <c r="D3638" s="133" t="s">
        <v>1291</v>
      </c>
      <c r="E3638" s="133">
        <v>7.3452719999999999E-2</v>
      </c>
      <c r="F3638" s="133" t="s">
        <v>608</v>
      </c>
      <c r="G3638" s="133" t="s">
        <v>1292</v>
      </c>
    </row>
    <row r="3639" spans="1:7" x14ac:dyDescent="0.25">
      <c r="A3639" s="133" t="s">
        <v>997</v>
      </c>
      <c r="B3639" s="133" t="s">
        <v>998</v>
      </c>
      <c r="C3639" s="133" t="s">
        <v>999</v>
      </c>
      <c r="D3639" s="133" t="s">
        <v>1291</v>
      </c>
      <c r="E3639" s="133">
        <v>4.6461000000000002E-3</v>
      </c>
      <c r="F3639" s="133" t="s">
        <v>608</v>
      </c>
      <c r="G3639" s="133" t="s">
        <v>1292</v>
      </c>
    </row>
    <row r="3640" spans="1:7" x14ac:dyDescent="0.25">
      <c r="A3640" s="133" t="s">
        <v>1000</v>
      </c>
      <c r="B3640" s="133" t="s">
        <v>1001</v>
      </c>
      <c r="C3640" s="133" t="s">
        <v>1002</v>
      </c>
      <c r="D3640" s="133" t="s">
        <v>1291</v>
      </c>
      <c r="E3640" s="133">
        <v>1E-8</v>
      </c>
      <c r="F3640" s="133" t="s">
        <v>608</v>
      </c>
      <c r="G3640" s="133" t="s">
        <v>1292</v>
      </c>
    </row>
    <row r="3641" spans="1:7" x14ac:dyDescent="0.25">
      <c r="A3641" s="133" t="s">
        <v>1002</v>
      </c>
      <c r="B3641" s="133" t="s">
        <v>1003</v>
      </c>
      <c r="C3641" s="133" t="s">
        <v>1002</v>
      </c>
      <c r="D3641" s="133" t="s">
        <v>1291</v>
      </c>
      <c r="E3641" s="133">
        <v>5.9999999999999995E-8</v>
      </c>
      <c r="F3641" s="133" t="s">
        <v>608</v>
      </c>
      <c r="G3641" s="133" t="s">
        <v>1292</v>
      </c>
    </row>
    <row r="3642" spans="1:7" x14ac:dyDescent="0.25">
      <c r="A3642" s="133" t="s">
        <v>1004</v>
      </c>
      <c r="B3642" s="133" t="s">
        <v>1005</v>
      </c>
      <c r="C3642" s="133" t="s">
        <v>1002</v>
      </c>
      <c r="D3642" s="133" t="s">
        <v>1291</v>
      </c>
      <c r="E3642" s="133">
        <v>2.936004E-2</v>
      </c>
      <c r="F3642" s="133" t="s">
        <v>608</v>
      </c>
      <c r="G3642" s="133" t="s">
        <v>1292</v>
      </c>
    </row>
    <row r="3643" spans="1:7" x14ac:dyDescent="0.25">
      <c r="A3643" s="133" t="s">
        <v>1006</v>
      </c>
      <c r="B3643" s="133" t="s">
        <v>1007</v>
      </c>
      <c r="C3643" s="133" t="s">
        <v>1008</v>
      </c>
      <c r="D3643" s="133" t="s">
        <v>1291</v>
      </c>
      <c r="E3643" s="133">
        <v>0.45378022000000001</v>
      </c>
      <c r="F3643" s="133" t="s">
        <v>608</v>
      </c>
      <c r="G3643" s="133" t="s">
        <v>1292</v>
      </c>
    </row>
    <row r="3644" spans="1:7" x14ac:dyDescent="0.25">
      <c r="A3644" s="133" t="s">
        <v>1009</v>
      </c>
      <c r="B3644" s="133" t="s">
        <v>1010</v>
      </c>
      <c r="C3644" s="133" t="s">
        <v>1011</v>
      </c>
      <c r="D3644" s="133" t="s">
        <v>1291</v>
      </c>
      <c r="E3644" s="133">
        <v>0.12387276</v>
      </c>
      <c r="F3644" s="133" t="s">
        <v>608</v>
      </c>
      <c r="G3644" s="133" t="s">
        <v>1292</v>
      </c>
    </row>
    <row r="3645" spans="1:7" x14ac:dyDescent="0.25">
      <c r="A3645" s="133" t="s">
        <v>1012</v>
      </c>
      <c r="B3645" s="133" t="s">
        <v>1013</v>
      </c>
      <c r="C3645" s="133" t="s">
        <v>1014</v>
      </c>
      <c r="D3645" s="133" t="s">
        <v>1291</v>
      </c>
      <c r="E3645" s="133">
        <v>7.5032800000000002E-3</v>
      </c>
      <c r="F3645" s="133" t="s">
        <v>608</v>
      </c>
      <c r="G3645" s="133" t="s">
        <v>1292</v>
      </c>
    </row>
    <row r="3646" spans="1:7" x14ac:dyDescent="0.25">
      <c r="A3646" s="133" t="s">
        <v>1015</v>
      </c>
      <c r="B3646" s="133" t="s">
        <v>1016</v>
      </c>
      <c r="C3646" s="133" t="s">
        <v>1017</v>
      </c>
      <c r="D3646" s="133" t="s">
        <v>1291</v>
      </c>
      <c r="E3646" s="133">
        <v>0.60942165999999998</v>
      </c>
      <c r="F3646" s="133" t="s">
        <v>608</v>
      </c>
      <c r="G3646" s="133" t="s">
        <v>1292</v>
      </c>
    </row>
    <row r="3647" spans="1:7" x14ac:dyDescent="0.25">
      <c r="A3647" s="133" t="s">
        <v>1018</v>
      </c>
      <c r="B3647" s="133" t="s">
        <v>1019</v>
      </c>
      <c r="C3647" s="133" t="s">
        <v>1020</v>
      </c>
      <c r="D3647" s="133" t="s">
        <v>1291</v>
      </c>
      <c r="E3647" s="133">
        <v>1.91607588</v>
      </c>
      <c r="F3647" s="133" t="s">
        <v>608</v>
      </c>
      <c r="G3647" s="133" t="s">
        <v>1292</v>
      </c>
    </row>
    <row r="3648" spans="1:7" x14ac:dyDescent="0.25">
      <c r="A3648" s="133" t="s">
        <v>1021</v>
      </c>
      <c r="B3648" s="133" t="s">
        <v>1022</v>
      </c>
      <c r="C3648" s="133" t="s">
        <v>1023</v>
      </c>
      <c r="D3648" s="133" t="s">
        <v>1291</v>
      </c>
      <c r="E3648" s="133">
        <v>0.73778957999999994</v>
      </c>
      <c r="F3648" s="133" t="s">
        <v>608</v>
      </c>
      <c r="G3648" s="133" t="s">
        <v>1292</v>
      </c>
    </row>
    <row r="3649" spans="1:7" x14ac:dyDescent="0.25">
      <c r="A3649" s="133" t="s">
        <v>1024</v>
      </c>
      <c r="B3649" s="133" t="s">
        <v>1025</v>
      </c>
      <c r="C3649" s="133" t="s">
        <v>1026</v>
      </c>
      <c r="D3649" s="133" t="s">
        <v>1291</v>
      </c>
      <c r="E3649" s="133">
        <v>1E-8</v>
      </c>
      <c r="F3649" s="133" t="s">
        <v>608</v>
      </c>
      <c r="G3649" s="133" t="s">
        <v>1292</v>
      </c>
    </row>
    <row r="3650" spans="1:7" x14ac:dyDescent="0.25">
      <c r="A3650" s="133" t="s">
        <v>1027</v>
      </c>
      <c r="B3650" s="133" t="s">
        <v>1028</v>
      </c>
      <c r="C3650" s="133" t="s">
        <v>1026</v>
      </c>
      <c r="D3650" s="133" t="s">
        <v>1291</v>
      </c>
      <c r="E3650" s="133">
        <v>2.7000000000000001E-7</v>
      </c>
      <c r="F3650" s="133" t="s">
        <v>608</v>
      </c>
      <c r="G3650" s="133" t="s">
        <v>1292</v>
      </c>
    </row>
    <row r="3651" spans="1:7" x14ac:dyDescent="0.25">
      <c r="A3651" s="133" t="s">
        <v>1029</v>
      </c>
      <c r="B3651" s="133" t="s">
        <v>1030</v>
      </c>
      <c r="C3651" s="133" t="s">
        <v>1026</v>
      </c>
      <c r="D3651" s="133" t="s">
        <v>1291</v>
      </c>
      <c r="E3651" s="133">
        <v>0.26501299</v>
      </c>
      <c r="F3651" s="133" t="s">
        <v>608</v>
      </c>
      <c r="G3651" s="133" t="s">
        <v>1292</v>
      </c>
    </row>
    <row r="3652" spans="1:7" x14ac:dyDescent="0.25">
      <c r="A3652" s="133" t="s">
        <v>1031</v>
      </c>
      <c r="B3652" s="133" t="s">
        <v>1032</v>
      </c>
      <c r="C3652" s="133" t="s">
        <v>1026</v>
      </c>
      <c r="D3652" s="133" t="s">
        <v>1291</v>
      </c>
      <c r="E3652" s="133">
        <v>1E-8</v>
      </c>
      <c r="F3652" s="133" t="s">
        <v>608</v>
      </c>
      <c r="G3652" s="133" t="s">
        <v>1292</v>
      </c>
    </row>
    <row r="3653" spans="1:7" x14ac:dyDescent="0.25">
      <c r="A3653" s="133" t="s">
        <v>1033</v>
      </c>
      <c r="B3653" s="133" t="s">
        <v>1034</v>
      </c>
      <c r="C3653" s="133" t="s">
        <v>1035</v>
      </c>
      <c r="D3653" s="133" t="s">
        <v>1291</v>
      </c>
      <c r="E3653" s="133">
        <v>0.30132281</v>
      </c>
      <c r="F3653" s="133" t="s">
        <v>608</v>
      </c>
      <c r="G3653" s="133" t="s">
        <v>1292</v>
      </c>
    </row>
    <row r="3654" spans="1:7" x14ac:dyDescent="0.25">
      <c r="A3654" s="133" t="s">
        <v>1036</v>
      </c>
      <c r="B3654" s="133" t="s">
        <v>1037</v>
      </c>
      <c r="C3654" s="133" t="s">
        <v>1038</v>
      </c>
      <c r="D3654" s="133" t="s">
        <v>1291</v>
      </c>
      <c r="E3654" s="133">
        <v>1.7073850000000002E-2</v>
      </c>
      <c r="F3654" s="133" t="s">
        <v>608</v>
      </c>
      <c r="G3654" s="133" t="s">
        <v>1292</v>
      </c>
    </row>
    <row r="3655" spans="1:7" x14ac:dyDescent="0.25">
      <c r="A3655" s="133" t="s">
        <v>1039</v>
      </c>
      <c r="B3655" s="133" t="s">
        <v>1040</v>
      </c>
      <c r="C3655" s="133" t="s">
        <v>1041</v>
      </c>
      <c r="D3655" s="133" t="s">
        <v>1291</v>
      </c>
      <c r="E3655" s="133">
        <v>6.9114800000000002E-3</v>
      </c>
      <c r="F3655" s="133" t="s">
        <v>608</v>
      </c>
      <c r="G3655" s="133" t="s">
        <v>1292</v>
      </c>
    </row>
    <row r="3656" spans="1:7" x14ac:dyDescent="0.25">
      <c r="A3656" s="133" t="s">
        <v>1042</v>
      </c>
      <c r="B3656" s="133" t="s">
        <v>1043</v>
      </c>
      <c r="C3656" s="133" t="s">
        <v>1044</v>
      </c>
      <c r="D3656" s="133" t="s">
        <v>1291</v>
      </c>
      <c r="E3656" s="133">
        <v>0.23937762000000001</v>
      </c>
      <c r="F3656" s="133" t="s">
        <v>608</v>
      </c>
      <c r="G3656" s="133" t="s">
        <v>1292</v>
      </c>
    </row>
    <row r="3657" spans="1:7" x14ac:dyDescent="0.25">
      <c r="A3657" s="133" t="s">
        <v>1045</v>
      </c>
      <c r="B3657" s="133" t="s">
        <v>1046</v>
      </c>
      <c r="C3657" s="133" t="s">
        <v>1044</v>
      </c>
      <c r="D3657" s="133" t="s">
        <v>1291</v>
      </c>
      <c r="E3657" s="133">
        <v>2.3940000000000001E-5</v>
      </c>
      <c r="F3657" s="133" t="s">
        <v>608</v>
      </c>
      <c r="G3657" s="133" t="s">
        <v>1292</v>
      </c>
    </row>
    <row r="3658" spans="1:7" x14ac:dyDescent="0.25">
      <c r="A3658" s="133" t="s">
        <v>1047</v>
      </c>
      <c r="B3658" s="133" t="s">
        <v>1048</v>
      </c>
      <c r="C3658" s="133" t="s">
        <v>1049</v>
      </c>
      <c r="D3658" s="133" t="s">
        <v>1291</v>
      </c>
      <c r="E3658" s="133">
        <v>4.9879800000000004E-3</v>
      </c>
      <c r="F3658" s="133" t="s">
        <v>608</v>
      </c>
      <c r="G3658" s="133" t="s">
        <v>1292</v>
      </c>
    </row>
    <row r="3659" spans="1:7" x14ac:dyDescent="0.25">
      <c r="A3659" s="133" t="s">
        <v>1050</v>
      </c>
      <c r="B3659" s="133" t="s">
        <v>1051</v>
      </c>
      <c r="C3659" s="133" t="s">
        <v>1052</v>
      </c>
      <c r="D3659" s="133" t="s">
        <v>1291</v>
      </c>
      <c r="E3659" s="133">
        <v>1.6640000000000001E-4</v>
      </c>
      <c r="F3659" s="133" t="s">
        <v>608</v>
      </c>
      <c r="G3659" s="133" t="s">
        <v>1292</v>
      </c>
    </row>
    <row r="3660" spans="1:7" x14ac:dyDescent="0.25">
      <c r="A3660" s="133" t="s">
        <v>1053</v>
      </c>
      <c r="B3660" s="133" t="s">
        <v>1054</v>
      </c>
      <c r="C3660" s="133" t="s">
        <v>1055</v>
      </c>
      <c r="D3660" s="133" t="s">
        <v>1291</v>
      </c>
      <c r="E3660" s="133">
        <v>0.20268764</v>
      </c>
      <c r="F3660" s="133" t="s">
        <v>608</v>
      </c>
      <c r="G3660" s="133" t="s">
        <v>1292</v>
      </c>
    </row>
    <row r="3661" spans="1:7" x14ac:dyDescent="0.25">
      <c r="A3661" s="133" t="s">
        <v>1056</v>
      </c>
      <c r="B3661" s="133" t="s">
        <v>1057</v>
      </c>
      <c r="C3661" s="133" t="s">
        <v>1058</v>
      </c>
      <c r="D3661" s="133" t="s">
        <v>1291</v>
      </c>
      <c r="E3661" s="133">
        <v>2.2549999999999999E-5</v>
      </c>
      <c r="F3661" s="133" t="s">
        <v>608</v>
      </c>
      <c r="G3661" s="133" t="s">
        <v>1292</v>
      </c>
    </row>
    <row r="3662" spans="1:7" x14ac:dyDescent="0.25">
      <c r="A3662" s="133" t="s">
        <v>1059</v>
      </c>
      <c r="B3662" s="133" t="s">
        <v>1060</v>
      </c>
      <c r="C3662" s="133" t="s">
        <v>1058</v>
      </c>
      <c r="D3662" s="133" t="s">
        <v>1291</v>
      </c>
      <c r="E3662" s="133">
        <v>0.22550965000000001</v>
      </c>
      <c r="F3662" s="133" t="s">
        <v>608</v>
      </c>
      <c r="G3662" s="133" t="s">
        <v>1292</v>
      </c>
    </row>
    <row r="3663" spans="1:7" x14ac:dyDescent="0.25">
      <c r="A3663" s="133" t="s">
        <v>1061</v>
      </c>
      <c r="B3663" s="133" t="s">
        <v>737</v>
      </c>
      <c r="C3663" s="133" t="s">
        <v>1062</v>
      </c>
      <c r="D3663" s="133" t="s">
        <v>1291</v>
      </c>
      <c r="E3663" s="133">
        <v>8.7638600000000001E-3</v>
      </c>
      <c r="F3663" s="133" t="s">
        <v>608</v>
      </c>
      <c r="G3663" s="133" t="s">
        <v>1292</v>
      </c>
    </row>
    <row r="3664" spans="1:7" x14ac:dyDescent="0.25">
      <c r="A3664" s="133" t="s">
        <v>1063</v>
      </c>
      <c r="B3664" s="133" t="s">
        <v>1064</v>
      </c>
      <c r="C3664" s="133" t="s">
        <v>1065</v>
      </c>
      <c r="D3664" s="133" t="s">
        <v>1291</v>
      </c>
      <c r="E3664" s="133">
        <v>2.2928939999999998E-2</v>
      </c>
      <c r="F3664" s="133" t="s">
        <v>608</v>
      </c>
      <c r="G3664" s="133" t="s">
        <v>1292</v>
      </c>
    </row>
    <row r="3665" spans="1:7" x14ac:dyDescent="0.25">
      <c r="A3665" s="133" t="s">
        <v>1066</v>
      </c>
      <c r="B3665" s="133" t="s">
        <v>1067</v>
      </c>
      <c r="C3665" s="133" t="s">
        <v>1065</v>
      </c>
      <c r="D3665" s="133" t="s">
        <v>1291</v>
      </c>
      <c r="E3665" s="133">
        <v>2.2929999999999999E-5</v>
      </c>
      <c r="F3665" s="133" t="s">
        <v>608</v>
      </c>
      <c r="G3665" s="133" t="s">
        <v>1292</v>
      </c>
    </row>
    <row r="3666" spans="1:7" x14ac:dyDescent="0.25">
      <c r="A3666" s="133" t="s">
        <v>1068</v>
      </c>
      <c r="B3666" s="133" t="s">
        <v>1069</v>
      </c>
      <c r="C3666" s="133" t="s">
        <v>1070</v>
      </c>
      <c r="D3666" s="133" t="s">
        <v>1291</v>
      </c>
      <c r="E3666" s="133">
        <v>1.0946599999999999E-3</v>
      </c>
      <c r="F3666" s="133" t="s">
        <v>608</v>
      </c>
      <c r="G3666" s="133" t="s">
        <v>1292</v>
      </c>
    </row>
    <row r="3667" spans="1:7" x14ac:dyDescent="0.25">
      <c r="A3667" s="133" t="s">
        <v>1071</v>
      </c>
      <c r="B3667" s="133" t="s">
        <v>1072</v>
      </c>
      <c r="C3667" s="133" t="s">
        <v>1073</v>
      </c>
      <c r="D3667" s="133" t="s">
        <v>1291</v>
      </c>
      <c r="E3667" s="133">
        <v>0.1967226</v>
      </c>
      <c r="F3667" s="133" t="s">
        <v>608</v>
      </c>
      <c r="G3667" s="133" t="s">
        <v>1292</v>
      </c>
    </row>
    <row r="3668" spans="1:7" x14ac:dyDescent="0.25">
      <c r="A3668" s="133" t="s">
        <v>1074</v>
      </c>
      <c r="B3668" s="133" t="s">
        <v>1075</v>
      </c>
      <c r="C3668" s="133" t="s">
        <v>1076</v>
      </c>
      <c r="D3668" s="133" t="s">
        <v>1291</v>
      </c>
      <c r="E3668" s="133">
        <v>0.10296221999999999</v>
      </c>
      <c r="F3668" s="133" t="s">
        <v>608</v>
      </c>
      <c r="G3668" s="133" t="s">
        <v>1292</v>
      </c>
    </row>
    <row r="3669" spans="1:7" x14ac:dyDescent="0.25">
      <c r="A3669" s="133" t="s">
        <v>1077</v>
      </c>
      <c r="B3669" s="133" t="s">
        <v>1078</v>
      </c>
      <c r="C3669" s="133" t="s">
        <v>1079</v>
      </c>
      <c r="D3669" s="133" t="s">
        <v>1291</v>
      </c>
      <c r="E3669" s="133">
        <v>6.1331629999999998E-2</v>
      </c>
      <c r="F3669" s="133" t="s">
        <v>608</v>
      </c>
      <c r="G3669" s="133" t="s">
        <v>1292</v>
      </c>
    </row>
    <row r="3670" spans="1:7" x14ac:dyDescent="0.25">
      <c r="A3670" s="133" t="s">
        <v>1080</v>
      </c>
      <c r="B3670" s="133" t="s">
        <v>1081</v>
      </c>
      <c r="C3670" s="133" t="s">
        <v>1082</v>
      </c>
      <c r="D3670" s="133" t="s">
        <v>1291</v>
      </c>
      <c r="E3670" s="133">
        <v>1.6692300000000001E-3</v>
      </c>
      <c r="F3670" s="133" t="s">
        <v>608</v>
      </c>
      <c r="G3670" s="133" t="s">
        <v>1292</v>
      </c>
    </row>
    <row r="3671" spans="1:7" x14ac:dyDescent="0.25">
      <c r="A3671" s="133" t="s">
        <v>1083</v>
      </c>
      <c r="B3671" s="133" t="s">
        <v>1084</v>
      </c>
      <c r="C3671" s="133" t="s">
        <v>1082</v>
      </c>
      <c r="D3671" s="133" t="s">
        <v>1291</v>
      </c>
      <c r="E3671" s="133">
        <v>0.16404199</v>
      </c>
      <c r="F3671" s="133" t="s">
        <v>608</v>
      </c>
      <c r="G3671" s="133" t="s">
        <v>1292</v>
      </c>
    </row>
    <row r="3672" spans="1:7" x14ac:dyDescent="0.25">
      <c r="A3672" s="133" t="s">
        <v>1085</v>
      </c>
      <c r="B3672" s="133" t="s">
        <v>1086</v>
      </c>
      <c r="C3672" s="133" t="s">
        <v>1082</v>
      </c>
      <c r="D3672" s="133" t="s">
        <v>1291</v>
      </c>
      <c r="E3672" s="133">
        <v>1.6692000000000001E-4</v>
      </c>
      <c r="F3672" s="133" t="s">
        <v>608</v>
      </c>
      <c r="G3672" s="133" t="s">
        <v>1292</v>
      </c>
    </row>
    <row r="3673" spans="1:7" x14ac:dyDescent="0.25">
      <c r="A3673" s="133" t="s">
        <v>1087</v>
      </c>
      <c r="B3673" s="133" t="s">
        <v>1088</v>
      </c>
      <c r="C3673" s="133" t="s">
        <v>1089</v>
      </c>
      <c r="D3673" s="133" t="s">
        <v>1291</v>
      </c>
      <c r="E3673" s="133">
        <v>0.11375399999999999</v>
      </c>
      <c r="F3673" s="133" t="s">
        <v>608</v>
      </c>
      <c r="G3673" s="133" t="s">
        <v>1292</v>
      </c>
    </row>
    <row r="3674" spans="1:7" x14ac:dyDescent="0.25">
      <c r="A3674" s="133" t="s">
        <v>1090</v>
      </c>
      <c r="B3674" s="133" t="s">
        <v>1091</v>
      </c>
      <c r="C3674" s="133" t="s">
        <v>1092</v>
      </c>
      <c r="D3674" s="133" t="s">
        <v>1291</v>
      </c>
      <c r="E3674" s="133">
        <v>0.59403587999999996</v>
      </c>
      <c r="F3674" s="133" t="s">
        <v>608</v>
      </c>
      <c r="G3674" s="133" t="s">
        <v>1292</v>
      </c>
    </row>
    <row r="3675" spans="1:7" x14ac:dyDescent="0.25">
      <c r="A3675" s="133" t="s">
        <v>1093</v>
      </c>
      <c r="B3675" s="133" t="s">
        <v>1094</v>
      </c>
      <c r="C3675" s="133" t="s">
        <v>1095</v>
      </c>
      <c r="D3675" s="133" t="s">
        <v>1291</v>
      </c>
      <c r="E3675" s="133">
        <v>4.17293E-3</v>
      </c>
      <c r="F3675" s="133" t="s">
        <v>608</v>
      </c>
      <c r="G3675" s="133" t="s">
        <v>1292</v>
      </c>
    </row>
    <row r="3676" spans="1:7" x14ac:dyDescent="0.25">
      <c r="A3676" s="133" t="s">
        <v>1096</v>
      </c>
      <c r="B3676" s="133" t="s">
        <v>1097</v>
      </c>
      <c r="C3676" s="133" t="s">
        <v>1098</v>
      </c>
      <c r="D3676" s="133" t="s">
        <v>1291</v>
      </c>
      <c r="E3676" s="133">
        <v>3.3193920000000002E-2</v>
      </c>
      <c r="F3676" s="133" t="s">
        <v>608</v>
      </c>
      <c r="G3676" s="133" t="s">
        <v>1292</v>
      </c>
    </row>
    <row r="3677" spans="1:7" x14ac:dyDescent="0.25">
      <c r="A3677" s="133" t="s">
        <v>1099</v>
      </c>
      <c r="B3677" s="133" t="s">
        <v>1100</v>
      </c>
      <c r="C3677" s="133" t="s">
        <v>1101</v>
      </c>
      <c r="D3677" s="133" t="s">
        <v>1291</v>
      </c>
      <c r="E3677" s="133">
        <v>1.7059E-4</v>
      </c>
      <c r="F3677" s="133" t="s">
        <v>608</v>
      </c>
      <c r="G3677" s="133" t="s">
        <v>1292</v>
      </c>
    </row>
    <row r="3678" spans="1:7" x14ac:dyDescent="0.25">
      <c r="A3678" s="133" t="s">
        <v>1102</v>
      </c>
      <c r="B3678" s="133" t="s">
        <v>1103</v>
      </c>
      <c r="C3678" s="133" t="s">
        <v>1104</v>
      </c>
      <c r="D3678" s="133" t="s">
        <v>1291</v>
      </c>
      <c r="E3678" s="133">
        <v>5.9995999999999997E-4</v>
      </c>
      <c r="F3678" s="133" t="s">
        <v>608</v>
      </c>
      <c r="G3678" s="133" t="s">
        <v>1292</v>
      </c>
    </row>
    <row r="3679" spans="1:7" x14ac:dyDescent="0.25">
      <c r="A3679" s="133" t="s">
        <v>1105</v>
      </c>
      <c r="B3679" s="133" t="s">
        <v>1106</v>
      </c>
      <c r="C3679" s="133" t="s">
        <v>1107</v>
      </c>
      <c r="D3679" s="133" t="s">
        <v>1291</v>
      </c>
      <c r="E3679" s="133">
        <v>0.22357360000000001</v>
      </c>
      <c r="F3679" s="133" t="s">
        <v>608</v>
      </c>
      <c r="G3679" s="133" t="s">
        <v>1292</v>
      </c>
    </row>
    <row r="3680" spans="1:7" x14ac:dyDescent="0.25">
      <c r="A3680" s="133" t="s">
        <v>1108</v>
      </c>
      <c r="B3680" s="133" t="s">
        <v>1109</v>
      </c>
      <c r="C3680" s="133" t="s">
        <v>1107</v>
      </c>
      <c r="D3680" s="133" t="s">
        <v>1291</v>
      </c>
      <c r="E3680" s="133">
        <v>2.2357E-4</v>
      </c>
      <c r="F3680" s="133" t="s">
        <v>608</v>
      </c>
      <c r="G3680" s="133" t="s">
        <v>1292</v>
      </c>
    </row>
    <row r="3681" spans="1:7" x14ac:dyDescent="0.25">
      <c r="A3681" s="133" t="s">
        <v>1110</v>
      </c>
      <c r="B3681" s="133" t="s">
        <v>1111</v>
      </c>
      <c r="C3681" s="133" t="s">
        <v>1112</v>
      </c>
      <c r="D3681" s="133" t="s">
        <v>1291</v>
      </c>
      <c r="E3681" s="133">
        <v>0.21994941000000001</v>
      </c>
      <c r="F3681" s="133" t="s">
        <v>608</v>
      </c>
      <c r="G3681" s="133" t="s">
        <v>1292</v>
      </c>
    </row>
    <row r="3682" spans="1:7" x14ac:dyDescent="0.25">
      <c r="A3682" s="133" t="s">
        <v>1113</v>
      </c>
      <c r="B3682" s="133" t="s">
        <v>1114</v>
      </c>
      <c r="C3682" s="133" t="s">
        <v>1115</v>
      </c>
      <c r="D3682" s="133" t="s">
        <v>1291</v>
      </c>
      <c r="E3682" s="133">
        <v>4.0819999999999999E-5</v>
      </c>
      <c r="F3682" s="133" t="s">
        <v>608</v>
      </c>
      <c r="G3682" s="133" t="s">
        <v>1292</v>
      </c>
    </row>
    <row r="3683" spans="1:7" x14ac:dyDescent="0.25">
      <c r="A3683" s="133" t="s">
        <v>1107</v>
      </c>
      <c r="B3683" s="133" t="s">
        <v>1116</v>
      </c>
      <c r="C3683" s="133" t="s">
        <v>1065</v>
      </c>
      <c r="D3683" s="133" t="s">
        <v>1291</v>
      </c>
      <c r="E3683" s="133">
        <v>2.2929999999999999E-5</v>
      </c>
      <c r="F3683" s="133" t="s">
        <v>608</v>
      </c>
      <c r="G3683" s="133" t="s">
        <v>1292</v>
      </c>
    </row>
    <row r="3684" spans="1:7" x14ac:dyDescent="0.25">
      <c r="A3684" s="133" t="s">
        <v>1117</v>
      </c>
      <c r="B3684" s="133" t="s">
        <v>1118</v>
      </c>
      <c r="C3684" s="133" t="s">
        <v>1119</v>
      </c>
      <c r="D3684" s="133" t="s">
        <v>1291</v>
      </c>
      <c r="E3684" s="133">
        <v>8.4344059999999998E-2</v>
      </c>
      <c r="F3684" s="133" t="s">
        <v>608</v>
      </c>
      <c r="G3684" s="133" t="s">
        <v>1292</v>
      </c>
    </row>
    <row r="3685" spans="1:7" x14ac:dyDescent="0.25">
      <c r="A3685" s="133" t="s">
        <v>1120</v>
      </c>
      <c r="B3685" s="133" t="s">
        <v>1121</v>
      </c>
      <c r="C3685" s="133" t="s">
        <v>1122</v>
      </c>
      <c r="D3685" s="133" t="s">
        <v>1291</v>
      </c>
      <c r="E3685" s="133">
        <v>5.30117E-3</v>
      </c>
      <c r="F3685" s="133" t="s">
        <v>608</v>
      </c>
      <c r="G3685" s="133" t="s">
        <v>1292</v>
      </c>
    </row>
    <row r="3686" spans="1:7" x14ac:dyDescent="0.25">
      <c r="A3686" s="133" t="s">
        <v>1123</v>
      </c>
      <c r="B3686" s="133" t="s">
        <v>1124</v>
      </c>
      <c r="C3686" s="133" t="s">
        <v>1125</v>
      </c>
      <c r="D3686" s="133" t="s">
        <v>1291</v>
      </c>
      <c r="E3686" s="133">
        <v>7.3466749999999997E-2</v>
      </c>
      <c r="F3686" s="133" t="s">
        <v>608</v>
      </c>
      <c r="G3686" s="133" t="s">
        <v>1292</v>
      </c>
    </row>
    <row r="3687" spans="1:7" x14ac:dyDescent="0.25">
      <c r="A3687" s="133" t="s">
        <v>1126</v>
      </c>
      <c r="B3687" s="133" t="s">
        <v>1127</v>
      </c>
      <c r="C3687" s="133" t="s">
        <v>1128</v>
      </c>
      <c r="D3687" s="133" t="s">
        <v>1291</v>
      </c>
      <c r="E3687" s="133">
        <v>2.3665950000000002E-2</v>
      </c>
      <c r="F3687" s="133" t="s">
        <v>608</v>
      </c>
      <c r="G3687" s="133" t="s">
        <v>1292</v>
      </c>
    </row>
    <row r="3688" spans="1:7" x14ac:dyDescent="0.25">
      <c r="A3688" s="133" t="s">
        <v>1129</v>
      </c>
      <c r="B3688" s="133" t="s">
        <v>1130</v>
      </c>
      <c r="C3688" s="133" t="s">
        <v>1131</v>
      </c>
      <c r="D3688" s="133" t="s">
        <v>1291</v>
      </c>
      <c r="E3688" s="133">
        <v>0.44690740000000001</v>
      </c>
      <c r="F3688" s="133" t="s">
        <v>608</v>
      </c>
      <c r="G3688" s="133" t="s">
        <v>1292</v>
      </c>
    </row>
    <row r="3689" spans="1:7" x14ac:dyDescent="0.25">
      <c r="A3689" s="133" t="s">
        <v>1132</v>
      </c>
      <c r="B3689" s="133" t="s">
        <v>1133</v>
      </c>
      <c r="C3689" s="133" t="s">
        <v>1134</v>
      </c>
      <c r="D3689" s="133" t="s">
        <v>1291</v>
      </c>
      <c r="E3689" s="133">
        <v>0.41175985999999998</v>
      </c>
      <c r="F3689" s="133" t="s">
        <v>608</v>
      </c>
      <c r="G3689" s="133" t="s">
        <v>1292</v>
      </c>
    </row>
    <row r="3690" spans="1:7" x14ac:dyDescent="0.25">
      <c r="A3690" s="133" t="s">
        <v>1135</v>
      </c>
      <c r="B3690" s="133" t="s">
        <v>1136</v>
      </c>
      <c r="C3690" s="133" t="s">
        <v>1137</v>
      </c>
      <c r="D3690" s="133" t="s">
        <v>1291</v>
      </c>
      <c r="E3690" s="133">
        <v>3.7E-7</v>
      </c>
      <c r="F3690" s="133" t="s">
        <v>608</v>
      </c>
      <c r="G3690" s="133" t="s">
        <v>1292</v>
      </c>
    </row>
    <row r="3691" spans="1:7" x14ac:dyDescent="0.25">
      <c r="A3691" s="133" t="s">
        <v>1138</v>
      </c>
      <c r="B3691" s="133" t="s">
        <v>1139</v>
      </c>
      <c r="C3691" s="133" t="s">
        <v>1137</v>
      </c>
      <c r="D3691" s="133" t="s">
        <v>1291</v>
      </c>
      <c r="E3691" s="133">
        <v>0.36948088000000001</v>
      </c>
      <c r="F3691" s="133" t="s">
        <v>608</v>
      </c>
      <c r="G3691" s="133" t="s">
        <v>1292</v>
      </c>
    </row>
    <row r="3692" spans="1:7" x14ac:dyDescent="0.25">
      <c r="A3692" s="133" t="s">
        <v>1140</v>
      </c>
      <c r="B3692" s="133" t="s">
        <v>1141</v>
      </c>
      <c r="C3692" s="133" t="s">
        <v>1142</v>
      </c>
      <c r="D3692" s="133" t="s">
        <v>1291</v>
      </c>
      <c r="E3692" s="133">
        <v>0.11492271</v>
      </c>
      <c r="F3692" s="133" t="s">
        <v>608</v>
      </c>
      <c r="G3692" s="133" t="s">
        <v>1292</v>
      </c>
    </row>
    <row r="3693" spans="1:7" x14ac:dyDescent="0.25">
      <c r="A3693" s="133" t="s">
        <v>1143</v>
      </c>
      <c r="B3693" s="133" t="s">
        <v>1144</v>
      </c>
      <c r="C3693" s="133" t="s">
        <v>1145</v>
      </c>
      <c r="D3693" s="133" t="s">
        <v>1291</v>
      </c>
      <c r="E3693" s="133">
        <v>2.508196E-2</v>
      </c>
      <c r="F3693" s="133" t="s">
        <v>608</v>
      </c>
      <c r="G3693" s="133" t="s">
        <v>1292</v>
      </c>
    </row>
    <row r="3694" spans="1:7" x14ac:dyDescent="0.25">
      <c r="A3694" s="133" t="s">
        <v>1146</v>
      </c>
      <c r="B3694" s="133" t="s">
        <v>1147</v>
      </c>
      <c r="C3694" s="133" t="s">
        <v>1148</v>
      </c>
      <c r="D3694" s="133" t="s">
        <v>1291</v>
      </c>
      <c r="E3694" s="133">
        <v>4.5939E-4</v>
      </c>
      <c r="F3694" s="133" t="s">
        <v>608</v>
      </c>
      <c r="G3694" s="133" t="s">
        <v>1292</v>
      </c>
    </row>
    <row r="3695" spans="1:7" x14ac:dyDescent="0.25">
      <c r="A3695" s="133" t="s">
        <v>1149</v>
      </c>
      <c r="B3695" s="133" t="s">
        <v>1150</v>
      </c>
      <c r="C3695" s="133" t="s">
        <v>1151</v>
      </c>
      <c r="D3695" s="133" t="s">
        <v>1291</v>
      </c>
      <c r="E3695" s="133">
        <v>9.0124190000000007E-2</v>
      </c>
      <c r="F3695" s="133" t="s">
        <v>608</v>
      </c>
      <c r="G3695" s="133" t="s">
        <v>1292</v>
      </c>
    </row>
    <row r="3696" spans="1:7" x14ac:dyDescent="0.25">
      <c r="A3696" s="133" t="s">
        <v>1152</v>
      </c>
      <c r="B3696" s="133" t="s">
        <v>1153</v>
      </c>
      <c r="C3696" s="133" t="s">
        <v>1154</v>
      </c>
      <c r="D3696" s="133" t="s">
        <v>1291</v>
      </c>
      <c r="E3696" s="133">
        <v>2.922E-4</v>
      </c>
      <c r="F3696" s="133" t="s">
        <v>608</v>
      </c>
      <c r="G3696" s="133" t="s">
        <v>1292</v>
      </c>
    </row>
    <row r="3697" spans="1:7" x14ac:dyDescent="0.25">
      <c r="A3697" s="133" t="s">
        <v>1155</v>
      </c>
      <c r="B3697" s="133" t="s">
        <v>1156</v>
      </c>
      <c r="C3697" s="133" t="s">
        <v>1154</v>
      </c>
      <c r="D3697" s="133" t="s">
        <v>1291</v>
      </c>
      <c r="E3697" s="133">
        <v>2.92E-6</v>
      </c>
      <c r="F3697" s="133" t="s">
        <v>608</v>
      </c>
      <c r="G3697" s="133" t="s">
        <v>1292</v>
      </c>
    </row>
    <row r="3698" spans="1:7" x14ac:dyDescent="0.25">
      <c r="A3698" s="133" t="s">
        <v>1157</v>
      </c>
      <c r="B3698" s="133" t="s">
        <v>1158</v>
      </c>
      <c r="C3698" s="133" t="s">
        <v>1154</v>
      </c>
      <c r="D3698" s="133" t="s">
        <v>1291</v>
      </c>
      <c r="E3698" s="133">
        <v>2.922E-4</v>
      </c>
      <c r="F3698" s="133" t="s">
        <v>608</v>
      </c>
      <c r="G3698" s="133" t="s">
        <v>1292</v>
      </c>
    </row>
    <row r="3699" spans="1:7" x14ac:dyDescent="0.25">
      <c r="A3699" s="133" t="s">
        <v>1159</v>
      </c>
      <c r="B3699" s="133" t="s">
        <v>1160</v>
      </c>
      <c r="C3699" s="133" t="s">
        <v>1161</v>
      </c>
      <c r="D3699" s="133" t="s">
        <v>1291</v>
      </c>
      <c r="E3699" s="133">
        <v>0.73778957999999994</v>
      </c>
      <c r="F3699" s="133" t="s">
        <v>608</v>
      </c>
      <c r="G3699" s="133" t="s">
        <v>1292</v>
      </c>
    </row>
    <row r="3700" spans="1:7" x14ac:dyDescent="0.25">
      <c r="A3700" s="133" t="s">
        <v>1162</v>
      </c>
      <c r="B3700" s="133" t="s">
        <v>1163</v>
      </c>
      <c r="C3700" s="133" t="s">
        <v>1164</v>
      </c>
      <c r="D3700" s="133" t="s">
        <v>1291</v>
      </c>
      <c r="E3700" s="133">
        <v>1E-8</v>
      </c>
      <c r="F3700" s="133" t="s">
        <v>608</v>
      </c>
      <c r="G3700" s="133" t="s">
        <v>1292</v>
      </c>
    </row>
    <row r="3701" spans="1:7" x14ac:dyDescent="0.25">
      <c r="A3701" s="133" t="s">
        <v>1165</v>
      </c>
      <c r="B3701" s="133" t="s">
        <v>1166</v>
      </c>
      <c r="C3701" s="133" t="s">
        <v>1164</v>
      </c>
      <c r="D3701" s="133" t="s">
        <v>1291</v>
      </c>
      <c r="E3701" s="133">
        <v>3.4400000000000001E-6</v>
      </c>
      <c r="F3701" s="133" t="s">
        <v>608</v>
      </c>
      <c r="G3701" s="133" t="s">
        <v>1292</v>
      </c>
    </row>
    <row r="3702" spans="1:7" x14ac:dyDescent="0.25">
      <c r="A3702" s="133" t="s">
        <v>1167</v>
      </c>
      <c r="B3702" s="133" t="s">
        <v>1166</v>
      </c>
      <c r="C3702" s="133" t="s">
        <v>1164</v>
      </c>
      <c r="D3702" s="133" t="s">
        <v>1291</v>
      </c>
      <c r="E3702" s="133">
        <v>3.4356230000000001E-2</v>
      </c>
      <c r="F3702" s="133" t="s">
        <v>608</v>
      </c>
      <c r="G3702" s="133" t="s">
        <v>1292</v>
      </c>
    </row>
    <row r="3703" spans="1:7" x14ac:dyDescent="0.25">
      <c r="A3703" s="133" t="s">
        <v>1168</v>
      </c>
      <c r="B3703" s="133" t="s">
        <v>1169</v>
      </c>
      <c r="C3703" s="133" t="s">
        <v>1170</v>
      </c>
      <c r="D3703" s="133" t="s">
        <v>1291</v>
      </c>
      <c r="E3703" s="133">
        <v>1.1726E-4</v>
      </c>
      <c r="F3703" s="133" t="s">
        <v>608</v>
      </c>
      <c r="G3703" s="133" t="s">
        <v>1292</v>
      </c>
    </row>
    <row r="3704" spans="1:7" x14ac:dyDescent="0.25">
      <c r="A3704" s="133" t="s">
        <v>1171</v>
      </c>
      <c r="B3704" s="133" t="s">
        <v>1172</v>
      </c>
      <c r="C3704" s="133" t="s">
        <v>1170</v>
      </c>
      <c r="D3704" s="133" t="s">
        <v>1291</v>
      </c>
      <c r="E3704" s="133">
        <v>0.11725803999999999</v>
      </c>
      <c r="F3704" s="133" t="s">
        <v>608</v>
      </c>
      <c r="G3704" s="133" t="s">
        <v>1292</v>
      </c>
    </row>
    <row r="3705" spans="1:7" x14ac:dyDescent="0.25">
      <c r="A3705" s="133" t="s">
        <v>1173</v>
      </c>
      <c r="B3705" s="133" t="s">
        <v>1174</v>
      </c>
      <c r="C3705" s="133" t="s">
        <v>1175</v>
      </c>
      <c r="D3705" s="133" t="s">
        <v>1291</v>
      </c>
      <c r="E3705" s="133">
        <v>1.4000000000000001E-7</v>
      </c>
      <c r="F3705" s="133" t="s">
        <v>608</v>
      </c>
      <c r="G3705" s="133" t="s">
        <v>1292</v>
      </c>
    </row>
    <row r="3706" spans="1:7" x14ac:dyDescent="0.25">
      <c r="A3706" s="133" t="s">
        <v>1176</v>
      </c>
      <c r="B3706" s="133" t="s">
        <v>1177</v>
      </c>
      <c r="C3706" s="133" t="s">
        <v>1175</v>
      </c>
      <c r="D3706" s="133" t="s">
        <v>1291</v>
      </c>
      <c r="E3706" s="133">
        <v>3.4969999999999999E-5</v>
      </c>
      <c r="F3706" s="133" t="s">
        <v>608</v>
      </c>
      <c r="G3706" s="133" t="s">
        <v>1292</v>
      </c>
    </row>
    <row r="3707" spans="1:7" x14ac:dyDescent="0.25">
      <c r="A3707" s="133" t="s">
        <v>1178</v>
      </c>
      <c r="B3707" s="133" t="s">
        <v>1179</v>
      </c>
      <c r="C3707" s="133" t="s">
        <v>1180</v>
      </c>
      <c r="D3707" s="133" t="s">
        <v>1291</v>
      </c>
      <c r="E3707" s="133">
        <v>7.6335800000000001E-3</v>
      </c>
      <c r="F3707" s="133" t="s">
        <v>608</v>
      </c>
      <c r="G3707" s="133" t="s">
        <v>1292</v>
      </c>
    </row>
    <row r="3708" spans="1:7" x14ac:dyDescent="0.25">
      <c r="A3708" s="133" t="s">
        <v>1181</v>
      </c>
      <c r="B3708" s="133" t="s">
        <v>1182</v>
      </c>
      <c r="C3708" s="133" t="s">
        <v>1183</v>
      </c>
      <c r="D3708" s="133" t="s">
        <v>1291</v>
      </c>
      <c r="E3708" s="133">
        <v>0.31919308000000002</v>
      </c>
      <c r="F3708" s="133" t="s">
        <v>608</v>
      </c>
      <c r="G3708" s="133" t="s">
        <v>1292</v>
      </c>
    </row>
    <row r="3709" spans="1:7" x14ac:dyDescent="0.25">
      <c r="A3709" s="133" t="s">
        <v>1184</v>
      </c>
      <c r="B3709" s="133" t="s">
        <v>1185</v>
      </c>
      <c r="C3709" s="133" t="s">
        <v>264</v>
      </c>
      <c r="D3709" s="133" t="s">
        <v>1291</v>
      </c>
      <c r="E3709" s="133">
        <v>1.5244900000000001E-3</v>
      </c>
      <c r="F3709" s="133" t="s">
        <v>608</v>
      </c>
      <c r="G3709" s="133" t="s">
        <v>1292</v>
      </c>
    </row>
    <row r="3710" spans="1:7" x14ac:dyDescent="0.25">
      <c r="A3710" s="133" t="s">
        <v>1186</v>
      </c>
      <c r="B3710" s="133" t="s">
        <v>1187</v>
      </c>
      <c r="C3710" s="133" t="s">
        <v>264</v>
      </c>
      <c r="D3710" s="133" t="s">
        <v>1291</v>
      </c>
      <c r="E3710" s="133">
        <v>0.27326137</v>
      </c>
      <c r="F3710" s="133" t="s">
        <v>608</v>
      </c>
      <c r="G3710" s="133" t="s">
        <v>1292</v>
      </c>
    </row>
    <row r="3711" spans="1:7" x14ac:dyDescent="0.25">
      <c r="A3711" s="133" t="s">
        <v>1188</v>
      </c>
      <c r="B3711" s="133" t="s">
        <v>1189</v>
      </c>
      <c r="C3711" s="133" t="s">
        <v>264</v>
      </c>
      <c r="D3711" s="133" t="s">
        <v>1291</v>
      </c>
      <c r="E3711" s="133">
        <v>1</v>
      </c>
      <c r="F3711" s="133" t="s">
        <v>608</v>
      </c>
      <c r="G3711" s="133" t="s">
        <v>1292</v>
      </c>
    </row>
    <row r="3712" spans="1:7" x14ac:dyDescent="0.25">
      <c r="A3712" s="133" t="s">
        <v>1190</v>
      </c>
      <c r="B3712" s="133" t="s">
        <v>1191</v>
      </c>
      <c r="C3712" s="133" t="s">
        <v>264</v>
      </c>
      <c r="D3712" s="133" t="s">
        <v>1291</v>
      </c>
      <c r="E3712" s="133">
        <v>1.5244900000000001E-3</v>
      </c>
      <c r="F3712" s="133" t="s">
        <v>608</v>
      </c>
      <c r="G3712" s="133" t="s">
        <v>1292</v>
      </c>
    </row>
    <row r="3713" spans="1:7" x14ac:dyDescent="0.25">
      <c r="A3713" s="133" t="s">
        <v>1192</v>
      </c>
      <c r="B3713" s="133" t="s">
        <v>1193</v>
      </c>
      <c r="C3713" s="133" t="s">
        <v>264</v>
      </c>
      <c r="D3713" s="133" t="s">
        <v>1291</v>
      </c>
      <c r="E3713" s="133">
        <v>8.3800000000000003E-3</v>
      </c>
      <c r="F3713" s="133" t="s">
        <v>608</v>
      </c>
      <c r="G3713" s="133" t="s">
        <v>1292</v>
      </c>
    </row>
    <row r="3714" spans="1:7" x14ac:dyDescent="0.25">
      <c r="A3714" s="133" t="s">
        <v>1194</v>
      </c>
      <c r="B3714" s="133" t="s">
        <v>1195</v>
      </c>
      <c r="C3714" s="133" t="s">
        <v>723</v>
      </c>
      <c r="D3714" s="133" t="s">
        <v>1291</v>
      </c>
      <c r="E3714" s="133">
        <v>1.0738123900000001</v>
      </c>
      <c r="F3714" s="133" t="s">
        <v>608</v>
      </c>
      <c r="G3714" s="133" t="s">
        <v>1292</v>
      </c>
    </row>
    <row r="3715" spans="1:7" x14ac:dyDescent="0.25">
      <c r="A3715" s="133" t="s">
        <v>1196</v>
      </c>
      <c r="B3715" s="133" t="s">
        <v>1197</v>
      </c>
      <c r="C3715" s="133" t="s">
        <v>723</v>
      </c>
      <c r="D3715" s="133" t="s">
        <v>1291</v>
      </c>
      <c r="E3715" s="133">
        <v>0.73778957999999994</v>
      </c>
      <c r="F3715" s="133" t="s">
        <v>608</v>
      </c>
      <c r="G3715" s="133" t="s">
        <v>1292</v>
      </c>
    </row>
    <row r="3716" spans="1:7" x14ac:dyDescent="0.25">
      <c r="A3716" s="133" t="s">
        <v>1198</v>
      </c>
      <c r="B3716" s="133" t="s">
        <v>1199</v>
      </c>
      <c r="C3716" s="133" t="s">
        <v>723</v>
      </c>
      <c r="D3716" s="133" t="s">
        <v>1291</v>
      </c>
      <c r="E3716" s="133">
        <v>0.75681556999999999</v>
      </c>
      <c r="F3716" s="133" t="s">
        <v>608</v>
      </c>
      <c r="G3716" s="133" t="s">
        <v>1292</v>
      </c>
    </row>
    <row r="3717" spans="1:7" x14ac:dyDescent="0.25">
      <c r="A3717" s="133" t="s">
        <v>1200</v>
      </c>
      <c r="B3717" s="133" t="s">
        <v>1201</v>
      </c>
      <c r="C3717" s="133" t="s">
        <v>723</v>
      </c>
      <c r="D3717" s="133" t="s">
        <v>1291</v>
      </c>
      <c r="E3717" s="133">
        <v>0.21382045</v>
      </c>
      <c r="F3717" s="133" t="s">
        <v>608</v>
      </c>
      <c r="G3717" s="133" t="s">
        <v>1292</v>
      </c>
    </row>
    <row r="3718" spans="1:7" x14ac:dyDescent="0.25">
      <c r="A3718" s="133" t="s">
        <v>1202</v>
      </c>
      <c r="B3718" s="133" t="s">
        <v>1203</v>
      </c>
      <c r="C3718" s="133" t="s">
        <v>723</v>
      </c>
      <c r="D3718" s="133" t="s">
        <v>1291</v>
      </c>
      <c r="E3718" s="133">
        <v>0.73778957999999994</v>
      </c>
      <c r="F3718" s="133" t="s">
        <v>608</v>
      </c>
      <c r="G3718" s="133" t="s">
        <v>1292</v>
      </c>
    </row>
    <row r="3719" spans="1:7" x14ac:dyDescent="0.25">
      <c r="A3719" s="133" t="s">
        <v>1204</v>
      </c>
      <c r="B3719" s="133" t="s">
        <v>1205</v>
      </c>
      <c r="C3719" s="133" t="s">
        <v>723</v>
      </c>
      <c r="D3719" s="133" t="s">
        <v>1291</v>
      </c>
      <c r="E3719" s="133">
        <v>1.4300000000000001E-6</v>
      </c>
      <c r="F3719" s="133" t="s">
        <v>608</v>
      </c>
      <c r="G3719" s="133" t="s">
        <v>1292</v>
      </c>
    </row>
    <row r="3720" spans="1:7" x14ac:dyDescent="0.25">
      <c r="A3720" s="133" t="s">
        <v>1206</v>
      </c>
      <c r="B3720" s="133" t="s">
        <v>1207</v>
      </c>
      <c r="C3720" s="133" t="s">
        <v>264</v>
      </c>
      <c r="D3720" s="133" t="s">
        <v>1291</v>
      </c>
      <c r="E3720" s="133">
        <v>1.043E-5</v>
      </c>
      <c r="F3720" s="133" t="s">
        <v>608</v>
      </c>
      <c r="G3720" s="133" t="s">
        <v>1292</v>
      </c>
    </row>
    <row r="3721" spans="1:7" x14ac:dyDescent="0.25">
      <c r="A3721" s="133" t="s">
        <v>1208</v>
      </c>
      <c r="B3721" s="133" t="s">
        <v>1209</v>
      </c>
      <c r="C3721" s="133" t="s">
        <v>264</v>
      </c>
      <c r="D3721" s="133" t="s">
        <v>1291</v>
      </c>
      <c r="E3721" s="133">
        <v>1E-8</v>
      </c>
      <c r="F3721" s="133" t="s">
        <v>608</v>
      </c>
      <c r="G3721" s="133" t="s">
        <v>1292</v>
      </c>
    </row>
    <row r="3722" spans="1:7" x14ac:dyDescent="0.25">
      <c r="A3722" s="133" t="s">
        <v>1210</v>
      </c>
      <c r="B3722" s="133" t="s">
        <v>1211</v>
      </c>
      <c r="C3722" s="133" t="s">
        <v>648</v>
      </c>
      <c r="D3722" s="133" t="s">
        <v>1291</v>
      </c>
      <c r="E3722" s="133">
        <v>1.3973506200000001</v>
      </c>
      <c r="F3722" s="133" t="s">
        <v>608</v>
      </c>
      <c r="G3722" s="133" t="s">
        <v>1292</v>
      </c>
    </row>
    <row r="3723" spans="1:7" x14ac:dyDescent="0.25">
      <c r="A3723" s="133" t="s">
        <v>1212</v>
      </c>
      <c r="B3723" s="133" t="s">
        <v>1213</v>
      </c>
      <c r="C3723" s="133" t="s">
        <v>1214</v>
      </c>
      <c r="D3723" s="133" t="s">
        <v>1291</v>
      </c>
      <c r="E3723" s="133">
        <v>9.2921900000000005E-3</v>
      </c>
      <c r="F3723" s="133" t="s">
        <v>608</v>
      </c>
      <c r="G3723" s="133" t="s">
        <v>1292</v>
      </c>
    </row>
    <row r="3724" spans="1:7" x14ac:dyDescent="0.25">
      <c r="A3724" s="133" t="s">
        <v>1215</v>
      </c>
      <c r="B3724" s="133" t="s">
        <v>1216</v>
      </c>
      <c r="C3724" s="133" t="s">
        <v>875</v>
      </c>
      <c r="D3724" s="133" t="s">
        <v>1291</v>
      </c>
      <c r="E3724" s="133">
        <v>1.41169E-2</v>
      </c>
      <c r="F3724" s="133" t="s">
        <v>608</v>
      </c>
      <c r="G3724" s="133" t="s">
        <v>1292</v>
      </c>
    </row>
    <row r="3725" spans="1:7" x14ac:dyDescent="0.25">
      <c r="A3725" s="133" t="s">
        <v>1217</v>
      </c>
      <c r="B3725" s="133" t="s">
        <v>1218</v>
      </c>
      <c r="C3725" s="133" t="s">
        <v>678</v>
      </c>
      <c r="D3725" s="133" t="s">
        <v>1291</v>
      </c>
      <c r="E3725" s="133">
        <v>1.7706949999999999</v>
      </c>
      <c r="F3725" s="133" t="s">
        <v>608</v>
      </c>
      <c r="G3725" s="133" t="s">
        <v>1292</v>
      </c>
    </row>
    <row r="3726" spans="1:7" x14ac:dyDescent="0.25">
      <c r="A3726" s="133" t="s">
        <v>1219</v>
      </c>
      <c r="B3726" s="133" t="s">
        <v>716</v>
      </c>
      <c r="C3726" s="133" t="s">
        <v>717</v>
      </c>
      <c r="D3726" s="133" t="s">
        <v>1291</v>
      </c>
      <c r="E3726" s="133">
        <v>1E-8</v>
      </c>
      <c r="F3726" s="133" t="s">
        <v>608</v>
      </c>
      <c r="G3726" s="133" t="s">
        <v>1292</v>
      </c>
    </row>
    <row r="3727" spans="1:7" x14ac:dyDescent="0.25">
      <c r="A3727" s="133" t="s">
        <v>1220</v>
      </c>
      <c r="B3727" s="133" t="s">
        <v>1221</v>
      </c>
      <c r="C3727" s="133" t="s">
        <v>756</v>
      </c>
      <c r="D3727" s="133" t="s">
        <v>1291</v>
      </c>
      <c r="E3727" s="133">
        <v>5.1129189999999998E-2</v>
      </c>
      <c r="F3727" s="133" t="s">
        <v>608</v>
      </c>
      <c r="G3727" s="133" t="s">
        <v>1292</v>
      </c>
    </row>
    <row r="3728" spans="1:7" x14ac:dyDescent="0.25">
      <c r="A3728" s="133" t="s">
        <v>1222</v>
      </c>
      <c r="B3728" s="133" t="s">
        <v>1223</v>
      </c>
      <c r="C3728" s="133" t="s">
        <v>981</v>
      </c>
      <c r="D3728" s="133" t="s">
        <v>1291</v>
      </c>
      <c r="E3728" s="133">
        <v>0.73778957999999994</v>
      </c>
      <c r="F3728" s="133" t="s">
        <v>608</v>
      </c>
      <c r="G3728" s="133" t="s">
        <v>1292</v>
      </c>
    </row>
    <row r="3729" spans="1:7" x14ac:dyDescent="0.25">
      <c r="A3729" s="133" t="s">
        <v>1224</v>
      </c>
      <c r="B3729" s="133" t="s">
        <v>1225</v>
      </c>
      <c r="C3729" s="133" t="s">
        <v>1226</v>
      </c>
      <c r="D3729" s="133" t="s">
        <v>1291</v>
      </c>
      <c r="E3729" s="133">
        <v>8.9160149999999994E-2</v>
      </c>
      <c r="F3729" s="133" t="s">
        <v>608</v>
      </c>
      <c r="G3729" s="133" t="s">
        <v>1292</v>
      </c>
    </row>
    <row r="3730" spans="1:7" x14ac:dyDescent="0.25">
      <c r="A3730" s="133" t="s">
        <v>1227</v>
      </c>
      <c r="B3730" s="133" t="s">
        <v>1228</v>
      </c>
      <c r="C3730" s="133" t="s">
        <v>1226</v>
      </c>
      <c r="D3730" s="133" t="s">
        <v>1291</v>
      </c>
      <c r="E3730" s="133">
        <v>3.4292400000000001E-3</v>
      </c>
      <c r="F3730" s="133" t="s">
        <v>608</v>
      </c>
      <c r="G3730" s="133" t="s">
        <v>1292</v>
      </c>
    </row>
    <row r="3731" spans="1:7" x14ac:dyDescent="0.25">
      <c r="A3731" s="133" t="s">
        <v>1229</v>
      </c>
      <c r="B3731" s="133" t="s">
        <v>1230</v>
      </c>
      <c r="C3731" s="133" t="s">
        <v>264</v>
      </c>
      <c r="D3731" s="133" t="s">
        <v>1291</v>
      </c>
      <c r="E3731" s="133">
        <v>1E-8</v>
      </c>
      <c r="F3731" s="133" t="s">
        <v>608</v>
      </c>
      <c r="G3731" s="133" t="s">
        <v>1292</v>
      </c>
    </row>
    <row r="3732" spans="1:7" x14ac:dyDescent="0.25">
      <c r="A3732" s="133" t="s">
        <v>1231</v>
      </c>
      <c r="B3732" s="133" t="s">
        <v>1232</v>
      </c>
      <c r="C3732" s="133" t="s">
        <v>738</v>
      </c>
      <c r="D3732" s="133" t="s">
        <v>1291</v>
      </c>
      <c r="E3732" s="133">
        <v>8.7700799999999995E-3</v>
      </c>
      <c r="F3732" s="133" t="s">
        <v>608</v>
      </c>
      <c r="G3732" s="133" t="s">
        <v>1292</v>
      </c>
    </row>
    <row r="3733" spans="1:7" x14ac:dyDescent="0.25">
      <c r="A3733" s="133" t="s">
        <v>1233</v>
      </c>
      <c r="B3733" s="133" t="s">
        <v>1234</v>
      </c>
      <c r="C3733" s="133" t="s">
        <v>738</v>
      </c>
      <c r="D3733" s="133" t="s">
        <v>1291</v>
      </c>
      <c r="E3733" s="133">
        <v>1E-8</v>
      </c>
      <c r="F3733" s="133" t="s">
        <v>608</v>
      </c>
      <c r="G3733" s="133" t="s">
        <v>1292</v>
      </c>
    </row>
    <row r="3734" spans="1:7" x14ac:dyDescent="0.25">
      <c r="A3734" s="133" t="s">
        <v>1235</v>
      </c>
      <c r="B3734" s="133" t="s">
        <v>1236</v>
      </c>
      <c r="C3734" s="133" t="s">
        <v>1237</v>
      </c>
      <c r="D3734" s="133" t="s">
        <v>1291</v>
      </c>
      <c r="E3734" s="133">
        <v>7.3452719999999999E-2</v>
      </c>
      <c r="F3734" s="133" t="s">
        <v>608</v>
      </c>
      <c r="G3734" s="133" t="s">
        <v>1292</v>
      </c>
    </row>
    <row r="3735" spans="1:7" x14ac:dyDescent="0.25">
      <c r="A3735" s="133" t="s">
        <v>1238</v>
      </c>
      <c r="B3735" s="133" t="s">
        <v>1239</v>
      </c>
      <c r="C3735" s="133" t="s">
        <v>1240</v>
      </c>
      <c r="D3735" s="133" t="s">
        <v>1291</v>
      </c>
      <c r="E3735" s="133">
        <v>1.3488000000000001E-4</v>
      </c>
      <c r="F3735" s="133" t="s">
        <v>608</v>
      </c>
      <c r="G3735" s="133" t="s">
        <v>1292</v>
      </c>
    </row>
    <row r="3736" spans="1:7" x14ac:dyDescent="0.25">
      <c r="A3736" s="133" t="s">
        <v>1242</v>
      </c>
      <c r="B3736" s="133" t="s">
        <v>1243</v>
      </c>
      <c r="C3736" s="133" t="s">
        <v>1235</v>
      </c>
      <c r="D3736" s="133" t="s">
        <v>1291</v>
      </c>
      <c r="E3736" s="133">
        <v>7.9999999999999996E-7</v>
      </c>
      <c r="F3736" s="133" t="s">
        <v>608</v>
      </c>
      <c r="G3736" s="133" t="s">
        <v>1292</v>
      </c>
    </row>
    <row r="3737" spans="1:7" x14ac:dyDescent="0.25">
      <c r="A3737" s="133" t="s">
        <v>1244</v>
      </c>
      <c r="B3737" s="133" t="s">
        <v>1245</v>
      </c>
      <c r="C3737" s="133" t="s">
        <v>1235</v>
      </c>
      <c r="D3737" s="133" t="s">
        <v>1291</v>
      </c>
      <c r="E3737" s="133">
        <v>1E-8</v>
      </c>
      <c r="F3737" s="133" t="s">
        <v>608</v>
      </c>
      <c r="G3737" s="133" t="s">
        <v>1292</v>
      </c>
    </row>
    <row r="3738" spans="1:7" x14ac:dyDescent="0.25">
      <c r="A3738" s="133" t="s">
        <v>1246</v>
      </c>
      <c r="B3738" s="133" t="s">
        <v>1247</v>
      </c>
      <c r="C3738" s="133" t="s">
        <v>1248</v>
      </c>
      <c r="D3738" s="133" t="s">
        <v>1291</v>
      </c>
      <c r="E3738" s="133">
        <v>1E-8</v>
      </c>
      <c r="F3738" s="133" t="s">
        <v>608</v>
      </c>
      <c r="G3738" s="133" t="s">
        <v>1292</v>
      </c>
    </row>
    <row r="3739" spans="1:7" x14ac:dyDescent="0.25">
      <c r="A3739" s="133" t="s">
        <v>1249</v>
      </c>
      <c r="B3739" s="133" t="s">
        <v>1250</v>
      </c>
      <c r="C3739" s="133" t="s">
        <v>1248</v>
      </c>
      <c r="D3739" s="133" t="s">
        <v>1291</v>
      </c>
      <c r="E3739" s="133">
        <v>2.2887799999999998E-3</v>
      </c>
      <c r="F3739" s="133" t="s">
        <v>608</v>
      </c>
      <c r="G3739" s="133" t="s">
        <v>1292</v>
      </c>
    </row>
    <row r="3740" spans="1:7" x14ac:dyDescent="0.25">
      <c r="A3740" s="133" t="s">
        <v>1251</v>
      </c>
      <c r="B3740" s="133" t="s">
        <v>1252</v>
      </c>
      <c r="C3740" s="133" t="s">
        <v>1248</v>
      </c>
      <c r="D3740" s="133" t="s">
        <v>1291</v>
      </c>
      <c r="E3740" s="133">
        <v>1E-8</v>
      </c>
      <c r="F3740" s="133" t="s">
        <v>608</v>
      </c>
      <c r="G3740" s="133" t="s">
        <v>1292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C2:Q72"/>
  <sheetViews>
    <sheetView showGridLines="0" workbookViewId="0">
      <selection activeCell="H4" sqref="H4"/>
    </sheetView>
  </sheetViews>
  <sheetFormatPr baseColWidth="10" defaultColWidth="11.42578125" defaultRowHeight="15" x14ac:dyDescent="0.25"/>
  <cols>
    <col min="2" max="2" width="0" hidden="1" customWidth="1"/>
    <col min="3" max="3" width="15" customWidth="1"/>
    <col min="5" max="5" width="14.28515625" customWidth="1"/>
    <col min="6" max="6" width="14.5703125" customWidth="1"/>
    <col min="7" max="7" width="15" customWidth="1"/>
    <col min="8" max="8" width="14.28515625" customWidth="1"/>
    <col min="9" max="9" width="14.5703125" customWidth="1"/>
    <col min="10" max="10" width="14.42578125" customWidth="1"/>
    <col min="11" max="11" width="15.28515625" customWidth="1"/>
    <col min="12" max="12" width="13.28515625" customWidth="1"/>
    <col min="13" max="13" width="14.7109375" customWidth="1"/>
    <col min="14" max="14" width="13.7109375" customWidth="1"/>
  </cols>
  <sheetData>
    <row r="2" spans="3:17" x14ac:dyDescent="0.25">
      <c r="H2" s="388" t="s">
        <v>208</v>
      </c>
      <c r="I2" s="388"/>
    </row>
    <row r="3" spans="3:17" x14ac:dyDescent="0.25">
      <c r="H3" s="389" t="s">
        <v>209</v>
      </c>
      <c r="I3" s="389"/>
    </row>
    <row r="5" spans="3:17" s="11" customFormat="1" x14ac:dyDescent="0.25">
      <c r="C5" s="11" t="s">
        <v>210</v>
      </c>
    </row>
    <row r="7" spans="3:17" x14ac:dyDescent="0.25">
      <c r="C7" t="s">
        <v>211</v>
      </c>
    </row>
    <row r="8" spans="3:17" x14ac:dyDescent="0.25">
      <c r="C8" t="s">
        <v>212</v>
      </c>
    </row>
    <row r="9" spans="3:17" x14ac:dyDescent="0.25">
      <c r="C9" t="s">
        <v>213</v>
      </c>
    </row>
    <row r="10" spans="3:17" ht="15.75" thickBot="1" x14ac:dyDescent="0.3"/>
    <row r="11" spans="3:17" ht="30.75" thickBot="1" x14ac:dyDescent="0.3">
      <c r="C11" s="12" t="s">
        <v>56</v>
      </c>
      <c r="D11" s="12" t="s">
        <v>57</v>
      </c>
      <c r="E11" s="13" t="s">
        <v>4</v>
      </c>
      <c r="F11" s="13" t="s">
        <v>214</v>
      </c>
      <c r="G11" s="12" t="s">
        <v>39</v>
      </c>
      <c r="H11" s="12" t="s">
        <v>215</v>
      </c>
      <c r="I11" s="13" t="s">
        <v>202</v>
      </c>
      <c r="J11" s="12" t="s">
        <v>216</v>
      </c>
      <c r="K11" s="12" t="s">
        <v>217</v>
      </c>
      <c r="L11" s="12" t="s">
        <v>218</v>
      </c>
      <c r="M11" s="12" t="s">
        <v>219</v>
      </c>
      <c r="N11" s="12" t="s">
        <v>220</v>
      </c>
      <c r="O11" s="12" t="s">
        <v>70</v>
      </c>
      <c r="P11" s="12" t="s">
        <v>221</v>
      </c>
      <c r="Q11" s="13" t="s">
        <v>222</v>
      </c>
    </row>
    <row r="12" spans="3:17" ht="15.75" thickBot="1" x14ac:dyDescent="0.3">
      <c r="C12" s="14">
        <v>1</v>
      </c>
      <c r="D12" s="14">
        <v>1</v>
      </c>
      <c r="E12" s="14" t="s">
        <v>223</v>
      </c>
      <c r="F12" s="14" t="s">
        <v>224</v>
      </c>
      <c r="G12" s="15">
        <v>25798</v>
      </c>
      <c r="H12" s="16" t="s">
        <v>24</v>
      </c>
      <c r="I12" s="16" t="s">
        <v>225</v>
      </c>
      <c r="J12" s="15">
        <v>40619</v>
      </c>
      <c r="K12" s="17" t="s">
        <v>226</v>
      </c>
      <c r="L12" s="15"/>
      <c r="M12" s="15"/>
      <c r="N12" s="15"/>
      <c r="O12" s="17">
        <v>1000000</v>
      </c>
      <c r="P12" s="17"/>
      <c r="Q12" s="14"/>
    </row>
    <row r="13" spans="3:17" ht="15.75" thickBot="1" x14ac:dyDescent="0.3">
      <c r="C13" s="14">
        <v>1</v>
      </c>
      <c r="D13" s="14">
        <v>1</v>
      </c>
      <c r="E13" s="14" t="s">
        <v>223</v>
      </c>
      <c r="F13" s="14" t="s">
        <v>224</v>
      </c>
      <c r="G13" s="15">
        <v>25798</v>
      </c>
      <c r="H13" s="16" t="s">
        <v>24</v>
      </c>
      <c r="I13" s="16" t="s">
        <v>225</v>
      </c>
      <c r="J13" s="15">
        <v>40985</v>
      </c>
      <c r="K13" s="17" t="s">
        <v>227</v>
      </c>
      <c r="L13" s="15" t="s">
        <v>228</v>
      </c>
      <c r="M13" s="17">
        <v>1000000</v>
      </c>
      <c r="N13" s="17">
        <v>3000000</v>
      </c>
      <c r="O13" s="17">
        <v>3000000</v>
      </c>
      <c r="P13" s="17"/>
      <c r="Q13" s="14"/>
    </row>
    <row r="14" spans="3:17" ht="15.75" thickBot="1" x14ac:dyDescent="0.3">
      <c r="C14" s="14">
        <v>1</v>
      </c>
      <c r="D14" s="14">
        <v>1</v>
      </c>
      <c r="E14" s="14" t="s">
        <v>223</v>
      </c>
      <c r="F14" s="14" t="s">
        <v>224</v>
      </c>
      <c r="G14" s="15">
        <v>25798</v>
      </c>
      <c r="H14" s="16" t="s">
        <v>24</v>
      </c>
      <c r="I14" s="16" t="s">
        <v>225</v>
      </c>
      <c r="J14" s="15">
        <v>41401</v>
      </c>
      <c r="K14" s="17" t="s">
        <v>229</v>
      </c>
      <c r="L14" s="15"/>
      <c r="M14" s="15"/>
      <c r="N14" s="15"/>
      <c r="O14" s="15"/>
      <c r="P14" s="17">
        <v>3000000</v>
      </c>
      <c r="Q14" s="14" t="s">
        <v>230</v>
      </c>
    </row>
    <row r="15" spans="3:17" ht="15.75" thickBot="1" x14ac:dyDescent="0.3">
      <c r="C15" s="14">
        <v>2</v>
      </c>
      <c r="D15" s="14">
        <v>2</v>
      </c>
      <c r="E15" s="14" t="s">
        <v>231</v>
      </c>
      <c r="F15" s="14" t="s">
        <v>232</v>
      </c>
      <c r="G15" s="15">
        <v>29451</v>
      </c>
      <c r="H15" s="16" t="s">
        <v>24</v>
      </c>
      <c r="I15" s="16" t="s">
        <v>233</v>
      </c>
      <c r="J15" s="15">
        <v>40544</v>
      </c>
      <c r="K15" s="17" t="s">
        <v>226</v>
      </c>
      <c r="L15" s="15"/>
      <c r="M15" s="15"/>
      <c r="N15" s="15"/>
      <c r="O15" s="17">
        <v>500000</v>
      </c>
      <c r="P15" s="17"/>
      <c r="Q15" s="14"/>
    </row>
    <row r="16" spans="3:17" ht="15.75" thickBot="1" x14ac:dyDescent="0.3">
      <c r="C16" s="14">
        <v>2</v>
      </c>
      <c r="D16" s="14">
        <v>2</v>
      </c>
      <c r="E16" s="14" t="s">
        <v>231</v>
      </c>
      <c r="F16" s="14" t="s">
        <v>232</v>
      </c>
      <c r="G16" s="15">
        <v>29451</v>
      </c>
      <c r="H16" s="16" t="s">
        <v>24</v>
      </c>
      <c r="I16" s="16" t="s">
        <v>233</v>
      </c>
      <c r="J16" s="15">
        <v>41821</v>
      </c>
      <c r="K16" s="17" t="s">
        <v>234</v>
      </c>
      <c r="L16" s="15"/>
      <c r="M16" s="17"/>
      <c r="N16" s="17"/>
      <c r="O16" s="17"/>
      <c r="P16" s="17"/>
      <c r="Q16" s="14"/>
    </row>
    <row r="17" spans="3:17" ht="15.75" thickBot="1" x14ac:dyDescent="0.3">
      <c r="C17" s="14">
        <v>3</v>
      </c>
      <c r="D17" s="14">
        <v>3</v>
      </c>
      <c r="E17" s="14" t="s">
        <v>223</v>
      </c>
      <c r="F17" s="14" t="s">
        <v>224</v>
      </c>
      <c r="G17" s="15">
        <v>26163</v>
      </c>
      <c r="H17" s="16" t="s">
        <v>24</v>
      </c>
      <c r="I17" s="16" t="s">
        <v>225</v>
      </c>
      <c r="J17" s="15">
        <v>40909</v>
      </c>
      <c r="K17" s="17" t="s">
        <v>226</v>
      </c>
      <c r="L17" s="15"/>
      <c r="M17" s="17"/>
      <c r="N17" s="17"/>
      <c r="O17" s="17">
        <v>500000</v>
      </c>
      <c r="P17" s="17"/>
      <c r="Q17" s="14"/>
    </row>
    <row r="18" spans="3:17" ht="15.75" thickBot="1" x14ac:dyDescent="0.3">
      <c r="C18" s="14">
        <v>4</v>
      </c>
      <c r="D18" s="14">
        <v>4</v>
      </c>
      <c r="E18" s="14" t="s">
        <v>231</v>
      </c>
      <c r="F18" s="14" t="s">
        <v>224</v>
      </c>
      <c r="G18" s="15">
        <v>25798</v>
      </c>
      <c r="H18" s="16" t="s">
        <v>24</v>
      </c>
      <c r="I18" s="16" t="s">
        <v>235</v>
      </c>
      <c r="J18" s="15">
        <v>40619</v>
      </c>
      <c r="K18" s="17" t="s">
        <v>226</v>
      </c>
      <c r="L18" s="15"/>
      <c r="M18" s="15"/>
      <c r="N18" s="15"/>
      <c r="O18" s="17">
        <v>1000000</v>
      </c>
      <c r="P18" s="17"/>
      <c r="Q18" s="14"/>
    </row>
    <row r="19" spans="3:17" ht="15.75" thickBot="1" x14ac:dyDescent="0.3">
      <c r="C19" s="14">
        <v>4</v>
      </c>
      <c r="D19" s="14">
        <v>4</v>
      </c>
      <c r="E19" s="14" t="s">
        <v>231</v>
      </c>
      <c r="F19" s="14" t="s">
        <v>224</v>
      </c>
      <c r="G19" s="15">
        <v>25798</v>
      </c>
      <c r="H19" s="16" t="s">
        <v>24</v>
      </c>
      <c r="I19" s="16" t="s">
        <v>235</v>
      </c>
      <c r="J19" s="15">
        <v>41401</v>
      </c>
      <c r="K19" s="17" t="s">
        <v>235</v>
      </c>
      <c r="L19" s="15"/>
      <c r="M19" s="17"/>
      <c r="N19" s="17"/>
      <c r="O19" s="17"/>
      <c r="P19" s="17">
        <v>1000000</v>
      </c>
      <c r="Q19" s="14" t="s">
        <v>236</v>
      </c>
    </row>
    <row r="20" spans="3:17" x14ac:dyDescent="0.25">
      <c r="C20" s="18"/>
      <c r="D20" s="18"/>
      <c r="E20" s="18"/>
      <c r="F20" s="18"/>
      <c r="G20" s="18"/>
      <c r="H20" s="19"/>
      <c r="I20" s="19"/>
      <c r="J20" s="20"/>
      <c r="K20" s="19"/>
      <c r="L20" s="20"/>
      <c r="M20" s="20"/>
      <c r="N20" s="20"/>
      <c r="O20" s="20"/>
      <c r="P20" s="18"/>
    </row>
    <row r="21" spans="3:17" x14ac:dyDescent="0.25">
      <c r="C21" s="18"/>
      <c r="D21" s="18"/>
      <c r="E21" s="18"/>
      <c r="F21" s="18"/>
      <c r="G21" s="19"/>
      <c r="H21" s="19"/>
      <c r="I21" s="19"/>
      <c r="J21" s="19"/>
      <c r="K21" s="20"/>
      <c r="L21" s="20"/>
      <c r="M21" s="20"/>
      <c r="N21" s="20"/>
      <c r="O21" s="18"/>
    </row>
    <row r="23" spans="3:17" s="11" customFormat="1" x14ac:dyDescent="0.25">
      <c r="C23" s="11" t="s">
        <v>237</v>
      </c>
    </row>
    <row r="24" spans="3:17" ht="15.75" thickBot="1" x14ac:dyDescent="0.3"/>
    <row r="25" spans="3:17" ht="30.75" thickBot="1" x14ac:dyDescent="0.3">
      <c r="C25" s="12" t="s">
        <v>56</v>
      </c>
      <c r="D25" s="12" t="s">
        <v>57</v>
      </c>
      <c r="E25" s="13" t="s">
        <v>4</v>
      </c>
      <c r="F25" s="13" t="s">
        <v>214</v>
      </c>
      <c r="G25" s="12" t="s">
        <v>39</v>
      </c>
      <c r="H25" s="12" t="s">
        <v>215</v>
      </c>
      <c r="I25" s="13" t="s">
        <v>202</v>
      </c>
      <c r="J25" s="12" t="s">
        <v>238</v>
      </c>
      <c r="K25" s="12" t="s">
        <v>70</v>
      </c>
      <c r="L25" s="12" t="s">
        <v>239</v>
      </c>
      <c r="M25" s="12" t="s">
        <v>240</v>
      </c>
      <c r="N25" s="12" t="s">
        <v>221</v>
      </c>
      <c r="O25" s="13" t="s">
        <v>222</v>
      </c>
    </row>
    <row r="26" spans="3:17" ht="15.75" thickBot="1" x14ac:dyDescent="0.3">
      <c r="C26" s="14">
        <v>1</v>
      </c>
      <c r="D26" s="14">
        <v>1</v>
      </c>
      <c r="E26" s="14" t="s">
        <v>223</v>
      </c>
      <c r="F26" s="14" t="s">
        <v>224</v>
      </c>
      <c r="G26" s="15">
        <v>25798</v>
      </c>
      <c r="H26" s="16" t="s">
        <v>24</v>
      </c>
      <c r="I26" s="14" t="s">
        <v>225</v>
      </c>
      <c r="J26" s="15">
        <v>40619</v>
      </c>
      <c r="K26" s="17">
        <v>1000000</v>
      </c>
      <c r="L26" s="15">
        <v>41401</v>
      </c>
      <c r="M26" s="21" t="s">
        <v>229</v>
      </c>
      <c r="N26" s="17">
        <v>1000000</v>
      </c>
      <c r="O26" s="14" t="s">
        <v>230</v>
      </c>
    </row>
    <row r="27" spans="3:17" ht="15.75" thickBot="1" x14ac:dyDescent="0.3">
      <c r="C27" s="14">
        <v>1</v>
      </c>
      <c r="D27" s="14">
        <v>3</v>
      </c>
      <c r="E27" s="14" t="s">
        <v>223</v>
      </c>
      <c r="F27" s="14" t="s">
        <v>224</v>
      </c>
      <c r="G27" s="15">
        <v>25798</v>
      </c>
      <c r="H27" s="16" t="s">
        <v>24</v>
      </c>
      <c r="I27" s="14" t="s">
        <v>225</v>
      </c>
      <c r="J27" s="15">
        <v>40985</v>
      </c>
      <c r="K27" s="17">
        <v>2000000</v>
      </c>
      <c r="L27" s="15">
        <v>41401</v>
      </c>
      <c r="M27" s="21" t="s">
        <v>229</v>
      </c>
      <c r="N27" s="17">
        <v>2000000</v>
      </c>
      <c r="O27" s="14" t="s">
        <v>230</v>
      </c>
    </row>
    <row r="28" spans="3:17" ht="15.75" thickBot="1" x14ac:dyDescent="0.3">
      <c r="C28" s="14">
        <v>2</v>
      </c>
      <c r="D28" s="14">
        <v>2</v>
      </c>
      <c r="E28" s="14" t="s">
        <v>231</v>
      </c>
      <c r="F28" s="14" t="s">
        <v>232</v>
      </c>
      <c r="G28" s="15">
        <v>29451</v>
      </c>
      <c r="H28" s="16" t="s">
        <v>24</v>
      </c>
      <c r="I28" s="16" t="s">
        <v>233</v>
      </c>
      <c r="J28" s="15">
        <v>40544</v>
      </c>
      <c r="K28" s="17">
        <v>500000</v>
      </c>
      <c r="L28" s="15">
        <v>41821</v>
      </c>
      <c r="M28" s="21" t="s">
        <v>234</v>
      </c>
      <c r="N28" s="17"/>
      <c r="O28" s="14"/>
    </row>
    <row r="29" spans="3:17" ht="15.75" thickBot="1" x14ac:dyDescent="0.3">
      <c r="C29" s="14">
        <v>3</v>
      </c>
      <c r="D29" s="14">
        <v>4</v>
      </c>
      <c r="E29" s="14" t="s">
        <v>223</v>
      </c>
      <c r="F29" s="14" t="s">
        <v>224</v>
      </c>
      <c r="G29" s="15">
        <v>26163</v>
      </c>
      <c r="H29" s="16" t="s">
        <v>24</v>
      </c>
      <c r="I29" s="14" t="s">
        <v>225</v>
      </c>
      <c r="J29" s="15">
        <v>40909</v>
      </c>
      <c r="K29" s="17">
        <v>500000</v>
      </c>
      <c r="L29" s="15"/>
      <c r="M29" s="21"/>
      <c r="N29" s="17"/>
      <c r="O29" s="14"/>
    </row>
    <row r="30" spans="3:17" ht="15.75" thickBot="1" x14ac:dyDescent="0.3">
      <c r="C30" s="14">
        <v>4</v>
      </c>
      <c r="D30" s="14">
        <v>5</v>
      </c>
      <c r="E30" s="14" t="s">
        <v>231</v>
      </c>
      <c r="F30" s="14" t="s">
        <v>224</v>
      </c>
      <c r="G30" s="15">
        <v>25798</v>
      </c>
      <c r="H30" s="16" t="s">
        <v>24</v>
      </c>
      <c r="I30" s="14" t="s">
        <v>235</v>
      </c>
      <c r="J30" s="15">
        <v>40619</v>
      </c>
      <c r="K30" s="17">
        <v>1000000</v>
      </c>
      <c r="L30" s="15">
        <v>41401</v>
      </c>
      <c r="M30" s="21" t="s">
        <v>235</v>
      </c>
      <c r="N30" s="17">
        <v>1000000</v>
      </c>
      <c r="O30" s="14" t="s">
        <v>236</v>
      </c>
    </row>
    <row r="33" spans="3:12" s="11" customFormat="1" x14ac:dyDescent="0.25">
      <c r="C33" s="11" t="s">
        <v>241</v>
      </c>
    </row>
    <row r="35" spans="3:12" x14ac:dyDescent="0.25">
      <c r="C35" t="s">
        <v>242</v>
      </c>
    </row>
    <row r="37" spans="3:12" ht="15.75" thickBot="1" x14ac:dyDescent="0.3">
      <c r="C37" s="22" t="s">
        <v>243</v>
      </c>
    </row>
    <row r="38" spans="3:12" ht="30.75" thickBot="1" x14ac:dyDescent="0.3">
      <c r="C38" s="12" t="s">
        <v>56</v>
      </c>
      <c r="D38" s="12" t="s">
        <v>57</v>
      </c>
      <c r="E38" s="13" t="s">
        <v>4</v>
      </c>
      <c r="F38" s="13" t="s">
        <v>214</v>
      </c>
      <c r="G38" s="12" t="s">
        <v>39</v>
      </c>
      <c r="H38" s="12" t="s">
        <v>215</v>
      </c>
      <c r="I38" s="13" t="s">
        <v>202</v>
      </c>
      <c r="J38" s="12" t="s">
        <v>238</v>
      </c>
      <c r="K38" s="12" t="s">
        <v>70</v>
      </c>
      <c r="L38" s="12" t="s">
        <v>244</v>
      </c>
    </row>
    <row r="39" spans="3:12" ht="15.75" thickBot="1" x14ac:dyDescent="0.3">
      <c r="C39" s="14">
        <v>1</v>
      </c>
      <c r="D39" s="14">
        <v>1</v>
      </c>
      <c r="E39" s="14" t="s">
        <v>223</v>
      </c>
      <c r="F39" s="14" t="s">
        <v>224</v>
      </c>
      <c r="G39" s="15">
        <v>25798</v>
      </c>
      <c r="H39" s="16" t="s">
        <v>24</v>
      </c>
      <c r="I39" s="14" t="s">
        <v>225</v>
      </c>
      <c r="J39" s="15">
        <v>40619</v>
      </c>
      <c r="K39" s="17">
        <v>1000000</v>
      </c>
      <c r="L39" s="15"/>
    </row>
    <row r="40" spans="3:12" ht="15.75" thickBot="1" x14ac:dyDescent="0.3">
      <c r="C40" s="14">
        <v>1</v>
      </c>
      <c r="D40" s="14">
        <v>3</v>
      </c>
      <c r="E40" s="14" t="s">
        <v>223</v>
      </c>
      <c r="F40" s="14" t="s">
        <v>224</v>
      </c>
      <c r="G40" s="15">
        <v>25798</v>
      </c>
      <c r="H40" s="16" t="s">
        <v>24</v>
      </c>
      <c r="I40" s="14" t="s">
        <v>225</v>
      </c>
      <c r="J40" s="15">
        <v>40985</v>
      </c>
      <c r="K40" s="17">
        <v>2000000</v>
      </c>
      <c r="L40" s="15"/>
    </row>
    <row r="41" spans="3:12" ht="15.75" thickBot="1" x14ac:dyDescent="0.3">
      <c r="C41" s="14">
        <v>2</v>
      </c>
      <c r="D41" s="14">
        <v>2</v>
      </c>
      <c r="E41" s="14" t="s">
        <v>231</v>
      </c>
      <c r="F41" s="14" t="s">
        <v>232</v>
      </c>
      <c r="G41" s="15">
        <v>29451</v>
      </c>
      <c r="H41" s="16" t="s">
        <v>24</v>
      </c>
      <c r="I41" s="16" t="s">
        <v>233</v>
      </c>
      <c r="J41" s="15">
        <v>40544</v>
      </c>
      <c r="K41" s="17">
        <v>500000</v>
      </c>
      <c r="L41" s="15">
        <v>41821</v>
      </c>
    </row>
    <row r="42" spans="3:12" ht="15.75" thickBot="1" x14ac:dyDescent="0.3">
      <c r="C42" s="14">
        <v>3</v>
      </c>
      <c r="D42" s="14">
        <v>4</v>
      </c>
      <c r="E42" s="14" t="s">
        <v>223</v>
      </c>
      <c r="F42" s="14" t="s">
        <v>224</v>
      </c>
      <c r="G42" s="15">
        <v>26163</v>
      </c>
      <c r="H42" s="16" t="s">
        <v>24</v>
      </c>
      <c r="I42" s="14" t="s">
        <v>225</v>
      </c>
      <c r="J42" s="15">
        <v>40909</v>
      </c>
      <c r="K42" s="17">
        <v>500000</v>
      </c>
      <c r="L42" s="15"/>
    </row>
    <row r="43" spans="3:12" ht="15.75" thickBot="1" x14ac:dyDescent="0.3">
      <c r="C43" s="14">
        <v>4</v>
      </c>
      <c r="D43" s="14">
        <v>5</v>
      </c>
      <c r="E43" s="14" t="s">
        <v>231</v>
      </c>
      <c r="F43" s="14" t="s">
        <v>224</v>
      </c>
      <c r="G43" s="15">
        <v>25798</v>
      </c>
      <c r="H43" s="16" t="s">
        <v>24</v>
      </c>
      <c r="I43" s="14" t="s">
        <v>235</v>
      </c>
      <c r="J43" s="15">
        <v>40619</v>
      </c>
      <c r="K43" s="17">
        <v>1000000</v>
      </c>
      <c r="L43" s="15"/>
    </row>
    <row r="45" spans="3:12" ht="15.75" thickBot="1" x14ac:dyDescent="0.3">
      <c r="C45" s="22" t="s">
        <v>245</v>
      </c>
    </row>
    <row r="46" spans="3:12" ht="30.75" thickBot="1" x14ac:dyDescent="0.3">
      <c r="C46" s="12" t="s">
        <v>57</v>
      </c>
      <c r="D46" s="13" t="s">
        <v>4</v>
      </c>
      <c r="E46" s="12" t="s">
        <v>39</v>
      </c>
      <c r="F46" s="12" t="s">
        <v>215</v>
      </c>
      <c r="G46" s="13" t="s">
        <v>202</v>
      </c>
      <c r="H46" s="12" t="s">
        <v>238</v>
      </c>
      <c r="I46" s="12" t="s">
        <v>246</v>
      </c>
      <c r="J46" s="12" t="s">
        <v>247</v>
      </c>
      <c r="K46" s="12" t="s">
        <v>221</v>
      </c>
      <c r="L46" s="13" t="s">
        <v>222</v>
      </c>
    </row>
    <row r="47" spans="3:12" ht="15.75" thickBot="1" x14ac:dyDescent="0.3">
      <c r="C47" s="14">
        <v>1</v>
      </c>
      <c r="D47" s="14" t="s">
        <v>223</v>
      </c>
      <c r="E47" s="15">
        <v>25798</v>
      </c>
      <c r="F47" s="16" t="s">
        <v>24</v>
      </c>
      <c r="G47" s="14" t="s">
        <v>225</v>
      </c>
      <c r="H47" s="15">
        <v>40619</v>
      </c>
      <c r="I47" s="15">
        <v>41401</v>
      </c>
      <c r="J47" s="23" t="s">
        <v>24</v>
      </c>
      <c r="K47" s="17">
        <v>1000000</v>
      </c>
      <c r="L47" s="14" t="s">
        <v>230</v>
      </c>
    </row>
    <row r="48" spans="3:12" ht="15.75" thickBot="1" x14ac:dyDescent="0.3">
      <c r="C48" s="14">
        <v>3</v>
      </c>
      <c r="D48" s="14" t="s">
        <v>223</v>
      </c>
      <c r="E48" s="15">
        <v>25798</v>
      </c>
      <c r="F48" s="16" t="s">
        <v>24</v>
      </c>
      <c r="G48" s="14" t="s">
        <v>225</v>
      </c>
      <c r="H48" s="15">
        <v>40985</v>
      </c>
      <c r="I48" s="15">
        <v>41401</v>
      </c>
      <c r="J48" s="23" t="s">
        <v>24</v>
      </c>
      <c r="K48" s="17">
        <v>2000000</v>
      </c>
      <c r="L48" s="14" t="s">
        <v>230</v>
      </c>
    </row>
    <row r="49" spans="3:12" ht="15.75" thickBot="1" x14ac:dyDescent="0.3">
      <c r="C49" s="14">
        <v>5</v>
      </c>
      <c r="D49" s="14" t="s">
        <v>231</v>
      </c>
      <c r="E49" s="15">
        <v>25798</v>
      </c>
      <c r="F49" s="16" t="s">
        <v>24</v>
      </c>
      <c r="G49" s="14" t="s">
        <v>235</v>
      </c>
      <c r="H49" s="15">
        <v>40985</v>
      </c>
      <c r="I49" s="15">
        <v>41401</v>
      </c>
      <c r="J49" s="23" t="s">
        <v>235</v>
      </c>
      <c r="K49" s="17">
        <v>1000000</v>
      </c>
      <c r="L49" s="14" t="s">
        <v>236</v>
      </c>
    </row>
    <row r="52" spans="3:12" s="11" customFormat="1" x14ac:dyDescent="0.25">
      <c r="C52" s="11" t="s">
        <v>248</v>
      </c>
    </row>
    <row r="54" spans="3:12" ht="15.75" thickBot="1" x14ac:dyDescent="0.3">
      <c r="C54" s="22" t="s">
        <v>249</v>
      </c>
    </row>
    <row r="55" spans="3:12" ht="30.75" thickBot="1" x14ac:dyDescent="0.3">
      <c r="C55" s="24" t="s">
        <v>250</v>
      </c>
      <c r="D55" s="12" t="s">
        <v>56</v>
      </c>
      <c r="E55" s="12" t="s">
        <v>57</v>
      </c>
      <c r="F55" s="13" t="s">
        <v>4</v>
      </c>
      <c r="G55" s="13" t="s">
        <v>214</v>
      </c>
      <c r="H55" s="12" t="s">
        <v>39</v>
      </c>
      <c r="I55" s="12" t="s">
        <v>215</v>
      </c>
      <c r="J55" s="13" t="s">
        <v>202</v>
      </c>
      <c r="K55" s="12" t="s">
        <v>238</v>
      </c>
      <c r="L55" s="12" t="s">
        <v>70</v>
      </c>
    </row>
    <row r="56" spans="3:12" ht="15.75" thickBot="1" x14ac:dyDescent="0.3">
      <c r="C56" s="15">
        <v>40908</v>
      </c>
      <c r="D56" s="14">
        <v>1</v>
      </c>
      <c r="E56" s="14">
        <v>1</v>
      </c>
      <c r="F56" s="14" t="s">
        <v>223</v>
      </c>
      <c r="G56" s="14" t="s">
        <v>224</v>
      </c>
      <c r="H56" s="15">
        <v>25798</v>
      </c>
      <c r="I56" s="16" t="s">
        <v>24</v>
      </c>
      <c r="J56" s="14" t="s">
        <v>225</v>
      </c>
      <c r="K56" s="15">
        <v>40619</v>
      </c>
      <c r="L56" s="17">
        <v>1000000</v>
      </c>
    </row>
    <row r="57" spans="3:12" ht="15.75" thickBot="1" x14ac:dyDescent="0.3">
      <c r="C57" s="15">
        <v>40908</v>
      </c>
      <c r="D57" s="14">
        <v>2</v>
      </c>
      <c r="E57" s="14">
        <v>2</v>
      </c>
      <c r="F57" s="14" t="s">
        <v>231</v>
      </c>
      <c r="G57" s="14" t="s">
        <v>232</v>
      </c>
      <c r="H57" s="15">
        <v>29451</v>
      </c>
      <c r="I57" s="16" t="s">
        <v>24</v>
      </c>
      <c r="J57" s="16" t="s">
        <v>233</v>
      </c>
      <c r="K57" s="15">
        <v>40544</v>
      </c>
      <c r="L57" s="17">
        <v>500000</v>
      </c>
    </row>
    <row r="58" spans="3:12" ht="15.75" thickBot="1" x14ac:dyDescent="0.3">
      <c r="C58" s="15">
        <v>40908</v>
      </c>
      <c r="D58" s="14">
        <v>4</v>
      </c>
      <c r="E58" s="14">
        <v>5</v>
      </c>
      <c r="F58" s="14" t="s">
        <v>231</v>
      </c>
      <c r="G58" s="14" t="s">
        <v>224</v>
      </c>
      <c r="H58" s="15">
        <v>25798</v>
      </c>
      <c r="I58" s="16" t="s">
        <v>24</v>
      </c>
      <c r="J58" s="14" t="s">
        <v>235</v>
      </c>
      <c r="K58" s="15">
        <v>40619</v>
      </c>
      <c r="L58" s="17">
        <v>1000000</v>
      </c>
    </row>
    <row r="59" spans="3:12" ht="15.75" thickBot="1" x14ac:dyDescent="0.3">
      <c r="C59" s="15">
        <v>41274</v>
      </c>
      <c r="D59" s="14">
        <v>1</v>
      </c>
      <c r="E59" s="14">
        <v>1</v>
      </c>
      <c r="F59" s="14" t="s">
        <v>223</v>
      </c>
      <c r="G59" s="14" t="s">
        <v>224</v>
      </c>
      <c r="H59" s="15">
        <v>25798</v>
      </c>
      <c r="I59" s="16" t="s">
        <v>24</v>
      </c>
      <c r="J59" s="14" t="s">
        <v>225</v>
      </c>
      <c r="K59" s="15">
        <v>40619</v>
      </c>
      <c r="L59" s="17">
        <v>1000000</v>
      </c>
    </row>
    <row r="60" spans="3:12" ht="15.75" thickBot="1" x14ac:dyDescent="0.3">
      <c r="C60" s="15">
        <v>41274</v>
      </c>
      <c r="D60" s="14">
        <v>1</v>
      </c>
      <c r="E60" s="14">
        <v>3</v>
      </c>
      <c r="F60" s="14" t="s">
        <v>223</v>
      </c>
      <c r="G60" s="14" t="s">
        <v>224</v>
      </c>
      <c r="H60" s="15">
        <v>25798</v>
      </c>
      <c r="I60" s="16" t="s">
        <v>24</v>
      </c>
      <c r="J60" s="14" t="s">
        <v>225</v>
      </c>
      <c r="K60" s="15">
        <v>40985</v>
      </c>
      <c r="L60" s="17">
        <v>2000000</v>
      </c>
    </row>
    <row r="61" spans="3:12" ht="15.75" thickBot="1" x14ac:dyDescent="0.3">
      <c r="C61" s="15">
        <v>41274</v>
      </c>
      <c r="D61" s="14">
        <v>2</v>
      </c>
      <c r="E61" s="14">
        <v>2</v>
      </c>
      <c r="F61" s="14" t="s">
        <v>231</v>
      </c>
      <c r="G61" s="14" t="s">
        <v>232</v>
      </c>
      <c r="H61" s="15">
        <v>29451</v>
      </c>
      <c r="I61" s="16" t="s">
        <v>24</v>
      </c>
      <c r="J61" s="16" t="s">
        <v>233</v>
      </c>
      <c r="K61" s="15">
        <v>40544</v>
      </c>
      <c r="L61" s="17">
        <v>500000</v>
      </c>
    </row>
    <row r="62" spans="3:12" ht="15.75" thickBot="1" x14ac:dyDescent="0.3">
      <c r="C62" s="15">
        <v>41274</v>
      </c>
      <c r="D62" s="14">
        <v>3</v>
      </c>
      <c r="E62" s="14">
        <v>4</v>
      </c>
      <c r="F62" s="14" t="s">
        <v>223</v>
      </c>
      <c r="G62" s="14" t="s">
        <v>224</v>
      </c>
      <c r="H62" s="15">
        <v>26163</v>
      </c>
      <c r="I62" s="16" t="s">
        <v>24</v>
      </c>
      <c r="J62" s="14" t="s">
        <v>225</v>
      </c>
      <c r="K62" s="15">
        <v>40909</v>
      </c>
      <c r="L62" s="17">
        <v>500000</v>
      </c>
    </row>
    <row r="63" spans="3:12" ht="15.75" thickBot="1" x14ac:dyDescent="0.3">
      <c r="C63" s="15">
        <v>41274</v>
      </c>
      <c r="D63" s="14">
        <v>4</v>
      </c>
      <c r="E63" s="14">
        <v>5</v>
      </c>
      <c r="F63" s="14" t="s">
        <v>231</v>
      </c>
      <c r="G63" s="14" t="s">
        <v>224</v>
      </c>
      <c r="H63" s="15">
        <v>25798</v>
      </c>
      <c r="I63" s="16" t="s">
        <v>24</v>
      </c>
      <c r="J63" s="14" t="s">
        <v>235</v>
      </c>
      <c r="K63" s="15">
        <v>40619</v>
      </c>
      <c r="L63" s="17">
        <v>1000000</v>
      </c>
    </row>
    <row r="64" spans="3:12" ht="15.75" thickBot="1" x14ac:dyDescent="0.3">
      <c r="C64" s="15">
        <v>41639</v>
      </c>
      <c r="D64" s="14">
        <v>2</v>
      </c>
      <c r="E64" s="14">
        <v>2</v>
      </c>
      <c r="F64" s="14" t="s">
        <v>231</v>
      </c>
      <c r="G64" s="14" t="s">
        <v>232</v>
      </c>
      <c r="H64" s="15">
        <v>29451</v>
      </c>
      <c r="I64" s="16" t="s">
        <v>24</v>
      </c>
      <c r="J64" s="16" t="s">
        <v>233</v>
      </c>
      <c r="K64" s="15">
        <v>40544</v>
      </c>
      <c r="L64" s="17">
        <v>500000</v>
      </c>
    </row>
    <row r="65" spans="3:12" ht="15.75" thickBot="1" x14ac:dyDescent="0.3">
      <c r="C65" s="15">
        <v>41639</v>
      </c>
      <c r="D65" s="14">
        <v>3</v>
      </c>
      <c r="E65" s="14">
        <v>4</v>
      </c>
      <c r="F65" s="14" t="s">
        <v>223</v>
      </c>
      <c r="G65" s="14" t="s">
        <v>224</v>
      </c>
      <c r="H65" s="15">
        <v>26163</v>
      </c>
      <c r="I65" s="16" t="s">
        <v>24</v>
      </c>
      <c r="J65" s="14" t="s">
        <v>225</v>
      </c>
      <c r="K65" s="15">
        <v>40909</v>
      </c>
      <c r="L65" s="17">
        <v>500000</v>
      </c>
    </row>
    <row r="66" spans="3:12" ht="15.75" thickBot="1" x14ac:dyDescent="0.3">
      <c r="C66" s="15">
        <v>42004</v>
      </c>
      <c r="D66" s="14">
        <v>3</v>
      </c>
      <c r="E66" s="14">
        <v>4</v>
      </c>
      <c r="F66" s="14" t="s">
        <v>223</v>
      </c>
      <c r="G66" s="14" t="s">
        <v>224</v>
      </c>
      <c r="H66" s="15">
        <v>26163</v>
      </c>
      <c r="I66" s="16" t="s">
        <v>24</v>
      </c>
      <c r="J66" s="14" t="s">
        <v>225</v>
      </c>
      <c r="K66" s="15">
        <v>40909</v>
      </c>
      <c r="L66" s="17">
        <v>500000</v>
      </c>
    </row>
    <row r="67" spans="3:12" x14ac:dyDescent="0.25">
      <c r="C67" s="19"/>
      <c r="D67" s="18"/>
      <c r="E67" s="18"/>
      <c r="F67" s="18"/>
      <c r="G67" s="19"/>
      <c r="H67" s="19"/>
      <c r="I67" s="19"/>
      <c r="J67" s="19"/>
      <c r="K67" s="20"/>
    </row>
    <row r="68" spans="3:12" ht="15.75" thickBot="1" x14ac:dyDescent="0.3">
      <c r="C68" s="22" t="s">
        <v>245</v>
      </c>
    </row>
    <row r="69" spans="3:12" ht="30.75" thickBot="1" x14ac:dyDescent="0.3">
      <c r="C69" s="12" t="s">
        <v>57</v>
      </c>
      <c r="D69" s="13" t="s">
        <v>4</v>
      </c>
      <c r="E69" s="12" t="s">
        <v>39</v>
      </c>
      <c r="F69" s="12" t="s">
        <v>215</v>
      </c>
      <c r="G69" s="13" t="s">
        <v>202</v>
      </c>
      <c r="H69" s="12" t="s">
        <v>238</v>
      </c>
      <c r="I69" s="12" t="s">
        <v>246</v>
      </c>
      <c r="J69" s="12" t="s">
        <v>247</v>
      </c>
      <c r="K69" s="12" t="s">
        <v>221</v>
      </c>
      <c r="L69" s="13" t="s">
        <v>222</v>
      </c>
    </row>
    <row r="70" spans="3:12" ht="15.75" thickBot="1" x14ac:dyDescent="0.3">
      <c r="C70" s="14">
        <v>1</v>
      </c>
      <c r="D70" s="14" t="s">
        <v>223</v>
      </c>
      <c r="E70" s="15">
        <v>25798</v>
      </c>
      <c r="F70" s="16" t="s">
        <v>24</v>
      </c>
      <c r="G70" s="14" t="s">
        <v>225</v>
      </c>
      <c r="H70" s="15">
        <v>40619</v>
      </c>
      <c r="I70" s="15">
        <v>41401</v>
      </c>
      <c r="J70" s="23" t="s">
        <v>24</v>
      </c>
      <c r="K70" s="17">
        <v>1000000</v>
      </c>
      <c r="L70" s="14" t="s">
        <v>230</v>
      </c>
    </row>
    <row r="71" spans="3:12" ht="15.75" thickBot="1" x14ac:dyDescent="0.3">
      <c r="C71" s="14">
        <v>3</v>
      </c>
      <c r="D71" s="14" t="s">
        <v>223</v>
      </c>
      <c r="E71" s="15">
        <v>25798</v>
      </c>
      <c r="F71" s="16" t="s">
        <v>24</v>
      </c>
      <c r="G71" s="14" t="s">
        <v>225</v>
      </c>
      <c r="H71" s="15">
        <v>40985</v>
      </c>
      <c r="I71" s="15">
        <v>41401</v>
      </c>
      <c r="J71" s="23" t="s">
        <v>24</v>
      </c>
      <c r="K71" s="17">
        <v>2000000</v>
      </c>
      <c r="L71" s="14" t="s">
        <v>230</v>
      </c>
    </row>
    <row r="72" spans="3:12" ht="15.75" thickBot="1" x14ac:dyDescent="0.3">
      <c r="C72" s="14">
        <v>5</v>
      </c>
      <c r="D72" s="14" t="s">
        <v>231</v>
      </c>
      <c r="E72" s="15">
        <v>25798</v>
      </c>
      <c r="F72" s="16" t="s">
        <v>24</v>
      </c>
      <c r="G72" s="14" t="s">
        <v>235</v>
      </c>
      <c r="H72" s="15">
        <v>40985</v>
      </c>
      <c r="I72" s="15">
        <v>41401</v>
      </c>
      <c r="J72" s="23" t="s">
        <v>235</v>
      </c>
      <c r="K72" s="17">
        <v>1000000</v>
      </c>
      <c r="L72" s="14" t="s">
        <v>236</v>
      </c>
    </row>
  </sheetData>
  <mergeCells count="2">
    <mergeCell ref="H2:I2"/>
    <mergeCell ref="H3:I3"/>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2:X39"/>
  <sheetViews>
    <sheetView showGridLines="0" workbookViewId="0">
      <selection activeCell="L17" sqref="L17"/>
    </sheetView>
  </sheetViews>
  <sheetFormatPr baseColWidth="10" defaultColWidth="11.42578125" defaultRowHeight="15" x14ac:dyDescent="0.25"/>
  <cols>
    <col min="2" max="2" width="0" hidden="1" customWidth="1"/>
    <col min="3" max="3" width="15" customWidth="1"/>
    <col min="4" max="4" width="14.28515625" customWidth="1"/>
    <col min="5" max="5" width="13.7109375" customWidth="1"/>
    <col min="6" max="7" width="12.5703125" customWidth="1"/>
    <col min="8" max="8" width="14.28515625" customWidth="1"/>
    <col min="9" max="9" width="14.5703125" customWidth="1"/>
    <col min="10" max="11" width="15.7109375" customWidth="1"/>
    <col min="12" max="18" width="15.42578125" customWidth="1"/>
    <col min="19" max="23" width="15.28515625" customWidth="1"/>
    <col min="24" max="24" width="16.5703125" customWidth="1"/>
  </cols>
  <sheetData>
    <row r="2" spans="2:22" x14ac:dyDescent="0.25">
      <c r="C2" s="22" t="s">
        <v>463</v>
      </c>
      <c r="H2" s="388" t="s">
        <v>208</v>
      </c>
      <c r="I2" s="388"/>
    </row>
    <row r="3" spans="2:22" x14ac:dyDescent="0.25">
      <c r="H3" s="389" t="s">
        <v>209</v>
      </c>
      <c r="I3" s="389"/>
    </row>
    <row r="5" spans="2:22" s="11" customFormat="1" x14ac:dyDescent="0.25">
      <c r="C5" s="11" t="s">
        <v>265</v>
      </c>
    </row>
    <row r="7" spans="2:22" ht="15.75" thickBot="1" x14ac:dyDescent="0.3">
      <c r="C7" s="22" t="s">
        <v>266</v>
      </c>
      <c r="D7" s="22"/>
    </row>
    <row r="8" spans="2:22" ht="45.75" thickBot="1" x14ac:dyDescent="0.3">
      <c r="C8" s="12" t="s">
        <v>215</v>
      </c>
      <c r="D8" s="13" t="s">
        <v>202</v>
      </c>
      <c r="E8" s="13" t="s">
        <v>4</v>
      </c>
      <c r="F8" s="13" t="s">
        <v>214</v>
      </c>
      <c r="G8" s="13" t="s">
        <v>545</v>
      </c>
      <c r="H8" s="13" t="s">
        <v>259</v>
      </c>
      <c r="I8" s="13" t="s">
        <v>260</v>
      </c>
      <c r="J8" s="13" t="s">
        <v>261</v>
      </c>
      <c r="K8" s="12" t="s">
        <v>522</v>
      </c>
      <c r="L8" s="12" t="s">
        <v>521</v>
      </c>
      <c r="M8" s="12" t="s">
        <v>537</v>
      </c>
      <c r="N8" s="12" t="s">
        <v>523</v>
      </c>
      <c r="O8" s="12" t="s">
        <v>524</v>
      </c>
      <c r="P8" s="12" t="s">
        <v>538</v>
      </c>
      <c r="Q8" s="12" t="s">
        <v>525</v>
      </c>
      <c r="R8" s="12" t="s">
        <v>526</v>
      </c>
      <c r="S8" s="12" t="s">
        <v>539</v>
      </c>
      <c r="T8" s="12" t="s">
        <v>527</v>
      </c>
      <c r="U8" s="12" t="s">
        <v>528</v>
      </c>
      <c r="V8" s="12" t="s">
        <v>540</v>
      </c>
    </row>
    <row r="9" spans="2:22" ht="15.75" thickBot="1" x14ac:dyDescent="0.3">
      <c r="B9" t="str">
        <f t="shared" ref="B9:B26" si="0">E9&amp;F9&amp;H9&amp;I9&amp;J9</f>
        <v>MS2011140</v>
      </c>
      <c r="C9" s="16" t="s">
        <v>24</v>
      </c>
      <c r="D9" s="16" t="s">
        <v>225</v>
      </c>
      <c r="E9" s="14" t="s">
        <v>223</v>
      </c>
      <c r="F9" s="14" t="s">
        <v>224</v>
      </c>
      <c r="G9" s="14">
        <v>2011</v>
      </c>
      <c r="H9" s="26">
        <v>2011</v>
      </c>
      <c r="I9" s="26">
        <v>1</v>
      </c>
      <c r="J9" s="26">
        <v>40</v>
      </c>
      <c r="K9" s="28">
        <v>0.42191780821917807</v>
      </c>
      <c r="L9" s="29">
        <v>421917.80821917806</v>
      </c>
      <c r="M9" s="29"/>
      <c r="N9" s="28"/>
      <c r="O9" s="29"/>
      <c r="P9" s="29"/>
      <c r="Q9" s="28">
        <v>0.42191780821917807</v>
      </c>
      <c r="R9" s="29">
        <v>421917.80821917806</v>
      </c>
      <c r="S9" s="29"/>
      <c r="T9" s="28"/>
      <c r="U9" s="29"/>
      <c r="V9" s="29"/>
    </row>
    <row r="10" spans="2:22" ht="15.75" thickBot="1" x14ac:dyDescent="0.3">
      <c r="B10" t="str">
        <f t="shared" si="0"/>
        <v>MS2011141</v>
      </c>
      <c r="C10" s="16" t="s">
        <v>24</v>
      </c>
      <c r="D10" s="16" t="s">
        <v>225</v>
      </c>
      <c r="E10" s="14" t="s">
        <v>223</v>
      </c>
      <c r="F10" s="14" t="s">
        <v>224</v>
      </c>
      <c r="G10" s="14">
        <v>2011</v>
      </c>
      <c r="H10" s="26">
        <v>2011</v>
      </c>
      <c r="I10" s="26">
        <v>1</v>
      </c>
      <c r="J10" s="26">
        <v>41</v>
      </c>
      <c r="K10" s="28">
        <v>0.36986301369863012</v>
      </c>
      <c r="L10" s="29">
        <v>369863.01369863009</v>
      </c>
      <c r="M10" s="29"/>
      <c r="N10" s="28"/>
      <c r="O10" s="29"/>
      <c r="P10" s="29"/>
      <c r="Q10" s="28">
        <v>0.36986301369863012</v>
      </c>
      <c r="R10" s="29">
        <v>369863.01369863009</v>
      </c>
      <c r="S10" s="29"/>
      <c r="T10" s="28"/>
      <c r="U10" s="29"/>
      <c r="V10" s="29"/>
    </row>
    <row r="11" spans="2:22" ht="15.75" thickBot="1" x14ac:dyDescent="0.3">
      <c r="B11" t="str">
        <f t="shared" si="0"/>
        <v>MS2012140</v>
      </c>
      <c r="C11" s="16" t="s">
        <v>24</v>
      </c>
      <c r="D11" s="16" t="s">
        <v>225</v>
      </c>
      <c r="E11" s="14" t="s">
        <v>223</v>
      </c>
      <c r="F11" s="14" t="s">
        <v>224</v>
      </c>
      <c r="G11" s="14">
        <v>2011</v>
      </c>
      <c r="H11" s="26">
        <v>2012</v>
      </c>
      <c r="I11" s="26">
        <v>1</v>
      </c>
      <c r="J11" s="26">
        <v>40</v>
      </c>
      <c r="K11" s="28">
        <v>0.63</v>
      </c>
      <c r="L11" s="29">
        <v>315000</v>
      </c>
      <c r="M11" s="29"/>
      <c r="N11" s="28"/>
      <c r="O11" s="29"/>
      <c r="P11" s="29"/>
      <c r="Q11" s="28">
        <v>0.63</v>
      </c>
      <c r="R11" s="29">
        <v>315000</v>
      </c>
      <c r="S11" s="29"/>
      <c r="T11" s="28"/>
      <c r="U11" s="29"/>
      <c r="V11" s="29"/>
    </row>
    <row r="12" spans="2:22" ht="15.75" thickBot="1" x14ac:dyDescent="0.3">
      <c r="B12" t="str">
        <f t="shared" si="0"/>
        <v>MS2012141</v>
      </c>
      <c r="C12" s="16" t="s">
        <v>24</v>
      </c>
      <c r="D12" s="16" t="s">
        <v>225</v>
      </c>
      <c r="E12" s="14" t="s">
        <v>223</v>
      </c>
      <c r="F12" s="14" t="s">
        <v>224</v>
      </c>
      <c r="G12" s="14">
        <v>2011</v>
      </c>
      <c r="H12" s="26">
        <v>2012</v>
      </c>
      <c r="I12" s="26">
        <v>1</v>
      </c>
      <c r="J12" s="26">
        <v>41</v>
      </c>
      <c r="K12" s="28">
        <v>0.58095890410958906</v>
      </c>
      <c r="L12" s="29">
        <v>395958.90410958906</v>
      </c>
      <c r="M12" s="29"/>
      <c r="N12" s="28"/>
      <c r="O12" s="29"/>
      <c r="P12" s="29"/>
      <c r="Q12" s="28">
        <v>0.58095890410958906</v>
      </c>
      <c r="R12" s="29">
        <v>395958.90410958906</v>
      </c>
      <c r="S12" s="29"/>
      <c r="T12" s="28"/>
      <c r="U12" s="29"/>
      <c r="V12" s="29"/>
    </row>
    <row r="13" spans="2:22" ht="15.75" thickBot="1" x14ac:dyDescent="0.3">
      <c r="B13" t="str">
        <f t="shared" si="0"/>
        <v>MS2012241</v>
      </c>
      <c r="C13" s="16" t="s">
        <v>24</v>
      </c>
      <c r="D13" s="16" t="s">
        <v>225</v>
      </c>
      <c r="E13" s="14" t="s">
        <v>223</v>
      </c>
      <c r="F13" s="14" t="s">
        <v>224</v>
      </c>
      <c r="G13" s="14">
        <v>2011</v>
      </c>
      <c r="H13" s="26">
        <v>2012</v>
      </c>
      <c r="I13" s="26">
        <v>2</v>
      </c>
      <c r="J13" s="26">
        <v>41</v>
      </c>
      <c r="K13" s="28">
        <v>0.84153005464480868</v>
      </c>
      <c r="L13" s="29">
        <v>1262295.081967213</v>
      </c>
      <c r="M13" s="29"/>
      <c r="N13" s="28"/>
      <c r="O13" s="29"/>
      <c r="P13" s="29"/>
      <c r="Q13" s="28">
        <v>0.84153005464480868</v>
      </c>
      <c r="R13" s="29">
        <v>1262295.081967213</v>
      </c>
      <c r="S13" s="29"/>
      <c r="T13" s="28"/>
      <c r="U13" s="29"/>
      <c r="V13" s="29"/>
    </row>
    <row r="14" spans="2:22" ht="15.75" thickBot="1" x14ac:dyDescent="0.3">
      <c r="B14" t="str">
        <f t="shared" si="0"/>
        <v>MS2012242</v>
      </c>
      <c r="C14" s="16" t="s">
        <v>24</v>
      </c>
      <c r="D14" s="16" t="s">
        <v>225</v>
      </c>
      <c r="E14" s="14" t="s">
        <v>223</v>
      </c>
      <c r="F14" s="14" t="s">
        <v>224</v>
      </c>
      <c r="G14" s="14">
        <v>2011</v>
      </c>
      <c r="H14" s="26">
        <v>2012</v>
      </c>
      <c r="I14" s="26">
        <v>2</v>
      </c>
      <c r="J14" s="26">
        <v>42</v>
      </c>
      <c r="K14" s="28">
        <v>0.73972602739726023</v>
      </c>
      <c r="L14" s="29">
        <v>1109589.0410958903</v>
      </c>
      <c r="M14" s="29"/>
      <c r="N14" s="28"/>
      <c r="O14" s="29"/>
      <c r="P14" s="29"/>
      <c r="Q14" s="28">
        <v>0.73972602739726023</v>
      </c>
      <c r="R14" s="29">
        <v>1109589.0410958903</v>
      </c>
      <c r="S14" s="29"/>
      <c r="T14" s="28"/>
      <c r="U14" s="29"/>
      <c r="V14" s="29"/>
    </row>
    <row r="15" spans="2:22" ht="15.75" thickBot="1" x14ac:dyDescent="0.3">
      <c r="B15" t="str">
        <f t="shared" si="0"/>
        <v>MS2013241</v>
      </c>
      <c r="C15" s="16" t="s">
        <v>24</v>
      </c>
      <c r="D15" s="16" t="s">
        <v>225</v>
      </c>
      <c r="E15" s="14" t="s">
        <v>223</v>
      </c>
      <c r="F15" s="14" t="s">
        <v>224</v>
      </c>
      <c r="G15" s="14">
        <v>2011</v>
      </c>
      <c r="H15" s="26">
        <v>2013</v>
      </c>
      <c r="I15" s="26">
        <v>2</v>
      </c>
      <c r="J15" s="26">
        <v>41</v>
      </c>
      <c r="K15" s="28">
        <v>0.63</v>
      </c>
      <c r="L15" s="29">
        <v>315000</v>
      </c>
      <c r="M15" s="29"/>
      <c r="N15" s="28"/>
      <c r="O15" s="29"/>
      <c r="P15" s="29"/>
      <c r="Q15" s="28">
        <v>0.63</v>
      </c>
      <c r="R15" s="29">
        <v>315000</v>
      </c>
      <c r="S15" s="29"/>
      <c r="T15" s="28"/>
      <c r="U15" s="29"/>
      <c r="V15" s="29"/>
    </row>
    <row r="16" spans="2:22" ht="15.75" thickBot="1" x14ac:dyDescent="0.3">
      <c r="B16" t="str">
        <f t="shared" si="0"/>
        <v>MS2013242</v>
      </c>
      <c r="C16" s="16" t="s">
        <v>24</v>
      </c>
      <c r="D16" s="16" t="s">
        <v>225</v>
      </c>
      <c r="E16" s="14" t="s">
        <v>223</v>
      </c>
      <c r="F16" s="14" t="s">
        <v>224</v>
      </c>
      <c r="G16" s="14">
        <v>2011</v>
      </c>
      <c r="H16" s="26">
        <v>2013</v>
      </c>
      <c r="I16" s="26">
        <v>2</v>
      </c>
      <c r="J16" s="26">
        <v>42</v>
      </c>
      <c r="K16" s="28">
        <v>0.79191780821917812</v>
      </c>
      <c r="L16" s="29">
        <v>817876.71232876717</v>
      </c>
      <c r="M16" s="29"/>
      <c r="N16" s="28"/>
      <c r="O16" s="29"/>
      <c r="P16" s="29"/>
      <c r="Q16" s="28">
        <v>0.79191780821917812</v>
      </c>
      <c r="R16" s="29">
        <v>817876.71232876717</v>
      </c>
      <c r="S16" s="29"/>
      <c r="T16" s="28"/>
      <c r="U16" s="29"/>
      <c r="V16" s="29"/>
    </row>
    <row r="17" spans="2:22" ht="15.75" thickBot="1" x14ac:dyDescent="0.3">
      <c r="B17" t="str">
        <f t="shared" si="0"/>
        <v>MS2013342</v>
      </c>
      <c r="C17" s="16" t="s">
        <v>24</v>
      </c>
      <c r="D17" s="16" t="s">
        <v>225</v>
      </c>
      <c r="E17" s="14" t="s">
        <v>223</v>
      </c>
      <c r="F17" s="14" t="s">
        <v>224</v>
      </c>
      <c r="G17" s="14">
        <v>2011</v>
      </c>
      <c r="H17" s="26">
        <v>2013</v>
      </c>
      <c r="I17" s="26">
        <v>3</v>
      </c>
      <c r="J17" s="26">
        <v>42</v>
      </c>
      <c r="K17" s="28">
        <v>0.27868852459016391</v>
      </c>
      <c r="L17" s="29">
        <v>418032.78688524582</v>
      </c>
      <c r="M17" s="29"/>
      <c r="N17" s="28"/>
      <c r="O17" s="29"/>
      <c r="P17" s="29"/>
      <c r="Q17" s="28">
        <v>0.27868852459016391</v>
      </c>
      <c r="R17" s="29">
        <v>418032.78688524582</v>
      </c>
      <c r="S17" s="29"/>
      <c r="T17" s="28"/>
      <c r="U17" s="29"/>
      <c r="V17" s="29"/>
    </row>
    <row r="18" spans="2:22" ht="15.75" thickBot="1" x14ac:dyDescent="0.3">
      <c r="B18" t="str">
        <f t="shared" si="0"/>
        <v>MS2014342</v>
      </c>
      <c r="C18" s="16" t="s">
        <v>24</v>
      </c>
      <c r="D18" s="16" t="s">
        <v>225</v>
      </c>
      <c r="E18" s="14" t="s">
        <v>223</v>
      </c>
      <c r="F18" s="14" t="s">
        <v>224</v>
      </c>
      <c r="G18" s="14">
        <v>2011</v>
      </c>
      <c r="H18" s="26">
        <v>2014</v>
      </c>
      <c r="I18" s="26">
        <v>3</v>
      </c>
      <c r="J18" s="26">
        <v>42</v>
      </c>
      <c r="K18" s="28">
        <v>0.63</v>
      </c>
      <c r="L18" s="29">
        <v>315000</v>
      </c>
      <c r="M18" s="29"/>
      <c r="N18" s="28"/>
      <c r="O18" s="29"/>
      <c r="P18" s="29"/>
      <c r="Q18" s="28">
        <v>0.63</v>
      </c>
      <c r="R18" s="29">
        <v>315000</v>
      </c>
      <c r="S18" s="29"/>
      <c r="T18" s="28"/>
      <c r="U18" s="29"/>
      <c r="V18" s="29"/>
    </row>
    <row r="19" spans="2:22" ht="15.75" thickBot="1" x14ac:dyDescent="0.3">
      <c r="B19" t="str">
        <f t="shared" si="0"/>
        <v>MS2014343</v>
      </c>
      <c r="C19" s="16" t="s">
        <v>24</v>
      </c>
      <c r="D19" s="16" t="s">
        <v>225</v>
      </c>
      <c r="E19" s="14" t="s">
        <v>223</v>
      </c>
      <c r="F19" s="14" t="s">
        <v>224</v>
      </c>
      <c r="G19" s="14">
        <v>2011</v>
      </c>
      <c r="H19" s="26">
        <v>2014</v>
      </c>
      <c r="I19" s="26">
        <v>3</v>
      </c>
      <c r="J19" s="26">
        <v>43</v>
      </c>
      <c r="K19" s="28">
        <v>0.37</v>
      </c>
      <c r="L19" s="29">
        <v>185000</v>
      </c>
      <c r="M19" s="29"/>
      <c r="N19" s="28"/>
      <c r="O19" s="29"/>
      <c r="P19" s="29"/>
      <c r="Q19" s="28">
        <v>0.37</v>
      </c>
      <c r="R19" s="29">
        <v>185000</v>
      </c>
      <c r="S19" s="29"/>
      <c r="T19" s="28"/>
      <c r="U19" s="29"/>
      <c r="V19" s="29"/>
    </row>
    <row r="20" spans="2:22" ht="15.75" thickBot="1" x14ac:dyDescent="0.3">
      <c r="B20" t="str">
        <f t="shared" si="0"/>
        <v>FNS2011130</v>
      </c>
      <c r="C20" s="16" t="s">
        <v>24</v>
      </c>
      <c r="D20" s="16" t="s">
        <v>233</v>
      </c>
      <c r="E20" s="14" t="s">
        <v>231</v>
      </c>
      <c r="F20" s="14" t="s">
        <v>232</v>
      </c>
      <c r="G20" s="14">
        <v>2011</v>
      </c>
      <c r="H20" s="26">
        <v>2011</v>
      </c>
      <c r="I20" s="26">
        <v>1</v>
      </c>
      <c r="J20" s="26">
        <v>30</v>
      </c>
      <c r="K20" s="28">
        <v>0.63</v>
      </c>
      <c r="L20" s="29">
        <v>315000</v>
      </c>
      <c r="M20" s="29"/>
      <c r="N20" s="28"/>
      <c r="O20" s="29"/>
      <c r="P20" s="29"/>
      <c r="Q20" s="28">
        <v>0.63</v>
      </c>
      <c r="R20" s="29">
        <v>315000</v>
      </c>
      <c r="S20" s="29"/>
      <c r="T20" s="28"/>
      <c r="U20" s="29"/>
      <c r="V20" s="29"/>
    </row>
    <row r="21" spans="2:22" ht="15.75" thickBot="1" x14ac:dyDescent="0.3">
      <c r="B21" t="str">
        <f t="shared" si="0"/>
        <v>FNS2011131</v>
      </c>
      <c r="C21" s="16" t="s">
        <v>24</v>
      </c>
      <c r="D21" s="16" t="s">
        <v>233</v>
      </c>
      <c r="E21" s="14" t="s">
        <v>231</v>
      </c>
      <c r="F21" s="14" t="s">
        <v>232</v>
      </c>
      <c r="G21" s="14">
        <v>2011</v>
      </c>
      <c r="H21" s="26">
        <v>2011</v>
      </c>
      <c r="I21" s="26">
        <v>1</v>
      </c>
      <c r="J21" s="26">
        <v>31</v>
      </c>
      <c r="K21" s="28">
        <v>0.37</v>
      </c>
      <c r="L21" s="29">
        <v>185000</v>
      </c>
      <c r="M21" s="29"/>
      <c r="N21" s="28"/>
      <c r="O21" s="29"/>
      <c r="P21" s="29"/>
      <c r="Q21" s="28">
        <v>0.37</v>
      </c>
      <c r="R21" s="29">
        <v>185000</v>
      </c>
      <c r="S21" s="29"/>
      <c r="T21" s="28"/>
      <c r="U21" s="29"/>
      <c r="V21" s="29"/>
    </row>
    <row r="22" spans="2:22" ht="15.75" thickBot="1" x14ac:dyDescent="0.3">
      <c r="B22" t="str">
        <f t="shared" si="0"/>
        <v>FNS2012231</v>
      </c>
      <c r="C22" s="16" t="s">
        <v>24</v>
      </c>
      <c r="D22" s="16" t="s">
        <v>233</v>
      </c>
      <c r="E22" s="14" t="s">
        <v>231</v>
      </c>
      <c r="F22" s="14" t="s">
        <v>232</v>
      </c>
      <c r="G22" s="14">
        <v>2011</v>
      </c>
      <c r="H22" s="26">
        <v>2012</v>
      </c>
      <c r="I22" s="26">
        <v>2</v>
      </c>
      <c r="J22" s="26">
        <v>31</v>
      </c>
      <c r="K22" s="28">
        <v>0.63</v>
      </c>
      <c r="L22" s="29">
        <v>315000</v>
      </c>
      <c r="M22" s="29"/>
      <c r="N22" s="28"/>
      <c r="O22" s="29"/>
      <c r="P22" s="29"/>
      <c r="Q22" s="28">
        <v>0.63</v>
      </c>
      <c r="R22" s="29">
        <v>315000</v>
      </c>
      <c r="S22" s="29"/>
      <c r="T22" s="28"/>
      <c r="U22" s="29"/>
      <c r="V22" s="29"/>
    </row>
    <row r="23" spans="2:22" ht="15.75" thickBot="1" x14ac:dyDescent="0.3">
      <c r="B23" t="str">
        <f t="shared" si="0"/>
        <v>FNS2012232</v>
      </c>
      <c r="C23" s="16" t="s">
        <v>24</v>
      </c>
      <c r="D23" s="16" t="s">
        <v>233</v>
      </c>
      <c r="E23" s="14" t="s">
        <v>231</v>
      </c>
      <c r="F23" s="14" t="s">
        <v>232</v>
      </c>
      <c r="G23" s="14">
        <v>2011</v>
      </c>
      <c r="H23" s="26">
        <v>2012</v>
      </c>
      <c r="I23" s="26">
        <v>2</v>
      </c>
      <c r="J23" s="26">
        <v>32</v>
      </c>
      <c r="K23" s="28">
        <v>0.37</v>
      </c>
      <c r="L23" s="29">
        <v>185000</v>
      </c>
      <c r="M23" s="29"/>
      <c r="N23" s="28"/>
      <c r="O23" s="29"/>
      <c r="P23" s="29"/>
      <c r="Q23" s="28">
        <v>0.37</v>
      </c>
      <c r="R23" s="29">
        <v>185000</v>
      </c>
      <c r="S23" s="29"/>
      <c r="T23" s="28"/>
      <c r="U23" s="29"/>
      <c r="V23" s="29"/>
    </row>
    <row r="24" spans="2:22" ht="15.75" thickBot="1" x14ac:dyDescent="0.3">
      <c r="B24" t="str">
        <f t="shared" si="0"/>
        <v>FNS2013332</v>
      </c>
      <c r="C24" s="16" t="s">
        <v>24</v>
      </c>
      <c r="D24" s="16" t="s">
        <v>233</v>
      </c>
      <c r="E24" s="14" t="s">
        <v>231</v>
      </c>
      <c r="F24" s="14" t="s">
        <v>232</v>
      </c>
      <c r="G24" s="14">
        <v>2011</v>
      </c>
      <c r="H24" s="26">
        <v>2013</v>
      </c>
      <c r="I24" s="26">
        <v>3</v>
      </c>
      <c r="J24" s="26">
        <v>32</v>
      </c>
      <c r="K24" s="28">
        <v>0.63</v>
      </c>
      <c r="L24" s="29">
        <v>315000</v>
      </c>
      <c r="M24" s="29"/>
      <c r="N24" s="28"/>
      <c r="O24" s="29"/>
      <c r="P24" s="29"/>
      <c r="Q24" s="28">
        <v>0.63</v>
      </c>
      <c r="R24" s="29">
        <v>315000</v>
      </c>
      <c r="S24" s="29"/>
      <c r="T24" s="28"/>
      <c r="U24" s="29"/>
      <c r="V24" s="29"/>
    </row>
    <row r="25" spans="2:22" ht="15.75" thickBot="1" x14ac:dyDescent="0.3">
      <c r="B25" t="str">
        <f t="shared" si="0"/>
        <v>FNS2013333</v>
      </c>
      <c r="C25" s="16" t="s">
        <v>24</v>
      </c>
      <c r="D25" s="16" t="s">
        <v>233</v>
      </c>
      <c r="E25" s="14" t="s">
        <v>231</v>
      </c>
      <c r="F25" s="14" t="s">
        <v>232</v>
      </c>
      <c r="G25" s="14">
        <v>2011</v>
      </c>
      <c r="H25" s="26">
        <v>2013</v>
      </c>
      <c r="I25" s="26">
        <v>3</v>
      </c>
      <c r="J25" s="26">
        <v>33</v>
      </c>
      <c r="K25" s="28">
        <v>0.37</v>
      </c>
      <c r="L25" s="29">
        <v>185000</v>
      </c>
      <c r="M25" s="29"/>
      <c r="N25" s="28"/>
      <c r="O25" s="29"/>
      <c r="P25" s="29"/>
      <c r="Q25" s="28">
        <v>0.37</v>
      </c>
      <c r="R25" s="29">
        <v>185000</v>
      </c>
      <c r="S25" s="29"/>
      <c r="T25" s="28"/>
      <c r="U25" s="29"/>
      <c r="V25" s="29"/>
    </row>
    <row r="26" spans="2:22" ht="15.75" thickBot="1" x14ac:dyDescent="0.3">
      <c r="B26" t="str">
        <f t="shared" si="0"/>
        <v>FNS2014433</v>
      </c>
      <c r="C26" s="16" t="s">
        <v>24</v>
      </c>
      <c r="D26" s="16" t="s">
        <v>233</v>
      </c>
      <c r="E26" s="14" t="s">
        <v>231</v>
      </c>
      <c r="F26" s="14" t="s">
        <v>232</v>
      </c>
      <c r="G26" s="14">
        <v>2011</v>
      </c>
      <c r="H26" s="26">
        <v>2014</v>
      </c>
      <c r="I26" s="26">
        <v>4</v>
      </c>
      <c r="J26" s="26">
        <v>33</v>
      </c>
      <c r="K26" s="28">
        <v>0.496</v>
      </c>
      <c r="L26" s="29">
        <v>248000</v>
      </c>
      <c r="M26" s="29"/>
      <c r="N26" s="28"/>
      <c r="O26" s="29"/>
      <c r="P26" s="29"/>
      <c r="Q26" s="28">
        <v>0.496</v>
      </c>
      <c r="R26" s="29">
        <v>248000</v>
      </c>
      <c r="S26" s="29"/>
      <c r="T26" s="28"/>
      <c r="U26" s="29"/>
      <c r="V26" s="29"/>
    </row>
    <row r="27" spans="2:22" ht="15.75" thickBot="1" x14ac:dyDescent="0.3">
      <c r="C27" s="16" t="s">
        <v>24</v>
      </c>
      <c r="D27" s="16" t="s">
        <v>235</v>
      </c>
      <c r="E27" s="14" t="s">
        <v>231</v>
      </c>
      <c r="F27" s="14" t="s">
        <v>224</v>
      </c>
      <c r="G27" s="14">
        <v>2011</v>
      </c>
      <c r="H27" s="26">
        <v>2011</v>
      </c>
      <c r="I27" s="26">
        <v>1</v>
      </c>
      <c r="J27" s="26">
        <v>40</v>
      </c>
      <c r="K27" s="28">
        <v>0.42191780821917807</v>
      </c>
      <c r="L27" s="17">
        <v>421917.80821917806</v>
      </c>
      <c r="M27" s="17"/>
      <c r="N27" s="28"/>
      <c r="O27" s="29"/>
      <c r="P27" s="29"/>
      <c r="Q27" s="28">
        <v>0.42191780821917807</v>
      </c>
      <c r="R27" s="17">
        <v>421917.80821917806</v>
      </c>
      <c r="S27" s="17"/>
      <c r="T27" s="28"/>
      <c r="U27" s="29"/>
      <c r="V27" s="29"/>
    </row>
    <row r="28" spans="2:22" ht="15.75" thickBot="1" x14ac:dyDescent="0.3">
      <c r="C28" s="16" t="s">
        <v>24</v>
      </c>
      <c r="D28" s="16" t="s">
        <v>235</v>
      </c>
      <c r="E28" s="14" t="s">
        <v>231</v>
      </c>
      <c r="F28" s="14" t="s">
        <v>224</v>
      </c>
      <c r="G28" s="14">
        <v>2011</v>
      </c>
      <c r="H28" s="26">
        <v>2011</v>
      </c>
      <c r="I28" s="26">
        <v>1</v>
      </c>
      <c r="J28" s="26">
        <v>41</v>
      </c>
      <c r="K28" s="28">
        <v>0.36986301369863012</v>
      </c>
      <c r="L28" s="17">
        <v>369863.01369863009</v>
      </c>
      <c r="M28" s="17"/>
      <c r="N28" s="28"/>
      <c r="O28" s="29"/>
      <c r="P28" s="29"/>
      <c r="Q28" s="28">
        <v>0.36986301369863012</v>
      </c>
      <c r="R28" s="17">
        <v>369863.01369863009</v>
      </c>
      <c r="S28" s="17"/>
      <c r="T28" s="28"/>
      <c r="U28" s="29"/>
      <c r="V28" s="29"/>
    </row>
    <row r="29" spans="2:22" ht="15.75" thickBot="1" x14ac:dyDescent="0.3">
      <c r="C29" s="16" t="s">
        <v>24</v>
      </c>
      <c r="D29" s="16" t="s">
        <v>235</v>
      </c>
      <c r="E29" s="14" t="s">
        <v>231</v>
      </c>
      <c r="F29" s="14" t="s">
        <v>224</v>
      </c>
      <c r="G29" s="14">
        <v>2011</v>
      </c>
      <c r="H29" s="26">
        <v>2012</v>
      </c>
      <c r="I29" s="26">
        <v>1</v>
      </c>
      <c r="J29" s="26">
        <v>41</v>
      </c>
      <c r="K29" s="28">
        <v>0.21095890410958906</v>
      </c>
      <c r="L29" s="17">
        <v>210958.90410958906</v>
      </c>
      <c r="M29" s="17"/>
      <c r="N29" s="28"/>
      <c r="O29" s="29"/>
      <c r="P29" s="29"/>
      <c r="Q29" s="28">
        <v>0.21095890410958906</v>
      </c>
      <c r="R29" s="17">
        <v>210958.90410958906</v>
      </c>
      <c r="S29" s="17"/>
      <c r="T29" s="28"/>
      <c r="U29" s="29"/>
      <c r="V29" s="29"/>
    </row>
    <row r="30" spans="2:22" ht="15.75" thickBot="1" x14ac:dyDescent="0.3">
      <c r="C30" s="16" t="s">
        <v>24</v>
      </c>
      <c r="D30" s="16" t="s">
        <v>235</v>
      </c>
      <c r="E30" s="14" t="s">
        <v>231</v>
      </c>
      <c r="F30" s="14" t="s">
        <v>224</v>
      </c>
      <c r="G30" s="14">
        <v>2011</v>
      </c>
      <c r="H30" s="26">
        <v>2012</v>
      </c>
      <c r="I30" s="26">
        <v>2</v>
      </c>
      <c r="J30" s="26">
        <v>41</v>
      </c>
      <c r="K30" s="28">
        <v>0.42076502732240434</v>
      </c>
      <c r="L30" s="17">
        <v>420765.02732240432</v>
      </c>
      <c r="M30" s="17"/>
      <c r="N30" s="28"/>
      <c r="O30" s="29"/>
      <c r="P30" s="29"/>
      <c r="Q30" s="28">
        <v>0.42076502732240434</v>
      </c>
      <c r="R30" s="17">
        <v>420765.02732240432</v>
      </c>
      <c r="S30" s="17"/>
      <c r="T30" s="28"/>
      <c r="U30" s="29"/>
      <c r="V30" s="29"/>
    </row>
    <row r="31" spans="2:22" ht="15.75" thickBot="1" x14ac:dyDescent="0.3">
      <c r="C31" s="16" t="s">
        <v>24</v>
      </c>
      <c r="D31" s="16" t="s">
        <v>235</v>
      </c>
      <c r="E31" s="14" t="s">
        <v>231</v>
      </c>
      <c r="F31" s="14" t="s">
        <v>224</v>
      </c>
      <c r="G31" s="14">
        <v>2011</v>
      </c>
      <c r="H31" s="26">
        <v>2012</v>
      </c>
      <c r="I31" s="26">
        <v>2</v>
      </c>
      <c r="J31" s="26">
        <v>42</v>
      </c>
      <c r="K31" s="28">
        <f>K28</f>
        <v>0.36986301369863012</v>
      </c>
      <c r="L31" s="17">
        <v>369863.01369863009</v>
      </c>
      <c r="M31" s="17"/>
      <c r="N31" s="28"/>
      <c r="O31" s="29"/>
      <c r="P31" s="29"/>
      <c r="Q31" s="28">
        <f>Q28</f>
        <v>0.36986301369863012</v>
      </c>
      <c r="R31" s="17">
        <v>369863.01369863009</v>
      </c>
      <c r="S31" s="17"/>
      <c r="T31" s="28"/>
      <c r="U31" s="29"/>
      <c r="V31" s="29"/>
    </row>
    <row r="32" spans="2:22" ht="15.75" thickBot="1" x14ac:dyDescent="0.3">
      <c r="C32" s="16" t="s">
        <v>24</v>
      </c>
      <c r="D32" s="16" t="s">
        <v>235</v>
      </c>
      <c r="E32" s="14" t="s">
        <v>231</v>
      </c>
      <c r="F32" s="14" t="s">
        <v>224</v>
      </c>
      <c r="G32" s="14">
        <v>2011</v>
      </c>
      <c r="H32" s="26">
        <v>2013</v>
      </c>
      <c r="I32" s="26">
        <v>2</v>
      </c>
      <c r="J32" s="26">
        <v>42</v>
      </c>
      <c r="K32" s="28">
        <v>0.21095890410958906</v>
      </c>
      <c r="L32" s="17">
        <v>210958.90410958906</v>
      </c>
      <c r="M32" s="17"/>
      <c r="N32" s="28"/>
      <c r="O32" s="29"/>
      <c r="P32" s="29"/>
      <c r="Q32" s="28">
        <v>0.21095890410958906</v>
      </c>
      <c r="R32" s="17">
        <v>210958.90410958906</v>
      </c>
      <c r="S32" s="17"/>
      <c r="T32" s="28"/>
      <c r="U32" s="29"/>
      <c r="V32" s="29"/>
    </row>
    <row r="33" spans="3:24" ht="15.75" thickBot="1" x14ac:dyDescent="0.3">
      <c r="C33" s="16" t="s">
        <v>24</v>
      </c>
      <c r="D33" s="16" t="s">
        <v>235</v>
      </c>
      <c r="E33" s="14" t="s">
        <v>231</v>
      </c>
      <c r="F33" s="14" t="s">
        <v>224</v>
      </c>
      <c r="G33" s="14">
        <v>2011</v>
      </c>
      <c r="H33" s="26">
        <v>2013</v>
      </c>
      <c r="I33" s="26">
        <v>3</v>
      </c>
      <c r="J33" s="26">
        <v>42</v>
      </c>
      <c r="K33" s="28">
        <v>0.13934426229508196</v>
      </c>
      <c r="L33" s="17">
        <v>139344.26229508195</v>
      </c>
      <c r="M33" s="17"/>
      <c r="N33" s="28"/>
      <c r="O33" s="29"/>
      <c r="P33" s="29"/>
      <c r="Q33" s="28">
        <v>0.13934426229508196</v>
      </c>
      <c r="R33" s="17">
        <v>139344.26229508195</v>
      </c>
      <c r="S33" s="17"/>
      <c r="T33" s="28"/>
      <c r="U33" s="29"/>
      <c r="V33" s="29"/>
    </row>
    <row r="34" spans="3:24" x14ac:dyDescent="0.25">
      <c r="K34" s="30"/>
      <c r="L34" s="20"/>
      <c r="M34" s="20"/>
    </row>
    <row r="35" spans="3:24" x14ac:dyDescent="0.25">
      <c r="J35" s="30"/>
    </row>
    <row r="36" spans="3:24" ht="15.75" thickBot="1" x14ac:dyDescent="0.3">
      <c r="C36" s="22" t="s">
        <v>519</v>
      </c>
      <c r="D36" s="22"/>
      <c r="E36" s="22"/>
    </row>
    <row r="37" spans="3:24" ht="45.75" thickBot="1" x14ac:dyDescent="0.3">
      <c r="C37" s="12" t="s">
        <v>215</v>
      </c>
      <c r="D37" s="12" t="s">
        <v>270</v>
      </c>
      <c r="E37" s="13" t="s">
        <v>202</v>
      </c>
      <c r="F37" s="13" t="s">
        <v>4</v>
      </c>
      <c r="G37" s="13" t="s">
        <v>267</v>
      </c>
      <c r="H37" s="13" t="s">
        <v>545</v>
      </c>
      <c r="I37" s="13" t="s">
        <v>259</v>
      </c>
      <c r="J37" s="13" t="s">
        <v>260</v>
      </c>
      <c r="K37" s="13" t="s">
        <v>261</v>
      </c>
      <c r="L37" s="13" t="s">
        <v>222</v>
      </c>
      <c r="M37" s="12" t="s">
        <v>529</v>
      </c>
      <c r="N37" s="12" t="s">
        <v>530</v>
      </c>
      <c r="O37" s="12" t="s">
        <v>541</v>
      </c>
      <c r="P37" s="12" t="s">
        <v>531</v>
      </c>
      <c r="Q37" s="12" t="s">
        <v>532</v>
      </c>
      <c r="R37" s="12" t="s">
        <v>542</v>
      </c>
      <c r="S37" s="12" t="s">
        <v>533</v>
      </c>
      <c r="T37" s="12" t="s">
        <v>534</v>
      </c>
      <c r="U37" s="12" t="s">
        <v>543</v>
      </c>
      <c r="V37" s="12" t="s">
        <v>535</v>
      </c>
      <c r="W37" s="12" t="s">
        <v>536</v>
      </c>
      <c r="X37" s="12" t="s">
        <v>544</v>
      </c>
    </row>
    <row r="38" spans="3:24" ht="15.75" thickBot="1" x14ac:dyDescent="0.3">
      <c r="C38" s="16" t="s">
        <v>24</v>
      </c>
      <c r="D38" s="16" t="s">
        <v>271</v>
      </c>
      <c r="E38" s="16" t="s">
        <v>225</v>
      </c>
      <c r="F38" s="14" t="s">
        <v>223</v>
      </c>
      <c r="G38" s="14" t="s">
        <v>224</v>
      </c>
      <c r="H38" s="14">
        <v>2011</v>
      </c>
      <c r="I38" s="26">
        <v>2013</v>
      </c>
      <c r="J38" s="26">
        <v>3</v>
      </c>
      <c r="K38" s="26">
        <v>42</v>
      </c>
      <c r="L38" s="14" t="s">
        <v>230</v>
      </c>
      <c r="M38" s="28">
        <v>2</v>
      </c>
      <c r="N38" s="17">
        <v>3000000</v>
      </c>
      <c r="O38" s="17">
        <v>3000000</v>
      </c>
      <c r="P38" s="28">
        <v>2</v>
      </c>
      <c r="Q38" s="17">
        <v>3000000</v>
      </c>
      <c r="R38" s="17">
        <v>3000000</v>
      </c>
      <c r="S38" s="28">
        <v>2</v>
      </c>
      <c r="T38" s="17">
        <v>3000000</v>
      </c>
      <c r="U38" s="17">
        <v>3000000</v>
      </c>
      <c r="V38" s="28">
        <v>2</v>
      </c>
      <c r="W38" s="17">
        <v>3000000</v>
      </c>
      <c r="X38" s="17">
        <v>3000000</v>
      </c>
    </row>
    <row r="39" spans="3:24" ht="15.75" thickBot="1" x14ac:dyDescent="0.3">
      <c r="C39" s="16" t="s">
        <v>24</v>
      </c>
      <c r="D39" s="16" t="s">
        <v>477</v>
      </c>
      <c r="E39" s="16" t="s">
        <v>235</v>
      </c>
      <c r="F39" s="14" t="s">
        <v>231</v>
      </c>
      <c r="G39" s="14" t="s">
        <v>224</v>
      </c>
      <c r="H39" s="14">
        <v>2011</v>
      </c>
      <c r="I39" s="26">
        <v>2013</v>
      </c>
      <c r="J39" s="26">
        <v>3</v>
      </c>
      <c r="K39" s="26">
        <v>42</v>
      </c>
      <c r="L39" s="14" t="s">
        <v>236</v>
      </c>
      <c r="M39" s="28">
        <v>2</v>
      </c>
      <c r="N39" s="17">
        <v>1000000</v>
      </c>
      <c r="O39" s="17">
        <v>1000000</v>
      </c>
      <c r="P39" s="28">
        <v>2</v>
      </c>
      <c r="Q39" s="17">
        <v>1000000</v>
      </c>
      <c r="R39" s="17">
        <v>1000000</v>
      </c>
      <c r="S39" s="28">
        <v>2</v>
      </c>
      <c r="T39" s="17">
        <v>1000000</v>
      </c>
      <c r="U39" s="17">
        <v>1000000</v>
      </c>
      <c r="V39" s="28">
        <v>2</v>
      </c>
      <c r="W39" s="17">
        <v>1000000</v>
      </c>
      <c r="X39" s="17">
        <v>1000000</v>
      </c>
    </row>
  </sheetData>
  <mergeCells count="2">
    <mergeCell ref="H2:I2"/>
    <mergeCell ref="H3:I3"/>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pageSetUpPr fitToPage="1"/>
  </sheetPr>
  <dimension ref="A1:XFD56"/>
  <sheetViews>
    <sheetView showGridLines="0" zoomScale="70" zoomScaleNormal="70" workbookViewId="0">
      <pane ySplit="5" topLeftCell="A6" activePane="bottomLeft" state="frozen"/>
      <selection pane="bottomLeft" activeCell="A40" sqref="A40:XFD40"/>
    </sheetView>
  </sheetViews>
  <sheetFormatPr baseColWidth="10" defaultColWidth="11.42578125" defaultRowHeight="12.75" x14ac:dyDescent="0.25"/>
  <cols>
    <col min="1" max="1" width="21.42578125" style="33" customWidth="1"/>
    <col min="2" max="2" width="17" style="34" bestFit="1" customWidth="1"/>
    <col min="3" max="3" width="44.42578125" style="34" bestFit="1" customWidth="1"/>
    <col min="4" max="4" width="42.7109375" style="34" bestFit="1" customWidth="1"/>
    <col min="5" max="5" width="69" style="34" customWidth="1"/>
    <col min="6" max="6" width="22.28515625" style="34" bestFit="1" customWidth="1"/>
    <col min="7" max="7" width="45.7109375" style="34" bestFit="1" customWidth="1"/>
    <col min="8" max="8" width="70.7109375" style="34" customWidth="1"/>
    <col min="9" max="16384" width="11.42578125" style="34"/>
  </cols>
  <sheetData>
    <row r="1" spans="1:16384" s="32" customFormat="1" ht="15" x14ac:dyDescent="0.25">
      <c r="A1" s="31"/>
    </row>
    <row r="2" spans="1:16384" s="32" customFormat="1" ht="15" x14ac:dyDescent="0.25">
      <c r="A2" s="33"/>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s="34"/>
      <c r="HV2" s="34"/>
      <c r="HW2" s="34"/>
      <c r="HX2" s="34"/>
      <c r="HY2" s="34"/>
      <c r="HZ2" s="34"/>
      <c r="IA2" s="34"/>
      <c r="IB2" s="34"/>
      <c r="IC2" s="34"/>
      <c r="ID2" s="34"/>
      <c r="IE2" s="34"/>
      <c r="IF2" s="34"/>
      <c r="IG2" s="34"/>
      <c r="IH2" s="34"/>
      <c r="II2" s="34"/>
      <c r="IJ2" s="34"/>
      <c r="IK2" s="34"/>
      <c r="IL2" s="34"/>
      <c r="IM2" s="34"/>
      <c r="IN2" s="34"/>
      <c r="IO2" s="34"/>
      <c r="IP2" s="34"/>
      <c r="IQ2" s="34"/>
      <c r="IR2" s="34"/>
      <c r="IS2" s="34"/>
      <c r="IT2" s="34"/>
      <c r="IU2" s="34"/>
      <c r="IV2" s="34"/>
      <c r="IW2" s="34"/>
      <c r="IX2" s="34"/>
      <c r="IY2" s="34"/>
      <c r="IZ2" s="34"/>
      <c r="JA2" s="34"/>
      <c r="JB2" s="34"/>
      <c r="JC2" s="34"/>
      <c r="JD2" s="34"/>
      <c r="JE2" s="34"/>
      <c r="JF2" s="34"/>
      <c r="JG2" s="34"/>
      <c r="JH2" s="34"/>
      <c r="JI2" s="34"/>
      <c r="JJ2" s="34"/>
      <c r="JK2" s="34"/>
      <c r="JL2" s="34"/>
      <c r="JM2" s="34"/>
      <c r="JN2" s="34"/>
      <c r="JO2" s="34"/>
      <c r="JP2" s="34"/>
      <c r="JQ2" s="34"/>
      <c r="JR2" s="34"/>
      <c r="JS2" s="34"/>
      <c r="JT2" s="34"/>
      <c r="JU2" s="34"/>
      <c r="JV2" s="34"/>
      <c r="JW2" s="34"/>
      <c r="JX2" s="34"/>
      <c r="JY2" s="34"/>
      <c r="JZ2" s="34"/>
      <c r="KA2" s="34"/>
      <c r="KB2" s="34"/>
      <c r="KC2" s="34"/>
      <c r="KD2" s="34"/>
      <c r="KE2" s="34"/>
      <c r="KF2" s="34"/>
      <c r="KG2" s="34"/>
      <c r="KH2" s="34"/>
      <c r="KI2" s="34"/>
      <c r="KJ2" s="34"/>
      <c r="KK2" s="34"/>
      <c r="KL2" s="34"/>
      <c r="KM2" s="34"/>
      <c r="KN2" s="34"/>
      <c r="KO2" s="34"/>
      <c r="KP2" s="34"/>
      <c r="KQ2" s="34"/>
      <c r="KR2" s="34"/>
      <c r="KS2" s="34"/>
      <c r="KT2" s="34"/>
      <c r="KU2" s="34"/>
      <c r="KV2" s="34"/>
      <c r="KW2" s="34"/>
      <c r="KX2" s="34"/>
      <c r="KY2" s="34"/>
      <c r="KZ2" s="34"/>
      <c r="LA2" s="34"/>
      <c r="LB2" s="34"/>
      <c r="LC2" s="34"/>
      <c r="LD2" s="34"/>
      <c r="LE2" s="34"/>
      <c r="LF2" s="34"/>
      <c r="LG2" s="34"/>
      <c r="LH2" s="34"/>
      <c r="LI2" s="34"/>
      <c r="LJ2" s="34"/>
      <c r="LK2" s="34"/>
      <c r="LL2" s="34"/>
      <c r="LM2" s="34"/>
      <c r="LN2" s="34"/>
      <c r="LO2" s="34"/>
      <c r="LP2" s="34"/>
      <c r="LQ2" s="34"/>
      <c r="LR2" s="34"/>
      <c r="LS2" s="34"/>
      <c r="LT2" s="34"/>
      <c r="LU2" s="34"/>
      <c r="LV2" s="34"/>
      <c r="LW2" s="34"/>
      <c r="LX2" s="34"/>
      <c r="LY2" s="34"/>
      <c r="LZ2" s="34"/>
      <c r="MA2" s="34"/>
      <c r="MB2" s="34"/>
      <c r="MC2" s="34"/>
      <c r="MD2" s="34"/>
      <c r="ME2" s="34"/>
      <c r="MF2" s="34"/>
      <c r="MG2" s="34"/>
      <c r="MH2" s="34"/>
      <c r="MI2" s="34"/>
      <c r="MJ2" s="34"/>
      <c r="MK2" s="34"/>
      <c r="ML2" s="34"/>
      <c r="MM2" s="34"/>
      <c r="MN2" s="34"/>
      <c r="MO2" s="34"/>
      <c r="MP2" s="34"/>
      <c r="MQ2" s="34"/>
      <c r="MR2" s="34"/>
      <c r="MS2" s="34"/>
      <c r="MT2" s="34"/>
      <c r="MU2" s="34"/>
      <c r="MV2" s="34"/>
      <c r="MW2" s="34"/>
      <c r="MX2" s="34"/>
      <c r="MY2" s="34"/>
      <c r="MZ2" s="34"/>
      <c r="NA2" s="34"/>
      <c r="NB2" s="34"/>
      <c r="NC2" s="34"/>
      <c r="ND2" s="34"/>
      <c r="NE2" s="34"/>
      <c r="NF2" s="34"/>
      <c r="NG2" s="34"/>
      <c r="NH2" s="34"/>
      <c r="NI2" s="34"/>
      <c r="NJ2" s="34"/>
      <c r="NK2" s="34"/>
      <c r="NL2" s="34"/>
      <c r="NM2" s="34"/>
      <c r="NN2" s="34"/>
      <c r="NO2" s="34"/>
      <c r="NP2" s="34"/>
      <c r="NQ2" s="34"/>
      <c r="NR2" s="34"/>
      <c r="NS2" s="34"/>
      <c r="NT2" s="34"/>
      <c r="NU2" s="34"/>
      <c r="NV2" s="34"/>
      <c r="NW2" s="34"/>
      <c r="NX2" s="34"/>
      <c r="NY2" s="34"/>
      <c r="NZ2" s="34"/>
      <c r="OA2" s="34"/>
      <c r="OB2" s="34"/>
      <c r="OC2" s="34"/>
      <c r="OD2" s="34"/>
      <c r="OE2" s="34"/>
      <c r="OF2" s="34"/>
      <c r="OG2" s="34"/>
      <c r="OH2" s="34"/>
      <c r="OI2" s="34"/>
      <c r="OJ2" s="34"/>
      <c r="OK2" s="34"/>
      <c r="OL2" s="34"/>
      <c r="OM2" s="34"/>
      <c r="ON2" s="34"/>
      <c r="OO2" s="34"/>
      <c r="OP2" s="34"/>
      <c r="OQ2" s="34"/>
      <c r="OR2" s="34"/>
      <c r="OS2" s="34"/>
      <c r="OT2" s="34"/>
      <c r="OU2" s="34"/>
      <c r="OV2" s="34"/>
      <c r="OW2" s="34"/>
      <c r="OX2" s="34"/>
      <c r="OY2" s="34"/>
      <c r="OZ2" s="34"/>
      <c r="PA2" s="34"/>
      <c r="PB2" s="34"/>
      <c r="PC2" s="34"/>
      <c r="PD2" s="34"/>
      <c r="PE2" s="34"/>
      <c r="PF2" s="34"/>
      <c r="PG2" s="34"/>
      <c r="PH2" s="34"/>
      <c r="PI2" s="34"/>
      <c r="PJ2" s="34"/>
      <c r="PK2" s="34"/>
      <c r="PL2" s="34"/>
      <c r="PM2" s="34"/>
      <c r="PN2" s="34"/>
      <c r="PO2" s="34"/>
      <c r="PP2" s="34"/>
      <c r="PQ2" s="34"/>
      <c r="PR2" s="34"/>
      <c r="PS2" s="34"/>
      <c r="PT2" s="34"/>
      <c r="PU2" s="34"/>
      <c r="PV2" s="34"/>
      <c r="PW2" s="34"/>
      <c r="PX2" s="34"/>
      <c r="PY2" s="34"/>
      <c r="PZ2" s="34"/>
      <c r="QA2" s="34"/>
      <c r="QB2" s="34"/>
      <c r="QC2" s="34"/>
      <c r="QD2" s="34"/>
      <c r="QE2" s="34"/>
      <c r="QF2" s="34"/>
      <c r="QG2" s="34"/>
      <c r="QH2" s="34"/>
      <c r="QI2" s="34"/>
      <c r="QJ2" s="34"/>
      <c r="QK2" s="34"/>
      <c r="QL2" s="34"/>
      <c r="QM2" s="34"/>
      <c r="QN2" s="34"/>
      <c r="QO2" s="34"/>
      <c r="QP2" s="34"/>
      <c r="QQ2" s="34"/>
      <c r="QR2" s="34"/>
      <c r="QS2" s="34"/>
      <c r="QT2" s="34"/>
      <c r="QU2" s="34"/>
      <c r="QV2" s="34"/>
      <c r="QW2" s="34"/>
      <c r="QX2" s="34"/>
      <c r="QY2" s="34"/>
      <c r="QZ2" s="34"/>
      <c r="RA2" s="34"/>
      <c r="RB2" s="34"/>
      <c r="RC2" s="34"/>
      <c r="RD2" s="34"/>
      <c r="RE2" s="34"/>
      <c r="RF2" s="34"/>
      <c r="RG2" s="34"/>
      <c r="RH2" s="34"/>
      <c r="RI2" s="34"/>
      <c r="RJ2" s="34"/>
      <c r="RK2" s="34"/>
      <c r="RL2" s="34"/>
      <c r="RM2" s="34"/>
      <c r="RN2" s="34"/>
      <c r="RO2" s="34"/>
      <c r="RP2" s="34"/>
      <c r="RQ2" s="34"/>
      <c r="RR2" s="34"/>
      <c r="RS2" s="34"/>
      <c r="RT2" s="34"/>
      <c r="RU2" s="34"/>
      <c r="RV2" s="34"/>
      <c r="RW2" s="34"/>
      <c r="RX2" s="34"/>
      <c r="RY2" s="34"/>
      <c r="RZ2" s="34"/>
      <c r="SA2" s="34"/>
      <c r="SB2" s="34"/>
      <c r="SC2" s="34"/>
      <c r="SD2" s="34"/>
      <c r="SE2" s="34"/>
      <c r="SF2" s="34"/>
      <c r="SG2" s="34"/>
      <c r="SH2" s="34"/>
      <c r="SI2" s="34"/>
      <c r="SJ2" s="34"/>
      <c r="SK2" s="34"/>
      <c r="SL2" s="34"/>
      <c r="SM2" s="34"/>
      <c r="SN2" s="34"/>
      <c r="SO2" s="34"/>
      <c r="SP2" s="34"/>
      <c r="SQ2" s="34"/>
      <c r="SR2" s="34"/>
      <c r="SS2" s="34"/>
      <c r="ST2" s="34"/>
      <c r="SU2" s="34"/>
      <c r="SV2" s="34"/>
      <c r="SW2" s="34"/>
      <c r="SX2" s="34"/>
      <c r="SY2" s="34"/>
      <c r="SZ2" s="34"/>
      <c r="TA2" s="34"/>
      <c r="TB2" s="34"/>
      <c r="TC2" s="34"/>
      <c r="TD2" s="34"/>
      <c r="TE2" s="34"/>
      <c r="TF2" s="34"/>
      <c r="TG2" s="34"/>
      <c r="TH2" s="34"/>
      <c r="TI2" s="34"/>
      <c r="TJ2" s="34"/>
      <c r="TK2" s="34"/>
      <c r="TL2" s="34"/>
      <c r="TM2" s="34"/>
      <c r="TN2" s="34"/>
      <c r="TO2" s="34"/>
      <c r="TP2" s="34"/>
      <c r="TQ2" s="34"/>
      <c r="TR2" s="34"/>
      <c r="TS2" s="34"/>
      <c r="TT2" s="34"/>
      <c r="TU2" s="34"/>
      <c r="TV2" s="34"/>
      <c r="TW2" s="34"/>
      <c r="TX2" s="34"/>
      <c r="TY2" s="34"/>
      <c r="TZ2" s="34"/>
      <c r="UA2" s="34"/>
      <c r="UB2" s="34"/>
      <c r="UC2" s="34"/>
      <c r="UD2" s="34"/>
      <c r="UE2" s="34"/>
      <c r="UF2" s="34"/>
      <c r="UG2" s="34"/>
      <c r="UH2" s="34"/>
      <c r="UI2" s="34"/>
      <c r="UJ2" s="34"/>
      <c r="UK2" s="34"/>
      <c r="UL2" s="34"/>
      <c r="UM2" s="34"/>
      <c r="UN2" s="34"/>
      <c r="UO2" s="34"/>
      <c r="UP2" s="34"/>
      <c r="UQ2" s="34"/>
      <c r="UR2" s="34"/>
      <c r="US2" s="34"/>
      <c r="UT2" s="34"/>
      <c r="UU2" s="34"/>
      <c r="UV2" s="34"/>
      <c r="UW2" s="34"/>
      <c r="UX2" s="34"/>
      <c r="UY2" s="34"/>
      <c r="UZ2" s="34"/>
      <c r="VA2" s="34"/>
      <c r="VB2" s="34"/>
      <c r="VC2" s="34"/>
      <c r="VD2" s="34"/>
      <c r="VE2" s="34"/>
      <c r="VF2" s="34"/>
      <c r="VG2" s="34"/>
      <c r="VH2" s="34"/>
      <c r="VI2" s="34"/>
      <c r="VJ2" s="34"/>
      <c r="VK2" s="34"/>
      <c r="VL2" s="34"/>
      <c r="VM2" s="34"/>
      <c r="VN2" s="34"/>
      <c r="VO2" s="34"/>
      <c r="VP2" s="34"/>
      <c r="VQ2" s="34"/>
      <c r="VR2" s="34"/>
      <c r="VS2" s="34"/>
      <c r="VT2" s="34"/>
      <c r="VU2" s="34"/>
      <c r="VV2" s="34"/>
      <c r="VW2" s="34"/>
      <c r="VX2" s="34"/>
      <c r="VY2" s="34"/>
      <c r="VZ2" s="34"/>
      <c r="WA2" s="34"/>
      <c r="WB2" s="34"/>
      <c r="WC2" s="34"/>
      <c r="WD2" s="34"/>
      <c r="WE2" s="34"/>
      <c r="WF2" s="34"/>
      <c r="WG2" s="34"/>
      <c r="WH2" s="34"/>
      <c r="WI2" s="34"/>
      <c r="WJ2" s="34"/>
      <c r="WK2" s="34"/>
      <c r="WL2" s="34"/>
      <c r="WM2" s="34"/>
      <c r="WN2" s="34"/>
      <c r="WO2" s="34"/>
      <c r="WP2" s="34"/>
      <c r="WQ2" s="34"/>
      <c r="WR2" s="34"/>
      <c r="WS2" s="34"/>
      <c r="WT2" s="34"/>
      <c r="WU2" s="34"/>
      <c r="WV2" s="34"/>
      <c r="WW2" s="34"/>
      <c r="WX2" s="34"/>
      <c r="WY2" s="34"/>
      <c r="WZ2" s="34"/>
      <c r="XA2" s="34"/>
      <c r="XB2" s="34"/>
      <c r="XC2" s="34"/>
      <c r="XD2" s="34"/>
      <c r="XE2" s="34"/>
      <c r="XF2" s="34"/>
      <c r="XG2" s="34"/>
      <c r="XH2" s="34"/>
      <c r="XI2" s="34"/>
      <c r="XJ2" s="34"/>
      <c r="XK2" s="34"/>
      <c r="XL2" s="34"/>
      <c r="XM2" s="34"/>
      <c r="XN2" s="34"/>
      <c r="XO2" s="34"/>
      <c r="XP2" s="34"/>
      <c r="XQ2" s="34"/>
      <c r="XR2" s="34"/>
      <c r="XS2" s="34"/>
      <c r="XT2" s="34"/>
      <c r="XU2" s="34"/>
      <c r="XV2" s="34"/>
      <c r="XW2" s="34"/>
      <c r="XX2" s="34"/>
      <c r="XY2" s="34"/>
      <c r="XZ2" s="34"/>
      <c r="YA2" s="34"/>
      <c r="YB2" s="34"/>
      <c r="YC2" s="34"/>
      <c r="YD2" s="34"/>
      <c r="YE2" s="34"/>
      <c r="YF2" s="34"/>
      <c r="YG2" s="34"/>
      <c r="YH2" s="34"/>
      <c r="YI2" s="34"/>
      <c r="YJ2" s="34"/>
      <c r="YK2" s="34"/>
      <c r="YL2" s="34"/>
      <c r="YM2" s="34"/>
      <c r="YN2" s="34"/>
      <c r="YO2" s="34"/>
      <c r="YP2" s="34"/>
      <c r="YQ2" s="34"/>
      <c r="YR2" s="34"/>
      <c r="YS2" s="34"/>
      <c r="YT2" s="34"/>
      <c r="YU2" s="34"/>
      <c r="YV2" s="34"/>
      <c r="YW2" s="34"/>
      <c r="YX2" s="34"/>
      <c r="YY2" s="34"/>
      <c r="YZ2" s="34"/>
      <c r="ZA2" s="34"/>
      <c r="ZB2" s="34"/>
      <c r="ZC2" s="34"/>
      <c r="ZD2" s="34"/>
      <c r="ZE2" s="34"/>
      <c r="ZF2" s="34"/>
      <c r="ZG2" s="34"/>
      <c r="ZH2" s="34"/>
      <c r="ZI2" s="34"/>
      <c r="ZJ2" s="34"/>
      <c r="ZK2" s="34"/>
      <c r="ZL2" s="34"/>
      <c r="ZM2" s="34"/>
      <c r="ZN2" s="34"/>
      <c r="ZO2" s="34"/>
      <c r="ZP2" s="34"/>
      <c r="ZQ2" s="34"/>
      <c r="ZR2" s="34"/>
      <c r="ZS2" s="34"/>
      <c r="ZT2" s="34"/>
      <c r="ZU2" s="34"/>
      <c r="ZV2" s="34"/>
      <c r="ZW2" s="34"/>
      <c r="ZX2" s="34"/>
      <c r="ZY2" s="34"/>
      <c r="ZZ2" s="34"/>
      <c r="AAA2" s="34"/>
      <c r="AAB2" s="34"/>
      <c r="AAC2" s="34"/>
      <c r="AAD2" s="34"/>
      <c r="AAE2" s="34"/>
      <c r="AAF2" s="34"/>
      <c r="AAG2" s="34"/>
      <c r="AAH2" s="34"/>
      <c r="AAI2" s="34"/>
      <c r="AAJ2" s="34"/>
      <c r="AAK2" s="34"/>
      <c r="AAL2" s="34"/>
      <c r="AAM2" s="34"/>
      <c r="AAN2" s="34"/>
      <c r="AAO2" s="34"/>
      <c r="AAP2" s="34"/>
      <c r="AAQ2" s="34"/>
      <c r="AAR2" s="34"/>
      <c r="AAS2" s="34"/>
      <c r="AAT2" s="34"/>
      <c r="AAU2" s="34"/>
      <c r="AAV2" s="34"/>
      <c r="AAW2" s="34"/>
      <c r="AAX2" s="34"/>
      <c r="AAY2" s="34"/>
      <c r="AAZ2" s="34"/>
      <c r="ABA2" s="34"/>
      <c r="ABB2" s="34"/>
      <c r="ABC2" s="34"/>
      <c r="ABD2" s="34"/>
      <c r="ABE2" s="34"/>
      <c r="ABF2" s="34"/>
      <c r="ABG2" s="34"/>
      <c r="ABH2" s="34"/>
      <c r="ABI2" s="34"/>
      <c r="ABJ2" s="34"/>
      <c r="ABK2" s="34"/>
      <c r="ABL2" s="34"/>
      <c r="ABM2" s="34"/>
      <c r="ABN2" s="34"/>
      <c r="ABO2" s="34"/>
      <c r="ABP2" s="34"/>
      <c r="ABQ2" s="34"/>
      <c r="ABR2" s="34"/>
      <c r="ABS2" s="34"/>
      <c r="ABT2" s="34"/>
      <c r="ABU2" s="34"/>
      <c r="ABV2" s="34"/>
      <c r="ABW2" s="34"/>
      <c r="ABX2" s="34"/>
      <c r="ABY2" s="34"/>
      <c r="ABZ2" s="34"/>
      <c r="ACA2" s="34"/>
      <c r="ACB2" s="34"/>
      <c r="ACC2" s="34"/>
      <c r="ACD2" s="34"/>
      <c r="ACE2" s="34"/>
      <c r="ACF2" s="34"/>
      <c r="ACG2" s="34"/>
      <c r="ACH2" s="34"/>
      <c r="ACI2" s="34"/>
      <c r="ACJ2" s="34"/>
      <c r="ACK2" s="34"/>
      <c r="ACL2" s="34"/>
      <c r="ACM2" s="34"/>
      <c r="ACN2" s="34"/>
      <c r="ACO2" s="34"/>
      <c r="ACP2" s="34"/>
      <c r="ACQ2" s="34"/>
      <c r="ACR2" s="34"/>
      <c r="ACS2" s="34"/>
      <c r="ACT2" s="34"/>
      <c r="ACU2" s="34"/>
      <c r="ACV2" s="34"/>
      <c r="ACW2" s="34"/>
      <c r="ACX2" s="34"/>
      <c r="ACY2" s="34"/>
      <c r="ACZ2" s="34"/>
      <c r="ADA2" s="34"/>
      <c r="ADB2" s="34"/>
      <c r="ADC2" s="34"/>
      <c r="ADD2" s="34"/>
      <c r="ADE2" s="34"/>
      <c r="ADF2" s="34"/>
      <c r="ADG2" s="34"/>
      <c r="ADH2" s="34"/>
      <c r="ADI2" s="34"/>
      <c r="ADJ2" s="34"/>
      <c r="ADK2" s="34"/>
      <c r="ADL2" s="34"/>
      <c r="ADM2" s="34"/>
      <c r="ADN2" s="34"/>
      <c r="ADO2" s="34"/>
      <c r="ADP2" s="34"/>
      <c r="ADQ2" s="34"/>
      <c r="ADR2" s="34"/>
      <c r="ADS2" s="34"/>
      <c r="ADT2" s="34"/>
      <c r="ADU2" s="34"/>
      <c r="ADV2" s="34"/>
      <c r="ADW2" s="34"/>
      <c r="ADX2" s="34"/>
      <c r="ADY2" s="34"/>
      <c r="ADZ2" s="34"/>
      <c r="AEA2" s="34"/>
      <c r="AEB2" s="34"/>
      <c r="AEC2" s="34"/>
      <c r="AED2" s="34"/>
      <c r="AEE2" s="34"/>
      <c r="AEF2" s="34"/>
      <c r="AEG2" s="34"/>
      <c r="AEH2" s="34"/>
      <c r="AEI2" s="34"/>
      <c r="AEJ2" s="34"/>
      <c r="AEK2" s="34"/>
      <c r="AEL2" s="34"/>
      <c r="AEM2" s="34"/>
      <c r="AEN2" s="34"/>
      <c r="AEO2" s="34"/>
      <c r="AEP2" s="34"/>
      <c r="AEQ2" s="34"/>
      <c r="AER2" s="34"/>
      <c r="AES2" s="34"/>
      <c r="AET2" s="34"/>
      <c r="AEU2" s="34"/>
      <c r="AEV2" s="34"/>
      <c r="AEW2" s="34"/>
      <c r="AEX2" s="34"/>
      <c r="AEY2" s="34"/>
      <c r="AEZ2" s="34"/>
      <c r="AFA2" s="34"/>
      <c r="AFB2" s="34"/>
      <c r="AFC2" s="34"/>
      <c r="AFD2" s="34"/>
      <c r="AFE2" s="34"/>
      <c r="AFF2" s="34"/>
      <c r="AFG2" s="34"/>
      <c r="AFH2" s="34"/>
      <c r="AFI2" s="34"/>
      <c r="AFJ2" s="34"/>
      <c r="AFK2" s="34"/>
      <c r="AFL2" s="34"/>
      <c r="AFM2" s="34"/>
      <c r="AFN2" s="34"/>
      <c r="AFO2" s="34"/>
      <c r="AFP2" s="34"/>
      <c r="AFQ2" s="34"/>
      <c r="AFR2" s="34"/>
      <c r="AFS2" s="34"/>
      <c r="AFT2" s="34"/>
      <c r="AFU2" s="34"/>
      <c r="AFV2" s="34"/>
      <c r="AFW2" s="34"/>
      <c r="AFX2" s="34"/>
      <c r="AFY2" s="34"/>
      <c r="AFZ2" s="34"/>
      <c r="AGA2" s="34"/>
      <c r="AGB2" s="34"/>
      <c r="AGC2" s="34"/>
      <c r="AGD2" s="34"/>
      <c r="AGE2" s="34"/>
      <c r="AGF2" s="34"/>
      <c r="AGG2" s="34"/>
      <c r="AGH2" s="34"/>
      <c r="AGI2" s="34"/>
      <c r="AGJ2" s="34"/>
      <c r="AGK2" s="34"/>
      <c r="AGL2" s="34"/>
      <c r="AGM2" s="34"/>
      <c r="AGN2" s="34"/>
      <c r="AGO2" s="34"/>
      <c r="AGP2" s="34"/>
      <c r="AGQ2" s="34"/>
      <c r="AGR2" s="34"/>
      <c r="AGS2" s="34"/>
      <c r="AGT2" s="34"/>
      <c r="AGU2" s="34"/>
      <c r="AGV2" s="34"/>
      <c r="AGW2" s="34"/>
      <c r="AGX2" s="34"/>
      <c r="AGY2" s="34"/>
      <c r="AGZ2" s="34"/>
      <c r="AHA2" s="34"/>
      <c r="AHB2" s="34"/>
      <c r="AHC2" s="34"/>
      <c r="AHD2" s="34"/>
      <c r="AHE2" s="34"/>
      <c r="AHF2" s="34"/>
      <c r="AHG2" s="34"/>
      <c r="AHH2" s="34"/>
      <c r="AHI2" s="34"/>
      <c r="AHJ2" s="34"/>
      <c r="AHK2" s="34"/>
      <c r="AHL2" s="34"/>
      <c r="AHM2" s="34"/>
      <c r="AHN2" s="34"/>
      <c r="AHO2" s="34"/>
      <c r="AHP2" s="34"/>
      <c r="AHQ2" s="34"/>
      <c r="AHR2" s="34"/>
      <c r="AHS2" s="34"/>
      <c r="AHT2" s="34"/>
      <c r="AHU2" s="34"/>
      <c r="AHV2" s="34"/>
      <c r="AHW2" s="34"/>
      <c r="AHX2" s="34"/>
      <c r="AHY2" s="34"/>
      <c r="AHZ2" s="34"/>
      <c r="AIA2" s="34"/>
      <c r="AIB2" s="34"/>
      <c r="AIC2" s="34"/>
      <c r="AID2" s="34"/>
      <c r="AIE2" s="34"/>
      <c r="AIF2" s="34"/>
      <c r="AIG2" s="34"/>
      <c r="AIH2" s="34"/>
      <c r="AII2" s="34"/>
      <c r="AIJ2" s="34"/>
      <c r="AIK2" s="34"/>
      <c r="AIL2" s="34"/>
      <c r="AIM2" s="34"/>
      <c r="AIN2" s="34"/>
      <c r="AIO2" s="34"/>
      <c r="AIP2" s="34"/>
      <c r="AIQ2" s="34"/>
      <c r="AIR2" s="34"/>
      <c r="AIS2" s="34"/>
      <c r="AIT2" s="34"/>
      <c r="AIU2" s="34"/>
      <c r="AIV2" s="34"/>
      <c r="AIW2" s="34"/>
      <c r="AIX2" s="34"/>
      <c r="AIY2" s="34"/>
      <c r="AIZ2" s="34"/>
      <c r="AJA2" s="34"/>
      <c r="AJB2" s="34"/>
      <c r="AJC2" s="34"/>
      <c r="AJD2" s="34"/>
      <c r="AJE2" s="34"/>
      <c r="AJF2" s="34"/>
      <c r="AJG2" s="34"/>
      <c r="AJH2" s="34"/>
      <c r="AJI2" s="34"/>
      <c r="AJJ2" s="34"/>
      <c r="AJK2" s="34"/>
      <c r="AJL2" s="34"/>
      <c r="AJM2" s="34"/>
      <c r="AJN2" s="34"/>
      <c r="AJO2" s="34"/>
      <c r="AJP2" s="34"/>
      <c r="AJQ2" s="34"/>
      <c r="AJR2" s="34"/>
      <c r="AJS2" s="34"/>
      <c r="AJT2" s="34"/>
      <c r="AJU2" s="34"/>
      <c r="AJV2" s="34"/>
      <c r="AJW2" s="34"/>
      <c r="AJX2" s="34"/>
      <c r="AJY2" s="34"/>
      <c r="AJZ2" s="34"/>
      <c r="AKA2" s="34"/>
      <c r="AKB2" s="34"/>
      <c r="AKC2" s="34"/>
      <c r="AKD2" s="34"/>
      <c r="AKE2" s="34"/>
      <c r="AKF2" s="34"/>
      <c r="AKG2" s="34"/>
      <c r="AKH2" s="34"/>
      <c r="AKI2" s="34"/>
      <c r="AKJ2" s="34"/>
      <c r="AKK2" s="34"/>
      <c r="AKL2" s="34"/>
      <c r="AKM2" s="34"/>
      <c r="AKN2" s="34"/>
      <c r="AKO2" s="34"/>
      <c r="AKP2" s="34"/>
      <c r="AKQ2" s="34"/>
      <c r="AKR2" s="34"/>
      <c r="AKS2" s="34"/>
      <c r="AKT2" s="34"/>
      <c r="AKU2" s="34"/>
      <c r="AKV2" s="34"/>
      <c r="AKW2" s="34"/>
      <c r="AKX2" s="34"/>
      <c r="AKY2" s="34"/>
      <c r="AKZ2" s="34"/>
      <c r="ALA2" s="34"/>
      <c r="ALB2" s="34"/>
      <c r="ALC2" s="34"/>
      <c r="ALD2" s="34"/>
      <c r="ALE2" s="34"/>
      <c r="ALF2" s="34"/>
      <c r="ALG2" s="34"/>
      <c r="ALH2" s="34"/>
      <c r="ALI2" s="34"/>
      <c r="ALJ2" s="34"/>
      <c r="ALK2" s="34"/>
      <c r="ALL2" s="34"/>
      <c r="ALM2" s="34"/>
      <c r="ALN2" s="34"/>
      <c r="ALO2" s="34"/>
      <c r="ALP2" s="34"/>
      <c r="ALQ2" s="34"/>
      <c r="ALR2" s="34"/>
      <c r="ALS2" s="34"/>
      <c r="ALT2" s="34"/>
      <c r="ALU2" s="34"/>
      <c r="ALV2" s="34"/>
      <c r="ALW2" s="34"/>
      <c r="ALX2" s="34"/>
      <c r="ALY2" s="34"/>
      <c r="ALZ2" s="34"/>
      <c r="AMA2" s="34"/>
      <c r="AMB2" s="34"/>
      <c r="AMC2" s="34"/>
      <c r="AMD2" s="34"/>
      <c r="AME2" s="34"/>
      <c r="AMF2" s="34"/>
      <c r="AMG2" s="34"/>
      <c r="AMH2" s="34"/>
      <c r="AMI2" s="34"/>
      <c r="AMJ2" s="34"/>
      <c r="AMK2" s="34"/>
      <c r="AML2" s="34"/>
      <c r="AMM2" s="34"/>
      <c r="AMN2" s="34"/>
      <c r="AMO2" s="34"/>
      <c r="AMP2" s="34"/>
      <c r="AMQ2" s="34"/>
      <c r="AMR2" s="34"/>
      <c r="AMS2" s="34"/>
      <c r="AMT2" s="34"/>
      <c r="AMU2" s="34"/>
      <c r="AMV2" s="34"/>
      <c r="AMW2" s="34"/>
      <c r="AMX2" s="34"/>
      <c r="AMY2" s="34"/>
      <c r="AMZ2" s="34"/>
      <c r="ANA2" s="34"/>
      <c r="ANB2" s="34"/>
      <c r="ANC2" s="34"/>
      <c r="AND2" s="34"/>
      <c r="ANE2" s="34"/>
      <c r="ANF2" s="34"/>
      <c r="ANG2" s="34"/>
      <c r="ANH2" s="34"/>
      <c r="ANI2" s="34"/>
      <c r="ANJ2" s="34"/>
      <c r="ANK2" s="34"/>
      <c r="ANL2" s="34"/>
      <c r="ANM2" s="34"/>
      <c r="ANN2" s="34"/>
      <c r="ANO2" s="34"/>
      <c r="ANP2" s="34"/>
      <c r="ANQ2" s="34"/>
      <c r="ANR2" s="34"/>
      <c r="ANS2" s="34"/>
      <c r="ANT2" s="34"/>
      <c r="ANU2" s="34"/>
      <c r="ANV2" s="34"/>
      <c r="ANW2" s="34"/>
      <c r="ANX2" s="34"/>
      <c r="ANY2" s="34"/>
      <c r="ANZ2" s="34"/>
      <c r="AOA2" s="34"/>
      <c r="AOB2" s="34"/>
      <c r="AOC2" s="34"/>
      <c r="AOD2" s="34"/>
      <c r="AOE2" s="34"/>
      <c r="AOF2" s="34"/>
      <c r="AOG2" s="34"/>
      <c r="AOH2" s="34"/>
      <c r="AOI2" s="34"/>
      <c r="AOJ2" s="34"/>
      <c r="AOK2" s="34"/>
      <c r="AOL2" s="34"/>
      <c r="AOM2" s="34"/>
      <c r="AON2" s="34"/>
      <c r="AOO2" s="34"/>
      <c r="AOP2" s="34"/>
      <c r="AOQ2" s="34"/>
      <c r="AOR2" s="34"/>
      <c r="AOS2" s="34"/>
      <c r="AOT2" s="34"/>
      <c r="AOU2" s="34"/>
      <c r="AOV2" s="34"/>
      <c r="AOW2" s="34"/>
      <c r="AOX2" s="34"/>
      <c r="AOY2" s="34"/>
      <c r="AOZ2" s="34"/>
      <c r="APA2" s="34"/>
      <c r="APB2" s="34"/>
      <c r="APC2" s="34"/>
      <c r="APD2" s="34"/>
      <c r="APE2" s="34"/>
      <c r="APF2" s="34"/>
      <c r="APG2" s="34"/>
      <c r="APH2" s="34"/>
      <c r="API2" s="34"/>
      <c r="APJ2" s="34"/>
      <c r="APK2" s="34"/>
      <c r="APL2" s="34"/>
      <c r="APM2" s="34"/>
      <c r="APN2" s="34"/>
      <c r="APO2" s="34"/>
      <c r="APP2" s="34"/>
      <c r="APQ2" s="34"/>
      <c r="APR2" s="34"/>
      <c r="APS2" s="34"/>
      <c r="APT2" s="34"/>
      <c r="APU2" s="34"/>
      <c r="APV2" s="34"/>
      <c r="APW2" s="34"/>
      <c r="APX2" s="34"/>
      <c r="APY2" s="34"/>
      <c r="APZ2" s="34"/>
      <c r="AQA2" s="34"/>
      <c r="AQB2" s="34"/>
      <c r="AQC2" s="34"/>
      <c r="AQD2" s="34"/>
      <c r="AQE2" s="34"/>
      <c r="AQF2" s="34"/>
      <c r="AQG2" s="34"/>
      <c r="AQH2" s="34"/>
      <c r="AQI2" s="34"/>
      <c r="AQJ2" s="34"/>
      <c r="AQK2" s="34"/>
      <c r="AQL2" s="34"/>
      <c r="AQM2" s="34"/>
      <c r="AQN2" s="34"/>
      <c r="AQO2" s="34"/>
      <c r="AQP2" s="34"/>
      <c r="AQQ2" s="34"/>
      <c r="AQR2" s="34"/>
      <c r="AQS2" s="34"/>
      <c r="AQT2" s="34"/>
      <c r="AQU2" s="34"/>
      <c r="AQV2" s="34"/>
      <c r="AQW2" s="34"/>
      <c r="AQX2" s="34"/>
      <c r="AQY2" s="34"/>
      <c r="AQZ2" s="34"/>
      <c r="ARA2" s="34"/>
      <c r="ARB2" s="34"/>
      <c r="ARC2" s="34"/>
      <c r="ARD2" s="34"/>
      <c r="ARE2" s="34"/>
      <c r="ARF2" s="34"/>
      <c r="ARG2" s="34"/>
      <c r="ARH2" s="34"/>
      <c r="ARI2" s="34"/>
      <c r="ARJ2" s="34"/>
      <c r="ARK2" s="34"/>
      <c r="ARL2" s="34"/>
      <c r="ARM2" s="34"/>
      <c r="ARN2" s="34"/>
      <c r="ARO2" s="34"/>
      <c r="ARP2" s="34"/>
      <c r="ARQ2" s="34"/>
      <c r="ARR2" s="34"/>
      <c r="ARS2" s="34"/>
      <c r="ART2" s="34"/>
      <c r="ARU2" s="34"/>
      <c r="ARV2" s="34"/>
      <c r="ARW2" s="34"/>
      <c r="ARX2" s="34"/>
      <c r="ARY2" s="34"/>
      <c r="ARZ2" s="34"/>
      <c r="ASA2" s="34"/>
      <c r="ASB2" s="34"/>
      <c r="ASC2" s="34"/>
      <c r="ASD2" s="34"/>
      <c r="ASE2" s="34"/>
      <c r="ASF2" s="34"/>
      <c r="ASG2" s="34"/>
      <c r="ASH2" s="34"/>
      <c r="ASI2" s="34"/>
      <c r="ASJ2" s="34"/>
      <c r="ASK2" s="34"/>
      <c r="ASL2" s="34"/>
      <c r="ASM2" s="34"/>
      <c r="ASN2" s="34"/>
      <c r="ASO2" s="34"/>
      <c r="ASP2" s="34"/>
      <c r="ASQ2" s="34"/>
      <c r="ASR2" s="34"/>
      <c r="ASS2" s="34"/>
      <c r="AST2" s="34"/>
      <c r="ASU2" s="34"/>
      <c r="ASV2" s="34"/>
      <c r="ASW2" s="34"/>
      <c r="ASX2" s="34"/>
      <c r="ASY2" s="34"/>
      <c r="ASZ2" s="34"/>
      <c r="ATA2" s="34"/>
      <c r="ATB2" s="34"/>
      <c r="ATC2" s="34"/>
      <c r="ATD2" s="34"/>
      <c r="ATE2" s="34"/>
      <c r="ATF2" s="34"/>
      <c r="ATG2" s="34"/>
      <c r="ATH2" s="34"/>
      <c r="ATI2" s="34"/>
      <c r="ATJ2" s="34"/>
      <c r="ATK2" s="34"/>
      <c r="ATL2" s="34"/>
      <c r="ATM2" s="34"/>
      <c r="ATN2" s="34"/>
      <c r="ATO2" s="34"/>
      <c r="ATP2" s="34"/>
      <c r="ATQ2" s="34"/>
      <c r="ATR2" s="34"/>
      <c r="ATS2" s="34"/>
      <c r="ATT2" s="34"/>
      <c r="ATU2" s="34"/>
      <c r="ATV2" s="34"/>
      <c r="ATW2" s="34"/>
      <c r="ATX2" s="34"/>
      <c r="ATY2" s="34"/>
      <c r="ATZ2" s="34"/>
      <c r="AUA2" s="34"/>
      <c r="AUB2" s="34"/>
      <c r="AUC2" s="34"/>
      <c r="AUD2" s="34"/>
      <c r="AUE2" s="34"/>
      <c r="AUF2" s="34"/>
      <c r="AUG2" s="34"/>
      <c r="AUH2" s="34"/>
      <c r="AUI2" s="34"/>
      <c r="AUJ2" s="34"/>
      <c r="AUK2" s="34"/>
      <c r="AUL2" s="34"/>
      <c r="AUM2" s="34"/>
      <c r="AUN2" s="34"/>
      <c r="AUO2" s="34"/>
      <c r="AUP2" s="34"/>
      <c r="AUQ2" s="34"/>
      <c r="AUR2" s="34"/>
      <c r="AUS2" s="34"/>
      <c r="AUT2" s="34"/>
      <c r="AUU2" s="34"/>
      <c r="AUV2" s="34"/>
      <c r="AUW2" s="34"/>
      <c r="AUX2" s="34"/>
      <c r="AUY2" s="34"/>
      <c r="AUZ2" s="34"/>
      <c r="AVA2" s="34"/>
      <c r="AVB2" s="34"/>
      <c r="AVC2" s="34"/>
      <c r="AVD2" s="34"/>
      <c r="AVE2" s="34"/>
      <c r="AVF2" s="34"/>
      <c r="AVG2" s="34"/>
      <c r="AVH2" s="34"/>
      <c r="AVI2" s="34"/>
      <c r="AVJ2" s="34"/>
      <c r="AVK2" s="34"/>
      <c r="AVL2" s="34"/>
      <c r="AVM2" s="34"/>
      <c r="AVN2" s="34"/>
      <c r="AVO2" s="34"/>
      <c r="AVP2" s="34"/>
      <c r="AVQ2" s="34"/>
      <c r="AVR2" s="34"/>
      <c r="AVS2" s="34"/>
      <c r="AVT2" s="34"/>
      <c r="AVU2" s="34"/>
      <c r="AVV2" s="34"/>
      <c r="AVW2" s="34"/>
      <c r="AVX2" s="34"/>
      <c r="AVY2" s="34"/>
      <c r="AVZ2" s="34"/>
      <c r="AWA2" s="34"/>
      <c r="AWB2" s="34"/>
      <c r="AWC2" s="34"/>
      <c r="AWD2" s="34"/>
      <c r="AWE2" s="34"/>
      <c r="AWF2" s="34"/>
      <c r="AWG2" s="34"/>
      <c r="AWH2" s="34"/>
      <c r="AWI2" s="34"/>
      <c r="AWJ2" s="34"/>
      <c r="AWK2" s="34"/>
      <c r="AWL2" s="34"/>
      <c r="AWM2" s="34"/>
      <c r="AWN2" s="34"/>
      <c r="AWO2" s="34"/>
      <c r="AWP2" s="34"/>
      <c r="AWQ2" s="34"/>
      <c r="AWR2" s="34"/>
      <c r="AWS2" s="34"/>
      <c r="AWT2" s="34"/>
      <c r="AWU2" s="34"/>
      <c r="AWV2" s="34"/>
      <c r="AWW2" s="34"/>
      <c r="AWX2" s="34"/>
      <c r="AWY2" s="34"/>
      <c r="AWZ2" s="34"/>
      <c r="AXA2" s="34"/>
      <c r="AXB2" s="34"/>
      <c r="AXC2" s="34"/>
      <c r="AXD2" s="34"/>
      <c r="AXE2" s="34"/>
      <c r="AXF2" s="34"/>
      <c r="AXG2" s="34"/>
      <c r="AXH2" s="34"/>
      <c r="AXI2" s="34"/>
      <c r="AXJ2" s="34"/>
      <c r="AXK2" s="34"/>
      <c r="AXL2" s="34"/>
      <c r="AXM2" s="34"/>
      <c r="AXN2" s="34"/>
      <c r="AXO2" s="34"/>
      <c r="AXP2" s="34"/>
      <c r="AXQ2" s="34"/>
      <c r="AXR2" s="34"/>
      <c r="AXS2" s="34"/>
      <c r="AXT2" s="34"/>
      <c r="AXU2" s="34"/>
      <c r="AXV2" s="34"/>
      <c r="AXW2" s="34"/>
      <c r="AXX2" s="34"/>
      <c r="AXY2" s="34"/>
      <c r="AXZ2" s="34"/>
      <c r="AYA2" s="34"/>
      <c r="AYB2" s="34"/>
      <c r="AYC2" s="34"/>
      <c r="AYD2" s="34"/>
      <c r="AYE2" s="34"/>
      <c r="AYF2" s="34"/>
      <c r="AYG2" s="34"/>
      <c r="AYH2" s="34"/>
      <c r="AYI2" s="34"/>
      <c r="AYJ2" s="34"/>
      <c r="AYK2" s="34"/>
      <c r="AYL2" s="34"/>
      <c r="AYM2" s="34"/>
      <c r="AYN2" s="34"/>
      <c r="AYO2" s="34"/>
      <c r="AYP2" s="34"/>
      <c r="AYQ2" s="34"/>
      <c r="AYR2" s="34"/>
      <c r="AYS2" s="34"/>
      <c r="AYT2" s="34"/>
      <c r="AYU2" s="34"/>
      <c r="AYV2" s="34"/>
      <c r="AYW2" s="34"/>
      <c r="AYX2" s="34"/>
      <c r="AYY2" s="34"/>
      <c r="AYZ2" s="34"/>
      <c r="AZA2" s="34"/>
      <c r="AZB2" s="34"/>
      <c r="AZC2" s="34"/>
      <c r="AZD2" s="34"/>
      <c r="AZE2" s="34"/>
      <c r="AZF2" s="34"/>
      <c r="AZG2" s="34"/>
      <c r="AZH2" s="34"/>
      <c r="AZI2" s="34"/>
      <c r="AZJ2" s="34"/>
      <c r="AZK2" s="34"/>
      <c r="AZL2" s="34"/>
      <c r="AZM2" s="34"/>
      <c r="AZN2" s="34"/>
      <c r="AZO2" s="34"/>
      <c r="AZP2" s="34"/>
      <c r="AZQ2" s="34"/>
      <c r="AZR2" s="34"/>
      <c r="AZS2" s="34"/>
      <c r="AZT2" s="34"/>
      <c r="AZU2" s="34"/>
      <c r="AZV2" s="34"/>
      <c r="AZW2" s="34"/>
      <c r="AZX2" s="34"/>
      <c r="AZY2" s="34"/>
      <c r="AZZ2" s="34"/>
      <c r="BAA2" s="34"/>
      <c r="BAB2" s="34"/>
      <c r="BAC2" s="34"/>
      <c r="BAD2" s="34"/>
      <c r="BAE2" s="34"/>
      <c r="BAF2" s="34"/>
      <c r="BAG2" s="34"/>
      <c r="BAH2" s="34"/>
      <c r="BAI2" s="34"/>
      <c r="BAJ2" s="34"/>
      <c r="BAK2" s="34"/>
      <c r="BAL2" s="34"/>
      <c r="BAM2" s="34"/>
      <c r="BAN2" s="34"/>
      <c r="BAO2" s="34"/>
      <c r="BAP2" s="34"/>
      <c r="BAQ2" s="34"/>
      <c r="BAR2" s="34"/>
      <c r="BAS2" s="34"/>
      <c r="BAT2" s="34"/>
      <c r="BAU2" s="34"/>
      <c r="BAV2" s="34"/>
      <c r="BAW2" s="34"/>
      <c r="BAX2" s="34"/>
      <c r="BAY2" s="34"/>
      <c r="BAZ2" s="34"/>
      <c r="BBA2" s="34"/>
      <c r="BBB2" s="34"/>
      <c r="BBC2" s="34"/>
      <c r="BBD2" s="34"/>
      <c r="BBE2" s="34"/>
      <c r="BBF2" s="34"/>
      <c r="BBG2" s="34"/>
      <c r="BBH2" s="34"/>
      <c r="BBI2" s="34"/>
      <c r="BBJ2" s="34"/>
      <c r="BBK2" s="34"/>
      <c r="BBL2" s="34"/>
      <c r="BBM2" s="34"/>
      <c r="BBN2" s="34"/>
      <c r="BBO2" s="34"/>
      <c r="BBP2" s="34"/>
      <c r="BBQ2" s="34"/>
      <c r="BBR2" s="34"/>
      <c r="BBS2" s="34"/>
      <c r="BBT2" s="34"/>
      <c r="BBU2" s="34"/>
      <c r="BBV2" s="34"/>
      <c r="BBW2" s="34"/>
      <c r="BBX2" s="34"/>
      <c r="BBY2" s="34"/>
      <c r="BBZ2" s="34"/>
      <c r="BCA2" s="34"/>
      <c r="BCB2" s="34"/>
      <c r="BCC2" s="34"/>
      <c r="BCD2" s="34"/>
      <c r="BCE2" s="34"/>
      <c r="BCF2" s="34"/>
      <c r="BCG2" s="34"/>
      <c r="BCH2" s="34"/>
      <c r="BCI2" s="34"/>
      <c r="BCJ2" s="34"/>
      <c r="BCK2" s="34"/>
      <c r="BCL2" s="34"/>
      <c r="BCM2" s="34"/>
      <c r="BCN2" s="34"/>
      <c r="BCO2" s="34"/>
      <c r="BCP2" s="34"/>
      <c r="BCQ2" s="34"/>
      <c r="BCR2" s="34"/>
      <c r="BCS2" s="34"/>
      <c r="BCT2" s="34"/>
      <c r="BCU2" s="34"/>
      <c r="BCV2" s="34"/>
      <c r="BCW2" s="34"/>
      <c r="BCX2" s="34"/>
      <c r="BCY2" s="34"/>
      <c r="BCZ2" s="34"/>
      <c r="BDA2" s="34"/>
      <c r="BDB2" s="34"/>
      <c r="BDC2" s="34"/>
      <c r="BDD2" s="34"/>
      <c r="BDE2" s="34"/>
      <c r="BDF2" s="34"/>
      <c r="BDG2" s="34"/>
      <c r="BDH2" s="34"/>
      <c r="BDI2" s="34"/>
      <c r="BDJ2" s="34"/>
      <c r="BDK2" s="34"/>
      <c r="BDL2" s="34"/>
      <c r="BDM2" s="34"/>
      <c r="BDN2" s="34"/>
      <c r="BDO2" s="34"/>
      <c r="BDP2" s="34"/>
      <c r="BDQ2" s="34"/>
      <c r="BDR2" s="34"/>
      <c r="BDS2" s="34"/>
      <c r="BDT2" s="34"/>
      <c r="BDU2" s="34"/>
      <c r="BDV2" s="34"/>
      <c r="BDW2" s="34"/>
      <c r="BDX2" s="34"/>
      <c r="BDY2" s="34"/>
      <c r="BDZ2" s="34"/>
      <c r="BEA2" s="34"/>
      <c r="BEB2" s="34"/>
      <c r="BEC2" s="34"/>
      <c r="BED2" s="34"/>
      <c r="BEE2" s="34"/>
      <c r="BEF2" s="34"/>
      <c r="BEG2" s="34"/>
      <c r="BEH2" s="34"/>
      <c r="BEI2" s="34"/>
      <c r="BEJ2" s="34"/>
      <c r="BEK2" s="34"/>
      <c r="BEL2" s="34"/>
      <c r="BEM2" s="34"/>
      <c r="BEN2" s="34"/>
      <c r="BEO2" s="34"/>
      <c r="BEP2" s="34"/>
      <c r="BEQ2" s="34"/>
      <c r="BER2" s="34"/>
      <c r="BES2" s="34"/>
      <c r="BET2" s="34"/>
      <c r="BEU2" s="34"/>
      <c r="BEV2" s="34"/>
      <c r="BEW2" s="34"/>
      <c r="BEX2" s="34"/>
      <c r="BEY2" s="34"/>
      <c r="BEZ2" s="34"/>
      <c r="BFA2" s="34"/>
      <c r="BFB2" s="34"/>
      <c r="BFC2" s="34"/>
      <c r="BFD2" s="34"/>
      <c r="BFE2" s="34"/>
      <c r="BFF2" s="34"/>
      <c r="BFG2" s="34"/>
      <c r="BFH2" s="34"/>
      <c r="BFI2" s="34"/>
      <c r="BFJ2" s="34"/>
      <c r="BFK2" s="34"/>
      <c r="BFL2" s="34"/>
      <c r="BFM2" s="34"/>
      <c r="BFN2" s="34"/>
      <c r="BFO2" s="34"/>
      <c r="BFP2" s="34"/>
      <c r="BFQ2" s="34"/>
      <c r="BFR2" s="34"/>
      <c r="BFS2" s="34"/>
      <c r="BFT2" s="34"/>
      <c r="BFU2" s="34"/>
      <c r="BFV2" s="34"/>
      <c r="BFW2" s="34"/>
      <c r="BFX2" s="34"/>
      <c r="BFY2" s="34"/>
      <c r="BFZ2" s="34"/>
      <c r="BGA2" s="34"/>
      <c r="BGB2" s="34"/>
      <c r="BGC2" s="34"/>
      <c r="BGD2" s="34"/>
      <c r="BGE2" s="34"/>
      <c r="BGF2" s="34"/>
      <c r="BGG2" s="34"/>
      <c r="BGH2" s="34"/>
      <c r="BGI2" s="34"/>
      <c r="BGJ2" s="34"/>
      <c r="BGK2" s="34"/>
      <c r="BGL2" s="34"/>
      <c r="BGM2" s="34"/>
      <c r="BGN2" s="34"/>
      <c r="BGO2" s="34"/>
      <c r="BGP2" s="34"/>
      <c r="BGQ2" s="34"/>
      <c r="BGR2" s="34"/>
      <c r="BGS2" s="34"/>
      <c r="BGT2" s="34"/>
      <c r="BGU2" s="34"/>
      <c r="BGV2" s="34"/>
      <c r="BGW2" s="34"/>
      <c r="BGX2" s="34"/>
      <c r="BGY2" s="34"/>
      <c r="BGZ2" s="34"/>
      <c r="BHA2" s="34"/>
      <c r="BHB2" s="34"/>
      <c r="BHC2" s="34"/>
      <c r="BHD2" s="34"/>
      <c r="BHE2" s="34"/>
      <c r="BHF2" s="34"/>
      <c r="BHG2" s="34"/>
      <c r="BHH2" s="34"/>
      <c r="BHI2" s="34"/>
      <c r="BHJ2" s="34"/>
      <c r="BHK2" s="34"/>
      <c r="BHL2" s="34"/>
      <c r="BHM2" s="34"/>
      <c r="BHN2" s="34"/>
      <c r="BHO2" s="34"/>
      <c r="BHP2" s="34"/>
      <c r="BHQ2" s="34"/>
      <c r="BHR2" s="34"/>
      <c r="BHS2" s="34"/>
      <c r="BHT2" s="34"/>
      <c r="BHU2" s="34"/>
      <c r="BHV2" s="34"/>
      <c r="BHW2" s="34"/>
      <c r="BHX2" s="34"/>
      <c r="BHY2" s="34"/>
      <c r="BHZ2" s="34"/>
      <c r="BIA2" s="34"/>
      <c r="BIB2" s="34"/>
      <c r="BIC2" s="34"/>
      <c r="BID2" s="34"/>
      <c r="BIE2" s="34"/>
      <c r="BIF2" s="34"/>
      <c r="BIG2" s="34"/>
      <c r="BIH2" s="34"/>
      <c r="BII2" s="34"/>
      <c r="BIJ2" s="34"/>
      <c r="BIK2" s="34"/>
      <c r="BIL2" s="34"/>
      <c r="BIM2" s="34"/>
      <c r="BIN2" s="34"/>
      <c r="BIO2" s="34"/>
      <c r="BIP2" s="34"/>
      <c r="BIQ2" s="34"/>
      <c r="BIR2" s="34"/>
      <c r="BIS2" s="34"/>
      <c r="BIT2" s="34"/>
      <c r="BIU2" s="34"/>
      <c r="BIV2" s="34"/>
      <c r="BIW2" s="34"/>
      <c r="BIX2" s="34"/>
      <c r="BIY2" s="34"/>
      <c r="BIZ2" s="34"/>
      <c r="BJA2" s="34"/>
      <c r="BJB2" s="34"/>
      <c r="BJC2" s="34"/>
      <c r="BJD2" s="34"/>
      <c r="BJE2" s="34"/>
      <c r="BJF2" s="34"/>
      <c r="BJG2" s="34"/>
      <c r="BJH2" s="34"/>
      <c r="BJI2" s="34"/>
      <c r="BJJ2" s="34"/>
      <c r="BJK2" s="34"/>
      <c r="BJL2" s="34"/>
      <c r="BJM2" s="34"/>
      <c r="BJN2" s="34"/>
      <c r="BJO2" s="34"/>
      <c r="BJP2" s="34"/>
      <c r="BJQ2" s="34"/>
      <c r="BJR2" s="34"/>
      <c r="BJS2" s="34"/>
      <c r="BJT2" s="34"/>
      <c r="BJU2" s="34"/>
      <c r="BJV2" s="34"/>
      <c r="BJW2" s="34"/>
      <c r="BJX2" s="34"/>
      <c r="BJY2" s="34"/>
      <c r="BJZ2" s="34"/>
      <c r="BKA2" s="34"/>
      <c r="BKB2" s="34"/>
      <c r="BKC2" s="34"/>
      <c r="BKD2" s="34"/>
      <c r="BKE2" s="34"/>
      <c r="BKF2" s="34"/>
      <c r="BKG2" s="34"/>
      <c r="BKH2" s="34"/>
      <c r="BKI2" s="34"/>
      <c r="BKJ2" s="34"/>
      <c r="BKK2" s="34"/>
      <c r="BKL2" s="34"/>
      <c r="BKM2" s="34"/>
      <c r="BKN2" s="34"/>
      <c r="BKO2" s="34"/>
      <c r="BKP2" s="34"/>
      <c r="BKQ2" s="34"/>
      <c r="BKR2" s="34"/>
      <c r="BKS2" s="34"/>
      <c r="BKT2" s="34"/>
      <c r="BKU2" s="34"/>
      <c r="BKV2" s="34"/>
      <c r="BKW2" s="34"/>
      <c r="BKX2" s="34"/>
      <c r="BKY2" s="34"/>
      <c r="BKZ2" s="34"/>
      <c r="BLA2" s="34"/>
      <c r="BLB2" s="34"/>
      <c r="BLC2" s="34"/>
      <c r="BLD2" s="34"/>
      <c r="BLE2" s="34"/>
      <c r="BLF2" s="34"/>
      <c r="BLG2" s="34"/>
      <c r="BLH2" s="34"/>
      <c r="BLI2" s="34"/>
      <c r="BLJ2" s="34"/>
      <c r="BLK2" s="34"/>
      <c r="BLL2" s="34"/>
      <c r="BLM2" s="34"/>
      <c r="BLN2" s="34"/>
      <c r="BLO2" s="34"/>
      <c r="BLP2" s="34"/>
      <c r="BLQ2" s="34"/>
      <c r="BLR2" s="34"/>
      <c r="BLS2" s="34"/>
      <c r="BLT2" s="34"/>
      <c r="BLU2" s="34"/>
      <c r="BLV2" s="34"/>
      <c r="BLW2" s="34"/>
      <c r="BLX2" s="34"/>
      <c r="BLY2" s="34"/>
      <c r="BLZ2" s="34"/>
      <c r="BMA2" s="34"/>
      <c r="BMB2" s="34"/>
      <c r="BMC2" s="34"/>
      <c r="BMD2" s="34"/>
      <c r="BME2" s="34"/>
      <c r="BMF2" s="34"/>
      <c r="BMG2" s="34"/>
      <c r="BMH2" s="34"/>
      <c r="BMI2" s="34"/>
      <c r="BMJ2" s="34"/>
      <c r="BMK2" s="34"/>
      <c r="BML2" s="34"/>
      <c r="BMM2" s="34"/>
      <c r="BMN2" s="34"/>
      <c r="BMO2" s="34"/>
      <c r="BMP2" s="34"/>
      <c r="BMQ2" s="34"/>
      <c r="BMR2" s="34"/>
      <c r="BMS2" s="34"/>
      <c r="BMT2" s="34"/>
      <c r="BMU2" s="34"/>
      <c r="BMV2" s="34"/>
      <c r="BMW2" s="34"/>
      <c r="BMX2" s="34"/>
      <c r="BMY2" s="34"/>
      <c r="BMZ2" s="34"/>
      <c r="BNA2" s="34"/>
      <c r="BNB2" s="34"/>
      <c r="BNC2" s="34"/>
      <c r="BND2" s="34"/>
      <c r="BNE2" s="34"/>
      <c r="BNF2" s="34"/>
      <c r="BNG2" s="34"/>
      <c r="BNH2" s="34"/>
      <c r="BNI2" s="34"/>
      <c r="BNJ2" s="34"/>
      <c r="BNK2" s="34"/>
      <c r="BNL2" s="34"/>
      <c r="BNM2" s="34"/>
      <c r="BNN2" s="34"/>
      <c r="BNO2" s="34"/>
      <c r="BNP2" s="34"/>
      <c r="BNQ2" s="34"/>
      <c r="BNR2" s="34"/>
      <c r="BNS2" s="34"/>
      <c r="BNT2" s="34"/>
      <c r="BNU2" s="34"/>
      <c r="BNV2" s="34"/>
      <c r="BNW2" s="34"/>
      <c r="BNX2" s="34"/>
      <c r="BNY2" s="34"/>
      <c r="BNZ2" s="34"/>
      <c r="BOA2" s="34"/>
      <c r="BOB2" s="34"/>
      <c r="BOC2" s="34"/>
      <c r="BOD2" s="34"/>
      <c r="BOE2" s="34"/>
      <c r="BOF2" s="34"/>
      <c r="BOG2" s="34"/>
      <c r="BOH2" s="34"/>
      <c r="BOI2" s="34"/>
      <c r="BOJ2" s="34"/>
      <c r="BOK2" s="34"/>
      <c r="BOL2" s="34"/>
      <c r="BOM2" s="34"/>
      <c r="BON2" s="34"/>
      <c r="BOO2" s="34"/>
      <c r="BOP2" s="34"/>
      <c r="BOQ2" s="34"/>
      <c r="BOR2" s="34"/>
      <c r="BOS2" s="34"/>
      <c r="BOT2" s="34"/>
      <c r="BOU2" s="34"/>
      <c r="BOV2" s="34"/>
      <c r="BOW2" s="34"/>
      <c r="BOX2" s="34"/>
      <c r="BOY2" s="34"/>
      <c r="BOZ2" s="34"/>
      <c r="BPA2" s="34"/>
      <c r="BPB2" s="34"/>
      <c r="BPC2" s="34"/>
      <c r="BPD2" s="34"/>
      <c r="BPE2" s="34"/>
      <c r="BPF2" s="34"/>
      <c r="BPG2" s="34"/>
      <c r="BPH2" s="34"/>
      <c r="BPI2" s="34"/>
      <c r="BPJ2" s="34"/>
      <c r="BPK2" s="34"/>
      <c r="BPL2" s="34"/>
      <c r="BPM2" s="34"/>
      <c r="BPN2" s="34"/>
      <c r="BPO2" s="34"/>
      <c r="BPP2" s="34"/>
      <c r="BPQ2" s="34"/>
      <c r="BPR2" s="34"/>
      <c r="BPS2" s="34"/>
      <c r="BPT2" s="34"/>
      <c r="BPU2" s="34"/>
      <c r="BPV2" s="34"/>
      <c r="BPW2" s="34"/>
      <c r="BPX2" s="34"/>
      <c r="BPY2" s="34"/>
      <c r="BPZ2" s="34"/>
      <c r="BQA2" s="34"/>
      <c r="BQB2" s="34"/>
      <c r="BQC2" s="34"/>
      <c r="BQD2" s="34"/>
      <c r="BQE2" s="34"/>
      <c r="BQF2" s="34"/>
      <c r="BQG2" s="34"/>
      <c r="BQH2" s="34"/>
      <c r="BQI2" s="34"/>
      <c r="BQJ2" s="34"/>
      <c r="BQK2" s="34"/>
      <c r="BQL2" s="34"/>
      <c r="BQM2" s="34"/>
      <c r="BQN2" s="34"/>
      <c r="BQO2" s="34"/>
      <c r="BQP2" s="34"/>
      <c r="BQQ2" s="34"/>
      <c r="BQR2" s="34"/>
      <c r="BQS2" s="34"/>
      <c r="BQT2" s="34"/>
      <c r="BQU2" s="34"/>
      <c r="BQV2" s="34"/>
      <c r="BQW2" s="34"/>
      <c r="BQX2" s="34"/>
      <c r="BQY2" s="34"/>
      <c r="BQZ2" s="34"/>
      <c r="BRA2" s="34"/>
      <c r="BRB2" s="34"/>
      <c r="BRC2" s="34"/>
      <c r="BRD2" s="34"/>
      <c r="BRE2" s="34"/>
      <c r="BRF2" s="34"/>
      <c r="BRG2" s="34"/>
      <c r="BRH2" s="34"/>
      <c r="BRI2" s="34"/>
      <c r="BRJ2" s="34"/>
      <c r="BRK2" s="34"/>
      <c r="BRL2" s="34"/>
      <c r="BRM2" s="34"/>
      <c r="BRN2" s="34"/>
      <c r="BRO2" s="34"/>
      <c r="BRP2" s="34"/>
      <c r="BRQ2" s="34"/>
      <c r="BRR2" s="34"/>
      <c r="BRS2" s="34"/>
      <c r="BRT2" s="34"/>
      <c r="BRU2" s="34"/>
      <c r="BRV2" s="34"/>
      <c r="BRW2" s="34"/>
      <c r="BRX2" s="34"/>
      <c r="BRY2" s="34"/>
      <c r="BRZ2" s="34"/>
      <c r="BSA2" s="34"/>
      <c r="BSB2" s="34"/>
      <c r="BSC2" s="34"/>
      <c r="BSD2" s="34"/>
      <c r="BSE2" s="34"/>
      <c r="BSF2" s="34"/>
      <c r="BSG2" s="34"/>
      <c r="BSH2" s="34"/>
      <c r="BSI2" s="34"/>
      <c r="BSJ2" s="34"/>
      <c r="BSK2" s="34"/>
      <c r="BSL2" s="34"/>
      <c r="BSM2" s="34"/>
      <c r="BSN2" s="34"/>
      <c r="BSO2" s="34"/>
      <c r="BSP2" s="34"/>
      <c r="BSQ2" s="34"/>
      <c r="BSR2" s="34"/>
      <c r="BSS2" s="34"/>
      <c r="BST2" s="34"/>
      <c r="BSU2" s="34"/>
      <c r="BSV2" s="34"/>
      <c r="BSW2" s="34"/>
      <c r="BSX2" s="34"/>
      <c r="BSY2" s="34"/>
      <c r="BSZ2" s="34"/>
      <c r="BTA2" s="34"/>
      <c r="BTB2" s="34"/>
      <c r="BTC2" s="34"/>
      <c r="BTD2" s="34"/>
      <c r="BTE2" s="34"/>
      <c r="BTF2" s="34"/>
      <c r="BTG2" s="34"/>
      <c r="BTH2" s="34"/>
      <c r="BTI2" s="34"/>
      <c r="BTJ2" s="34"/>
      <c r="BTK2" s="34"/>
      <c r="BTL2" s="34"/>
      <c r="BTM2" s="34"/>
      <c r="BTN2" s="34"/>
      <c r="BTO2" s="34"/>
      <c r="BTP2" s="34"/>
      <c r="BTQ2" s="34"/>
      <c r="BTR2" s="34"/>
      <c r="BTS2" s="34"/>
      <c r="BTT2" s="34"/>
      <c r="BTU2" s="34"/>
      <c r="BTV2" s="34"/>
      <c r="BTW2" s="34"/>
      <c r="BTX2" s="34"/>
      <c r="BTY2" s="34"/>
      <c r="BTZ2" s="34"/>
      <c r="BUA2" s="34"/>
      <c r="BUB2" s="34"/>
      <c r="BUC2" s="34"/>
      <c r="BUD2" s="34"/>
      <c r="BUE2" s="34"/>
      <c r="BUF2" s="34"/>
      <c r="BUG2" s="34"/>
      <c r="BUH2" s="34"/>
      <c r="BUI2" s="34"/>
      <c r="BUJ2" s="34"/>
      <c r="BUK2" s="34"/>
      <c r="BUL2" s="34"/>
      <c r="BUM2" s="34"/>
      <c r="BUN2" s="34"/>
      <c r="BUO2" s="34"/>
      <c r="BUP2" s="34"/>
      <c r="BUQ2" s="34"/>
      <c r="BUR2" s="34"/>
      <c r="BUS2" s="34"/>
      <c r="BUT2" s="34"/>
      <c r="BUU2" s="34"/>
      <c r="BUV2" s="34"/>
      <c r="BUW2" s="34"/>
      <c r="BUX2" s="34"/>
      <c r="BUY2" s="34"/>
      <c r="BUZ2" s="34"/>
      <c r="BVA2" s="34"/>
      <c r="BVB2" s="34"/>
      <c r="BVC2" s="34"/>
      <c r="BVD2" s="34"/>
      <c r="BVE2" s="34"/>
      <c r="BVF2" s="34"/>
      <c r="BVG2" s="34"/>
      <c r="BVH2" s="34"/>
      <c r="BVI2" s="34"/>
      <c r="BVJ2" s="34"/>
      <c r="BVK2" s="34"/>
      <c r="BVL2" s="34"/>
      <c r="BVM2" s="34"/>
      <c r="BVN2" s="34"/>
      <c r="BVO2" s="34"/>
      <c r="BVP2" s="34"/>
      <c r="BVQ2" s="34"/>
      <c r="BVR2" s="34"/>
      <c r="BVS2" s="34"/>
      <c r="BVT2" s="34"/>
      <c r="BVU2" s="34"/>
      <c r="BVV2" s="34"/>
      <c r="BVW2" s="34"/>
      <c r="BVX2" s="34"/>
      <c r="BVY2" s="34"/>
      <c r="BVZ2" s="34"/>
      <c r="BWA2" s="34"/>
      <c r="BWB2" s="34"/>
      <c r="BWC2" s="34"/>
      <c r="BWD2" s="34"/>
      <c r="BWE2" s="34"/>
      <c r="BWF2" s="34"/>
      <c r="BWG2" s="34"/>
      <c r="BWH2" s="34"/>
      <c r="BWI2" s="34"/>
      <c r="BWJ2" s="34"/>
      <c r="BWK2" s="34"/>
      <c r="BWL2" s="34"/>
      <c r="BWM2" s="34"/>
      <c r="BWN2" s="34"/>
      <c r="BWO2" s="34"/>
      <c r="BWP2" s="34"/>
      <c r="BWQ2" s="34"/>
      <c r="BWR2" s="34"/>
      <c r="BWS2" s="34"/>
      <c r="BWT2" s="34"/>
      <c r="BWU2" s="34"/>
      <c r="BWV2" s="34"/>
      <c r="BWW2" s="34"/>
      <c r="BWX2" s="34"/>
      <c r="BWY2" s="34"/>
      <c r="BWZ2" s="34"/>
      <c r="BXA2" s="34"/>
      <c r="BXB2" s="34"/>
      <c r="BXC2" s="34"/>
      <c r="BXD2" s="34"/>
      <c r="BXE2" s="34"/>
      <c r="BXF2" s="34"/>
      <c r="BXG2" s="34"/>
      <c r="BXH2" s="34"/>
      <c r="BXI2" s="34"/>
      <c r="BXJ2" s="34"/>
      <c r="BXK2" s="34"/>
      <c r="BXL2" s="34"/>
      <c r="BXM2" s="34"/>
      <c r="BXN2" s="34"/>
      <c r="BXO2" s="34"/>
      <c r="BXP2" s="34"/>
      <c r="BXQ2" s="34"/>
      <c r="BXR2" s="34"/>
      <c r="BXS2" s="34"/>
      <c r="BXT2" s="34"/>
      <c r="BXU2" s="34"/>
      <c r="BXV2" s="34"/>
      <c r="BXW2" s="34"/>
      <c r="BXX2" s="34"/>
      <c r="BXY2" s="34"/>
      <c r="BXZ2" s="34"/>
      <c r="BYA2" s="34"/>
      <c r="BYB2" s="34"/>
      <c r="BYC2" s="34"/>
      <c r="BYD2" s="34"/>
      <c r="BYE2" s="34"/>
      <c r="BYF2" s="34"/>
      <c r="BYG2" s="34"/>
      <c r="BYH2" s="34"/>
      <c r="BYI2" s="34"/>
      <c r="BYJ2" s="34"/>
      <c r="BYK2" s="34"/>
      <c r="BYL2" s="34"/>
      <c r="BYM2" s="34"/>
      <c r="BYN2" s="34"/>
      <c r="BYO2" s="34"/>
      <c r="BYP2" s="34"/>
      <c r="BYQ2" s="34"/>
      <c r="BYR2" s="34"/>
      <c r="BYS2" s="34"/>
      <c r="BYT2" s="34"/>
      <c r="BYU2" s="34"/>
      <c r="BYV2" s="34"/>
      <c r="BYW2" s="34"/>
      <c r="BYX2" s="34"/>
      <c r="BYY2" s="34"/>
      <c r="BYZ2" s="34"/>
      <c r="BZA2" s="34"/>
      <c r="BZB2" s="34"/>
      <c r="BZC2" s="34"/>
      <c r="BZD2" s="34"/>
      <c r="BZE2" s="34"/>
      <c r="BZF2" s="34"/>
      <c r="BZG2" s="34"/>
      <c r="BZH2" s="34"/>
      <c r="BZI2" s="34"/>
      <c r="BZJ2" s="34"/>
      <c r="BZK2" s="34"/>
      <c r="BZL2" s="34"/>
      <c r="BZM2" s="34"/>
      <c r="BZN2" s="34"/>
      <c r="BZO2" s="34"/>
      <c r="BZP2" s="34"/>
      <c r="BZQ2" s="34"/>
      <c r="BZR2" s="34"/>
      <c r="BZS2" s="34"/>
      <c r="BZT2" s="34"/>
      <c r="BZU2" s="34"/>
      <c r="BZV2" s="34"/>
      <c r="BZW2" s="34"/>
      <c r="BZX2" s="34"/>
      <c r="BZY2" s="34"/>
      <c r="BZZ2" s="34"/>
      <c r="CAA2" s="34"/>
      <c r="CAB2" s="34"/>
      <c r="CAC2" s="34"/>
      <c r="CAD2" s="34"/>
      <c r="CAE2" s="34"/>
      <c r="CAF2" s="34"/>
      <c r="CAG2" s="34"/>
      <c r="CAH2" s="34"/>
      <c r="CAI2" s="34"/>
      <c r="CAJ2" s="34"/>
      <c r="CAK2" s="34"/>
      <c r="CAL2" s="34"/>
      <c r="CAM2" s="34"/>
      <c r="CAN2" s="34"/>
      <c r="CAO2" s="34"/>
      <c r="CAP2" s="34"/>
      <c r="CAQ2" s="34"/>
      <c r="CAR2" s="34"/>
      <c r="CAS2" s="34"/>
      <c r="CAT2" s="34"/>
      <c r="CAU2" s="34"/>
      <c r="CAV2" s="34"/>
      <c r="CAW2" s="34"/>
      <c r="CAX2" s="34"/>
      <c r="CAY2" s="34"/>
      <c r="CAZ2" s="34"/>
      <c r="CBA2" s="34"/>
      <c r="CBB2" s="34"/>
      <c r="CBC2" s="34"/>
      <c r="CBD2" s="34"/>
      <c r="CBE2" s="34"/>
      <c r="CBF2" s="34"/>
      <c r="CBG2" s="34"/>
      <c r="CBH2" s="34"/>
      <c r="CBI2" s="34"/>
      <c r="CBJ2" s="34"/>
      <c r="CBK2" s="34"/>
      <c r="CBL2" s="34"/>
      <c r="CBM2" s="34"/>
      <c r="CBN2" s="34"/>
      <c r="CBO2" s="34"/>
      <c r="CBP2" s="34"/>
      <c r="CBQ2" s="34"/>
      <c r="CBR2" s="34"/>
      <c r="CBS2" s="34"/>
      <c r="CBT2" s="34"/>
      <c r="CBU2" s="34"/>
      <c r="CBV2" s="34"/>
      <c r="CBW2" s="34"/>
      <c r="CBX2" s="34"/>
      <c r="CBY2" s="34"/>
      <c r="CBZ2" s="34"/>
      <c r="CCA2" s="34"/>
      <c r="CCB2" s="34"/>
      <c r="CCC2" s="34"/>
      <c r="CCD2" s="34"/>
      <c r="CCE2" s="34"/>
      <c r="CCF2" s="34"/>
      <c r="CCG2" s="34"/>
      <c r="CCH2" s="34"/>
      <c r="CCI2" s="34"/>
      <c r="CCJ2" s="34"/>
      <c r="CCK2" s="34"/>
      <c r="CCL2" s="34"/>
      <c r="CCM2" s="34"/>
      <c r="CCN2" s="34"/>
      <c r="CCO2" s="34"/>
      <c r="CCP2" s="34"/>
      <c r="CCQ2" s="34"/>
      <c r="CCR2" s="34"/>
      <c r="CCS2" s="34"/>
      <c r="CCT2" s="34"/>
      <c r="CCU2" s="34"/>
      <c r="CCV2" s="34"/>
      <c r="CCW2" s="34"/>
      <c r="CCX2" s="34"/>
      <c r="CCY2" s="34"/>
      <c r="CCZ2" s="34"/>
      <c r="CDA2" s="34"/>
      <c r="CDB2" s="34"/>
      <c r="CDC2" s="34"/>
      <c r="CDD2" s="34"/>
      <c r="CDE2" s="34"/>
      <c r="CDF2" s="34"/>
      <c r="CDG2" s="34"/>
      <c r="CDH2" s="34"/>
      <c r="CDI2" s="34"/>
      <c r="CDJ2" s="34"/>
      <c r="CDK2" s="34"/>
      <c r="CDL2" s="34"/>
      <c r="CDM2" s="34"/>
      <c r="CDN2" s="34"/>
      <c r="CDO2" s="34"/>
      <c r="CDP2" s="34"/>
      <c r="CDQ2" s="34"/>
      <c r="CDR2" s="34"/>
      <c r="CDS2" s="34"/>
      <c r="CDT2" s="34"/>
      <c r="CDU2" s="34"/>
      <c r="CDV2" s="34"/>
      <c r="CDW2" s="34"/>
      <c r="CDX2" s="34"/>
      <c r="CDY2" s="34"/>
      <c r="CDZ2" s="34"/>
      <c r="CEA2" s="34"/>
      <c r="CEB2" s="34"/>
      <c r="CEC2" s="34"/>
      <c r="CED2" s="34"/>
      <c r="CEE2" s="34"/>
      <c r="CEF2" s="34"/>
      <c r="CEG2" s="34"/>
      <c r="CEH2" s="34"/>
      <c r="CEI2" s="34"/>
      <c r="CEJ2" s="34"/>
      <c r="CEK2" s="34"/>
      <c r="CEL2" s="34"/>
      <c r="CEM2" s="34"/>
      <c r="CEN2" s="34"/>
      <c r="CEO2" s="34"/>
      <c r="CEP2" s="34"/>
      <c r="CEQ2" s="34"/>
      <c r="CER2" s="34"/>
      <c r="CES2" s="34"/>
      <c r="CET2" s="34"/>
      <c r="CEU2" s="34"/>
      <c r="CEV2" s="34"/>
      <c r="CEW2" s="34"/>
      <c r="CEX2" s="34"/>
      <c r="CEY2" s="34"/>
      <c r="CEZ2" s="34"/>
      <c r="CFA2" s="34"/>
      <c r="CFB2" s="34"/>
      <c r="CFC2" s="34"/>
      <c r="CFD2" s="34"/>
      <c r="CFE2" s="34"/>
      <c r="CFF2" s="34"/>
      <c r="CFG2" s="34"/>
      <c r="CFH2" s="34"/>
      <c r="CFI2" s="34"/>
      <c r="CFJ2" s="34"/>
      <c r="CFK2" s="34"/>
      <c r="CFL2" s="34"/>
      <c r="CFM2" s="34"/>
      <c r="CFN2" s="34"/>
      <c r="CFO2" s="34"/>
      <c r="CFP2" s="34"/>
      <c r="CFQ2" s="34"/>
      <c r="CFR2" s="34"/>
      <c r="CFS2" s="34"/>
      <c r="CFT2" s="34"/>
      <c r="CFU2" s="34"/>
      <c r="CFV2" s="34"/>
      <c r="CFW2" s="34"/>
      <c r="CFX2" s="34"/>
      <c r="CFY2" s="34"/>
      <c r="CFZ2" s="34"/>
      <c r="CGA2" s="34"/>
      <c r="CGB2" s="34"/>
      <c r="CGC2" s="34"/>
      <c r="CGD2" s="34"/>
      <c r="CGE2" s="34"/>
      <c r="CGF2" s="34"/>
      <c r="CGG2" s="34"/>
      <c r="CGH2" s="34"/>
      <c r="CGI2" s="34"/>
      <c r="CGJ2" s="34"/>
      <c r="CGK2" s="34"/>
      <c r="CGL2" s="34"/>
      <c r="CGM2" s="34"/>
      <c r="CGN2" s="34"/>
      <c r="CGO2" s="34"/>
      <c r="CGP2" s="34"/>
      <c r="CGQ2" s="34"/>
      <c r="CGR2" s="34"/>
      <c r="CGS2" s="34"/>
      <c r="CGT2" s="34"/>
      <c r="CGU2" s="34"/>
      <c r="CGV2" s="34"/>
      <c r="CGW2" s="34"/>
      <c r="CGX2" s="34"/>
      <c r="CGY2" s="34"/>
      <c r="CGZ2" s="34"/>
      <c r="CHA2" s="34"/>
      <c r="CHB2" s="34"/>
      <c r="CHC2" s="34"/>
      <c r="CHD2" s="34"/>
      <c r="CHE2" s="34"/>
      <c r="CHF2" s="34"/>
      <c r="CHG2" s="34"/>
      <c r="CHH2" s="34"/>
      <c r="CHI2" s="34"/>
      <c r="CHJ2" s="34"/>
      <c r="CHK2" s="34"/>
      <c r="CHL2" s="34"/>
      <c r="CHM2" s="34"/>
      <c r="CHN2" s="34"/>
      <c r="CHO2" s="34"/>
      <c r="CHP2" s="34"/>
      <c r="CHQ2" s="34"/>
      <c r="CHR2" s="34"/>
      <c r="CHS2" s="34"/>
      <c r="CHT2" s="34"/>
      <c r="CHU2" s="34"/>
      <c r="CHV2" s="34"/>
      <c r="CHW2" s="34"/>
      <c r="CHX2" s="34"/>
      <c r="CHY2" s="34"/>
      <c r="CHZ2" s="34"/>
      <c r="CIA2" s="34"/>
      <c r="CIB2" s="34"/>
      <c r="CIC2" s="34"/>
      <c r="CID2" s="34"/>
      <c r="CIE2" s="34"/>
      <c r="CIF2" s="34"/>
      <c r="CIG2" s="34"/>
      <c r="CIH2" s="34"/>
      <c r="CII2" s="34"/>
      <c r="CIJ2" s="34"/>
      <c r="CIK2" s="34"/>
      <c r="CIL2" s="34"/>
      <c r="CIM2" s="34"/>
      <c r="CIN2" s="34"/>
      <c r="CIO2" s="34"/>
      <c r="CIP2" s="34"/>
      <c r="CIQ2" s="34"/>
      <c r="CIR2" s="34"/>
      <c r="CIS2" s="34"/>
      <c r="CIT2" s="34"/>
      <c r="CIU2" s="34"/>
      <c r="CIV2" s="34"/>
      <c r="CIW2" s="34"/>
      <c r="CIX2" s="34"/>
      <c r="CIY2" s="34"/>
      <c r="CIZ2" s="34"/>
      <c r="CJA2" s="34"/>
      <c r="CJB2" s="34"/>
      <c r="CJC2" s="34"/>
      <c r="CJD2" s="34"/>
      <c r="CJE2" s="34"/>
      <c r="CJF2" s="34"/>
      <c r="CJG2" s="34"/>
      <c r="CJH2" s="34"/>
      <c r="CJI2" s="34"/>
      <c r="CJJ2" s="34"/>
      <c r="CJK2" s="34"/>
      <c r="CJL2" s="34"/>
      <c r="CJM2" s="34"/>
      <c r="CJN2" s="34"/>
      <c r="CJO2" s="34"/>
      <c r="CJP2" s="34"/>
      <c r="CJQ2" s="34"/>
      <c r="CJR2" s="34"/>
      <c r="CJS2" s="34"/>
      <c r="CJT2" s="34"/>
      <c r="CJU2" s="34"/>
      <c r="CJV2" s="34"/>
      <c r="CJW2" s="34"/>
      <c r="CJX2" s="34"/>
      <c r="CJY2" s="34"/>
      <c r="CJZ2" s="34"/>
      <c r="CKA2" s="34"/>
      <c r="CKB2" s="34"/>
      <c r="CKC2" s="34"/>
      <c r="CKD2" s="34"/>
      <c r="CKE2" s="34"/>
      <c r="CKF2" s="34"/>
      <c r="CKG2" s="34"/>
      <c r="CKH2" s="34"/>
      <c r="CKI2" s="34"/>
      <c r="CKJ2" s="34"/>
      <c r="CKK2" s="34"/>
      <c r="CKL2" s="34"/>
      <c r="CKM2" s="34"/>
      <c r="CKN2" s="34"/>
      <c r="CKO2" s="34"/>
      <c r="CKP2" s="34"/>
      <c r="CKQ2" s="34"/>
      <c r="CKR2" s="34"/>
      <c r="CKS2" s="34"/>
      <c r="CKT2" s="34"/>
      <c r="CKU2" s="34"/>
      <c r="CKV2" s="34"/>
      <c r="CKW2" s="34"/>
      <c r="CKX2" s="34"/>
      <c r="CKY2" s="34"/>
      <c r="CKZ2" s="34"/>
      <c r="CLA2" s="34"/>
      <c r="CLB2" s="34"/>
      <c r="CLC2" s="34"/>
      <c r="CLD2" s="34"/>
      <c r="CLE2" s="34"/>
      <c r="CLF2" s="34"/>
      <c r="CLG2" s="34"/>
      <c r="CLH2" s="34"/>
      <c r="CLI2" s="34"/>
      <c r="CLJ2" s="34"/>
      <c r="CLK2" s="34"/>
      <c r="CLL2" s="34"/>
      <c r="CLM2" s="34"/>
      <c r="CLN2" s="34"/>
      <c r="CLO2" s="34"/>
      <c r="CLP2" s="34"/>
      <c r="CLQ2" s="34"/>
      <c r="CLR2" s="34"/>
      <c r="CLS2" s="34"/>
      <c r="CLT2" s="34"/>
      <c r="CLU2" s="34"/>
      <c r="CLV2" s="34"/>
      <c r="CLW2" s="34"/>
      <c r="CLX2" s="34"/>
      <c r="CLY2" s="34"/>
      <c r="CLZ2" s="34"/>
      <c r="CMA2" s="34"/>
      <c r="CMB2" s="34"/>
      <c r="CMC2" s="34"/>
      <c r="CMD2" s="34"/>
      <c r="CME2" s="34"/>
      <c r="CMF2" s="34"/>
      <c r="CMG2" s="34"/>
      <c r="CMH2" s="34"/>
      <c r="CMI2" s="34"/>
      <c r="CMJ2" s="34"/>
      <c r="CMK2" s="34"/>
      <c r="CML2" s="34"/>
      <c r="CMM2" s="34"/>
      <c r="CMN2" s="34"/>
      <c r="CMO2" s="34"/>
      <c r="CMP2" s="34"/>
      <c r="CMQ2" s="34"/>
      <c r="CMR2" s="34"/>
      <c r="CMS2" s="34"/>
      <c r="CMT2" s="34"/>
      <c r="CMU2" s="34"/>
      <c r="CMV2" s="34"/>
      <c r="CMW2" s="34"/>
      <c r="CMX2" s="34"/>
      <c r="CMY2" s="34"/>
      <c r="CMZ2" s="34"/>
      <c r="CNA2" s="34"/>
      <c r="CNB2" s="34"/>
      <c r="CNC2" s="34"/>
      <c r="CND2" s="34"/>
      <c r="CNE2" s="34"/>
      <c r="CNF2" s="34"/>
      <c r="CNG2" s="34"/>
      <c r="CNH2" s="34"/>
      <c r="CNI2" s="34"/>
      <c r="CNJ2" s="34"/>
      <c r="CNK2" s="34"/>
      <c r="CNL2" s="34"/>
      <c r="CNM2" s="34"/>
      <c r="CNN2" s="34"/>
      <c r="CNO2" s="34"/>
      <c r="CNP2" s="34"/>
      <c r="CNQ2" s="34"/>
      <c r="CNR2" s="34"/>
      <c r="CNS2" s="34"/>
      <c r="CNT2" s="34"/>
      <c r="CNU2" s="34"/>
      <c r="CNV2" s="34"/>
      <c r="CNW2" s="34"/>
      <c r="CNX2" s="34"/>
      <c r="CNY2" s="34"/>
      <c r="CNZ2" s="34"/>
      <c r="COA2" s="34"/>
      <c r="COB2" s="34"/>
      <c r="COC2" s="34"/>
      <c r="COD2" s="34"/>
      <c r="COE2" s="34"/>
      <c r="COF2" s="34"/>
      <c r="COG2" s="34"/>
      <c r="COH2" s="34"/>
      <c r="COI2" s="34"/>
      <c r="COJ2" s="34"/>
      <c r="COK2" s="34"/>
      <c r="COL2" s="34"/>
      <c r="COM2" s="34"/>
      <c r="CON2" s="34"/>
      <c r="COO2" s="34"/>
      <c r="COP2" s="34"/>
      <c r="COQ2" s="34"/>
      <c r="COR2" s="34"/>
      <c r="COS2" s="34"/>
      <c r="COT2" s="34"/>
      <c r="COU2" s="34"/>
      <c r="COV2" s="34"/>
      <c r="COW2" s="34"/>
      <c r="COX2" s="34"/>
      <c r="COY2" s="34"/>
      <c r="COZ2" s="34"/>
      <c r="CPA2" s="34"/>
      <c r="CPB2" s="34"/>
      <c r="CPC2" s="34"/>
      <c r="CPD2" s="34"/>
      <c r="CPE2" s="34"/>
      <c r="CPF2" s="34"/>
      <c r="CPG2" s="34"/>
      <c r="CPH2" s="34"/>
      <c r="CPI2" s="34"/>
      <c r="CPJ2" s="34"/>
      <c r="CPK2" s="34"/>
      <c r="CPL2" s="34"/>
      <c r="CPM2" s="34"/>
      <c r="CPN2" s="34"/>
      <c r="CPO2" s="34"/>
      <c r="CPP2" s="34"/>
      <c r="CPQ2" s="34"/>
      <c r="CPR2" s="34"/>
      <c r="CPS2" s="34"/>
      <c r="CPT2" s="34"/>
      <c r="CPU2" s="34"/>
      <c r="CPV2" s="34"/>
      <c r="CPW2" s="34"/>
      <c r="CPX2" s="34"/>
      <c r="CPY2" s="34"/>
      <c r="CPZ2" s="34"/>
      <c r="CQA2" s="34"/>
      <c r="CQB2" s="34"/>
      <c r="CQC2" s="34"/>
      <c r="CQD2" s="34"/>
      <c r="CQE2" s="34"/>
      <c r="CQF2" s="34"/>
      <c r="CQG2" s="34"/>
      <c r="CQH2" s="34"/>
      <c r="CQI2" s="34"/>
      <c r="CQJ2" s="34"/>
      <c r="CQK2" s="34"/>
      <c r="CQL2" s="34"/>
      <c r="CQM2" s="34"/>
      <c r="CQN2" s="34"/>
      <c r="CQO2" s="34"/>
      <c r="CQP2" s="34"/>
      <c r="CQQ2" s="34"/>
      <c r="CQR2" s="34"/>
      <c r="CQS2" s="34"/>
      <c r="CQT2" s="34"/>
      <c r="CQU2" s="34"/>
      <c r="CQV2" s="34"/>
      <c r="CQW2" s="34"/>
      <c r="CQX2" s="34"/>
      <c r="CQY2" s="34"/>
      <c r="CQZ2" s="34"/>
      <c r="CRA2" s="34"/>
      <c r="CRB2" s="34"/>
      <c r="CRC2" s="34"/>
      <c r="CRD2" s="34"/>
      <c r="CRE2" s="34"/>
      <c r="CRF2" s="34"/>
      <c r="CRG2" s="34"/>
      <c r="CRH2" s="34"/>
      <c r="CRI2" s="34"/>
      <c r="CRJ2" s="34"/>
      <c r="CRK2" s="34"/>
      <c r="CRL2" s="34"/>
      <c r="CRM2" s="34"/>
      <c r="CRN2" s="34"/>
      <c r="CRO2" s="34"/>
      <c r="CRP2" s="34"/>
      <c r="CRQ2" s="34"/>
      <c r="CRR2" s="34"/>
      <c r="CRS2" s="34"/>
      <c r="CRT2" s="34"/>
      <c r="CRU2" s="34"/>
      <c r="CRV2" s="34"/>
      <c r="CRW2" s="34"/>
      <c r="CRX2" s="34"/>
      <c r="CRY2" s="34"/>
      <c r="CRZ2" s="34"/>
      <c r="CSA2" s="34"/>
      <c r="CSB2" s="34"/>
      <c r="CSC2" s="34"/>
      <c r="CSD2" s="34"/>
      <c r="CSE2" s="34"/>
      <c r="CSF2" s="34"/>
      <c r="CSG2" s="34"/>
      <c r="CSH2" s="34"/>
      <c r="CSI2" s="34"/>
      <c r="CSJ2" s="34"/>
      <c r="CSK2" s="34"/>
      <c r="CSL2" s="34"/>
      <c r="CSM2" s="34"/>
      <c r="CSN2" s="34"/>
      <c r="CSO2" s="34"/>
      <c r="CSP2" s="34"/>
      <c r="CSQ2" s="34"/>
      <c r="CSR2" s="34"/>
      <c r="CSS2" s="34"/>
      <c r="CST2" s="34"/>
      <c r="CSU2" s="34"/>
      <c r="CSV2" s="34"/>
      <c r="CSW2" s="34"/>
      <c r="CSX2" s="34"/>
      <c r="CSY2" s="34"/>
      <c r="CSZ2" s="34"/>
      <c r="CTA2" s="34"/>
      <c r="CTB2" s="34"/>
      <c r="CTC2" s="34"/>
      <c r="CTD2" s="34"/>
      <c r="CTE2" s="34"/>
      <c r="CTF2" s="34"/>
      <c r="CTG2" s="34"/>
      <c r="CTH2" s="34"/>
      <c r="CTI2" s="34"/>
      <c r="CTJ2" s="34"/>
      <c r="CTK2" s="34"/>
      <c r="CTL2" s="34"/>
      <c r="CTM2" s="34"/>
      <c r="CTN2" s="34"/>
      <c r="CTO2" s="34"/>
      <c r="CTP2" s="34"/>
      <c r="CTQ2" s="34"/>
      <c r="CTR2" s="34"/>
      <c r="CTS2" s="34"/>
      <c r="CTT2" s="34"/>
      <c r="CTU2" s="34"/>
      <c r="CTV2" s="34"/>
      <c r="CTW2" s="34"/>
      <c r="CTX2" s="34"/>
      <c r="CTY2" s="34"/>
      <c r="CTZ2" s="34"/>
      <c r="CUA2" s="34"/>
      <c r="CUB2" s="34"/>
      <c r="CUC2" s="34"/>
      <c r="CUD2" s="34"/>
      <c r="CUE2" s="34"/>
      <c r="CUF2" s="34"/>
      <c r="CUG2" s="34"/>
      <c r="CUH2" s="34"/>
      <c r="CUI2" s="34"/>
      <c r="CUJ2" s="34"/>
      <c r="CUK2" s="34"/>
      <c r="CUL2" s="34"/>
      <c r="CUM2" s="34"/>
      <c r="CUN2" s="34"/>
      <c r="CUO2" s="34"/>
      <c r="CUP2" s="34"/>
      <c r="CUQ2" s="34"/>
      <c r="CUR2" s="34"/>
      <c r="CUS2" s="34"/>
      <c r="CUT2" s="34"/>
      <c r="CUU2" s="34"/>
      <c r="CUV2" s="34"/>
      <c r="CUW2" s="34"/>
      <c r="CUX2" s="34"/>
      <c r="CUY2" s="34"/>
      <c r="CUZ2" s="34"/>
      <c r="CVA2" s="34"/>
      <c r="CVB2" s="34"/>
      <c r="CVC2" s="34"/>
      <c r="CVD2" s="34"/>
      <c r="CVE2" s="34"/>
      <c r="CVF2" s="34"/>
      <c r="CVG2" s="34"/>
      <c r="CVH2" s="34"/>
      <c r="CVI2" s="34"/>
      <c r="CVJ2" s="34"/>
      <c r="CVK2" s="34"/>
      <c r="CVL2" s="34"/>
      <c r="CVM2" s="34"/>
      <c r="CVN2" s="34"/>
      <c r="CVO2" s="34"/>
      <c r="CVP2" s="34"/>
      <c r="CVQ2" s="34"/>
      <c r="CVR2" s="34"/>
      <c r="CVS2" s="34"/>
      <c r="CVT2" s="34"/>
      <c r="CVU2" s="34"/>
      <c r="CVV2" s="34"/>
      <c r="CVW2" s="34"/>
      <c r="CVX2" s="34"/>
      <c r="CVY2" s="34"/>
      <c r="CVZ2" s="34"/>
      <c r="CWA2" s="34"/>
      <c r="CWB2" s="34"/>
      <c r="CWC2" s="34"/>
      <c r="CWD2" s="34"/>
      <c r="CWE2" s="34"/>
      <c r="CWF2" s="34"/>
      <c r="CWG2" s="34"/>
      <c r="CWH2" s="34"/>
      <c r="CWI2" s="34"/>
      <c r="CWJ2" s="34"/>
      <c r="CWK2" s="34"/>
      <c r="CWL2" s="34"/>
      <c r="CWM2" s="34"/>
      <c r="CWN2" s="34"/>
      <c r="CWO2" s="34"/>
      <c r="CWP2" s="34"/>
      <c r="CWQ2" s="34"/>
      <c r="CWR2" s="34"/>
      <c r="CWS2" s="34"/>
      <c r="CWT2" s="34"/>
      <c r="CWU2" s="34"/>
      <c r="CWV2" s="34"/>
      <c r="CWW2" s="34"/>
      <c r="CWX2" s="34"/>
      <c r="CWY2" s="34"/>
      <c r="CWZ2" s="34"/>
      <c r="CXA2" s="34"/>
      <c r="CXB2" s="34"/>
      <c r="CXC2" s="34"/>
      <c r="CXD2" s="34"/>
      <c r="CXE2" s="34"/>
      <c r="CXF2" s="34"/>
      <c r="CXG2" s="34"/>
      <c r="CXH2" s="34"/>
      <c r="CXI2" s="34"/>
      <c r="CXJ2" s="34"/>
      <c r="CXK2" s="34"/>
      <c r="CXL2" s="34"/>
      <c r="CXM2" s="34"/>
      <c r="CXN2" s="34"/>
      <c r="CXO2" s="34"/>
      <c r="CXP2" s="34"/>
      <c r="CXQ2" s="34"/>
      <c r="CXR2" s="34"/>
      <c r="CXS2" s="34"/>
      <c r="CXT2" s="34"/>
      <c r="CXU2" s="34"/>
      <c r="CXV2" s="34"/>
      <c r="CXW2" s="34"/>
      <c r="CXX2" s="34"/>
      <c r="CXY2" s="34"/>
      <c r="CXZ2" s="34"/>
      <c r="CYA2" s="34"/>
      <c r="CYB2" s="34"/>
      <c r="CYC2" s="34"/>
      <c r="CYD2" s="34"/>
      <c r="CYE2" s="34"/>
      <c r="CYF2" s="34"/>
      <c r="CYG2" s="34"/>
      <c r="CYH2" s="34"/>
      <c r="CYI2" s="34"/>
      <c r="CYJ2" s="34"/>
      <c r="CYK2" s="34"/>
      <c r="CYL2" s="34"/>
      <c r="CYM2" s="34"/>
      <c r="CYN2" s="34"/>
      <c r="CYO2" s="34"/>
      <c r="CYP2" s="34"/>
      <c r="CYQ2" s="34"/>
      <c r="CYR2" s="34"/>
      <c r="CYS2" s="34"/>
      <c r="CYT2" s="34"/>
      <c r="CYU2" s="34"/>
      <c r="CYV2" s="34"/>
      <c r="CYW2" s="34"/>
      <c r="CYX2" s="34"/>
      <c r="CYY2" s="34"/>
      <c r="CYZ2" s="34"/>
      <c r="CZA2" s="34"/>
      <c r="CZB2" s="34"/>
      <c r="CZC2" s="34"/>
      <c r="CZD2" s="34"/>
      <c r="CZE2" s="34"/>
      <c r="CZF2" s="34"/>
      <c r="CZG2" s="34"/>
      <c r="CZH2" s="34"/>
      <c r="CZI2" s="34"/>
      <c r="CZJ2" s="34"/>
      <c r="CZK2" s="34"/>
      <c r="CZL2" s="34"/>
      <c r="CZM2" s="34"/>
      <c r="CZN2" s="34"/>
      <c r="CZO2" s="34"/>
      <c r="CZP2" s="34"/>
      <c r="CZQ2" s="34"/>
      <c r="CZR2" s="34"/>
      <c r="CZS2" s="34"/>
      <c r="CZT2" s="34"/>
      <c r="CZU2" s="34"/>
      <c r="CZV2" s="34"/>
      <c r="CZW2" s="34"/>
      <c r="CZX2" s="34"/>
      <c r="CZY2" s="34"/>
      <c r="CZZ2" s="34"/>
      <c r="DAA2" s="34"/>
      <c r="DAB2" s="34"/>
      <c r="DAC2" s="34"/>
      <c r="DAD2" s="34"/>
      <c r="DAE2" s="34"/>
      <c r="DAF2" s="34"/>
      <c r="DAG2" s="34"/>
      <c r="DAH2" s="34"/>
      <c r="DAI2" s="34"/>
      <c r="DAJ2" s="34"/>
      <c r="DAK2" s="34"/>
      <c r="DAL2" s="34"/>
      <c r="DAM2" s="34"/>
      <c r="DAN2" s="34"/>
      <c r="DAO2" s="34"/>
      <c r="DAP2" s="34"/>
      <c r="DAQ2" s="34"/>
      <c r="DAR2" s="34"/>
      <c r="DAS2" s="34"/>
      <c r="DAT2" s="34"/>
      <c r="DAU2" s="34"/>
      <c r="DAV2" s="34"/>
      <c r="DAW2" s="34"/>
      <c r="DAX2" s="34"/>
      <c r="DAY2" s="34"/>
      <c r="DAZ2" s="34"/>
      <c r="DBA2" s="34"/>
      <c r="DBB2" s="34"/>
      <c r="DBC2" s="34"/>
      <c r="DBD2" s="34"/>
      <c r="DBE2" s="34"/>
      <c r="DBF2" s="34"/>
      <c r="DBG2" s="34"/>
      <c r="DBH2" s="34"/>
      <c r="DBI2" s="34"/>
      <c r="DBJ2" s="34"/>
      <c r="DBK2" s="34"/>
      <c r="DBL2" s="34"/>
      <c r="DBM2" s="34"/>
      <c r="DBN2" s="34"/>
      <c r="DBO2" s="34"/>
      <c r="DBP2" s="34"/>
      <c r="DBQ2" s="34"/>
      <c r="DBR2" s="34"/>
      <c r="DBS2" s="34"/>
      <c r="DBT2" s="34"/>
      <c r="DBU2" s="34"/>
      <c r="DBV2" s="34"/>
      <c r="DBW2" s="34"/>
      <c r="DBX2" s="34"/>
      <c r="DBY2" s="34"/>
      <c r="DBZ2" s="34"/>
      <c r="DCA2" s="34"/>
      <c r="DCB2" s="34"/>
      <c r="DCC2" s="34"/>
      <c r="DCD2" s="34"/>
      <c r="DCE2" s="34"/>
      <c r="DCF2" s="34"/>
      <c r="DCG2" s="34"/>
      <c r="DCH2" s="34"/>
      <c r="DCI2" s="34"/>
      <c r="DCJ2" s="34"/>
      <c r="DCK2" s="34"/>
      <c r="DCL2" s="34"/>
      <c r="DCM2" s="34"/>
      <c r="DCN2" s="34"/>
      <c r="DCO2" s="34"/>
      <c r="DCP2" s="34"/>
      <c r="DCQ2" s="34"/>
      <c r="DCR2" s="34"/>
      <c r="DCS2" s="34"/>
      <c r="DCT2" s="34"/>
      <c r="DCU2" s="34"/>
      <c r="DCV2" s="34"/>
      <c r="DCW2" s="34"/>
      <c r="DCX2" s="34"/>
      <c r="DCY2" s="34"/>
      <c r="DCZ2" s="34"/>
      <c r="DDA2" s="34"/>
      <c r="DDB2" s="34"/>
      <c r="DDC2" s="34"/>
      <c r="DDD2" s="34"/>
      <c r="DDE2" s="34"/>
      <c r="DDF2" s="34"/>
      <c r="DDG2" s="34"/>
      <c r="DDH2" s="34"/>
      <c r="DDI2" s="34"/>
      <c r="DDJ2" s="34"/>
      <c r="DDK2" s="34"/>
      <c r="DDL2" s="34"/>
      <c r="DDM2" s="34"/>
      <c r="DDN2" s="34"/>
      <c r="DDO2" s="34"/>
      <c r="DDP2" s="34"/>
      <c r="DDQ2" s="34"/>
      <c r="DDR2" s="34"/>
      <c r="DDS2" s="34"/>
      <c r="DDT2" s="34"/>
      <c r="DDU2" s="34"/>
      <c r="DDV2" s="34"/>
      <c r="DDW2" s="34"/>
      <c r="DDX2" s="34"/>
      <c r="DDY2" s="34"/>
      <c r="DDZ2" s="34"/>
      <c r="DEA2" s="34"/>
      <c r="DEB2" s="34"/>
      <c r="DEC2" s="34"/>
      <c r="DED2" s="34"/>
      <c r="DEE2" s="34"/>
      <c r="DEF2" s="34"/>
      <c r="DEG2" s="34"/>
      <c r="DEH2" s="34"/>
      <c r="DEI2" s="34"/>
      <c r="DEJ2" s="34"/>
      <c r="DEK2" s="34"/>
      <c r="DEL2" s="34"/>
      <c r="DEM2" s="34"/>
      <c r="DEN2" s="34"/>
      <c r="DEO2" s="34"/>
      <c r="DEP2" s="34"/>
      <c r="DEQ2" s="34"/>
      <c r="DER2" s="34"/>
      <c r="DES2" s="34"/>
      <c r="DET2" s="34"/>
      <c r="DEU2" s="34"/>
      <c r="DEV2" s="34"/>
      <c r="DEW2" s="34"/>
      <c r="DEX2" s="34"/>
      <c r="DEY2" s="34"/>
      <c r="DEZ2" s="34"/>
      <c r="DFA2" s="34"/>
      <c r="DFB2" s="34"/>
      <c r="DFC2" s="34"/>
      <c r="DFD2" s="34"/>
      <c r="DFE2" s="34"/>
      <c r="DFF2" s="34"/>
      <c r="DFG2" s="34"/>
      <c r="DFH2" s="34"/>
      <c r="DFI2" s="34"/>
      <c r="DFJ2" s="34"/>
      <c r="DFK2" s="34"/>
      <c r="DFL2" s="34"/>
      <c r="DFM2" s="34"/>
      <c r="DFN2" s="34"/>
      <c r="DFO2" s="34"/>
      <c r="DFP2" s="34"/>
      <c r="DFQ2" s="34"/>
      <c r="DFR2" s="34"/>
      <c r="DFS2" s="34"/>
      <c r="DFT2" s="34"/>
      <c r="DFU2" s="34"/>
      <c r="DFV2" s="34"/>
      <c r="DFW2" s="34"/>
      <c r="DFX2" s="34"/>
      <c r="DFY2" s="34"/>
      <c r="DFZ2" s="34"/>
      <c r="DGA2" s="34"/>
      <c r="DGB2" s="34"/>
      <c r="DGC2" s="34"/>
      <c r="DGD2" s="34"/>
      <c r="DGE2" s="34"/>
      <c r="DGF2" s="34"/>
      <c r="DGG2" s="34"/>
      <c r="DGH2" s="34"/>
      <c r="DGI2" s="34"/>
      <c r="DGJ2" s="34"/>
      <c r="DGK2" s="34"/>
      <c r="DGL2" s="34"/>
      <c r="DGM2" s="34"/>
      <c r="DGN2" s="34"/>
      <c r="DGO2" s="34"/>
      <c r="DGP2" s="34"/>
      <c r="DGQ2" s="34"/>
      <c r="DGR2" s="34"/>
      <c r="DGS2" s="34"/>
      <c r="DGT2" s="34"/>
      <c r="DGU2" s="34"/>
      <c r="DGV2" s="34"/>
      <c r="DGW2" s="34"/>
      <c r="DGX2" s="34"/>
      <c r="DGY2" s="34"/>
      <c r="DGZ2" s="34"/>
      <c r="DHA2" s="34"/>
      <c r="DHB2" s="34"/>
      <c r="DHC2" s="34"/>
      <c r="DHD2" s="34"/>
      <c r="DHE2" s="34"/>
      <c r="DHF2" s="34"/>
      <c r="DHG2" s="34"/>
      <c r="DHH2" s="34"/>
      <c r="DHI2" s="34"/>
      <c r="DHJ2" s="34"/>
      <c r="DHK2" s="34"/>
      <c r="DHL2" s="34"/>
      <c r="DHM2" s="34"/>
      <c r="DHN2" s="34"/>
      <c r="DHO2" s="34"/>
      <c r="DHP2" s="34"/>
      <c r="DHQ2" s="34"/>
      <c r="DHR2" s="34"/>
      <c r="DHS2" s="34"/>
      <c r="DHT2" s="34"/>
      <c r="DHU2" s="34"/>
      <c r="DHV2" s="34"/>
      <c r="DHW2" s="34"/>
      <c r="DHX2" s="34"/>
      <c r="DHY2" s="34"/>
      <c r="DHZ2" s="34"/>
      <c r="DIA2" s="34"/>
      <c r="DIB2" s="34"/>
      <c r="DIC2" s="34"/>
      <c r="DID2" s="34"/>
      <c r="DIE2" s="34"/>
      <c r="DIF2" s="34"/>
      <c r="DIG2" s="34"/>
      <c r="DIH2" s="34"/>
      <c r="DII2" s="34"/>
      <c r="DIJ2" s="34"/>
      <c r="DIK2" s="34"/>
      <c r="DIL2" s="34"/>
      <c r="DIM2" s="34"/>
      <c r="DIN2" s="34"/>
      <c r="DIO2" s="34"/>
      <c r="DIP2" s="34"/>
      <c r="DIQ2" s="34"/>
      <c r="DIR2" s="34"/>
      <c r="DIS2" s="34"/>
      <c r="DIT2" s="34"/>
      <c r="DIU2" s="34"/>
      <c r="DIV2" s="34"/>
      <c r="DIW2" s="34"/>
      <c r="DIX2" s="34"/>
      <c r="DIY2" s="34"/>
      <c r="DIZ2" s="34"/>
      <c r="DJA2" s="34"/>
      <c r="DJB2" s="34"/>
      <c r="DJC2" s="34"/>
      <c r="DJD2" s="34"/>
      <c r="DJE2" s="34"/>
      <c r="DJF2" s="34"/>
      <c r="DJG2" s="34"/>
      <c r="DJH2" s="34"/>
      <c r="DJI2" s="34"/>
      <c r="DJJ2" s="34"/>
      <c r="DJK2" s="34"/>
      <c r="DJL2" s="34"/>
      <c r="DJM2" s="34"/>
      <c r="DJN2" s="34"/>
      <c r="DJO2" s="34"/>
      <c r="DJP2" s="34"/>
      <c r="DJQ2" s="34"/>
      <c r="DJR2" s="34"/>
      <c r="DJS2" s="34"/>
      <c r="DJT2" s="34"/>
      <c r="DJU2" s="34"/>
      <c r="DJV2" s="34"/>
      <c r="DJW2" s="34"/>
      <c r="DJX2" s="34"/>
      <c r="DJY2" s="34"/>
      <c r="DJZ2" s="34"/>
      <c r="DKA2" s="34"/>
      <c r="DKB2" s="34"/>
      <c r="DKC2" s="34"/>
      <c r="DKD2" s="34"/>
      <c r="DKE2" s="34"/>
      <c r="DKF2" s="34"/>
      <c r="DKG2" s="34"/>
      <c r="DKH2" s="34"/>
      <c r="DKI2" s="34"/>
      <c r="DKJ2" s="34"/>
      <c r="DKK2" s="34"/>
      <c r="DKL2" s="34"/>
      <c r="DKM2" s="34"/>
      <c r="DKN2" s="34"/>
      <c r="DKO2" s="34"/>
      <c r="DKP2" s="34"/>
      <c r="DKQ2" s="34"/>
      <c r="DKR2" s="34"/>
      <c r="DKS2" s="34"/>
      <c r="DKT2" s="34"/>
      <c r="DKU2" s="34"/>
      <c r="DKV2" s="34"/>
      <c r="DKW2" s="34"/>
      <c r="DKX2" s="34"/>
      <c r="DKY2" s="34"/>
      <c r="DKZ2" s="34"/>
      <c r="DLA2" s="34"/>
      <c r="DLB2" s="34"/>
      <c r="DLC2" s="34"/>
      <c r="DLD2" s="34"/>
      <c r="DLE2" s="34"/>
      <c r="DLF2" s="34"/>
      <c r="DLG2" s="34"/>
      <c r="DLH2" s="34"/>
      <c r="DLI2" s="34"/>
      <c r="DLJ2" s="34"/>
      <c r="DLK2" s="34"/>
      <c r="DLL2" s="34"/>
      <c r="DLM2" s="34"/>
      <c r="DLN2" s="34"/>
      <c r="DLO2" s="34"/>
      <c r="DLP2" s="34"/>
      <c r="DLQ2" s="34"/>
      <c r="DLR2" s="34"/>
      <c r="DLS2" s="34"/>
      <c r="DLT2" s="34"/>
      <c r="DLU2" s="34"/>
      <c r="DLV2" s="34"/>
      <c r="DLW2" s="34"/>
      <c r="DLX2" s="34"/>
      <c r="DLY2" s="34"/>
      <c r="DLZ2" s="34"/>
      <c r="DMA2" s="34"/>
      <c r="DMB2" s="34"/>
      <c r="DMC2" s="34"/>
      <c r="DMD2" s="34"/>
      <c r="DME2" s="34"/>
      <c r="DMF2" s="34"/>
      <c r="DMG2" s="34"/>
      <c r="DMH2" s="34"/>
      <c r="DMI2" s="34"/>
      <c r="DMJ2" s="34"/>
      <c r="DMK2" s="34"/>
      <c r="DML2" s="34"/>
      <c r="DMM2" s="34"/>
      <c r="DMN2" s="34"/>
      <c r="DMO2" s="34"/>
      <c r="DMP2" s="34"/>
      <c r="DMQ2" s="34"/>
      <c r="DMR2" s="34"/>
      <c r="DMS2" s="34"/>
      <c r="DMT2" s="34"/>
      <c r="DMU2" s="34"/>
      <c r="DMV2" s="34"/>
      <c r="DMW2" s="34"/>
      <c r="DMX2" s="34"/>
      <c r="DMY2" s="34"/>
      <c r="DMZ2" s="34"/>
      <c r="DNA2" s="34"/>
      <c r="DNB2" s="34"/>
      <c r="DNC2" s="34"/>
      <c r="DND2" s="34"/>
      <c r="DNE2" s="34"/>
      <c r="DNF2" s="34"/>
      <c r="DNG2" s="34"/>
      <c r="DNH2" s="34"/>
      <c r="DNI2" s="34"/>
      <c r="DNJ2" s="34"/>
      <c r="DNK2" s="34"/>
      <c r="DNL2" s="34"/>
      <c r="DNM2" s="34"/>
      <c r="DNN2" s="34"/>
      <c r="DNO2" s="34"/>
      <c r="DNP2" s="34"/>
      <c r="DNQ2" s="34"/>
      <c r="DNR2" s="34"/>
      <c r="DNS2" s="34"/>
      <c r="DNT2" s="34"/>
      <c r="DNU2" s="34"/>
      <c r="DNV2" s="34"/>
      <c r="DNW2" s="34"/>
      <c r="DNX2" s="34"/>
      <c r="DNY2" s="34"/>
      <c r="DNZ2" s="34"/>
      <c r="DOA2" s="34"/>
      <c r="DOB2" s="34"/>
      <c r="DOC2" s="34"/>
      <c r="DOD2" s="34"/>
      <c r="DOE2" s="34"/>
      <c r="DOF2" s="34"/>
      <c r="DOG2" s="34"/>
      <c r="DOH2" s="34"/>
      <c r="DOI2" s="34"/>
      <c r="DOJ2" s="34"/>
      <c r="DOK2" s="34"/>
      <c r="DOL2" s="34"/>
      <c r="DOM2" s="34"/>
      <c r="DON2" s="34"/>
      <c r="DOO2" s="34"/>
      <c r="DOP2" s="34"/>
      <c r="DOQ2" s="34"/>
      <c r="DOR2" s="34"/>
      <c r="DOS2" s="34"/>
      <c r="DOT2" s="34"/>
      <c r="DOU2" s="34"/>
      <c r="DOV2" s="34"/>
      <c r="DOW2" s="34"/>
      <c r="DOX2" s="34"/>
      <c r="DOY2" s="34"/>
      <c r="DOZ2" s="34"/>
      <c r="DPA2" s="34"/>
      <c r="DPB2" s="34"/>
      <c r="DPC2" s="34"/>
      <c r="DPD2" s="34"/>
      <c r="DPE2" s="34"/>
      <c r="DPF2" s="34"/>
      <c r="DPG2" s="34"/>
      <c r="DPH2" s="34"/>
      <c r="DPI2" s="34"/>
      <c r="DPJ2" s="34"/>
      <c r="DPK2" s="34"/>
      <c r="DPL2" s="34"/>
      <c r="DPM2" s="34"/>
      <c r="DPN2" s="34"/>
      <c r="DPO2" s="34"/>
      <c r="DPP2" s="34"/>
      <c r="DPQ2" s="34"/>
      <c r="DPR2" s="34"/>
      <c r="DPS2" s="34"/>
      <c r="DPT2" s="34"/>
      <c r="DPU2" s="34"/>
      <c r="DPV2" s="34"/>
      <c r="DPW2" s="34"/>
      <c r="DPX2" s="34"/>
      <c r="DPY2" s="34"/>
      <c r="DPZ2" s="34"/>
      <c r="DQA2" s="34"/>
      <c r="DQB2" s="34"/>
      <c r="DQC2" s="34"/>
      <c r="DQD2" s="34"/>
      <c r="DQE2" s="34"/>
      <c r="DQF2" s="34"/>
      <c r="DQG2" s="34"/>
      <c r="DQH2" s="34"/>
      <c r="DQI2" s="34"/>
      <c r="DQJ2" s="34"/>
      <c r="DQK2" s="34"/>
      <c r="DQL2" s="34"/>
      <c r="DQM2" s="34"/>
      <c r="DQN2" s="34"/>
      <c r="DQO2" s="34"/>
      <c r="DQP2" s="34"/>
      <c r="DQQ2" s="34"/>
      <c r="DQR2" s="34"/>
      <c r="DQS2" s="34"/>
      <c r="DQT2" s="34"/>
      <c r="DQU2" s="34"/>
      <c r="DQV2" s="34"/>
      <c r="DQW2" s="34"/>
      <c r="DQX2" s="34"/>
      <c r="DQY2" s="34"/>
      <c r="DQZ2" s="34"/>
      <c r="DRA2" s="34"/>
      <c r="DRB2" s="34"/>
      <c r="DRC2" s="34"/>
      <c r="DRD2" s="34"/>
      <c r="DRE2" s="34"/>
      <c r="DRF2" s="34"/>
      <c r="DRG2" s="34"/>
      <c r="DRH2" s="34"/>
      <c r="DRI2" s="34"/>
      <c r="DRJ2" s="34"/>
      <c r="DRK2" s="34"/>
      <c r="DRL2" s="34"/>
      <c r="DRM2" s="34"/>
      <c r="DRN2" s="34"/>
      <c r="DRO2" s="34"/>
      <c r="DRP2" s="34"/>
      <c r="DRQ2" s="34"/>
      <c r="DRR2" s="34"/>
      <c r="DRS2" s="34"/>
      <c r="DRT2" s="34"/>
      <c r="DRU2" s="34"/>
      <c r="DRV2" s="34"/>
      <c r="DRW2" s="34"/>
      <c r="DRX2" s="34"/>
      <c r="DRY2" s="34"/>
      <c r="DRZ2" s="34"/>
      <c r="DSA2" s="34"/>
      <c r="DSB2" s="34"/>
      <c r="DSC2" s="34"/>
      <c r="DSD2" s="34"/>
      <c r="DSE2" s="34"/>
      <c r="DSF2" s="34"/>
      <c r="DSG2" s="34"/>
      <c r="DSH2" s="34"/>
      <c r="DSI2" s="34"/>
      <c r="DSJ2" s="34"/>
      <c r="DSK2" s="34"/>
      <c r="DSL2" s="34"/>
      <c r="DSM2" s="34"/>
      <c r="DSN2" s="34"/>
      <c r="DSO2" s="34"/>
      <c r="DSP2" s="34"/>
      <c r="DSQ2" s="34"/>
      <c r="DSR2" s="34"/>
      <c r="DSS2" s="34"/>
      <c r="DST2" s="34"/>
      <c r="DSU2" s="34"/>
      <c r="DSV2" s="34"/>
      <c r="DSW2" s="34"/>
      <c r="DSX2" s="34"/>
      <c r="DSY2" s="34"/>
      <c r="DSZ2" s="34"/>
      <c r="DTA2" s="34"/>
      <c r="DTB2" s="34"/>
      <c r="DTC2" s="34"/>
      <c r="DTD2" s="34"/>
      <c r="DTE2" s="34"/>
      <c r="DTF2" s="34"/>
      <c r="DTG2" s="34"/>
      <c r="DTH2" s="34"/>
      <c r="DTI2" s="34"/>
      <c r="DTJ2" s="34"/>
      <c r="DTK2" s="34"/>
      <c r="DTL2" s="34"/>
      <c r="DTM2" s="34"/>
      <c r="DTN2" s="34"/>
      <c r="DTO2" s="34"/>
      <c r="DTP2" s="34"/>
      <c r="DTQ2" s="34"/>
      <c r="DTR2" s="34"/>
      <c r="DTS2" s="34"/>
      <c r="DTT2" s="34"/>
      <c r="DTU2" s="34"/>
      <c r="DTV2" s="34"/>
      <c r="DTW2" s="34"/>
      <c r="DTX2" s="34"/>
      <c r="DTY2" s="34"/>
      <c r="DTZ2" s="34"/>
      <c r="DUA2" s="34"/>
      <c r="DUB2" s="34"/>
      <c r="DUC2" s="34"/>
      <c r="DUD2" s="34"/>
      <c r="DUE2" s="34"/>
      <c r="DUF2" s="34"/>
      <c r="DUG2" s="34"/>
      <c r="DUH2" s="34"/>
      <c r="DUI2" s="34"/>
      <c r="DUJ2" s="34"/>
      <c r="DUK2" s="34"/>
      <c r="DUL2" s="34"/>
      <c r="DUM2" s="34"/>
      <c r="DUN2" s="34"/>
      <c r="DUO2" s="34"/>
      <c r="DUP2" s="34"/>
      <c r="DUQ2" s="34"/>
      <c r="DUR2" s="34"/>
      <c r="DUS2" s="34"/>
      <c r="DUT2" s="34"/>
      <c r="DUU2" s="34"/>
      <c r="DUV2" s="34"/>
      <c r="DUW2" s="34"/>
      <c r="DUX2" s="34"/>
      <c r="DUY2" s="34"/>
      <c r="DUZ2" s="34"/>
      <c r="DVA2" s="34"/>
      <c r="DVB2" s="34"/>
      <c r="DVC2" s="34"/>
      <c r="DVD2" s="34"/>
      <c r="DVE2" s="34"/>
      <c r="DVF2" s="34"/>
      <c r="DVG2" s="34"/>
      <c r="DVH2" s="34"/>
      <c r="DVI2" s="34"/>
      <c r="DVJ2" s="34"/>
      <c r="DVK2" s="34"/>
      <c r="DVL2" s="34"/>
      <c r="DVM2" s="34"/>
      <c r="DVN2" s="34"/>
      <c r="DVO2" s="34"/>
      <c r="DVP2" s="34"/>
      <c r="DVQ2" s="34"/>
      <c r="DVR2" s="34"/>
      <c r="DVS2" s="34"/>
      <c r="DVT2" s="34"/>
      <c r="DVU2" s="34"/>
      <c r="DVV2" s="34"/>
      <c r="DVW2" s="34"/>
      <c r="DVX2" s="34"/>
      <c r="DVY2" s="34"/>
      <c r="DVZ2" s="34"/>
      <c r="DWA2" s="34"/>
      <c r="DWB2" s="34"/>
      <c r="DWC2" s="34"/>
      <c r="DWD2" s="34"/>
      <c r="DWE2" s="34"/>
      <c r="DWF2" s="34"/>
      <c r="DWG2" s="34"/>
      <c r="DWH2" s="34"/>
      <c r="DWI2" s="34"/>
      <c r="DWJ2" s="34"/>
      <c r="DWK2" s="34"/>
      <c r="DWL2" s="34"/>
      <c r="DWM2" s="34"/>
      <c r="DWN2" s="34"/>
      <c r="DWO2" s="34"/>
      <c r="DWP2" s="34"/>
      <c r="DWQ2" s="34"/>
      <c r="DWR2" s="34"/>
      <c r="DWS2" s="34"/>
      <c r="DWT2" s="34"/>
      <c r="DWU2" s="34"/>
      <c r="DWV2" s="34"/>
      <c r="DWW2" s="34"/>
      <c r="DWX2" s="34"/>
      <c r="DWY2" s="34"/>
      <c r="DWZ2" s="34"/>
      <c r="DXA2" s="34"/>
      <c r="DXB2" s="34"/>
      <c r="DXC2" s="34"/>
      <c r="DXD2" s="34"/>
      <c r="DXE2" s="34"/>
      <c r="DXF2" s="34"/>
      <c r="DXG2" s="34"/>
      <c r="DXH2" s="34"/>
      <c r="DXI2" s="34"/>
      <c r="DXJ2" s="34"/>
      <c r="DXK2" s="34"/>
      <c r="DXL2" s="34"/>
      <c r="DXM2" s="34"/>
      <c r="DXN2" s="34"/>
      <c r="DXO2" s="34"/>
      <c r="DXP2" s="34"/>
      <c r="DXQ2" s="34"/>
      <c r="DXR2" s="34"/>
      <c r="DXS2" s="34"/>
      <c r="DXT2" s="34"/>
      <c r="DXU2" s="34"/>
      <c r="DXV2" s="34"/>
      <c r="DXW2" s="34"/>
      <c r="DXX2" s="34"/>
      <c r="DXY2" s="34"/>
      <c r="DXZ2" s="34"/>
      <c r="DYA2" s="34"/>
      <c r="DYB2" s="34"/>
      <c r="DYC2" s="34"/>
      <c r="DYD2" s="34"/>
      <c r="DYE2" s="34"/>
      <c r="DYF2" s="34"/>
      <c r="DYG2" s="34"/>
      <c r="DYH2" s="34"/>
      <c r="DYI2" s="34"/>
      <c r="DYJ2" s="34"/>
      <c r="DYK2" s="34"/>
      <c r="DYL2" s="34"/>
      <c r="DYM2" s="34"/>
      <c r="DYN2" s="34"/>
      <c r="DYO2" s="34"/>
      <c r="DYP2" s="34"/>
      <c r="DYQ2" s="34"/>
      <c r="DYR2" s="34"/>
      <c r="DYS2" s="34"/>
      <c r="DYT2" s="34"/>
      <c r="DYU2" s="34"/>
      <c r="DYV2" s="34"/>
      <c r="DYW2" s="34"/>
      <c r="DYX2" s="34"/>
      <c r="DYY2" s="34"/>
      <c r="DYZ2" s="34"/>
      <c r="DZA2" s="34"/>
      <c r="DZB2" s="34"/>
      <c r="DZC2" s="34"/>
      <c r="DZD2" s="34"/>
      <c r="DZE2" s="34"/>
      <c r="DZF2" s="34"/>
      <c r="DZG2" s="34"/>
      <c r="DZH2" s="34"/>
      <c r="DZI2" s="34"/>
      <c r="DZJ2" s="34"/>
      <c r="DZK2" s="34"/>
      <c r="DZL2" s="34"/>
      <c r="DZM2" s="34"/>
      <c r="DZN2" s="34"/>
      <c r="DZO2" s="34"/>
      <c r="DZP2" s="34"/>
      <c r="DZQ2" s="34"/>
      <c r="DZR2" s="34"/>
      <c r="DZS2" s="34"/>
      <c r="DZT2" s="34"/>
      <c r="DZU2" s="34"/>
      <c r="DZV2" s="34"/>
      <c r="DZW2" s="34"/>
      <c r="DZX2" s="34"/>
      <c r="DZY2" s="34"/>
      <c r="DZZ2" s="34"/>
      <c r="EAA2" s="34"/>
      <c r="EAB2" s="34"/>
      <c r="EAC2" s="34"/>
      <c r="EAD2" s="34"/>
      <c r="EAE2" s="34"/>
      <c r="EAF2" s="34"/>
      <c r="EAG2" s="34"/>
      <c r="EAH2" s="34"/>
      <c r="EAI2" s="34"/>
      <c r="EAJ2" s="34"/>
      <c r="EAK2" s="34"/>
      <c r="EAL2" s="34"/>
      <c r="EAM2" s="34"/>
      <c r="EAN2" s="34"/>
      <c r="EAO2" s="34"/>
      <c r="EAP2" s="34"/>
      <c r="EAQ2" s="34"/>
      <c r="EAR2" s="34"/>
      <c r="EAS2" s="34"/>
      <c r="EAT2" s="34"/>
      <c r="EAU2" s="34"/>
      <c r="EAV2" s="34"/>
      <c r="EAW2" s="34"/>
      <c r="EAX2" s="34"/>
      <c r="EAY2" s="34"/>
      <c r="EAZ2" s="34"/>
      <c r="EBA2" s="34"/>
      <c r="EBB2" s="34"/>
      <c r="EBC2" s="34"/>
      <c r="EBD2" s="34"/>
      <c r="EBE2" s="34"/>
      <c r="EBF2" s="34"/>
      <c r="EBG2" s="34"/>
      <c r="EBH2" s="34"/>
      <c r="EBI2" s="34"/>
      <c r="EBJ2" s="34"/>
      <c r="EBK2" s="34"/>
      <c r="EBL2" s="34"/>
      <c r="EBM2" s="34"/>
      <c r="EBN2" s="34"/>
      <c r="EBO2" s="34"/>
      <c r="EBP2" s="34"/>
      <c r="EBQ2" s="34"/>
      <c r="EBR2" s="34"/>
      <c r="EBS2" s="34"/>
      <c r="EBT2" s="34"/>
      <c r="EBU2" s="34"/>
      <c r="EBV2" s="34"/>
      <c r="EBW2" s="34"/>
      <c r="EBX2" s="34"/>
      <c r="EBY2" s="34"/>
      <c r="EBZ2" s="34"/>
      <c r="ECA2" s="34"/>
      <c r="ECB2" s="34"/>
      <c r="ECC2" s="34"/>
      <c r="ECD2" s="34"/>
      <c r="ECE2" s="34"/>
      <c r="ECF2" s="34"/>
      <c r="ECG2" s="34"/>
      <c r="ECH2" s="34"/>
      <c r="ECI2" s="34"/>
      <c r="ECJ2" s="34"/>
      <c r="ECK2" s="34"/>
      <c r="ECL2" s="34"/>
      <c r="ECM2" s="34"/>
      <c r="ECN2" s="34"/>
      <c r="ECO2" s="34"/>
      <c r="ECP2" s="34"/>
      <c r="ECQ2" s="34"/>
      <c r="ECR2" s="34"/>
      <c r="ECS2" s="34"/>
      <c r="ECT2" s="34"/>
      <c r="ECU2" s="34"/>
      <c r="ECV2" s="34"/>
      <c r="ECW2" s="34"/>
      <c r="ECX2" s="34"/>
      <c r="ECY2" s="34"/>
      <c r="ECZ2" s="34"/>
      <c r="EDA2" s="34"/>
      <c r="EDB2" s="34"/>
      <c r="EDC2" s="34"/>
      <c r="EDD2" s="34"/>
      <c r="EDE2" s="34"/>
      <c r="EDF2" s="34"/>
      <c r="EDG2" s="34"/>
      <c r="EDH2" s="34"/>
      <c r="EDI2" s="34"/>
      <c r="EDJ2" s="34"/>
      <c r="EDK2" s="34"/>
      <c r="EDL2" s="34"/>
      <c r="EDM2" s="34"/>
      <c r="EDN2" s="34"/>
      <c r="EDO2" s="34"/>
      <c r="EDP2" s="34"/>
      <c r="EDQ2" s="34"/>
      <c r="EDR2" s="34"/>
      <c r="EDS2" s="34"/>
      <c r="EDT2" s="34"/>
      <c r="EDU2" s="34"/>
      <c r="EDV2" s="34"/>
      <c r="EDW2" s="34"/>
      <c r="EDX2" s="34"/>
      <c r="EDY2" s="34"/>
      <c r="EDZ2" s="34"/>
      <c r="EEA2" s="34"/>
      <c r="EEB2" s="34"/>
      <c r="EEC2" s="34"/>
      <c r="EED2" s="34"/>
      <c r="EEE2" s="34"/>
      <c r="EEF2" s="34"/>
      <c r="EEG2" s="34"/>
      <c r="EEH2" s="34"/>
      <c r="EEI2" s="34"/>
      <c r="EEJ2" s="34"/>
      <c r="EEK2" s="34"/>
      <c r="EEL2" s="34"/>
      <c r="EEM2" s="34"/>
      <c r="EEN2" s="34"/>
      <c r="EEO2" s="34"/>
      <c r="EEP2" s="34"/>
      <c r="EEQ2" s="34"/>
      <c r="EER2" s="34"/>
      <c r="EES2" s="34"/>
      <c r="EET2" s="34"/>
      <c r="EEU2" s="34"/>
      <c r="EEV2" s="34"/>
      <c r="EEW2" s="34"/>
      <c r="EEX2" s="34"/>
      <c r="EEY2" s="34"/>
      <c r="EEZ2" s="34"/>
      <c r="EFA2" s="34"/>
      <c r="EFB2" s="34"/>
      <c r="EFC2" s="34"/>
      <c r="EFD2" s="34"/>
      <c r="EFE2" s="34"/>
      <c r="EFF2" s="34"/>
      <c r="EFG2" s="34"/>
      <c r="EFH2" s="34"/>
      <c r="EFI2" s="34"/>
      <c r="EFJ2" s="34"/>
      <c r="EFK2" s="34"/>
      <c r="EFL2" s="34"/>
      <c r="EFM2" s="34"/>
      <c r="EFN2" s="34"/>
      <c r="EFO2" s="34"/>
      <c r="EFP2" s="34"/>
      <c r="EFQ2" s="34"/>
      <c r="EFR2" s="34"/>
      <c r="EFS2" s="34"/>
      <c r="EFT2" s="34"/>
      <c r="EFU2" s="34"/>
      <c r="EFV2" s="34"/>
      <c r="EFW2" s="34"/>
      <c r="EFX2" s="34"/>
      <c r="EFY2" s="34"/>
      <c r="EFZ2" s="34"/>
      <c r="EGA2" s="34"/>
      <c r="EGB2" s="34"/>
      <c r="EGC2" s="34"/>
      <c r="EGD2" s="34"/>
      <c r="EGE2" s="34"/>
      <c r="EGF2" s="34"/>
      <c r="EGG2" s="34"/>
      <c r="EGH2" s="34"/>
      <c r="EGI2" s="34"/>
      <c r="EGJ2" s="34"/>
      <c r="EGK2" s="34"/>
      <c r="EGL2" s="34"/>
      <c r="EGM2" s="34"/>
      <c r="EGN2" s="34"/>
      <c r="EGO2" s="34"/>
      <c r="EGP2" s="34"/>
      <c r="EGQ2" s="34"/>
      <c r="EGR2" s="34"/>
      <c r="EGS2" s="34"/>
      <c r="EGT2" s="34"/>
      <c r="EGU2" s="34"/>
      <c r="EGV2" s="34"/>
      <c r="EGW2" s="34"/>
      <c r="EGX2" s="34"/>
      <c r="EGY2" s="34"/>
      <c r="EGZ2" s="34"/>
      <c r="EHA2" s="34"/>
      <c r="EHB2" s="34"/>
      <c r="EHC2" s="34"/>
      <c r="EHD2" s="34"/>
      <c r="EHE2" s="34"/>
      <c r="EHF2" s="34"/>
      <c r="EHG2" s="34"/>
      <c r="EHH2" s="34"/>
      <c r="EHI2" s="34"/>
      <c r="EHJ2" s="34"/>
      <c r="EHK2" s="34"/>
      <c r="EHL2" s="34"/>
      <c r="EHM2" s="34"/>
      <c r="EHN2" s="34"/>
      <c r="EHO2" s="34"/>
      <c r="EHP2" s="34"/>
      <c r="EHQ2" s="34"/>
      <c r="EHR2" s="34"/>
      <c r="EHS2" s="34"/>
      <c r="EHT2" s="34"/>
      <c r="EHU2" s="34"/>
      <c r="EHV2" s="34"/>
      <c r="EHW2" s="34"/>
      <c r="EHX2" s="34"/>
      <c r="EHY2" s="34"/>
      <c r="EHZ2" s="34"/>
      <c r="EIA2" s="34"/>
      <c r="EIB2" s="34"/>
      <c r="EIC2" s="34"/>
      <c r="EID2" s="34"/>
      <c r="EIE2" s="34"/>
      <c r="EIF2" s="34"/>
      <c r="EIG2" s="34"/>
      <c r="EIH2" s="34"/>
      <c r="EII2" s="34"/>
      <c r="EIJ2" s="34"/>
      <c r="EIK2" s="34"/>
      <c r="EIL2" s="34"/>
      <c r="EIM2" s="34"/>
      <c r="EIN2" s="34"/>
      <c r="EIO2" s="34"/>
      <c r="EIP2" s="34"/>
      <c r="EIQ2" s="34"/>
      <c r="EIR2" s="34"/>
      <c r="EIS2" s="34"/>
      <c r="EIT2" s="34"/>
      <c r="EIU2" s="34"/>
      <c r="EIV2" s="34"/>
      <c r="EIW2" s="34"/>
      <c r="EIX2" s="34"/>
      <c r="EIY2" s="34"/>
      <c r="EIZ2" s="34"/>
      <c r="EJA2" s="34"/>
      <c r="EJB2" s="34"/>
      <c r="EJC2" s="34"/>
      <c r="EJD2" s="34"/>
      <c r="EJE2" s="34"/>
      <c r="EJF2" s="34"/>
      <c r="EJG2" s="34"/>
      <c r="EJH2" s="34"/>
      <c r="EJI2" s="34"/>
      <c r="EJJ2" s="34"/>
      <c r="EJK2" s="34"/>
      <c r="EJL2" s="34"/>
      <c r="EJM2" s="34"/>
      <c r="EJN2" s="34"/>
      <c r="EJO2" s="34"/>
      <c r="EJP2" s="34"/>
      <c r="EJQ2" s="34"/>
      <c r="EJR2" s="34"/>
      <c r="EJS2" s="34"/>
      <c r="EJT2" s="34"/>
      <c r="EJU2" s="34"/>
      <c r="EJV2" s="34"/>
      <c r="EJW2" s="34"/>
      <c r="EJX2" s="34"/>
      <c r="EJY2" s="34"/>
      <c r="EJZ2" s="34"/>
      <c r="EKA2" s="34"/>
      <c r="EKB2" s="34"/>
      <c r="EKC2" s="34"/>
      <c r="EKD2" s="34"/>
      <c r="EKE2" s="34"/>
      <c r="EKF2" s="34"/>
      <c r="EKG2" s="34"/>
      <c r="EKH2" s="34"/>
      <c r="EKI2" s="34"/>
      <c r="EKJ2" s="34"/>
      <c r="EKK2" s="34"/>
      <c r="EKL2" s="34"/>
      <c r="EKM2" s="34"/>
      <c r="EKN2" s="34"/>
      <c r="EKO2" s="34"/>
      <c r="EKP2" s="34"/>
      <c r="EKQ2" s="34"/>
      <c r="EKR2" s="34"/>
      <c r="EKS2" s="34"/>
      <c r="EKT2" s="34"/>
      <c r="EKU2" s="34"/>
      <c r="EKV2" s="34"/>
      <c r="EKW2" s="34"/>
      <c r="EKX2" s="34"/>
      <c r="EKY2" s="34"/>
      <c r="EKZ2" s="34"/>
      <c r="ELA2" s="34"/>
      <c r="ELB2" s="34"/>
      <c r="ELC2" s="34"/>
      <c r="ELD2" s="34"/>
      <c r="ELE2" s="34"/>
      <c r="ELF2" s="34"/>
      <c r="ELG2" s="34"/>
      <c r="ELH2" s="34"/>
      <c r="ELI2" s="34"/>
      <c r="ELJ2" s="34"/>
      <c r="ELK2" s="34"/>
      <c r="ELL2" s="34"/>
      <c r="ELM2" s="34"/>
      <c r="ELN2" s="34"/>
      <c r="ELO2" s="34"/>
      <c r="ELP2" s="34"/>
      <c r="ELQ2" s="34"/>
      <c r="ELR2" s="34"/>
      <c r="ELS2" s="34"/>
      <c r="ELT2" s="34"/>
      <c r="ELU2" s="34"/>
      <c r="ELV2" s="34"/>
      <c r="ELW2" s="34"/>
      <c r="ELX2" s="34"/>
      <c r="ELY2" s="34"/>
      <c r="ELZ2" s="34"/>
      <c r="EMA2" s="34"/>
      <c r="EMB2" s="34"/>
      <c r="EMC2" s="34"/>
      <c r="EMD2" s="34"/>
      <c r="EME2" s="34"/>
      <c r="EMF2" s="34"/>
      <c r="EMG2" s="34"/>
      <c r="EMH2" s="34"/>
      <c r="EMI2" s="34"/>
      <c r="EMJ2" s="34"/>
      <c r="EMK2" s="34"/>
      <c r="EML2" s="34"/>
      <c r="EMM2" s="34"/>
      <c r="EMN2" s="34"/>
      <c r="EMO2" s="34"/>
      <c r="EMP2" s="34"/>
      <c r="EMQ2" s="34"/>
      <c r="EMR2" s="34"/>
      <c r="EMS2" s="34"/>
      <c r="EMT2" s="34"/>
      <c r="EMU2" s="34"/>
      <c r="EMV2" s="34"/>
      <c r="EMW2" s="34"/>
      <c r="EMX2" s="34"/>
      <c r="EMY2" s="34"/>
      <c r="EMZ2" s="34"/>
      <c r="ENA2" s="34"/>
      <c r="ENB2" s="34"/>
      <c r="ENC2" s="34"/>
      <c r="END2" s="34"/>
      <c r="ENE2" s="34"/>
      <c r="ENF2" s="34"/>
      <c r="ENG2" s="34"/>
      <c r="ENH2" s="34"/>
      <c r="ENI2" s="34"/>
      <c r="ENJ2" s="34"/>
      <c r="ENK2" s="34"/>
      <c r="ENL2" s="34"/>
      <c r="ENM2" s="34"/>
      <c r="ENN2" s="34"/>
      <c r="ENO2" s="34"/>
      <c r="ENP2" s="34"/>
      <c r="ENQ2" s="34"/>
      <c r="ENR2" s="34"/>
      <c r="ENS2" s="34"/>
      <c r="ENT2" s="34"/>
      <c r="ENU2" s="34"/>
      <c r="ENV2" s="34"/>
      <c r="ENW2" s="34"/>
      <c r="ENX2" s="34"/>
      <c r="ENY2" s="34"/>
      <c r="ENZ2" s="34"/>
      <c r="EOA2" s="34"/>
      <c r="EOB2" s="34"/>
      <c r="EOC2" s="34"/>
      <c r="EOD2" s="34"/>
      <c r="EOE2" s="34"/>
      <c r="EOF2" s="34"/>
      <c r="EOG2" s="34"/>
      <c r="EOH2" s="34"/>
      <c r="EOI2" s="34"/>
      <c r="EOJ2" s="34"/>
      <c r="EOK2" s="34"/>
      <c r="EOL2" s="34"/>
      <c r="EOM2" s="34"/>
      <c r="EON2" s="34"/>
      <c r="EOO2" s="34"/>
      <c r="EOP2" s="34"/>
      <c r="EOQ2" s="34"/>
      <c r="EOR2" s="34"/>
      <c r="EOS2" s="34"/>
      <c r="EOT2" s="34"/>
      <c r="EOU2" s="34"/>
      <c r="EOV2" s="34"/>
      <c r="EOW2" s="34"/>
      <c r="EOX2" s="34"/>
      <c r="EOY2" s="34"/>
      <c r="EOZ2" s="34"/>
      <c r="EPA2" s="34"/>
      <c r="EPB2" s="34"/>
      <c r="EPC2" s="34"/>
      <c r="EPD2" s="34"/>
      <c r="EPE2" s="34"/>
      <c r="EPF2" s="34"/>
      <c r="EPG2" s="34"/>
      <c r="EPH2" s="34"/>
      <c r="EPI2" s="34"/>
      <c r="EPJ2" s="34"/>
      <c r="EPK2" s="34"/>
      <c r="EPL2" s="34"/>
      <c r="EPM2" s="34"/>
      <c r="EPN2" s="34"/>
      <c r="EPO2" s="34"/>
      <c r="EPP2" s="34"/>
      <c r="EPQ2" s="34"/>
      <c r="EPR2" s="34"/>
      <c r="EPS2" s="34"/>
      <c r="EPT2" s="34"/>
      <c r="EPU2" s="34"/>
      <c r="EPV2" s="34"/>
      <c r="EPW2" s="34"/>
      <c r="EPX2" s="34"/>
      <c r="EPY2" s="34"/>
      <c r="EPZ2" s="34"/>
      <c r="EQA2" s="34"/>
      <c r="EQB2" s="34"/>
      <c r="EQC2" s="34"/>
      <c r="EQD2" s="34"/>
      <c r="EQE2" s="34"/>
      <c r="EQF2" s="34"/>
      <c r="EQG2" s="34"/>
      <c r="EQH2" s="34"/>
      <c r="EQI2" s="34"/>
      <c r="EQJ2" s="34"/>
      <c r="EQK2" s="34"/>
      <c r="EQL2" s="34"/>
      <c r="EQM2" s="34"/>
      <c r="EQN2" s="34"/>
      <c r="EQO2" s="34"/>
      <c r="EQP2" s="34"/>
      <c r="EQQ2" s="34"/>
      <c r="EQR2" s="34"/>
      <c r="EQS2" s="34"/>
      <c r="EQT2" s="34"/>
      <c r="EQU2" s="34"/>
      <c r="EQV2" s="34"/>
      <c r="EQW2" s="34"/>
      <c r="EQX2" s="34"/>
      <c r="EQY2" s="34"/>
      <c r="EQZ2" s="34"/>
      <c r="ERA2" s="34"/>
      <c r="ERB2" s="34"/>
      <c r="ERC2" s="34"/>
      <c r="ERD2" s="34"/>
      <c r="ERE2" s="34"/>
      <c r="ERF2" s="34"/>
      <c r="ERG2" s="34"/>
      <c r="ERH2" s="34"/>
      <c r="ERI2" s="34"/>
      <c r="ERJ2" s="34"/>
      <c r="ERK2" s="34"/>
      <c r="ERL2" s="34"/>
      <c r="ERM2" s="34"/>
      <c r="ERN2" s="34"/>
      <c r="ERO2" s="34"/>
      <c r="ERP2" s="34"/>
      <c r="ERQ2" s="34"/>
      <c r="ERR2" s="34"/>
      <c r="ERS2" s="34"/>
      <c r="ERT2" s="34"/>
      <c r="ERU2" s="34"/>
      <c r="ERV2" s="34"/>
      <c r="ERW2" s="34"/>
      <c r="ERX2" s="34"/>
      <c r="ERY2" s="34"/>
      <c r="ERZ2" s="34"/>
      <c r="ESA2" s="34"/>
      <c r="ESB2" s="34"/>
      <c r="ESC2" s="34"/>
      <c r="ESD2" s="34"/>
      <c r="ESE2" s="34"/>
      <c r="ESF2" s="34"/>
      <c r="ESG2" s="34"/>
      <c r="ESH2" s="34"/>
      <c r="ESI2" s="34"/>
      <c r="ESJ2" s="34"/>
      <c r="ESK2" s="34"/>
      <c r="ESL2" s="34"/>
      <c r="ESM2" s="34"/>
      <c r="ESN2" s="34"/>
      <c r="ESO2" s="34"/>
      <c r="ESP2" s="34"/>
      <c r="ESQ2" s="34"/>
      <c r="ESR2" s="34"/>
      <c r="ESS2" s="34"/>
      <c r="EST2" s="34"/>
      <c r="ESU2" s="34"/>
      <c r="ESV2" s="34"/>
      <c r="ESW2" s="34"/>
      <c r="ESX2" s="34"/>
      <c r="ESY2" s="34"/>
      <c r="ESZ2" s="34"/>
      <c r="ETA2" s="34"/>
      <c r="ETB2" s="34"/>
      <c r="ETC2" s="34"/>
      <c r="ETD2" s="34"/>
      <c r="ETE2" s="34"/>
      <c r="ETF2" s="34"/>
      <c r="ETG2" s="34"/>
      <c r="ETH2" s="34"/>
      <c r="ETI2" s="34"/>
      <c r="ETJ2" s="34"/>
      <c r="ETK2" s="34"/>
      <c r="ETL2" s="34"/>
      <c r="ETM2" s="34"/>
      <c r="ETN2" s="34"/>
      <c r="ETO2" s="34"/>
      <c r="ETP2" s="34"/>
      <c r="ETQ2" s="34"/>
      <c r="ETR2" s="34"/>
      <c r="ETS2" s="34"/>
      <c r="ETT2" s="34"/>
      <c r="ETU2" s="34"/>
      <c r="ETV2" s="34"/>
      <c r="ETW2" s="34"/>
      <c r="ETX2" s="34"/>
      <c r="ETY2" s="34"/>
      <c r="ETZ2" s="34"/>
      <c r="EUA2" s="34"/>
      <c r="EUB2" s="34"/>
      <c r="EUC2" s="34"/>
      <c r="EUD2" s="34"/>
      <c r="EUE2" s="34"/>
      <c r="EUF2" s="34"/>
      <c r="EUG2" s="34"/>
      <c r="EUH2" s="34"/>
      <c r="EUI2" s="34"/>
      <c r="EUJ2" s="34"/>
      <c r="EUK2" s="34"/>
      <c r="EUL2" s="34"/>
      <c r="EUM2" s="34"/>
      <c r="EUN2" s="34"/>
      <c r="EUO2" s="34"/>
      <c r="EUP2" s="34"/>
      <c r="EUQ2" s="34"/>
      <c r="EUR2" s="34"/>
      <c r="EUS2" s="34"/>
      <c r="EUT2" s="34"/>
      <c r="EUU2" s="34"/>
      <c r="EUV2" s="34"/>
      <c r="EUW2" s="34"/>
      <c r="EUX2" s="34"/>
      <c r="EUY2" s="34"/>
      <c r="EUZ2" s="34"/>
      <c r="EVA2" s="34"/>
      <c r="EVB2" s="34"/>
      <c r="EVC2" s="34"/>
      <c r="EVD2" s="34"/>
      <c r="EVE2" s="34"/>
      <c r="EVF2" s="34"/>
      <c r="EVG2" s="34"/>
      <c r="EVH2" s="34"/>
      <c r="EVI2" s="34"/>
      <c r="EVJ2" s="34"/>
      <c r="EVK2" s="34"/>
      <c r="EVL2" s="34"/>
      <c r="EVM2" s="34"/>
      <c r="EVN2" s="34"/>
      <c r="EVO2" s="34"/>
      <c r="EVP2" s="34"/>
      <c r="EVQ2" s="34"/>
      <c r="EVR2" s="34"/>
      <c r="EVS2" s="34"/>
      <c r="EVT2" s="34"/>
      <c r="EVU2" s="34"/>
      <c r="EVV2" s="34"/>
      <c r="EVW2" s="34"/>
      <c r="EVX2" s="34"/>
      <c r="EVY2" s="34"/>
      <c r="EVZ2" s="34"/>
      <c r="EWA2" s="34"/>
      <c r="EWB2" s="34"/>
      <c r="EWC2" s="34"/>
      <c r="EWD2" s="34"/>
      <c r="EWE2" s="34"/>
      <c r="EWF2" s="34"/>
      <c r="EWG2" s="34"/>
      <c r="EWH2" s="34"/>
      <c r="EWI2" s="34"/>
      <c r="EWJ2" s="34"/>
      <c r="EWK2" s="34"/>
      <c r="EWL2" s="34"/>
      <c r="EWM2" s="34"/>
      <c r="EWN2" s="34"/>
      <c r="EWO2" s="34"/>
      <c r="EWP2" s="34"/>
      <c r="EWQ2" s="34"/>
      <c r="EWR2" s="34"/>
      <c r="EWS2" s="34"/>
      <c r="EWT2" s="34"/>
      <c r="EWU2" s="34"/>
      <c r="EWV2" s="34"/>
      <c r="EWW2" s="34"/>
      <c r="EWX2" s="34"/>
      <c r="EWY2" s="34"/>
      <c r="EWZ2" s="34"/>
      <c r="EXA2" s="34"/>
      <c r="EXB2" s="34"/>
      <c r="EXC2" s="34"/>
      <c r="EXD2" s="34"/>
      <c r="EXE2" s="34"/>
      <c r="EXF2" s="34"/>
      <c r="EXG2" s="34"/>
      <c r="EXH2" s="34"/>
      <c r="EXI2" s="34"/>
      <c r="EXJ2" s="34"/>
      <c r="EXK2" s="34"/>
      <c r="EXL2" s="34"/>
      <c r="EXM2" s="34"/>
      <c r="EXN2" s="34"/>
      <c r="EXO2" s="34"/>
      <c r="EXP2" s="34"/>
      <c r="EXQ2" s="34"/>
      <c r="EXR2" s="34"/>
      <c r="EXS2" s="34"/>
      <c r="EXT2" s="34"/>
      <c r="EXU2" s="34"/>
      <c r="EXV2" s="34"/>
      <c r="EXW2" s="34"/>
      <c r="EXX2" s="34"/>
      <c r="EXY2" s="34"/>
      <c r="EXZ2" s="34"/>
      <c r="EYA2" s="34"/>
      <c r="EYB2" s="34"/>
      <c r="EYC2" s="34"/>
      <c r="EYD2" s="34"/>
      <c r="EYE2" s="34"/>
      <c r="EYF2" s="34"/>
      <c r="EYG2" s="34"/>
      <c r="EYH2" s="34"/>
      <c r="EYI2" s="34"/>
      <c r="EYJ2" s="34"/>
      <c r="EYK2" s="34"/>
      <c r="EYL2" s="34"/>
      <c r="EYM2" s="34"/>
      <c r="EYN2" s="34"/>
      <c r="EYO2" s="34"/>
      <c r="EYP2" s="34"/>
      <c r="EYQ2" s="34"/>
      <c r="EYR2" s="34"/>
      <c r="EYS2" s="34"/>
      <c r="EYT2" s="34"/>
      <c r="EYU2" s="34"/>
      <c r="EYV2" s="34"/>
      <c r="EYW2" s="34"/>
      <c r="EYX2" s="34"/>
      <c r="EYY2" s="34"/>
      <c r="EYZ2" s="34"/>
      <c r="EZA2" s="34"/>
      <c r="EZB2" s="34"/>
      <c r="EZC2" s="34"/>
      <c r="EZD2" s="34"/>
      <c r="EZE2" s="34"/>
      <c r="EZF2" s="34"/>
      <c r="EZG2" s="34"/>
      <c r="EZH2" s="34"/>
      <c r="EZI2" s="34"/>
      <c r="EZJ2" s="34"/>
      <c r="EZK2" s="34"/>
      <c r="EZL2" s="34"/>
      <c r="EZM2" s="34"/>
      <c r="EZN2" s="34"/>
      <c r="EZO2" s="34"/>
      <c r="EZP2" s="34"/>
      <c r="EZQ2" s="34"/>
      <c r="EZR2" s="34"/>
      <c r="EZS2" s="34"/>
      <c r="EZT2" s="34"/>
      <c r="EZU2" s="34"/>
      <c r="EZV2" s="34"/>
      <c r="EZW2" s="34"/>
      <c r="EZX2" s="34"/>
      <c r="EZY2" s="34"/>
      <c r="EZZ2" s="34"/>
      <c r="FAA2" s="34"/>
      <c r="FAB2" s="34"/>
      <c r="FAC2" s="34"/>
      <c r="FAD2" s="34"/>
      <c r="FAE2" s="34"/>
      <c r="FAF2" s="34"/>
      <c r="FAG2" s="34"/>
      <c r="FAH2" s="34"/>
      <c r="FAI2" s="34"/>
      <c r="FAJ2" s="34"/>
      <c r="FAK2" s="34"/>
      <c r="FAL2" s="34"/>
      <c r="FAM2" s="34"/>
      <c r="FAN2" s="34"/>
      <c r="FAO2" s="34"/>
      <c r="FAP2" s="34"/>
      <c r="FAQ2" s="34"/>
      <c r="FAR2" s="34"/>
      <c r="FAS2" s="34"/>
      <c r="FAT2" s="34"/>
      <c r="FAU2" s="34"/>
      <c r="FAV2" s="34"/>
      <c r="FAW2" s="34"/>
      <c r="FAX2" s="34"/>
      <c r="FAY2" s="34"/>
      <c r="FAZ2" s="34"/>
      <c r="FBA2" s="34"/>
      <c r="FBB2" s="34"/>
      <c r="FBC2" s="34"/>
      <c r="FBD2" s="34"/>
      <c r="FBE2" s="34"/>
      <c r="FBF2" s="34"/>
      <c r="FBG2" s="34"/>
      <c r="FBH2" s="34"/>
      <c r="FBI2" s="34"/>
      <c r="FBJ2" s="34"/>
      <c r="FBK2" s="34"/>
      <c r="FBL2" s="34"/>
      <c r="FBM2" s="34"/>
      <c r="FBN2" s="34"/>
      <c r="FBO2" s="34"/>
      <c r="FBP2" s="34"/>
      <c r="FBQ2" s="34"/>
      <c r="FBR2" s="34"/>
      <c r="FBS2" s="34"/>
      <c r="FBT2" s="34"/>
      <c r="FBU2" s="34"/>
      <c r="FBV2" s="34"/>
      <c r="FBW2" s="34"/>
      <c r="FBX2" s="34"/>
      <c r="FBY2" s="34"/>
      <c r="FBZ2" s="34"/>
      <c r="FCA2" s="34"/>
      <c r="FCB2" s="34"/>
      <c r="FCC2" s="34"/>
      <c r="FCD2" s="34"/>
      <c r="FCE2" s="34"/>
      <c r="FCF2" s="34"/>
      <c r="FCG2" s="34"/>
      <c r="FCH2" s="34"/>
      <c r="FCI2" s="34"/>
      <c r="FCJ2" s="34"/>
      <c r="FCK2" s="34"/>
      <c r="FCL2" s="34"/>
      <c r="FCM2" s="34"/>
      <c r="FCN2" s="34"/>
      <c r="FCO2" s="34"/>
      <c r="FCP2" s="34"/>
      <c r="FCQ2" s="34"/>
      <c r="FCR2" s="34"/>
      <c r="FCS2" s="34"/>
      <c r="FCT2" s="34"/>
      <c r="FCU2" s="34"/>
      <c r="FCV2" s="34"/>
      <c r="FCW2" s="34"/>
      <c r="FCX2" s="34"/>
      <c r="FCY2" s="34"/>
      <c r="FCZ2" s="34"/>
      <c r="FDA2" s="34"/>
      <c r="FDB2" s="34"/>
      <c r="FDC2" s="34"/>
      <c r="FDD2" s="34"/>
      <c r="FDE2" s="34"/>
      <c r="FDF2" s="34"/>
      <c r="FDG2" s="34"/>
      <c r="FDH2" s="34"/>
      <c r="FDI2" s="34"/>
      <c r="FDJ2" s="34"/>
      <c r="FDK2" s="34"/>
      <c r="FDL2" s="34"/>
      <c r="FDM2" s="34"/>
      <c r="FDN2" s="34"/>
      <c r="FDO2" s="34"/>
      <c r="FDP2" s="34"/>
      <c r="FDQ2" s="34"/>
      <c r="FDR2" s="34"/>
      <c r="FDS2" s="34"/>
      <c r="FDT2" s="34"/>
      <c r="FDU2" s="34"/>
      <c r="FDV2" s="34"/>
      <c r="FDW2" s="34"/>
      <c r="FDX2" s="34"/>
      <c r="FDY2" s="34"/>
      <c r="FDZ2" s="34"/>
      <c r="FEA2" s="34"/>
      <c r="FEB2" s="34"/>
      <c r="FEC2" s="34"/>
      <c r="FED2" s="34"/>
      <c r="FEE2" s="34"/>
      <c r="FEF2" s="34"/>
      <c r="FEG2" s="34"/>
      <c r="FEH2" s="34"/>
      <c r="FEI2" s="34"/>
      <c r="FEJ2" s="34"/>
      <c r="FEK2" s="34"/>
      <c r="FEL2" s="34"/>
      <c r="FEM2" s="34"/>
      <c r="FEN2" s="34"/>
      <c r="FEO2" s="34"/>
      <c r="FEP2" s="34"/>
      <c r="FEQ2" s="34"/>
      <c r="FER2" s="34"/>
      <c r="FES2" s="34"/>
      <c r="FET2" s="34"/>
      <c r="FEU2" s="34"/>
      <c r="FEV2" s="34"/>
      <c r="FEW2" s="34"/>
      <c r="FEX2" s="34"/>
      <c r="FEY2" s="34"/>
      <c r="FEZ2" s="34"/>
      <c r="FFA2" s="34"/>
      <c r="FFB2" s="34"/>
      <c r="FFC2" s="34"/>
      <c r="FFD2" s="34"/>
      <c r="FFE2" s="34"/>
      <c r="FFF2" s="34"/>
      <c r="FFG2" s="34"/>
      <c r="FFH2" s="34"/>
      <c r="FFI2" s="34"/>
      <c r="FFJ2" s="34"/>
      <c r="FFK2" s="34"/>
      <c r="FFL2" s="34"/>
      <c r="FFM2" s="34"/>
      <c r="FFN2" s="34"/>
      <c r="FFO2" s="34"/>
      <c r="FFP2" s="34"/>
      <c r="FFQ2" s="34"/>
      <c r="FFR2" s="34"/>
      <c r="FFS2" s="34"/>
      <c r="FFT2" s="34"/>
      <c r="FFU2" s="34"/>
      <c r="FFV2" s="34"/>
      <c r="FFW2" s="34"/>
      <c r="FFX2" s="34"/>
      <c r="FFY2" s="34"/>
      <c r="FFZ2" s="34"/>
      <c r="FGA2" s="34"/>
      <c r="FGB2" s="34"/>
      <c r="FGC2" s="34"/>
      <c r="FGD2" s="34"/>
      <c r="FGE2" s="34"/>
      <c r="FGF2" s="34"/>
      <c r="FGG2" s="34"/>
      <c r="FGH2" s="34"/>
      <c r="FGI2" s="34"/>
      <c r="FGJ2" s="34"/>
      <c r="FGK2" s="34"/>
      <c r="FGL2" s="34"/>
      <c r="FGM2" s="34"/>
      <c r="FGN2" s="34"/>
      <c r="FGO2" s="34"/>
      <c r="FGP2" s="34"/>
      <c r="FGQ2" s="34"/>
      <c r="FGR2" s="34"/>
      <c r="FGS2" s="34"/>
      <c r="FGT2" s="34"/>
      <c r="FGU2" s="34"/>
      <c r="FGV2" s="34"/>
      <c r="FGW2" s="34"/>
      <c r="FGX2" s="34"/>
      <c r="FGY2" s="34"/>
      <c r="FGZ2" s="34"/>
      <c r="FHA2" s="34"/>
      <c r="FHB2" s="34"/>
      <c r="FHC2" s="34"/>
      <c r="FHD2" s="34"/>
      <c r="FHE2" s="34"/>
      <c r="FHF2" s="34"/>
      <c r="FHG2" s="34"/>
      <c r="FHH2" s="34"/>
      <c r="FHI2" s="34"/>
      <c r="FHJ2" s="34"/>
      <c r="FHK2" s="34"/>
      <c r="FHL2" s="34"/>
      <c r="FHM2" s="34"/>
      <c r="FHN2" s="34"/>
      <c r="FHO2" s="34"/>
      <c r="FHP2" s="34"/>
      <c r="FHQ2" s="34"/>
      <c r="FHR2" s="34"/>
      <c r="FHS2" s="34"/>
      <c r="FHT2" s="34"/>
      <c r="FHU2" s="34"/>
      <c r="FHV2" s="34"/>
      <c r="FHW2" s="34"/>
      <c r="FHX2" s="34"/>
      <c r="FHY2" s="34"/>
      <c r="FHZ2" s="34"/>
      <c r="FIA2" s="34"/>
      <c r="FIB2" s="34"/>
      <c r="FIC2" s="34"/>
      <c r="FID2" s="34"/>
      <c r="FIE2" s="34"/>
      <c r="FIF2" s="34"/>
      <c r="FIG2" s="34"/>
      <c r="FIH2" s="34"/>
      <c r="FII2" s="34"/>
      <c r="FIJ2" s="34"/>
      <c r="FIK2" s="34"/>
      <c r="FIL2" s="34"/>
      <c r="FIM2" s="34"/>
      <c r="FIN2" s="34"/>
      <c r="FIO2" s="34"/>
      <c r="FIP2" s="34"/>
      <c r="FIQ2" s="34"/>
      <c r="FIR2" s="34"/>
      <c r="FIS2" s="34"/>
      <c r="FIT2" s="34"/>
      <c r="FIU2" s="34"/>
      <c r="FIV2" s="34"/>
      <c r="FIW2" s="34"/>
      <c r="FIX2" s="34"/>
      <c r="FIY2" s="34"/>
      <c r="FIZ2" s="34"/>
      <c r="FJA2" s="34"/>
      <c r="FJB2" s="34"/>
      <c r="FJC2" s="34"/>
      <c r="FJD2" s="34"/>
      <c r="FJE2" s="34"/>
      <c r="FJF2" s="34"/>
      <c r="FJG2" s="34"/>
      <c r="FJH2" s="34"/>
      <c r="FJI2" s="34"/>
      <c r="FJJ2" s="34"/>
      <c r="FJK2" s="34"/>
      <c r="FJL2" s="34"/>
      <c r="FJM2" s="34"/>
      <c r="FJN2" s="34"/>
      <c r="FJO2" s="34"/>
      <c r="FJP2" s="34"/>
      <c r="FJQ2" s="34"/>
      <c r="FJR2" s="34"/>
      <c r="FJS2" s="34"/>
      <c r="FJT2" s="34"/>
      <c r="FJU2" s="34"/>
      <c r="FJV2" s="34"/>
      <c r="FJW2" s="34"/>
      <c r="FJX2" s="34"/>
      <c r="FJY2" s="34"/>
      <c r="FJZ2" s="34"/>
      <c r="FKA2" s="34"/>
      <c r="FKB2" s="34"/>
      <c r="FKC2" s="34"/>
      <c r="FKD2" s="34"/>
      <c r="FKE2" s="34"/>
      <c r="FKF2" s="34"/>
      <c r="FKG2" s="34"/>
      <c r="FKH2" s="34"/>
      <c r="FKI2" s="34"/>
      <c r="FKJ2" s="34"/>
      <c r="FKK2" s="34"/>
      <c r="FKL2" s="34"/>
      <c r="FKM2" s="34"/>
      <c r="FKN2" s="34"/>
      <c r="FKO2" s="34"/>
      <c r="FKP2" s="34"/>
      <c r="FKQ2" s="34"/>
      <c r="FKR2" s="34"/>
      <c r="FKS2" s="34"/>
      <c r="FKT2" s="34"/>
      <c r="FKU2" s="34"/>
      <c r="FKV2" s="34"/>
      <c r="FKW2" s="34"/>
      <c r="FKX2" s="34"/>
      <c r="FKY2" s="34"/>
      <c r="FKZ2" s="34"/>
      <c r="FLA2" s="34"/>
      <c r="FLB2" s="34"/>
      <c r="FLC2" s="34"/>
      <c r="FLD2" s="34"/>
      <c r="FLE2" s="34"/>
      <c r="FLF2" s="34"/>
      <c r="FLG2" s="34"/>
      <c r="FLH2" s="34"/>
      <c r="FLI2" s="34"/>
      <c r="FLJ2" s="34"/>
      <c r="FLK2" s="34"/>
      <c r="FLL2" s="34"/>
      <c r="FLM2" s="34"/>
      <c r="FLN2" s="34"/>
      <c r="FLO2" s="34"/>
      <c r="FLP2" s="34"/>
      <c r="FLQ2" s="34"/>
      <c r="FLR2" s="34"/>
      <c r="FLS2" s="34"/>
      <c r="FLT2" s="34"/>
      <c r="FLU2" s="34"/>
      <c r="FLV2" s="34"/>
      <c r="FLW2" s="34"/>
      <c r="FLX2" s="34"/>
      <c r="FLY2" s="34"/>
      <c r="FLZ2" s="34"/>
      <c r="FMA2" s="34"/>
      <c r="FMB2" s="34"/>
      <c r="FMC2" s="34"/>
      <c r="FMD2" s="34"/>
      <c r="FME2" s="34"/>
      <c r="FMF2" s="34"/>
      <c r="FMG2" s="34"/>
      <c r="FMH2" s="34"/>
      <c r="FMI2" s="34"/>
      <c r="FMJ2" s="34"/>
      <c r="FMK2" s="34"/>
      <c r="FML2" s="34"/>
      <c r="FMM2" s="34"/>
      <c r="FMN2" s="34"/>
      <c r="FMO2" s="34"/>
      <c r="FMP2" s="34"/>
      <c r="FMQ2" s="34"/>
      <c r="FMR2" s="34"/>
      <c r="FMS2" s="34"/>
      <c r="FMT2" s="34"/>
      <c r="FMU2" s="34"/>
      <c r="FMV2" s="34"/>
      <c r="FMW2" s="34"/>
      <c r="FMX2" s="34"/>
      <c r="FMY2" s="34"/>
      <c r="FMZ2" s="34"/>
      <c r="FNA2" s="34"/>
      <c r="FNB2" s="34"/>
      <c r="FNC2" s="34"/>
      <c r="FND2" s="34"/>
      <c r="FNE2" s="34"/>
      <c r="FNF2" s="34"/>
      <c r="FNG2" s="34"/>
      <c r="FNH2" s="34"/>
      <c r="FNI2" s="34"/>
      <c r="FNJ2" s="34"/>
      <c r="FNK2" s="34"/>
      <c r="FNL2" s="34"/>
      <c r="FNM2" s="34"/>
      <c r="FNN2" s="34"/>
      <c r="FNO2" s="34"/>
      <c r="FNP2" s="34"/>
      <c r="FNQ2" s="34"/>
      <c r="FNR2" s="34"/>
      <c r="FNS2" s="34"/>
      <c r="FNT2" s="34"/>
      <c r="FNU2" s="34"/>
      <c r="FNV2" s="34"/>
      <c r="FNW2" s="34"/>
      <c r="FNX2" s="34"/>
      <c r="FNY2" s="34"/>
      <c r="FNZ2" s="34"/>
      <c r="FOA2" s="34"/>
      <c r="FOB2" s="34"/>
      <c r="FOC2" s="34"/>
      <c r="FOD2" s="34"/>
      <c r="FOE2" s="34"/>
      <c r="FOF2" s="34"/>
      <c r="FOG2" s="34"/>
      <c r="FOH2" s="34"/>
      <c r="FOI2" s="34"/>
      <c r="FOJ2" s="34"/>
      <c r="FOK2" s="34"/>
      <c r="FOL2" s="34"/>
      <c r="FOM2" s="34"/>
      <c r="FON2" s="34"/>
      <c r="FOO2" s="34"/>
      <c r="FOP2" s="34"/>
      <c r="FOQ2" s="34"/>
      <c r="FOR2" s="34"/>
      <c r="FOS2" s="34"/>
      <c r="FOT2" s="34"/>
      <c r="FOU2" s="34"/>
      <c r="FOV2" s="34"/>
      <c r="FOW2" s="34"/>
      <c r="FOX2" s="34"/>
      <c r="FOY2" s="34"/>
      <c r="FOZ2" s="34"/>
      <c r="FPA2" s="34"/>
      <c r="FPB2" s="34"/>
      <c r="FPC2" s="34"/>
      <c r="FPD2" s="34"/>
      <c r="FPE2" s="34"/>
      <c r="FPF2" s="34"/>
      <c r="FPG2" s="34"/>
      <c r="FPH2" s="34"/>
      <c r="FPI2" s="34"/>
      <c r="FPJ2" s="34"/>
      <c r="FPK2" s="34"/>
      <c r="FPL2" s="34"/>
      <c r="FPM2" s="34"/>
      <c r="FPN2" s="34"/>
      <c r="FPO2" s="34"/>
      <c r="FPP2" s="34"/>
      <c r="FPQ2" s="34"/>
      <c r="FPR2" s="34"/>
      <c r="FPS2" s="34"/>
      <c r="FPT2" s="34"/>
      <c r="FPU2" s="34"/>
      <c r="FPV2" s="34"/>
      <c r="FPW2" s="34"/>
      <c r="FPX2" s="34"/>
      <c r="FPY2" s="34"/>
      <c r="FPZ2" s="34"/>
      <c r="FQA2" s="34"/>
      <c r="FQB2" s="34"/>
      <c r="FQC2" s="34"/>
      <c r="FQD2" s="34"/>
      <c r="FQE2" s="34"/>
      <c r="FQF2" s="34"/>
      <c r="FQG2" s="34"/>
      <c r="FQH2" s="34"/>
      <c r="FQI2" s="34"/>
      <c r="FQJ2" s="34"/>
      <c r="FQK2" s="34"/>
      <c r="FQL2" s="34"/>
      <c r="FQM2" s="34"/>
      <c r="FQN2" s="34"/>
      <c r="FQO2" s="34"/>
      <c r="FQP2" s="34"/>
      <c r="FQQ2" s="34"/>
      <c r="FQR2" s="34"/>
      <c r="FQS2" s="34"/>
      <c r="FQT2" s="34"/>
      <c r="FQU2" s="34"/>
      <c r="FQV2" s="34"/>
      <c r="FQW2" s="34"/>
      <c r="FQX2" s="34"/>
      <c r="FQY2" s="34"/>
      <c r="FQZ2" s="34"/>
      <c r="FRA2" s="34"/>
      <c r="FRB2" s="34"/>
      <c r="FRC2" s="34"/>
      <c r="FRD2" s="34"/>
      <c r="FRE2" s="34"/>
      <c r="FRF2" s="34"/>
      <c r="FRG2" s="34"/>
      <c r="FRH2" s="34"/>
      <c r="FRI2" s="34"/>
      <c r="FRJ2" s="34"/>
      <c r="FRK2" s="34"/>
      <c r="FRL2" s="34"/>
      <c r="FRM2" s="34"/>
      <c r="FRN2" s="34"/>
      <c r="FRO2" s="34"/>
      <c r="FRP2" s="34"/>
      <c r="FRQ2" s="34"/>
      <c r="FRR2" s="34"/>
      <c r="FRS2" s="34"/>
      <c r="FRT2" s="34"/>
      <c r="FRU2" s="34"/>
      <c r="FRV2" s="34"/>
      <c r="FRW2" s="34"/>
      <c r="FRX2" s="34"/>
      <c r="FRY2" s="34"/>
      <c r="FRZ2" s="34"/>
      <c r="FSA2" s="34"/>
      <c r="FSB2" s="34"/>
      <c r="FSC2" s="34"/>
      <c r="FSD2" s="34"/>
      <c r="FSE2" s="34"/>
      <c r="FSF2" s="34"/>
      <c r="FSG2" s="34"/>
      <c r="FSH2" s="34"/>
      <c r="FSI2" s="34"/>
      <c r="FSJ2" s="34"/>
      <c r="FSK2" s="34"/>
      <c r="FSL2" s="34"/>
      <c r="FSM2" s="34"/>
      <c r="FSN2" s="34"/>
      <c r="FSO2" s="34"/>
      <c r="FSP2" s="34"/>
      <c r="FSQ2" s="34"/>
      <c r="FSR2" s="34"/>
      <c r="FSS2" s="34"/>
      <c r="FST2" s="34"/>
      <c r="FSU2" s="34"/>
      <c r="FSV2" s="34"/>
      <c r="FSW2" s="34"/>
      <c r="FSX2" s="34"/>
      <c r="FSY2" s="34"/>
      <c r="FSZ2" s="34"/>
      <c r="FTA2" s="34"/>
      <c r="FTB2" s="34"/>
      <c r="FTC2" s="34"/>
      <c r="FTD2" s="34"/>
      <c r="FTE2" s="34"/>
      <c r="FTF2" s="34"/>
      <c r="FTG2" s="34"/>
      <c r="FTH2" s="34"/>
      <c r="FTI2" s="34"/>
      <c r="FTJ2" s="34"/>
      <c r="FTK2" s="34"/>
      <c r="FTL2" s="34"/>
      <c r="FTM2" s="34"/>
      <c r="FTN2" s="34"/>
      <c r="FTO2" s="34"/>
      <c r="FTP2" s="34"/>
      <c r="FTQ2" s="34"/>
      <c r="FTR2" s="34"/>
      <c r="FTS2" s="34"/>
      <c r="FTT2" s="34"/>
      <c r="FTU2" s="34"/>
      <c r="FTV2" s="34"/>
      <c r="FTW2" s="34"/>
      <c r="FTX2" s="34"/>
      <c r="FTY2" s="34"/>
      <c r="FTZ2" s="34"/>
      <c r="FUA2" s="34"/>
      <c r="FUB2" s="34"/>
      <c r="FUC2" s="34"/>
      <c r="FUD2" s="34"/>
      <c r="FUE2" s="34"/>
      <c r="FUF2" s="34"/>
      <c r="FUG2" s="34"/>
      <c r="FUH2" s="34"/>
      <c r="FUI2" s="34"/>
      <c r="FUJ2" s="34"/>
      <c r="FUK2" s="34"/>
      <c r="FUL2" s="34"/>
      <c r="FUM2" s="34"/>
      <c r="FUN2" s="34"/>
      <c r="FUO2" s="34"/>
      <c r="FUP2" s="34"/>
      <c r="FUQ2" s="34"/>
      <c r="FUR2" s="34"/>
      <c r="FUS2" s="34"/>
      <c r="FUT2" s="34"/>
      <c r="FUU2" s="34"/>
      <c r="FUV2" s="34"/>
      <c r="FUW2" s="34"/>
      <c r="FUX2" s="34"/>
      <c r="FUY2" s="34"/>
      <c r="FUZ2" s="34"/>
      <c r="FVA2" s="34"/>
      <c r="FVB2" s="34"/>
      <c r="FVC2" s="34"/>
      <c r="FVD2" s="34"/>
      <c r="FVE2" s="34"/>
      <c r="FVF2" s="34"/>
      <c r="FVG2" s="34"/>
      <c r="FVH2" s="34"/>
      <c r="FVI2" s="34"/>
      <c r="FVJ2" s="34"/>
      <c r="FVK2" s="34"/>
      <c r="FVL2" s="34"/>
      <c r="FVM2" s="34"/>
      <c r="FVN2" s="34"/>
      <c r="FVO2" s="34"/>
      <c r="FVP2" s="34"/>
      <c r="FVQ2" s="34"/>
      <c r="FVR2" s="34"/>
      <c r="FVS2" s="34"/>
      <c r="FVT2" s="34"/>
      <c r="FVU2" s="34"/>
      <c r="FVV2" s="34"/>
      <c r="FVW2" s="34"/>
      <c r="FVX2" s="34"/>
      <c r="FVY2" s="34"/>
      <c r="FVZ2" s="34"/>
      <c r="FWA2" s="34"/>
      <c r="FWB2" s="34"/>
      <c r="FWC2" s="34"/>
      <c r="FWD2" s="34"/>
      <c r="FWE2" s="34"/>
      <c r="FWF2" s="34"/>
      <c r="FWG2" s="34"/>
      <c r="FWH2" s="34"/>
      <c r="FWI2" s="34"/>
      <c r="FWJ2" s="34"/>
      <c r="FWK2" s="34"/>
      <c r="FWL2" s="34"/>
      <c r="FWM2" s="34"/>
      <c r="FWN2" s="34"/>
      <c r="FWO2" s="34"/>
      <c r="FWP2" s="34"/>
      <c r="FWQ2" s="34"/>
      <c r="FWR2" s="34"/>
      <c r="FWS2" s="34"/>
      <c r="FWT2" s="34"/>
      <c r="FWU2" s="34"/>
      <c r="FWV2" s="34"/>
      <c r="FWW2" s="34"/>
      <c r="FWX2" s="34"/>
      <c r="FWY2" s="34"/>
      <c r="FWZ2" s="34"/>
      <c r="FXA2" s="34"/>
      <c r="FXB2" s="34"/>
      <c r="FXC2" s="34"/>
      <c r="FXD2" s="34"/>
      <c r="FXE2" s="34"/>
      <c r="FXF2" s="34"/>
      <c r="FXG2" s="34"/>
      <c r="FXH2" s="34"/>
      <c r="FXI2" s="34"/>
      <c r="FXJ2" s="34"/>
      <c r="FXK2" s="34"/>
      <c r="FXL2" s="34"/>
      <c r="FXM2" s="34"/>
      <c r="FXN2" s="34"/>
      <c r="FXO2" s="34"/>
      <c r="FXP2" s="34"/>
      <c r="FXQ2" s="34"/>
      <c r="FXR2" s="34"/>
      <c r="FXS2" s="34"/>
      <c r="FXT2" s="34"/>
      <c r="FXU2" s="34"/>
      <c r="FXV2" s="34"/>
      <c r="FXW2" s="34"/>
      <c r="FXX2" s="34"/>
      <c r="FXY2" s="34"/>
      <c r="FXZ2" s="34"/>
      <c r="FYA2" s="34"/>
      <c r="FYB2" s="34"/>
      <c r="FYC2" s="34"/>
      <c r="FYD2" s="34"/>
      <c r="FYE2" s="34"/>
      <c r="FYF2" s="34"/>
      <c r="FYG2" s="34"/>
      <c r="FYH2" s="34"/>
      <c r="FYI2" s="34"/>
      <c r="FYJ2" s="34"/>
      <c r="FYK2" s="34"/>
      <c r="FYL2" s="34"/>
      <c r="FYM2" s="34"/>
      <c r="FYN2" s="34"/>
      <c r="FYO2" s="34"/>
      <c r="FYP2" s="34"/>
      <c r="FYQ2" s="34"/>
      <c r="FYR2" s="34"/>
      <c r="FYS2" s="34"/>
      <c r="FYT2" s="34"/>
      <c r="FYU2" s="34"/>
      <c r="FYV2" s="34"/>
      <c r="FYW2" s="34"/>
      <c r="FYX2" s="34"/>
      <c r="FYY2" s="34"/>
      <c r="FYZ2" s="34"/>
      <c r="FZA2" s="34"/>
      <c r="FZB2" s="34"/>
      <c r="FZC2" s="34"/>
      <c r="FZD2" s="34"/>
      <c r="FZE2" s="34"/>
      <c r="FZF2" s="34"/>
      <c r="FZG2" s="34"/>
      <c r="FZH2" s="34"/>
      <c r="FZI2" s="34"/>
      <c r="FZJ2" s="34"/>
      <c r="FZK2" s="34"/>
      <c r="FZL2" s="34"/>
      <c r="FZM2" s="34"/>
      <c r="FZN2" s="34"/>
      <c r="FZO2" s="34"/>
      <c r="FZP2" s="34"/>
      <c r="FZQ2" s="34"/>
      <c r="FZR2" s="34"/>
      <c r="FZS2" s="34"/>
      <c r="FZT2" s="34"/>
      <c r="FZU2" s="34"/>
      <c r="FZV2" s="34"/>
      <c r="FZW2" s="34"/>
      <c r="FZX2" s="34"/>
      <c r="FZY2" s="34"/>
      <c r="FZZ2" s="34"/>
      <c r="GAA2" s="34"/>
      <c r="GAB2" s="34"/>
      <c r="GAC2" s="34"/>
      <c r="GAD2" s="34"/>
      <c r="GAE2" s="34"/>
      <c r="GAF2" s="34"/>
      <c r="GAG2" s="34"/>
      <c r="GAH2" s="34"/>
      <c r="GAI2" s="34"/>
      <c r="GAJ2" s="34"/>
      <c r="GAK2" s="34"/>
      <c r="GAL2" s="34"/>
      <c r="GAM2" s="34"/>
      <c r="GAN2" s="34"/>
      <c r="GAO2" s="34"/>
      <c r="GAP2" s="34"/>
      <c r="GAQ2" s="34"/>
      <c r="GAR2" s="34"/>
      <c r="GAS2" s="34"/>
      <c r="GAT2" s="34"/>
      <c r="GAU2" s="34"/>
      <c r="GAV2" s="34"/>
      <c r="GAW2" s="34"/>
      <c r="GAX2" s="34"/>
      <c r="GAY2" s="34"/>
      <c r="GAZ2" s="34"/>
      <c r="GBA2" s="34"/>
      <c r="GBB2" s="34"/>
      <c r="GBC2" s="34"/>
      <c r="GBD2" s="34"/>
      <c r="GBE2" s="34"/>
      <c r="GBF2" s="34"/>
      <c r="GBG2" s="34"/>
      <c r="GBH2" s="34"/>
      <c r="GBI2" s="34"/>
      <c r="GBJ2" s="34"/>
      <c r="GBK2" s="34"/>
      <c r="GBL2" s="34"/>
      <c r="GBM2" s="34"/>
      <c r="GBN2" s="34"/>
      <c r="GBO2" s="34"/>
      <c r="GBP2" s="34"/>
      <c r="GBQ2" s="34"/>
      <c r="GBR2" s="34"/>
      <c r="GBS2" s="34"/>
      <c r="GBT2" s="34"/>
      <c r="GBU2" s="34"/>
      <c r="GBV2" s="34"/>
      <c r="GBW2" s="34"/>
      <c r="GBX2" s="34"/>
      <c r="GBY2" s="34"/>
      <c r="GBZ2" s="34"/>
      <c r="GCA2" s="34"/>
      <c r="GCB2" s="34"/>
      <c r="GCC2" s="34"/>
      <c r="GCD2" s="34"/>
      <c r="GCE2" s="34"/>
      <c r="GCF2" s="34"/>
      <c r="GCG2" s="34"/>
      <c r="GCH2" s="34"/>
      <c r="GCI2" s="34"/>
      <c r="GCJ2" s="34"/>
      <c r="GCK2" s="34"/>
      <c r="GCL2" s="34"/>
      <c r="GCM2" s="34"/>
      <c r="GCN2" s="34"/>
      <c r="GCO2" s="34"/>
      <c r="GCP2" s="34"/>
      <c r="GCQ2" s="34"/>
      <c r="GCR2" s="34"/>
      <c r="GCS2" s="34"/>
      <c r="GCT2" s="34"/>
      <c r="GCU2" s="34"/>
      <c r="GCV2" s="34"/>
      <c r="GCW2" s="34"/>
      <c r="GCX2" s="34"/>
      <c r="GCY2" s="34"/>
      <c r="GCZ2" s="34"/>
      <c r="GDA2" s="34"/>
      <c r="GDB2" s="34"/>
      <c r="GDC2" s="34"/>
      <c r="GDD2" s="34"/>
      <c r="GDE2" s="34"/>
      <c r="GDF2" s="34"/>
      <c r="GDG2" s="34"/>
      <c r="GDH2" s="34"/>
      <c r="GDI2" s="34"/>
      <c r="GDJ2" s="34"/>
      <c r="GDK2" s="34"/>
      <c r="GDL2" s="34"/>
      <c r="GDM2" s="34"/>
      <c r="GDN2" s="34"/>
      <c r="GDO2" s="34"/>
      <c r="GDP2" s="34"/>
      <c r="GDQ2" s="34"/>
      <c r="GDR2" s="34"/>
      <c r="GDS2" s="34"/>
      <c r="GDT2" s="34"/>
      <c r="GDU2" s="34"/>
      <c r="GDV2" s="34"/>
      <c r="GDW2" s="34"/>
      <c r="GDX2" s="34"/>
      <c r="GDY2" s="34"/>
      <c r="GDZ2" s="34"/>
      <c r="GEA2" s="34"/>
      <c r="GEB2" s="34"/>
      <c r="GEC2" s="34"/>
      <c r="GED2" s="34"/>
      <c r="GEE2" s="34"/>
      <c r="GEF2" s="34"/>
      <c r="GEG2" s="34"/>
      <c r="GEH2" s="34"/>
      <c r="GEI2" s="34"/>
      <c r="GEJ2" s="34"/>
      <c r="GEK2" s="34"/>
      <c r="GEL2" s="34"/>
      <c r="GEM2" s="34"/>
      <c r="GEN2" s="34"/>
      <c r="GEO2" s="34"/>
      <c r="GEP2" s="34"/>
      <c r="GEQ2" s="34"/>
      <c r="GER2" s="34"/>
      <c r="GES2" s="34"/>
      <c r="GET2" s="34"/>
      <c r="GEU2" s="34"/>
      <c r="GEV2" s="34"/>
      <c r="GEW2" s="34"/>
      <c r="GEX2" s="34"/>
      <c r="GEY2" s="34"/>
      <c r="GEZ2" s="34"/>
      <c r="GFA2" s="34"/>
      <c r="GFB2" s="34"/>
      <c r="GFC2" s="34"/>
      <c r="GFD2" s="34"/>
      <c r="GFE2" s="34"/>
      <c r="GFF2" s="34"/>
      <c r="GFG2" s="34"/>
      <c r="GFH2" s="34"/>
      <c r="GFI2" s="34"/>
      <c r="GFJ2" s="34"/>
      <c r="GFK2" s="34"/>
      <c r="GFL2" s="34"/>
      <c r="GFM2" s="34"/>
      <c r="GFN2" s="34"/>
      <c r="GFO2" s="34"/>
      <c r="GFP2" s="34"/>
      <c r="GFQ2" s="34"/>
      <c r="GFR2" s="34"/>
      <c r="GFS2" s="34"/>
      <c r="GFT2" s="34"/>
      <c r="GFU2" s="34"/>
      <c r="GFV2" s="34"/>
      <c r="GFW2" s="34"/>
      <c r="GFX2" s="34"/>
      <c r="GFY2" s="34"/>
      <c r="GFZ2" s="34"/>
      <c r="GGA2" s="34"/>
      <c r="GGB2" s="34"/>
      <c r="GGC2" s="34"/>
      <c r="GGD2" s="34"/>
      <c r="GGE2" s="34"/>
      <c r="GGF2" s="34"/>
      <c r="GGG2" s="34"/>
      <c r="GGH2" s="34"/>
      <c r="GGI2" s="34"/>
      <c r="GGJ2" s="34"/>
      <c r="GGK2" s="34"/>
      <c r="GGL2" s="34"/>
      <c r="GGM2" s="34"/>
      <c r="GGN2" s="34"/>
      <c r="GGO2" s="34"/>
      <c r="GGP2" s="34"/>
      <c r="GGQ2" s="34"/>
      <c r="GGR2" s="34"/>
      <c r="GGS2" s="34"/>
      <c r="GGT2" s="34"/>
      <c r="GGU2" s="34"/>
      <c r="GGV2" s="34"/>
      <c r="GGW2" s="34"/>
      <c r="GGX2" s="34"/>
      <c r="GGY2" s="34"/>
      <c r="GGZ2" s="34"/>
      <c r="GHA2" s="34"/>
      <c r="GHB2" s="34"/>
      <c r="GHC2" s="34"/>
      <c r="GHD2" s="34"/>
      <c r="GHE2" s="34"/>
      <c r="GHF2" s="34"/>
      <c r="GHG2" s="34"/>
      <c r="GHH2" s="34"/>
      <c r="GHI2" s="34"/>
      <c r="GHJ2" s="34"/>
      <c r="GHK2" s="34"/>
      <c r="GHL2" s="34"/>
      <c r="GHM2" s="34"/>
      <c r="GHN2" s="34"/>
      <c r="GHO2" s="34"/>
      <c r="GHP2" s="34"/>
      <c r="GHQ2" s="34"/>
      <c r="GHR2" s="34"/>
      <c r="GHS2" s="34"/>
      <c r="GHT2" s="34"/>
      <c r="GHU2" s="34"/>
      <c r="GHV2" s="34"/>
      <c r="GHW2" s="34"/>
      <c r="GHX2" s="34"/>
      <c r="GHY2" s="34"/>
      <c r="GHZ2" s="34"/>
      <c r="GIA2" s="34"/>
      <c r="GIB2" s="34"/>
      <c r="GIC2" s="34"/>
      <c r="GID2" s="34"/>
      <c r="GIE2" s="34"/>
      <c r="GIF2" s="34"/>
      <c r="GIG2" s="34"/>
      <c r="GIH2" s="34"/>
      <c r="GII2" s="34"/>
      <c r="GIJ2" s="34"/>
      <c r="GIK2" s="34"/>
      <c r="GIL2" s="34"/>
      <c r="GIM2" s="34"/>
      <c r="GIN2" s="34"/>
      <c r="GIO2" s="34"/>
      <c r="GIP2" s="34"/>
      <c r="GIQ2" s="34"/>
      <c r="GIR2" s="34"/>
      <c r="GIS2" s="34"/>
      <c r="GIT2" s="34"/>
      <c r="GIU2" s="34"/>
      <c r="GIV2" s="34"/>
      <c r="GIW2" s="34"/>
      <c r="GIX2" s="34"/>
      <c r="GIY2" s="34"/>
      <c r="GIZ2" s="34"/>
      <c r="GJA2" s="34"/>
      <c r="GJB2" s="34"/>
      <c r="GJC2" s="34"/>
      <c r="GJD2" s="34"/>
      <c r="GJE2" s="34"/>
      <c r="GJF2" s="34"/>
      <c r="GJG2" s="34"/>
      <c r="GJH2" s="34"/>
      <c r="GJI2" s="34"/>
      <c r="GJJ2" s="34"/>
      <c r="GJK2" s="34"/>
      <c r="GJL2" s="34"/>
      <c r="GJM2" s="34"/>
      <c r="GJN2" s="34"/>
      <c r="GJO2" s="34"/>
      <c r="GJP2" s="34"/>
      <c r="GJQ2" s="34"/>
      <c r="GJR2" s="34"/>
      <c r="GJS2" s="34"/>
      <c r="GJT2" s="34"/>
      <c r="GJU2" s="34"/>
      <c r="GJV2" s="34"/>
      <c r="GJW2" s="34"/>
      <c r="GJX2" s="34"/>
      <c r="GJY2" s="34"/>
      <c r="GJZ2" s="34"/>
      <c r="GKA2" s="34"/>
      <c r="GKB2" s="34"/>
      <c r="GKC2" s="34"/>
      <c r="GKD2" s="34"/>
      <c r="GKE2" s="34"/>
      <c r="GKF2" s="34"/>
      <c r="GKG2" s="34"/>
      <c r="GKH2" s="34"/>
      <c r="GKI2" s="34"/>
      <c r="GKJ2" s="34"/>
      <c r="GKK2" s="34"/>
      <c r="GKL2" s="34"/>
      <c r="GKM2" s="34"/>
      <c r="GKN2" s="34"/>
      <c r="GKO2" s="34"/>
      <c r="GKP2" s="34"/>
      <c r="GKQ2" s="34"/>
      <c r="GKR2" s="34"/>
      <c r="GKS2" s="34"/>
      <c r="GKT2" s="34"/>
      <c r="GKU2" s="34"/>
      <c r="GKV2" s="34"/>
      <c r="GKW2" s="34"/>
      <c r="GKX2" s="34"/>
      <c r="GKY2" s="34"/>
      <c r="GKZ2" s="34"/>
      <c r="GLA2" s="34"/>
      <c r="GLB2" s="34"/>
      <c r="GLC2" s="34"/>
      <c r="GLD2" s="34"/>
      <c r="GLE2" s="34"/>
      <c r="GLF2" s="34"/>
      <c r="GLG2" s="34"/>
      <c r="GLH2" s="34"/>
      <c r="GLI2" s="34"/>
      <c r="GLJ2" s="34"/>
      <c r="GLK2" s="34"/>
      <c r="GLL2" s="34"/>
      <c r="GLM2" s="34"/>
      <c r="GLN2" s="34"/>
      <c r="GLO2" s="34"/>
      <c r="GLP2" s="34"/>
      <c r="GLQ2" s="34"/>
      <c r="GLR2" s="34"/>
      <c r="GLS2" s="34"/>
      <c r="GLT2" s="34"/>
      <c r="GLU2" s="34"/>
      <c r="GLV2" s="34"/>
      <c r="GLW2" s="34"/>
      <c r="GLX2" s="34"/>
      <c r="GLY2" s="34"/>
      <c r="GLZ2" s="34"/>
      <c r="GMA2" s="34"/>
      <c r="GMB2" s="34"/>
      <c r="GMC2" s="34"/>
      <c r="GMD2" s="34"/>
      <c r="GME2" s="34"/>
      <c r="GMF2" s="34"/>
      <c r="GMG2" s="34"/>
      <c r="GMH2" s="34"/>
      <c r="GMI2" s="34"/>
      <c r="GMJ2" s="34"/>
      <c r="GMK2" s="34"/>
      <c r="GML2" s="34"/>
      <c r="GMM2" s="34"/>
      <c r="GMN2" s="34"/>
      <c r="GMO2" s="34"/>
      <c r="GMP2" s="34"/>
      <c r="GMQ2" s="34"/>
      <c r="GMR2" s="34"/>
      <c r="GMS2" s="34"/>
      <c r="GMT2" s="34"/>
      <c r="GMU2" s="34"/>
      <c r="GMV2" s="34"/>
      <c r="GMW2" s="34"/>
      <c r="GMX2" s="34"/>
      <c r="GMY2" s="34"/>
      <c r="GMZ2" s="34"/>
      <c r="GNA2" s="34"/>
      <c r="GNB2" s="34"/>
      <c r="GNC2" s="34"/>
      <c r="GND2" s="34"/>
      <c r="GNE2" s="34"/>
      <c r="GNF2" s="34"/>
      <c r="GNG2" s="34"/>
      <c r="GNH2" s="34"/>
      <c r="GNI2" s="34"/>
      <c r="GNJ2" s="34"/>
      <c r="GNK2" s="34"/>
      <c r="GNL2" s="34"/>
      <c r="GNM2" s="34"/>
      <c r="GNN2" s="34"/>
      <c r="GNO2" s="34"/>
      <c r="GNP2" s="34"/>
      <c r="GNQ2" s="34"/>
      <c r="GNR2" s="34"/>
      <c r="GNS2" s="34"/>
      <c r="GNT2" s="34"/>
      <c r="GNU2" s="34"/>
      <c r="GNV2" s="34"/>
      <c r="GNW2" s="34"/>
      <c r="GNX2" s="34"/>
      <c r="GNY2" s="34"/>
      <c r="GNZ2" s="34"/>
      <c r="GOA2" s="34"/>
      <c r="GOB2" s="34"/>
      <c r="GOC2" s="34"/>
      <c r="GOD2" s="34"/>
      <c r="GOE2" s="34"/>
      <c r="GOF2" s="34"/>
      <c r="GOG2" s="34"/>
      <c r="GOH2" s="34"/>
      <c r="GOI2" s="34"/>
      <c r="GOJ2" s="34"/>
      <c r="GOK2" s="34"/>
      <c r="GOL2" s="34"/>
      <c r="GOM2" s="34"/>
      <c r="GON2" s="34"/>
      <c r="GOO2" s="34"/>
      <c r="GOP2" s="34"/>
      <c r="GOQ2" s="34"/>
      <c r="GOR2" s="34"/>
      <c r="GOS2" s="34"/>
      <c r="GOT2" s="34"/>
      <c r="GOU2" s="34"/>
      <c r="GOV2" s="34"/>
      <c r="GOW2" s="34"/>
      <c r="GOX2" s="34"/>
      <c r="GOY2" s="34"/>
      <c r="GOZ2" s="34"/>
      <c r="GPA2" s="34"/>
      <c r="GPB2" s="34"/>
      <c r="GPC2" s="34"/>
      <c r="GPD2" s="34"/>
      <c r="GPE2" s="34"/>
      <c r="GPF2" s="34"/>
      <c r="GPG2" s="34"/>
      <c r="GPH2" s="34"/>
      <c r="GPI2" s="34"/>
      <c r="GPJ2" s="34"/>
      <c r="GPK2" s="34"/>
      <c r="GPL2" s="34"/>
      <c r="GPM2" s="34"/>
      <c r="GPN2" s="34"/>
      <c r="GPO2" s="34"/>
      <c r="GPP2" s="34"/>
      <c r="GPQ2" s="34"/>
      <c r="GPR2" s="34"/>
      <c r="GPS2" s="34"/>
      <c r="GPT2" s="34"/>
      <c r="GPU2" s="34"/>
      <c r="GPV2" s="34"/>
      <c r="GPW2" s="34"/>
      <c r="GPX2" s="34"/>
      <c r="GPY2" s="34"/>
      <c r="GPZ2" s="34"/>
      <c r="GQA2" s="34"/>
      <c r="GQB2" s="34"/>
      <c r="GQC2" s="34"/>
      <c r="GQD2" s="34"/>
      <c r="GQE2" s="34"/>
      <c r="GQF2" s="34"/>
      <c r="GQG2" s="34"/>
      <c r="GQH2" s="34"/>
      <c r="GQI2" s="34"/>
      <c r="GQJ2" s="34"/>
      <c r="GQK2" s="34"/>
      <c r="GQL2" s="34"/>
      <c r="GQM2" s="34"/>
      <c r="GQN2" s="34"/>
      <c r="GQO2" s="34"/>
      <c r="GQP2" s="34"/>
      <c r="GQQ2" s="34"/>
      <c r="GQR2" s="34"/>
      <c r="GQS2" s="34"/>
      <c r="GQT2" s="34"/>
      <c r="GQU2" s="34"/>
      <c r="GQV2" s="34"/>
      <c r="GQW2" s="34"/>
      <c r="GQX2" s="34"/>
      <c r="GQY2" s="34"/>
      <c r="GQZ2" s="34"/>
      <c r="GRA2" s="34"/>
      <c r="GRB2" s="34"/>
      <c r="GRC2" s="34"/>
      <c r="GRD2" s="34"/>
      <c r="GRE2" s="34"/>
      <c r="GRF2" s="34"/>
      <c r="GRG2" s="34"/>
      <c r="GRH2" s="34"/>
      <c r="GRI2" s="34"/>
      <c r="GRJ2" s="34"/>
      <c r="GRK2" s="34"/>
      <c r="GRL2" s="34"/>
      <c r="GRM2" s="34"/>
      <c r="GRN2" s="34"/>
      <c r="GRO2" s="34"/>
      <c r="GRP2" s="34"/>
      <c r="GRQ2" s="34"/>
      <c r="GRR2" s="34"/>
      <c r="GRS2" s="34"/>
      <c r="GRT2" s="34"/>
      <c r="GRU2" s="34"/>
      <c r="GRV2" s="34"/>
      <c r="GRW2" s="34"/>
      <c r="GRX2" s="34"/>
      <c r="GRY2" s="34"/>
      <c r="GRZ2" s="34"/>
      <c r="GSA2" s="34"/>
      <c r="GSB2" s="34"/>
      <c r="GSC2" s="34"/>
      <c r="GSD2" s="34"/>
      <c r="GSE2" s="34"/>
      <c r="GSF2" s="34"/>
      <c r="GSG2" s="34"/>
      <c r="GSH2" s="34"/>
      <c r="GSI2" s="34"/>
      <c r="GSJ2" s="34"/>
      <c r="GSK2" s="34"/>
      <c r="GSL2" s="34"/>
      <c r="GSM2" s="34"/>
      <c r="GSN2" s="34"/>
      <c r="GSO2" s="34"/>
      <c r="GSP2" s="34"/>
      <c r="GSQ2" s="34"/>
      <c r="GSR2" s="34"/>
      <c r="GSS2" s="34"/>
      <c r="GST2" s="34"/>
      <c r="GSU2" s="34"/>
      <c r="GSV2" s="34"/>
      <c r="GSW2" s="34"/>
      <c r="GSX2" s="34"/>
      <c r="GSY2" s="34"/>
      <c r="GSZ2" s="34"/>
      <c r="GTA2" s="34"/>
      <c r="GTB2" s="34"/>
      <c r="GTC2" s="34"/>
      <c r="GTD2" s="34"/>
      <c r="GTE2" s="34"/>
      <c r="GTF2" s="34"/>
      <c r="GTG2" s="34"/>
      <c r="GTH2" s="34"/>
      <c r="GTI2" s="34"/>
      <c r="GTJ2" s="34"/>
      <c r="GTK2" s="34"/>
      <c r="GTL2" s="34"/>
      <c r="GTM2" s="34"/>
      <c r="GTN2" s="34"/>
      <c r="GTO2" s="34"/>
      <c r="GTP2" s="34"/>
      <c r="GTQ2" s="34"/>
      <c r="GTR2" s="34"/>
      <c r="GTS2" s="34"/>
      <c r="GTT2" s="34"/>
      <c r="GTU2" s="34"/>
      <c r="GTV2" s="34"/>
      <c r="GTW2" s="34"/>
      <c r="GTX2" s="34"/>
      <c r="GTY2" s="34"/>
      <c r="GTZ2" s="34"/>
      <c r="GUA2" s="34"/>
      <c r="GUB2" s="34"/>
      <c r="GUC2" s="34"/>
      <c r="GUD2" s="34"/>
      <c r="GUE2" s="34"/>
      <c r="GUF2" s="34"/>
      <c r="GUG2" s="34"/>
      <c r="GUH2" s="34"/>
      <c r="GUI2" s="34"/>
      <c r="GUJ2" s="34"/>
      <c r="GUK2" s="34"/>
      <c r="GUL2" s="34"/>
      <c r="GUM2" s="34"/>
      <c r="GUN2" s="34"/>
      <c r="GUO2" s="34"/>
      <c r="GUP2" s="34"/>
      <c r="GUQ2" s="34"/>
      <c r="GUR2" s="34"/>
      <c r="GUS2" s="34"/>
      <c r="GUT2" s="34"/>
      <c r="GUU2" s="34"/>
      <c r="GUV2" s="34"/>
      <c r="GUW2" s="34"/>
      <c r="GUX2" s="34"/>
      <c r="GUY2" s="34"/>
      <c r="GUZ2" s="34"/>
      <c r="GVA2" s="34"/>
      <c r="GVB2" s="34"/>
      <c r="GVC2" s="34"/>
      <c r="GVD2" s="34"/>
      <c r="GVE2" s="34"/>
      <c r="GVF2" s="34"/>
      <c r="GVG2" s="34"/>
      <c r="GVH2" s="34"/>
      <c r="GVI2" s="34"/>
      <c r="GVJ2" s="34"/>
      <c r="GVK2" s="34"/>
      <c r="GVL2" s="34"/>
      <c r="GVM2" s="34"/>
      <c r="GVN2" s="34"/>
      <c r="GVO2" s="34"/>
      <c r="GVP2" s="34"/>
      <c r="GVQ2" s="34"/>
      <c r="GVR2" s="34"/>
      <c r="GVS2" s="34"/>
      <c r="GVT2" s="34"/>
      <c r="GVU2" s="34"/>
      <c r="GVV2" s="34"/>
      <c r="GVW2" s="34"/>
      <c r="GVX2" s="34"/>
      <c r="GVY2" s="34"/>
      <c r="GVZ2" s="34"/>
      <c r="GWA2" s="34"/>
      <c r="GWB2" s="34"/>
      <c r="GWC2" s="34"/>
      <c r="GWD2" s="34"/>
      <c r="GWE2" s="34"/>
      <c r="GWF2" s="34"/>
      <c r="GWG2" s="34"/>
      <c r="GWH2" s="34"/>
      <c r="GWI2" s="34"/>
      <c r="GWJ2" s="34"/>
      <c r="GWK2" s="34"/>
      <c r="GWL2" s="34"/>
      <c r="GWM2" s="34"/>
      <c r="GWN2" s="34"/>
      <c r="GWO2" s="34"/>
      <c r="GWP2" s="34"/>
      <c r="GWQ2" s="34"/>
      <c r="GWR2" s="34"/>
      <c r="GWS2" s="34"/>
      <c r="GWT2" s="34"/>
      <c r="GWU2" s="34"/>
      <c r="GWV2" s="34"/>
      <c r="GWW2" s="34"/>
      <c r="GWX2" s="34"/>
      <c r="GWY2" s="34"/>
      <c r="GWZ2" s="34"/>
      <c r="GXA2" s="34"/>
      <c r="GXB2" s="34"/>
      <c r="GXC2" s="34"/>
      <c r="GXD2" s="34"/>
      <c r="GXE2" s="34"/>
      <c r="GXF2" s="34"/>
      <c r="GXG2" s="34"/>
      <c r="GXH2" s="34"/>
      <c r="GXI2" s="34"/>
      <c r="GXJ2" s="34"/>
      <c r="GXK2" s="34"/>
      <c r="GXL2" s="34"/>
      <c r="GXM2" s="34"/>
      <c r="GXN2" s="34"/>
      <c r="GXO2" s="34"/>
      <c r="GXP2" s="34"/>
      <c r="GXQ2" s="34"/>
      <c r="GXR2" s="34"/>
      <c r="GXS2" s="34"/>
      <c r="GXT2" s="34"/>
      <c r="GXU2" s="34"/>
      <c r="GXV2" s="34"/>
      <c r="GXW2" s="34"/>
      <c r="GXX2" s="34"/>
      <c r="GXY2" s="34"/>
      <c r="GXZ2" s="34"/>
      <c r="GYA2" s="34"/>
      <c r="GYB2" s="34"/>
      <c r="GYC2" s="34"/>
      <c r="GYD2" s="34"/>
      <c r="GYE2" s="34"/>
      <c r="GYF2" s="34"/>
      <c r="GYG2" s="34"/>
      <c r="GYH2" s="34"/>
      <c r="GYI2" s="34"/>
      <c r="GYJ2" s="34"/>
      <c r="GYK2" s="34"/>
      <c r="GYL2" s="34"/>
      <c r="GYM2" s="34"/>
      <c r="GYN2" s="34"/>
      <c r="GYO2" s="34"/>
      <c r="GYP2" s="34"/>
      <c r="GYQ2" s="34"/>
      <c r="GYR2" s="34"/>
      <c r="GYS2" s="34"/>
      <c r="GYT2" s="34"/>
      <c r="GYU2" s="34"/>
      <c r="GYV2" s="34"/>
      <c r="GYW2" s="34"/>
      <c r="GYX2" s="34"/>
      <c r="GYY2" s="34"/>
      <c r="GYZ2" s="34"/>
      <c r="GZA2" s="34"/>
      <c r="GZB2" s="34"/>
      <c r="GZC2" s="34"/>
      <c r="GZD2" s="34"/>
      <c r="GZE2" s="34"/>
      <c r="GZF2" s="34"/>
      <c r="GZG2" s="34"/>
      <c r="GZH2" s="34"/>
      <c r="GZI2" s="34"/>
      <c r="GZJ2" s="34"/>
      <c r="GZK2" s="34"/>
      <c r="GZL2" s="34"/>
      <c r="GZM2" s="34"/>
      <c r="GZN2" s="34"/>
      <c r="GZO2" s="34"/>
      <c r="GZP2" s="34"/>
      <c r="GZQ2" s="34"/>
      <c r="GZR2" s="34"/>
      <c r="GZS2" s="34"/>
      <c r="GZT2" s="34"/>
      <c r="GZU2" s="34"/>
      <c r="GZV2" s="34"/>
      <c r="GZW2" s="34"/>
      <c r="GZX2" s="34"/>
      <c r="GZY2" s="34"/>
      <c r="GZZ2" s="34"/>
      <c r="HAA2" s="34"/>
      <c r="HAB2" s="34"/>
      <c r="HAC2" s="34"/>
      <c r="HAD2" s="34"/>
      <c r="HAE2" s="34"/>
      <c r="HAF2" s="34"/>
      <c r="HAG2" s="34"/>
      <c r="HAH2" s="34"/>
      <c r="HAI2" s="34"/>
      <c r="HAJ2" s="34"/>
      <c r="HAK2" s="34"/>
      <c r="HAL2" s="34"/>
      <c r="HAM2" s="34"/>
      <c r="HAN2" s="34"/>
      <c r="HAO2" s="34"/>
      <c r="HAP2" s="34"/>
      <c r="HAQ2" s="34"/>
      <c r="HAR2" s="34"/>
      <c r="HAS2" s="34"/>
      <c r="HAT2" s="34"/>
      <c r="HAU2" s="34"/>
      <c r="HAV2" s="34"/>
      <c r="HAW2" s="34"/>
      <c r="HAX2" s="34"/>
      <c r="HAY2" s="34"/>
      <c r="HAZ2" s="34"/>
      <c r="HBA2" s="34"/>
      <c r="HBB2" s="34"/>
      <c r="HBC2" s="34"/>
      <c r="HBD2" s="34"/>
      <c r="HBE2" s="34"/>
      <c r="HBF2" s="34"/>
      <c r="HBG2" s="34"/>
      <c r="HBH2" s="34"/>
      <c r="HBI2" s="34"/>
      <c r="HBJ2" s="34"/>
      <c r="HBK2" s="34"/>
      <c r="HBL2" s="34"/>
      <c r="HBM2" s="34"/>
      <c r="HBN2" s="34"/>
      <c r="HBO2" s="34"/>
      <c r="HBP2" s="34"/>
      <c r="HBQ2" s="34"/>
      <c r="HBR2" s="34"/>
      <c r="HBS2" s="34"/>
      <c r="HBT2" s="34"/>
      <c r="HBU2" s="34"/>
      <c r="HBV2" s="34"/>
      <c r="HBW2" s="34"/>
      <c r="HBX2" s="34"/>
      <c r="HBY2" s="34"/>
      <c r="HBZ2" s="34"/>
      <c r="HCA2" s="34"/>
      <c r="HCB2" s="34"/>
      <c r="HCC2" s="34"/>
      <c r="HCD2" s="34"/>
      <c r="HCE2" s="34"/>
      <c r="HCF2" s="34"/>
      <c r="HCG2" s="34"/>
      <c r="HCH2" s="34"/>
      <c r="HCI2" s="34"/>
      <c r="HCJ2" s="34"/>
      <c r="HCK2" s="34"/>
      <c r="HCL2" s="34"/>
      <c r="HCM2" s="34"/>
      <c r="HCN2" s="34"/>
      <c r="HCO2" s="34"/>
      <c r="HCP2" s="34"/>
      <c r="HCQ2" s="34"/>
      <c r="HCR2" s="34"/>
      <c r="HCS2" s="34"/>
      <c r="HCT2" s="34"/>
      <c r="HCU2" s="34"/>
      <c r="HCV2" s="34"/>
      <c r="HCW2" s="34"/>
      <c r="HCX2" s="34"/>
      <c r="HCY2" s="34"/>
      <c r="HCZ2" s="34"/>
      <c r="HDA2" s="34"/>
      <c r="HDB2" s="34"/>
      <c r="HDC2" s="34"/>
      <c r="HDD2" s="34"/>
      <c r="HDE2" s="34"/>
      <c r="HDF2" s="34"/>
      <c r="HDG2" s="34"/>
      <c r="HDH2" s="34"/>
      <c r="HDI2" s="34"/>
      <c r="HDJ2" s="34"/>
      <c r="HDK2" s="34"/>
      <c r="HDL2" s="34"/>
      <c r="HDM2" s="34"/>
      <c r="HDN2" s="34"/>
      <c r="HDO2" s="34"/>
      <c r="HDP2" s="34"/>
      <c r="HDQ2" s="34"/>
      <c r="HDR2" s="34"/>
      <c r="HDS2" s="34"/>
      <c r="HDT2" s="34"/>
      <c r="HDU2" s="34"/>
      <c r="HDV2" s="34"/>
      <c r="HDW2" s="34"/>
      <c r="HDX2" s="34"/>
      <c r="HDY2" s="34"/>
      <c r="HDZ2" s="34"/>
      <c r="HEA2" s="34"/>
      <c r="HEB2" s="34"/>
      <c r="HEC2" s="34"/>
      <c r="HED2" s="34"/>
      <c r="HEE2" s="34"/>
      <c r="HEF2" s="34"/>
      <c r="HEG2" s="34"/>
      <c r="HEH2" s="34"/>
      <c r="HEI2" s="34"/>
      <c r="HEJ2" s="34"/>
      <c r="HEK2" s="34"/>
      <c r="HEL2" s="34"/>
      <c r="HEM2" s="34"/>
      <c r="HEN2" s="34"/>
      <c r="HEO2" s="34"/>
      <c r="HEP2" s="34"/>
      <c r="HEQ2" s="34"/>
      <c r="HER2" s="34"/>
      <c r="HES2" s="34"/>
      <c r="HET2" s="34"/>
      <c r="HEU2" s="34"/>
      <c r="HEV2" s="34"/>
      <c r="HEW2" s="34"/>
      <c r="HEX2" s="34"/>
      <c r="HEY2" s="34"/>
      <c r="HEZ2" s="34"/>
      <c r="HFA2" s="34"/>
      <c r="HFB2" s="34"/>
      <c r="HFC2" s="34"/>
      <c r="HFD2" s="34"/>
      <c r="HFE2" s="34"/>
      <c r="HFF2" s="34"/>
      <c r="HFG2" s="34"/>
      <c r="HFH2" s="34"/>
      <c r="HFI2" s="34"/>
      <c r="HFJ2" s="34"/>
      <c r="HFK2" s="34"/>
      <c r="HFL2" s="34"/>
      <c r="HFM2" s="34"/>
      <c r="HFN2" s="34"/>
      <c r="HFO2" s="34"/>
      <c r="HFP2" s="34"/>
      <c r="HFQ2" s="34"/>
      <c r="HFR2" s="34"/>
      <c r="HFS2" s="34"/>
      <c r="HFT2" s="34"/>
      <c r="HFU2" s="34"/>
      <c r="HFV2" s="34"/>
      <c r="HFW2" s="34"/>
      <c r="HFX2" s="34"/>
      <c r="HFY2" s="34"/>
      <c r="HFZ2" s="34"/>
      <c r="HGA2" s="34"/>
      <c r="HGB2" s="34"/>
      <c r="HGC2" s="34"/>
      <c r="HGD2" s="34"/>
      <c r="HGE2" s="34"/>
      <c r="HGF2" s="34"/>
      <c r="HGG2" s="34"/>
      <c r="HGH2" s="34"/>
      <c r="HGI2" s="34"/>
      <c r="HGJ2" s="34"/>
      <c r="HGK2" s="34"/>
      <c r="HGL2" s="34"/>
      <c r="HGM2" s="34"/>
      <c r="HGN2" s="34"/>
      <c r="HGO2" s="34"/>
      <c r="HGP2" s="34"/>
      <c r="HGQ2" s="34"/>
      <c r="HGR2" s="34"/>
      <c r="HGS2" s="34"/>
      <c r="HGT2" s="34"/>
      <c r="HGU2" s="34"/>
      <c r="HGV2" s="34"/>
      <c r="HGW2" s="34"/>
      <c r="HGX2" s="34"/>
      <c r="HGY2" s="34"/>
      <c r="HGZ2" s="34"/>
      <c r="HHA2" s="34"/>
      <c r="HHB2" s="34"/>
      <c r="HHC2" s="34"/>
      <c r="HHD2" s="34"/>
      <c r="HHE2" s="34"/>
      <c r="HHF2" s="34"/>
      <c r="HHG2" s="34"/>
      <c r="HHH2" s="34"/>
      <c r="HHI2" s="34"/>
      <c r="HHJ2" s="34"/>
      <c r="HHK2" s="34"/>
      <c r="HHL2" s="34"/>
      <c r="HHM2" s="34"/>
      <c r="HHN2" s="34"/>
      <c r="HHO2" s="34"/>
      <c r="HHP2" s="34"/>
      <c r="HHQ2" s="34"/>
      <c r="HHR2" s="34"/>
      <c r="HHS2" s="34"/>
      <c r="HHT2" s="34"/>
      <c r="HHU2" s="34"/>
      <c r="HHV2" s="34"/>
      <c r="HHW2" s="34"/>
      <c r="HHX2" s="34"/>
      <c r="HHY2" s="34"/>
      <c r="HHZ2" s="34"/>
      <c r="HIA2" s="34"/>
      <c r="HIB2" s="34"/>
      <c r="HIC2" s="34"/>
      <c r="HID2" s="34"/>
      <c r="HIE2" s="34"/>
      <c r="HIF2" s="34"/>
      <c r="HIG2" s="34"/>
      <c r="HIH2" s="34"/>
      <c r="HII2" s="34"/>
      <c r="HIJ2" s="34"/>
      <c r="HIK2" s="34"/>
      <c r="HIL2" s="34"/>
      <c r="HIM2" s="34"/>
      <c r="HIN2" s="34"/>
      <c r="HIO2" s="34"/>
      <c r="HIP2" s="34"/>
      <c r="HIQ2" s="34"/>
      <c r="HIR2" s="34"/>
      <c r="HIS2" s="34"/>
      <c r="HIT2" s="34"/>
      <c r="HIU2" s="34"/>
      <c r="HIV2" s="34"/>
      <c r="HIW2" s="34"/>
      <c r="HIX2" s="34"/>
      <c r="HIY2" s="34"/>
      <c r="HIZ2" s="34"/>
      <c r="HJA2" s="34"/>
      <c r="HJB2" s="34"/>
      <c r="HJC2" s="34"/>
      <c r="HJD2" s="34"/>
      <c r="HJE2" s="34"/>
      <c r="HJF2" s="34"/>
      <c r="HJG2" s="34"/>
      <c r="HJH2" s="34"/>
      <c r="HJI2" s="34"/>
      <c r="HJJ2" s="34"/>
      <c r="HJK2" s="34"/>
      <c r="HJL2" s="34"/>
      <c r="HJM2" s="34"/>
      <c r="HJN2" s="34"/>
      <c r="HJO2" s="34"/>
      <c r="HJP2" s="34"/>
      <c r="HJQ2" s="34"/>
      <c r="HJR2" s="34"/>
      <c r="HJS2" s="34"/>
      <c r="HJT2" s="34"/>
      <c r="HJU2" s="34"/>
      <c r="HJV2" s="34"/>
      <c r="HJW2" s="34"/>
      <c r="HJX2" s="34"/>
      <c r="HJY2" s="34"/>
      <c r="HJZ2" s="34"/>
      <c r="HKA2" s="34"/>
      <c r="HKB2" s="34"/>
      <c r="HKC2" s="34"/>
      <c r="HKD2" s="34"/>
      <c r="HKE2" s="34"/>
      <c r="HKF2" s="34"/>
      <c r="HKG2" s="34"/>
      <c r="HKH2" s="34"/>
      <c r="HKI2" s="34"/>
      <c r="HKJ2" s="34"/>
      <c r="HKK2" s="34"/>
      <c r="HKL2" s="34"/>
      <c r="HKM2" s="34"/>
      <c r="HKN2" s="34"/>
      <c r="HKO2" s="34"/>
      <c r="HKP2" s="34"/>
      <c r="HKQ2" s="34"/>
      <c r="HKR2" s="34"/>
      <c r="HKS2" s="34"/>
      <c r="HKT2" s="34"/>
      <c r="HKU2" s="34"/>
      <c r="HKV2" s="34"/>
      <c r="HKW2" s="34"/>
      <c r="HKX2" s="34"/>
      <c r="HKY2" s="34"/>
      <c r="HKZ2" s="34"/>
      <c r="HLA2" s="34"/>
      <c r="HLB2" s="34"/>
      <c r="HLC2" s="34"/>
      <c r="HLD2" s="34"/>
      <c r="HLE2" s="34"/>
      <c r="HLF2" s="34"/>
      <c r="HLG2" s="34"/>
      <c r="HLH2" s="34"/>
      <c r="HLI2" s="34"/>
      <c r="HLJ2" s="34"/>
      <c r="HLK2" s="34"/>
      <c r="HLL2" s="34"/>
      <c r="HLM2" s="34"/>
      <c r="HLN2" s="34"/>
      <c r="HLO2" s="34"/>
      <c r="HLP2" s="34"/>
      <c r="HLQ2" s="34"/>
      <c r="HLR2" s="34"/>
      <c r="HLS2" s="34"/>
      <c r="HLT2" s="34"/>
      <c r="HLU2" s="34"/>
      <c r="HLV2" s="34"/>
      <c r="HLW2" s="34"/>
      <c r="HLX2" s="34"/>
      <c r="HLY2" s="34"/>
      <c r="HLZ2" s="34"/>
      <c r="HMA2" s="34"/>
      <c r="HMB2" s="34"/>
      <c r="HMC2" s="34"/>
      <c r="HMD2" s="34"/>
      <c r="HME2" s="34"/>
      <c r="HMF2" s="34"/>
      <c r="HMG2" s="34"/>
      <c r="HMH2" s="34"/>
      <c r="HMI2" s="34"/>
      <c r="HMJ2" s="34"/>
      <c r="HMK2" s="34"/>
      <c r="HML2" s="34"/>
      <c r="HMM2" s="34"/>
      <c r="HMN2" s="34"/>
      <c r="HMO2" s="34"/>
      <c r="HMP2" s="34"/>
      <c r="HMQ2" s="34"/>
      <c r="HMR2" s="34"/>
      <c r="HMS2" s="34"/>
      <c r="HMT2" s="34"/>
      <c r="HMU2" s="34"/>
      <c r="HMV2" s="34"/>
      <c r="HMW2" s="34"/>
      <c r="HMX2" s="34"/>
      <c r="HMY2" s="34"/>
      <c r="HMZ2" s="34"/>
      <c r="HNA2" s="34"/>
      <c r="HNB2" s="34"/>
      <c r="HNC2" s="34"/>
      <c r="HND2" s="34"/>
      <c r="HNE2" s="34"/>
      <c r="HNF2" s="34"/>
      <c r="HNG2" s="34"/>
      <c r="HNH2" s="34"/>
      <c r="HNI2" s="34"/>
      <c r="HNJ2" s="34"/>
      <c r="HNK2" s="34"/>
      <c r="HNL2" s="34"/>
      <c r="HNM2" s="34"/>
      <c r="HNN2" s="34"/>
      <c r="HNO2" s="34"/>
      <c r="HNP2" s="34"/>
      <c r="HNQ2" s="34"/>
      <c r="HNR2" s="34"/>
      <c r="HNS2" s="34"/>
      <c r="HNT2" s="34"/>
      <c r="HNU2" s="34"/>
      <c r="HNV2" s="34"/>
      <c r="HNW2" s="34"/>
      <c r="HNX2" s="34"/>
      <c r="HNY2" s="34"/>
      <c r="HNZ2" s="34"/>
      <c r="HOA2" s="34"/>
      <c r="HOB2" s="34"/>
      <c r="HOC2" s="34"/>
      <c r="HOD2" s="34"/>
      <c r="HOE2" s="34"/>
      <c r="HOF2" s="34"/>
      <c r="HOG2" s="34"/>
      <c r="HOH2" s="34"/>
      <c r="HOI2" s="34"/>
      <c r="HOJ2" s="34"/>
      <c r="HOK2" s="34"/>
      <c r="HOL2" s="34"/>
      <c r="HOM2" s="34"/>
      <c r="HON2" s="34"/>
      <c r="HOO2" s="34"/>
      <c r="HOP2" s="34"/>
      <c r="HOQ2" s="34"/>
      <c r="HOR2" s="34"/>
      <c r="HOS2" s="34"/>
      <c r="HOT2" s="34"/>
      <c r="HOU2" s="34"/>
      <c r="HOV2" s="34"/>
      <c r="HOW2" s="34"/>
      <c r="HOX2" s="34"/>
      <c r="HOY2" s="34"/>
      <c r="HOZ2" s="34"/>
      <c r="HPA2" s="34"/>
      <c r="HPB2" s="34"/>
      <c r="HPC2" s="34"/>
      <c r="HPD2" s="34"/>
      <c r="HPE2" s="34"/>
      <c r="HPF2" s="34"/>
      <c r="HPG2" s="34"/>
      <c r="HPH2" s="34"/>
      <c r="HPI2" s="34"/>
      <c r="HPJ2" s="34"/>
      <c r="HPK2" s="34"/>
      <c r="HPL2" s="34"/>
      <c r="HPM2" s="34"/>
      <c r="HPN2" s="34"/>
      <c r="HPO2" s="34"/>
      <c r="HPP2" s="34"/>
      <c r="HPQ2" s="34"/>
      <c r="HPR2" s="34"/>
      <c r="HPS2" s="34"/>
      <c r="HPT2" s="34"/>
      <c r="HPU2" s="34"/>
      <c r="HPV2" s="34"/>
      <c r="HPW2" s="34"/>
      <c r="HPX2" s="34"/>
      <c r="HPY2" s="34"/>
      <c r="HPZ2" s="34"/>
      <c r="HQA2" s="34"/>
      <c r="HQB2" s="34"/>
      <c r="HQC2" s="34"/>
      <c r="HQD2" s="34"/>
      <c r="HQE2" s="34"/>
      <c r="HQF2" s="34"/>
      <c r="HQG2" s="34"/>
      <c r="HQH2" s="34"/>
      <c r="HQI2" s="34"/>
      <c r="HQJ2" s="34"/>
      <c r="HQK2" s="34"/>
      <c r="HQL2" s="34"/>
      <c r="HQM2" s="34"/>
      <c r="HQN2" s="34"/>
      <c r="HQO2" s="34"/>
      <c r="HQP2" s="34"/>
      <c r="HQQ2" s="34"/>
      <c r="HQR2" s="34"/>
      <c r="HQS2" s="34"/>
      <c r="HQT2" s="34"/>
      <c r="HQU2" s="34"/>
      <c r="HQV2" s="34"/>
      <c r="HQW2" s="34"/>
      <c r="HQX2" s="34"/>
      <c r="HQY2" s="34"/>
      <c r="HQZ2" s="34"/>
      <c r="HRA2" s="34"/>
      <c r="HRB2" s="34"/>
      <c r="HRC2" s="34"/>
      <c r="HRD2" s="34"/>
      <c r="HRE2" s="34"/>
      <c r="HRF2" s="34"/>
      <c r="HRG2" s="34"/>
      <c r="HRH2" s="34"/>
      <c r="HRI2" s="34"/>
      <c r="HRJ2" s="34"/>
      <c r="HRK2" s="34"/>
      <c r="HRL2" s="34"/>
      <c r="HRM2" s="34"/>
      <c r="HRN2" s="34"/>
      <c r="HRO2" s="34"/>
      <c r="HRP2" s="34"/>
      <c r="HRQ2" s="34"/>
      <c r="HRR2" s="34"/>
      <c r="HRS2" s="34"/>
      <c r="HRT2" s="34"/>
      <c r="HRU2" s="34"/>
      <c r="HRV2" s="34"/>
      <c r="HRW2" s="34"/>
      <c r="HRX2" s="34"/>
      <c r="HRY2" s="34"/>
      <c r="HRZ2" s="34"/>
      <c r="HSA2" s="34"/>
      <c r="HSB2" s="34"/>
      <c r="HSC2" s="34"/>
      <c r="HSD2" s="34"/>
      <c r="HSE2" s="34"/>
      <c r="HSF2" s="34"/>
      <c r="HSG2" s="34"/>
      <c r="HSH2" s="34"/>
      <c r="HSI2" s="34"/>
      <c r="HSJ2" s="34"/>
      <c r="HSK2" s="34"/>
      <c r="HSL2" s="34"/>
      <c r="HSM2" s="34"/>
      <c r="HSN2" s="34"/>
      <c r="HSO2" s="34"/>
      <c r="HSP2" s="34"/>
      <c r="HSQ2" s="34"/>
      <c r="HSR2" s="34"/>
      <c r="HSS2" s="34"/>
      <c r="HST2" s="34"/>
      <c r="HSU2" s="34"/>
      <c r="HSV2" s="34"/>
      <c r="HSW2" s="34"/>
      <c r="HSX2" s="34"/>
      <c r="HSY2" s="34"/>
      <c r="HSZ2" s="34"/>
      <c r="HTA2" s="34"/>
      <c r="HTB2" s="34"/>
      <c r="HTC2" s="34"/>
      <c r="HTD2" s="34"/>
      <c r="HTE2" s="34"/>
      <c r="HTF2" s="34"/>
      <c r="HTG2" s="34"/>
      <c r="HTH2" s="34"/>
      <c r="HTI2" s="34"/>
      <c r="HTJ2" s="34"/>
      <c r="HTK2" s="34"/>
      <c r="HTL2" s="34"/>
      <c r="HTM2" s="34"/>
      <c r="HTN2" s="34"/>
      <c r="HTO2" s="34"/>
      <c r="HTP2" s="34"/>
      <c r="HTQ2" s="34"/>
      <c r="HTR2" s="34"/>
      <c r="HTS2" s="34"/>
      <c r="HTT2" s="34"/>
      <c r="HTU2" s="34"/>
      <c r="HTV2" s="34"/>
      <c r="HTW2" s="34"/>
      <c r="HTX2" s="34"/>
      <c r="HTY2" s="34"/>
      <c r="HTZ2" s="34"/>
      <c r="HUA2" s="34"/>
      <c r="HUB2" s="34"/>
      <c r="HUC2" s="34"/>
      <c r="HUD2" s="34"/>
      <c r="HUE2" s="34"/>
      <c r="HUF2" s="34"/>
      <c r="HUG2" s="34"/>
      <c r="HUH2" s="34"/>
      <c r="HUI2" s="34"/>
      <c r="HUJ2" s="34"/>
      <c r="HUK2" s="34"/>
      <c r="HUL2" s="34"/>
      <c r="HUM2" s="34"/>
      <c r="HUN2" s="34"/>
      <c r="HUO2" s="34"/>
      <c r="HUP2" s="34"/>
      <c r="HUQ2" s="34"/>
      <c r="HUR2" s="34"/>
      <c r="HUS2" s="34"/>
      <c r="HUT2" s="34"/>
      <c r="HUU2" s="34"/>
      <c r="HUV2" s="34"/>
      <c r="HUW2" s="34"/>
      <c r="HUX2" s="34"/>
      <c r="HUY2" s="34"/>
      <c r="HUZ2" s="34"/>
      <c r="HVA2" s="34"/>
      <c r="HVB2" s="34"/>
      <c r="HVC2" s="34"/>
      <c r="HVD2" s="34"/>
      <c r="HVE2" s="34"/>
      <c r="HVF2" s="34"/>
      <c r="HVG2" s="34"/>
      <c r="HVH2" s="34"/>
      <c r="HVI2" s="34"/>
      <c r="HVJ2" s="34"/>
      <c r="HVK2" s="34"/>
      <c r="HVL2" s="34"/>
      <c r="HVM2" s="34"/>
      <c r="HVN2" s="34"/>
      <c r="HVO2" s="34"/>
      <c r="HVP2" s="34"/>
      <c r="HVQ2" s="34"/>
      <c r="HVR2" s="34"/>
      <c r="HVS2" s="34"/>
      <c r="HVT2" s="34"/>
      <c r="HVU2" s="34"/>
      <c r="HVV2" s="34"/>
      <c r="HVW2" s="34"/>
      <c r="HVX2" s="34"/>
      <c r="HVY2" s="34"/>
      <c r="HVZ2" s="34"/>
      <c r="HWA2" s="34"/>
      <c r="HWB2" s="34"/>
      <c r="HWC2" s="34"/>
      <c r="HWD2" s="34"/>
      <c r="HWE2" s="34"/>
      <c r="HWF2" s="34"/>
      <c r="HWG2" s="34"/>
      <c r="HWH2" s="34"/>
      <c r="HWI2" s="34"/>
      <c r="HWJ2" s="34"/>
      <c r="HWK2" s="34"/>
      <c r="HWL2" s="34"/>
      <c r="HWM2" s="34"/>
      <c r="HWN2" s="34"/>
      <c r="HWO2" s="34"/>
      <c r="HWP2" s="34"/>
      <c r="HWQ2" s="34"/>
      <c r="HWR2" s="34"/>
      <c r="HWS2" s="34"/>
      <c r="HWT2" s="34"/>
      <c r="HWU2" s="34"/>
      <c r="HWV2" s="34"/>
      <c r="HWW2" s="34"/>
      <c r="HWX2" s="34"/>
      <c r="HWY2" s="34"/>
      <c r="HWZ2" s="34"/>
      <c r="HXA2" s="34"/>
      <c r="HXB2" s="34"/>
      <c r="HXC2" s="34"/>
      <c r="HXD2" s="34"/>
      <c r="HXE2" s="34"/>
      <c r="HXF2" s="34"/>
      <c r="HXG2" s="34"/>
      <c r="HXH2" s="34"/>
      <c r="HXI2" s="34"/>
      <c r="HXJ2" s="34"/>
      <c r="HXK2" s="34"/>
      <c r="HXL2" s="34"/>
      <c r="HXM2" s="34"/>
      <c r="HXN2" s="34"/>
      <c r="HXO2" s="34"/>
      <c r="HXP2" s="34"/>
      <c r="HXQ2" s="34"/>
      <c r="HXR2" s="34"/>
      <c r="HXS2" s="34"/>
      <c r="HXT2" s="34"/>
      <c r="HXU2" s="34"/>
      <c r="HXV2" s="34"/>
      <c r="HXW2" s="34"/>
      <c r="HXX2" s="34"/>
      <c r="HXY2" s="34"/>
      <c r="HXZ2" s="34"/>
      <c r="HYA2" s="34"/>
      <c r="HYB2" s="34"/>
      <c r="HYC2" s="34"/>
      <c r="HYD2" s="34"/>
      <c r="HYE2" s="34"/>
      <c r="HYF2" s="34"/>
      <c r="HYG2" s="34"/>
      <c r="HYH2" s="34"/>
      <c r="HYI2" s="34"/>
      <c r="HYJ2" s="34"/>
      <c r="HYK2" s="34"/>
      <c r="HYL2" s="34"/>
      <c r="HYM2" s="34"/>
      <c r="HYN2" s="34"/>
      <c r="HYO2" s="34"/>
      <c r="HYP2" s="34"/>
      <c r="HYQ2" s="34"/>
      <c r="HYR2" s="34"/>
      <c r="HYS2" s="34"/>
      <c r="HYT2" s="34"/>
      <c r="HYU2" s="34"/>
      <c r="HYV2" s="34"/>
      <c r="HYW2" s="34"/>
      <c r="HYX2" s="34"/>
      <c r="HYY2" s="34"/>
      <c r="HYZ2" s="34"/>
      <c r="HZA2" s="34"/>
      <c r="HZB2" s="34"/>
      <c r="HZC2" s="34"/>
      <c r="HZD2" s="34"/>
      <c r="HZE2" s="34"/>
      <c r="HZF2" s="34"/>
      <c r="HZG2" s="34"/>
      <c r="HZH2" s="34"/>
      <c r="HZI2" s="34"/>
      <c r="HZJ2" s="34"/>
      <c r="HZK2" s="34"/>
      <c r="HZL2" s="34"/>
      <c r="HZM2" s="34"/>
      <c r="HZN2" s="34"/>
      <c r="HZO2" s="34"/>
      <c r="HZP2" s="34"/>
      <c r="HZQ2" s="34"/>
      <c r="HZR2" s="34"/>
      <c r="HZS2" s="34"/>
      <c r="HZT2" s="34"/>
      <c r="HZU2" s="34"/>
      <c r="HZV2" s="34"/>
      <c r="HZW2" s="34"/>
      <c r="HZX2" s="34"/>
      <c r="HZY2" s="34"/>
      <c r="HZZ2" s="34"/>
      <c r="IAA2" s="34"/>
      <c r="IAB2" s="34"/>
      <c r="IAC2" s="34"/>
      <c r="IAD2" s="34"/>
      <c r="IAE2" s="34"/>
      <c r="IAF2" s="34"/>
      <c r="IAG2" s="34"/>
      <c r="IAH2" s="34"/>
      <c r="IAI2" s="34"/>
      <c r="IAJ2" s="34"/>
      <c r="IAK2" s="34"/>
      <c r="IAL2" s="34"/>
      <c r="IAM2" s="34"/>
      <c r="IAN2" s="34"/>
      <c r="IAO2" s="34"/>
      <c r="IAP2" s="34"/>
      <c r="IAQ2" s="34"/>
      <c r="IAR2" s="34"/>
      <c r="IAS2" s="34"/>
      <c r="IAT2" s="34"/>
      <c r="IAU2" s="34"/>
      <c r="IAV2" s="34"/>
      <c r="IAW2" s="34"/>
      <c r="IAX2" s="34"/>
      <c r="IAY2" s="34"/>
      <c r="IAZ2" s="34"/>
      <c r="IBA2" s="34"/>
      <c r="IBB2" s="34"/>
      <c r="IBC2" s="34"/>
      <c r="IBD2" s="34"/>
      <c r="IBE2" s="34"/>
      <c r="IBF2" s="34"/>
      <c r="IBG2" s="34"/>
      <c r="IBH2" s="34"/>
      <c r="IBI2" s="34"/>
      <c r="IBJ2" s="34"/>
      <c r="IBK2" s="34"/>
      <c r="IBL2" s="34"/>
      <c r="IBM2" s="34"/>
      <c r="IBN2" s="34"/>
      <c r="IBO2" s="34"/>
      <c r="IBP2" s="34"/>
      <c r="IBQ2" s="34"/>
      <c r="IBR2" s="34"/>
      <c r="IBS2" s="34"/>
      <c r="IBT2" s="34"/>
      <c r="IBU2" s="34"/>
      <c r="IBV2" s="34"/>
      <c r="IBW2" s="34"/>
      <c r="IBX2" s="34"/>
      <c r="IBY2" s="34"/>
      <c r="IBZ2" s="34"/>
      <c r="ICA2" s="34"/>
      <c r="ICB2" s="34"/>
      <c r="ICC2" s="34"/>
      <c r="ICD2" s="34"/>
      <c r="ICE2" s="34"/>
      <c r="ICF2" s="34"/>
      <c r="ICG2" s="34"/>
      <c r="ICH2" s="34"/>
      <c r="ICI2" s="34"/>
      <c r="ICJ2" s="34"/>
      <c r="ICK2" s="34"/>
      <c r="ICL2" s="34"/>
      <c r="ICM2" s="34"/>
      <c r="ICN2" s="34"/>
      <c r="ICO2" s="34"/>
      <c r="ICP2" s="34"/>
      <c r="ICQ2" s="34"/>
      <c r="ICR2" s="34"/>
      <c r="ICS2" s="34"/>
      <c r="ICT2" s="34"/>
      <c r="ICU2" s="34"/>
      <c r="ICV2" s="34"/>
      <c r="ICW2" s="34"/>
      <c r="ICX2" s="34"/>
      <c r="ICY2" s="34"/>
      <c r="ICZ2" s="34"/>
      <c r="IDA2" s="34"/>
      <c r="IDB2" s="34"/>
      <c r="IDC2" s="34"/>
      <c r="IDD2" s="34"/>
      <c r="IDE2" s="34"/>
      <c r="IDF2" s="34"/>
      <c r="IDG2" s="34"/>
      <c r="IDH2" s="34"/>
      <c r="IDI2" s="34"/>
      <c r="IDJ2" s="34"/>
      <c r="IDK2" s="34"/>
      <c r="IDL2" s="34"/>
      <c r="IDM2" s="34"/>
      <c r="IDN2" s="34"/>
      <c r="IDO2" s="34"/>
      <c r="IDP2" s="34"/>
      <c r="IDQ2" s="34"/>
      <c r="IDR2" s="34"/>
      <c r="IDS2" s="34"/>
      <c r="IDT2" s="34"/>
      <c r="IDU2" s="34"/>
      <c r="IDV2" s="34"/>
      <c r="IDW2" s="34"/>
      <c r="IDX2" s="34"/>
      <c r="IDY2" s="34"/>
      <c r="IDZ2" s="34"/>
      <c r="IEA2" s="34"/>
      <c r="IEB2" s="34"/>
      <c r="IEC2" s="34"/>
      <c r="IED2" s="34"/>
      <c r="IEE2" s="34"/>
      <c r="IEF2" s="34"/>
      <c r="IEG2" s="34"/>
      <c r="IEH2" s="34"/>
      <c r="IEI2" s="34"/>
      <c r="IEJ2" s="34"/>
      <c r="IEK2" s="34"/>
      <c r="IEL2" s="34"/>
      <c r="IEM2" s="34"/>
      <c r="IEN2" s="34"/>
      <c r="IEO2" s="34"/>
      <c r="IEP2" s="34"/>
      <c r="IEQ2" s="34"/>
      <c r="IER2" s="34"/>
      <c r="IES2" s="34"/>
      <c r="IET2" s="34"/>
      <c r="IEU2" s="34"/>
      <c r="IEV2" s="34"/>
      <c r="IEW2" s="34"/>
      <c r="IEX2" s="34"/>
      <c r="IEY2" s="34"/>
      <c r="IEZ2" s="34"/>
      <c r="IFA2" s="34"/>
      <c r="IFB2" s="34"/>
      <c r="IFC2" s="34"/>
      <c r="IFD2" s="34"/>
      <c r="IFE2" s="34"/>
      <c r="IFF2" s="34"/>
      <c r="IFG2" s="34"/>
      <c r="IFH2" s="34"/>
      <c r="IFI2" s="34"/>
      <c r="IFJ2" s="34"/>
      <c r="IFK2" s="34"/>
      <c r="IFL2" s="34"/>
      <c r="IFM2" s="34"/>
      <c r="IFN2" s="34"/>
      <c r="IFO2" s="34"/>
      <c r="IFP2" s="34"/>
      <c r="IFQ2" s="34"/>
      <c r="IFR2" s="34"/>
      <c r="IFS2" s="34"/>
      <c r="IFT2" s="34"/>
      <c r="IFU2" s="34"/>
      <c r="IFV2" s="34"/>
      <c r="IFW2" s="34"/>
      <c r="IFX2" s="34"/>
      <c r="IFY2" s="34"/>
      <c r="IFZ2" s="34"/>
      <c r="IGA2" s="34"/>
      <c r="IGB2" s="34"/>
      <c r="IGC2" s="34"/>
      <c r="IGD2" s="34"/>
      <c r="IGE2" s="34"/>
      <c r="IGF2" s="34"/>
      <c r="IGG2" s="34"/>
      <c r="IGH2" s="34"/>
      <c r="IGI2" s="34"/>
      <c r="IGJ2" s="34"/>
      <c r="IGK2" s="34"/>
      <c r="IGL2" s="34"/>
      <c r="IGM2" s="34"/>
      <c r="IGN2" s="34"/>
      <c r="IGO2" s="34"/>
      <c r="IGP2" s="34"/>
      <c r="IGQ2" s="34"/>
      <c r="IGR2" s="34"/>
      <c r="IGS2" s="34"/>
      <c r="IGT2" s="34"/>
      <c r="IGU2" s="34"/>
      <c r="IGV2" s="34"/>
      <c r="IGW2" s="34"/>
      <c r="IGX2" s="34"/>
      <c r="IGY2" s="34"/>
      <c r="IGZ2" s="34"/>
      <c r="IHA2" s="34"/>
      <c r="IHB2" s="34"/>
      <c r="IHC2" s="34"/>
      <c r="IHD2" s="34"/>
      <c r="IHE2" s="34"/>
      <c r="IHF2" s="34"/>
      <c r="IHG2" s="34"/>
      <c r="IHH2" s="34"/>
      <c r="IHI2" s="34"/>
      <c r="IHJ2" s="34"/>
      <c r="IHK2" s="34"/>
      <c r="IHL2" s="34"/>
      <c r="IHM2" s="34"/>
      <c r="IHN2" s="34"/>
      <c r="IHO2" s="34"/>
      <c r="IHP2" s="34"/>
      <c r="IHQ2" s="34"/>
      <c r="IHR2" s="34"/>
      <c r="IHS2" s="34"/>
      <c r="IHT2" s="34"/>
      <c r="IHU2" s="34"/>
      <c r="IHV2" s="34"/>
      <c r="IHW2" s="34"/>
      <c r="IHX2" s="34"/>
      <c r="IHY2" s="34"/>
      <c r="IHZ2" s="34"/>
      <c r="IIA2" s="34"/>
      <c r="IIB2" s="34"/>
      <c r="IIC2" s="34"/>
      <c r="IID2" s="34"/>
      <c r="IIE2" s="34"/>
      <c r="IIF2" s="34"/>
      <c r="IIG2" s="34"/>
      <c r="IIH2" s="34"/>
      <c r="III2" s="34"/>
      <c r="IIJ2" s="34"/>
      <c r="IIK2" s="34"/>
      <c r="IIL2" s="34"/>
      <c r="IIM2" s="34"/>
      <c r="IIN2" s="34"/>
      <c r="IIO2" s="34"/>
      <c r="IIP2" s="34"/>
      <c r="IIQ2" s="34"/>
      <c r="IIR2" s="34"/>
      <c r="IIS2" s="34"/>
      <c r="IIT2" s="34"/>
      <c r="IIU2" s="34"/>
      <c r="IIV2" s="34"/>
      <c r="IIW2" s="34"/>
      <c r="IIX2" s="34"/>
      <c r="IIY2" s="34"/>
      <c r="IIZ2" s="34"/>
      <c r="IJA2" s="34"/>
      <c r="IJB2" s="34"/>
      <c r="IJC2" s="34"/>
      <c r="IJD2" s="34"/>
      <c r="IJE2" s="34"/>
      <c r="IJF2" s="34"/>
      <c r="IJG2" s="34"/>
      <c r="IJH2" s="34"/>
      <c r="IJI2" s="34"/>
      <c r="IJJ2" s="34"/>
      <c r="IJK2" s="34"/>
      <c r="IJL2" s="34"/>
      <c r="IJM2" s="34"/>
      <c r="IJN2" s="34"/>
      <c r="IJO2" s="34"/>
      <c r="IJP2" s="34"/>
      <c r="IJQ2" s="34"/>
      <c r="IJR2" s="34"/>
      <c r="IJS2" s="34"/>
      <c r="IJT2" s="34"/>
      <c r="IJU2" s="34"/>
      <c r="IJV2" s="34"/>
      <c r="IJW2" s="34"/>
      <c r="IJX2" s="34"/>
      <c r="IJY2" s="34"/>
      <c r="IJZ2" s="34"/>
      <c r="IKA2" s="34"/>
      <c r="IKB2" s="34"/>
      <c r="IKC2" s="34"/>
      <c r="IKD2" s="34"/>
      <c r="IKE2" s="34"/>
      <c r="IKF2" s="34"/>
      <c r="IKG2" s="34"/>
      <c r="IKH2" s="34"/>
      <c r="IKI2" s="34"/>
      <c r="IKJ2" s="34"/>
      <c r="IKK2" s="34"/>
      <c r="IKL2" s="34"/>
      <c r="IKM2" s="34"/>
      <c r="IKN2" s="34"/>
      <c r="IKO2" s="34"/>
      <c r="IKP2" s="34"/>
      <c r="IKQ2" s="34"/>
      <c r="IKR2" s="34"/>
      <c r="IKS2" s="34"/>
      <c r="IKT2" s="34"/>
      <c r="IKU2" s="34"/>
      <c r="IKV2" s="34"/>
      <c r="IKW2" s="34"/>
      <c r="IKX2" s="34"/>
      <c r="IKY2" s="34"/>
      <c r="IKZ2" s="34"/>
      <c r="ILA2" s="34"/>
      <c r="ILB2" s="34"/>
      <c r="ILC2" s="34"/>
      <c r="ILD2" s="34"/>
      <c r="ILE2" s="34"/>
      <c r="ILF2" s="34"/>
      <c r="ILG2" s="34"/>
      <c r="ILH2" s="34"/>
      <c r="ILI2" s="34"/>
      <c r="ILJ2" s="34"/>
      <c r="ILK2" s="34"/>
      <c r="ILL2" s="34"/>
      <c r="ILM2" s="34"/>
      <c r="ILN2" s="34"/>
      <c r="ILO2" s="34"/>
      <c r="ILP2" s="34"/>
      <c r="ILQ2" s="34"/>
      <c r="ILR2" s="34"/>
      <c r="ILS2" s="34"/>
      <c r="ILT2" s="34"/>
      <c r="ILU2" s="34"/>
      <c r="ILV2" s="34"/>
      <c r="ILW2" s="34"/>
      <c r="ILX2" s="34"/>
      <c r="ILY2" s="34"/>
      <c r="ILZ2" s="34"/>
      <c r="IMA2" s="34"/>
      <c r="IMB2" s="34"/>
      <c r="IMC2" s="34"/>
      <c r="IMD2" s="34"/>
      <c r="IME2" s="34"/>
      <c r="IMF2" s="34"/>
      <c r="IMG2" s="34"/>
      <c r="IMH2" s="34"/>
      <c r="IMI2" s="34"/>
      <c r="IMJ2" s="34"/>
      <c r="IMK2" s="34"/>
      <c r="IML2" s="34"/>
      <c r="IMM2" s="34"/>
      <c r="IMN2" s="34"/>
      <c r="IMO2" s="34"/>
      <c r="IMP2" s="34"/>
      <c r="IMQ2" s="34"/>
      <c r="IMR2" s="34"/>
      <c r="IMS2" s="34"/>
      <c r="IMT2" s="34"/>
      <c r="IMU2" s="34"/>
      <c r="IMV2" s="34"/>
      <c r="IMW2" s="34"/>
      <c r="IMX2" s="34"/>
      <c r="IMY2" s="34"/>
      <c r="IMZ2" s="34"/>
      <c r="INA2" s="34"/>
      <c r="INB2" s="34"/>
      <c r="INC2" s="34"/>
      <c r="IND2" s="34"/>
      <c r="INE2" s="34"/>
      <c r="INF2" s="34"/>
      <c r="ING2" s="34"/>
      <c r="INH2" s="34"/>
      <c r="INI2" s="34"/>
      <c r="INJ2" s="34"/>
      <c r="INK2" s="34"/>
      <c r="INL2" s="34"/>
      <c r="INM2" s="34"/>
      <c r="INN2" s="34"/>
      <c r="INO2" s="34"/>
      <c r="INP2" s="34"/>
      <c r="INQ2" s="34"/>
      <c r="INR2" s="34"/>
      <c r="INS2" s="34"/>
      <c r="INT2" s="34"/>
      <c r="INU2" s="34"/>
      <c r="INV2" s="34"/>
      <c r="INW2" s="34"/>
      <c r="INX2" s="34"/>
      <c r="INY2" s="34"/>
      <c r="INZ2" s="34"/>
      <c r="IOA2" s="34"/>
      <c r="IOB2" s="34"/>
      <c r="IOC2" s="34"/>
      <c r="IOD2" s="34"/>
      <c r="IOE2" s="34"/>
      <c r="IOF2" s="34"/>
      <c r="IOG2" s="34"/>
      <c r="IOH2" s="34"/>
      <c r="IOI2" s="34"/>
      <c r="IOJ2" s="34"/>
      <c r="IOK2" s="34"/>
      <c r="IOL2" s="34"/>
      <c r="IOM2" s="34"/>
      <c r="ION2" s="34"/>
      <c r="IOO2" s="34"/>
      <c r="IOP2" s="34"/>
      <c r="IOQ2" s="34"/>
      <c r="IOR2" s="34"/>
      <c r="IOS2" s="34"/>
      <c r="IOT2" s="34"/>
      <c r="IOU2" s="34"/>
      <c r="IOV2" s="34"/>
      <c r="IOW2" s="34"/>
      <c r="IOX2" s="34"/>
      <c r="IOY2" s="34"/>
      <c r="IOZ2" s="34"/>
      <c r="IPA2" s="34"/>
      <c r="IPB2" s="34"/>
      <c r="IPC2" s="34"/>
      <c r="IPD2" s="34"/>
      <c r="IPE2" s="34"/>
      <c r="IPF2" s="34"/>
      <c r="IPG2" s="34"/>
      <c r="IPH2" s="34"/>
      <c r="IPI2" s="34"/>
      <c r="IPJ2" s="34"/>
      <c r="IPK2" s="34"/>
      <c r="IPL2" s="34"/>
      <c r="IPM2" s="34"/>
      <c r="IPN2" s="34"/>
      <c r="IPO2" s="34"/>
      <c r="IPP2" s="34"/>
      <c r="IPQ2" s="34"/>
      <c r="IPR2" s="34"/>
      <c r="IPS2" s="34"/>
      <c r="IPT2" s="34"/>
      <c r="IPU2" s="34"/>
      <c r="IPV2" s="34"/>
      <c r="IPW2" s="34"/>
      <c r="IPX2" s="34"/>
      <c r="IPY2" s="34"/>
      <c r="IPZ2" s="34"/>
      <c r="IQA2" s="34"/>
      <c r="IQB2" s="34"/>
      <c r="IQC2" s="34"/>
      <c r="IQD2" s="34"/>
      <c r="IQE2" s="34"/>
      <c r="IQF2" s="34"/>
      <c r="IQG2" s="34"/>
      <c r="IQH2" s="34"/>
      <c r="IQI2" s="34"/>
      <c r="IQJ2" s="34"/>
      <c r="IQK2" s="34"/>
      <c r="IQL2" s="34"/>
      <c r="IQM2" s="34"/>
      <c r="IQN2" s="34"/>
      <c r="IQO2" s="34"/>
      <c r="IQP2" s="34"/>
      <c r="IQQ2" s="34"/>
      <c r="IQR2" s="34"/>
      <c r="IQS2" s="34"/>
      <c r="IQT2" s="34"/>
      <c r="IQU2" s="34"/>
      <c r="IQV2" s="34"/>
      <c r="IQW2" s="34"/>
      <c r="IQX2" s="34"/>
      <c r="IQY2" s="34"/>
      <c r="IQZ2" s="34"/>
      <c r="IRA2" s="34"/>
      <c r="IRB2" s="34"/>
      <c r="IRC2" s="34"/>
      <c r="IRD2" s="34"/>
      <c r="IRE2" s="34"/>
      <c r="IRF2" s="34"/>
      <c r="IRG2" s="34"/>
      <c r="IRH2" s="34"/>
      <c r="IRI2" s="34"/>
      <c r="IRJ2" s="34"/>
      <c r="IRK2" s="34"/>
      <c r="IRL2" s="34"/>
      <c r="IRM2" s="34"/>
      <c r="IRN2" s="34"/>
      <c r="IRO2" s="34"/>
      <c r="IRP2" s="34"/>
      <c r="IRQ2" s="34"/>
      <c r="IRR2" s="34"/>
      <c r="IRS2" s="34"/>
      <c r="IRT2" s="34"/>
      <c r="IRU2" s="34"/>
      <c r="IRV2" s="34"/>
      <c r="IRW2" s="34"/>
      <c r="IRX2" s="34"/>
      <c r="IRY2" s="34"/>
      <c r="IRZ2" s="34"/>
      <c r="ISA2" s="34"/>
      <c r="ISB2" s="34"/>
      <c r="ISC2" s="34"/>
      <c r="ISD2" s="34"/>
      <c r="ISE2" s="34"/>
      <c r="ISF2" s="34"/>
      <c r="ISG2" s="34"/>
      <c r="ISH2" s="34"/>
      <c r="ISI2" s="34"/>
      <c r="ISJ2" s="34"/>
      <c r="ISK2" s="34"/>
      <c r="ISL2" s="34"/>
      <c r="ISM2" s="34"/>
      <c r="ISN2" s="34"/>
      <c r="ISO2" s="34"/>
      <c r="ISP2" s="34"/>
      <c r="ISQ2" s="34"/>
      <c r="ISR2" s="34"/>
      <c r="ISS2" s="34"/>
      <c r="IST2" s="34"/>
      <c r="ISU2" s="34"/>
      <c r="ISV2" s="34"/>
      <c r="ISW2" s="34"/>
      <c r="ISX2" s="34"/>
      <c r="ISY2" s="34"/>
      <c r="ISZ2" s="34"/>
      <c r="ITA2" s="34"/>
      <c r="ITB2" s="34"/>
      <c r="ITC2" s="34"/>
      <c r="ITD2" s="34"/>
      <c r="ITE2" s="34"/>
      <c r="ITF2" s="34"/>
      <c r="ITG2" s="34"/>
      <c r="ITH2" s="34"/>
      <c r="ITI2" s="34"/>
      <c r="ITJ2" s="34"/>
      <c r="ITK2" s="34"/>
      <c r="ITL2" s="34"/>
      <c r="ITM2" s="34"/>
      <c r="ITN2" s="34"/>
      <c r="ITO2" s="34"/>
      <c r="ITP2" s="34"/>
      <c r="ITQ2" s="34"/>
      <c r="ITR2" s="34"/>
      <c r="ITS2" s="34"/>
      <c r="ITT2" s="34"/>
      <c r="ITU2" s="34"/>
      <c r="ITV2" s="34"/>
      <c r="ITW2" s="34"/>
      <c r="ITX2" s="34"/>
      <c r="ITY2" s="34"/>
      <c r="ITZ2" s="34"/>
      <c r="IUA2" s="34"/>
      <c r="IUB2" s="34"/>
      <c r="IUC2" s="34"/>
      <c r="IUD2" s="34"/>
      <c r="IUE2" s="34"/>
      <c r="IUF2" s="34"/>
      <c r="IUG2" s="34"/>
      <c r="IUH2" s="34"/>
      <c r="IUI2" s="34"/>
      <c r="IUJ2" s="34"/>
      <c r="IUK2" s="34"/>
      <c r="IUL2" s="34"/>
      <c r="IUM2" s="34"/>
      <c r="IUN2" s="34"/>
      <c r="IUO2" s="34"/>
      <c r="IUP2" s="34"/>
      <c r="IUQ2" s="34"/>
      <c r="IUR2" s="34"/>
      <c r="IUS2" s="34"/>
      <c r="IUT2" s="34"/>
      <c r="IUU2" s="34"/>
      <c r="IUV2" s="34"/>
      <c r="IUW2" s="34"/>
      <c r="IUX2" s="34"/>
      <c r="IUY2" s="34"/>
      <c r="IUZ2" s="34"/>
      <c r="IVA2" s="34"/>
      <c r="IVB2" s="34"/>
      <c r="IVC2" s="34"/>
      <c r="IVD2" s="34"/>
      <c r="IVE2" s="34"/>
      <c r="IVF2" s="34"/>
      <c r="IVG2" s="34"/>
      <c r="IVH2" s="34"/>
      <c r="IVI2" s="34"/>
      <c r="IVJ2" s="34"/>
      <c r="IVK2" s="34"/>
      <c r="IVL2" s="34"/>
      <c r="IVM2" s="34"/>
      <c r="IVN2" s="34"/>
      <c r="IVO2" s="34"/>
      <c r="IVP2" s="34"/>
      <c r="IVQ2" s="34"/>
      <c r="IVR2" s="34"/>
      <c r="IVS2" s="34"/>
      <c r="IVT2" s="34"/>
      <c r="IVU2" s="34"/>
      <c r="IVV2" s="34"/>
      <c r="IVW2" s="34"/>
      <c r="IVX2" s="34"/>
      <c r="IVY2" s="34"/>
      <c r="IVZ2" s="34"/>
      <c r="IWA2" s="34"/>
      <c r="IWB2" s="34"/>
      <c r="IWC2" s="34"/>
      <c r="IWD2" s="34"/>
      <c r="IWE2" s="34"/>
      <c r="IWF2" s="34"/>
      <c r="IWG2" s="34"/>
      <c r="IWH2" s="34"/>
      <c r="IWI2" s="34"/>
      <c r="IWJ2" s="34"/>
      <c r="IWK2" s="34"/>
      <c r="IWL2" s="34"/>
      <c r="IWM2" s="34"/>
      <c r="IWN2" s="34"/>
      <c r="IWO2" s="34"/>
      <c r="IWP2" s="34"/>
      <c r="IWQ2" s="34"/>
      <c r="IWR2" s="34"/>
      <c r="IWS2" s="34"/>
      <c r="IWT2" s="34"/>
      <c r="IWU2" s="34"/>
      <c r="IWV2" s="34"/>
      <c r="IWW2" s="34"/>
      <c r="IWX2" s="34"/>
      <c r="IWY2" s="34"/>
      <c r="IWZ2" s="34"/>
      <c r="IXA2" s="34"/>
      <c r="IXB2" s="34"/>
      <c r="IXC2" s="34"/>
      <c r="IXD2" s="34"/>
      <c r="IXE2" s="34"/>
      <c r="IXF2" s="34"/>
      <c r="IXG2" s="34"/>
      <c r="IXH2" s="34"/>
      <c r="IXI2" s="34"/>
      <c r="IXJ2" s="34"/>
      <c r="IXK2" s="34"/>
      <c r="IXL2" s="34"/>
      <c r="IXM2" s="34"/>
      <c r="IXN2" s="34"/>
      <c r="IXO2" s="34"/>
      <c r="IXP2" s="34"/>
      <c r="IXQ2" s="34"/>
      <c r="IXR2" s="34"/>
      <c r="IXS2" s="34"/>
      <c r="IXT2" s="34"/>
      <c r="IXU2" s="34"/>
      <c r="IXV2" s="34"/>
      <c r="IXW2" s="34"/>
      <c r="IXX2" s="34"/>
      <c r="IXY2" s="34"/>
      <c r="IXZ2" s="34"/>
      <c r="IYA2" s="34"/>
      <c r="IYB2" s="34"/>
      <c r="IYC2" s="34"/>
      <c r="IYD2" s="34"/>
      <c r="IYE2" s="34"/>
      <c r="IYF2" s="34"/>
      <c r="IYG2" s="34"/>
      <c r="IYH2" s="34"/>
      <c r="IYI2" s="34"/>
      <c r="IYJ2" s="34"/>
      <c r="IYK2" s="34"/>
      <c r="IYL2" s="34"/>
      <c r="IYM2" s="34"/>
      <c r="IYN2" s="34"/>
      <c r="IYO2" s="34"/>
      <c r="IYP2" s="34"/>
      <c r="IYQ2" s="34"/>
      <c r="IYR2" s="34"/>
      <c r="IYS2" s="34"/>
      <c r="IYT2" s="34"/>
      <c r="IYU2" s="34"/>
      <c r="IYV2" s="34"/>
      <c r="IYW2" s="34"/>
      <c r="IYX2" s="34"/>
      <c r="IYY2" s="34"/>
      <c r="IYZ2" s="34"/>
      <c r="IZA2" s="34"/>
      <c r="IZB2" s="34"/>
      <c r="IZC2" s="34"/>
      <c r="IZD2" s="34"/>
      <c r="IZE2" s="34"/>
      <c r="IZF2" s="34"/>
      <c r="IZG2" s="34"/>
      <c r="IZH2" s="34"/>
      <c r="IZI2" s="34"/>
      <c r="IZJ2" s="34"/>
      <c r="IZK2" s="34"/>
      <c r="IZL2" s="34"/>
      <c r="IZM2" s="34"/>
      <c r="IZN2" s="34"/>
      <c r="IZO2" s="34"/>
      <c r="IZP2" s="34"/>
      <c r="IZQ2" s="34"/>
      <c r="IZR2" s="34"/>
      <c r="IZS2" s="34"/>
      <c r="IZT2" s="34"/>
      <c r="IZU2" s="34"/>
      <c r="IZV2" s="34"/>
      <c r="IZW2" s="34"/>
      <c r="IZX2" s="34"/>
      <c r="IZY2" s="34"/>
      <c r="IZZ2" s="34"/>
      <c r="JAA2" s="34"/>
      <c r="JAB2" s="34"/>
      <c r="JAC2" s="34"/>
      <c r="JAD2" s="34"/>
      <c r="JAE2" s="34"/>
      <c r="JAF2" s="34"/>
      <c r="JAG2" s="34"/>
      <c r="JAH2" s="34"/>
      <c r="JAI2" s="34"/>
      <c r="JAJ2" s="34"/>
      <c r="JAK2" s="34"/>
      <c r="JAL2" s="34"/>
      <c r="JAM2" s="34"/>
      <c r="JAN2" s="34"/>
      <c r="JAO2" s="34"/>
      <c r="JAP2" s="34"/>
      <c r="JAQ2" s="34"/>
      <c r="JAR2" s="34"/>
      <c r="JAS2" s="34"/>
      <c r="JAT2" s="34"/>
      <c r="JAU2" s="34"/>
      <c r="JAV2" s="34"/>
      <c r="JAW2" s="34"/>
      <c r="JAX2" s="34"/>
      <c r="JAY2" s="34"/>
      <c r="JAZ2" s="34"/>
      <c r="JBA2" s="34"/>
      <c r="JBB2" s="34"/>
      <c r="JBC2" s="34"/>
      <c r="JBD2" s="34"/>
      <c r="JBE2" s="34"/>
      <c r="JBF2" s="34"/>
      <c r="JBG2" s="34"/>
      <c r="JBH2" s="34"/>
      <c r="JBI2" s="34"/>
      <c r="JBJ2" s="34"/>
      <c r="JBK2" s="34"/>
      <c r="JBL2" s="34"/>
      <c r="JBM2" s="34"/>
      <c r="JBN2" s="34"/>
      <c r="JBO2" s="34"/>
      <c r="JBP2" s="34"/>
      <c r="JBQ2" s="34"/>
      <c r="JBR2" s="34"/>
      <c r="JBS2" s="34"/>
      <c r="JBT2" s="34"/>
      <c r="JBU2" s="34"/>
      <c r="JBV2" s="34"/>
      <c r="JBW2" s="34"/>
      <c r="JBX2" s="34"/>
      <c r="JBY2" s="34"/>
      <c r="JBZ2" s="34"/>
      <c r="JCA2" s="34"/>
      <c r="JCB2" s="34"/>
      <c r="JCC2" s="34"/>
      <c r="JCD2" s="34"/>
      <c r="JCE2" s="34"/>
      <c r="JCF2" s="34"/>
      <c r="JCG2" s="34"/>
      <c r="JCH2" s="34"/>
      <c r="JCI2" s="34"/>
      <c r="JCJ2" s="34"/>
      <c r="JCK2" s="34"/>
      <c r="JCL2" s="34"/>
      <c r="JCM2" s="34"/>
      <c r="JCN2" s="34"/>
      <c r="JCO2" s="34"/>
      <c r="JCP2" s="34"/>
      <c r="JCQ2" s="34"/>
      <c r="JCR2" s="34"/>
      <c r="JCS2" s="34"/>
      <c r="JCT2" s="34"/>
      <c r="JCU2" s="34"/>
      <c r="JCV2" s="34"/>
      <c r="JCW2" s="34"/>
      <c r="JCX2" s="34"/>
      <c r="JCY2" s="34"/>
      <c r="JCZ2" s="34"/>
      <c r="JDA2" s="34"/>
      <c r="JDB2" s="34"/>
      <c r="JDC2" s="34"/>
      <c r="JDD2" s="34"/>
      <c r="JDE2" s="34"/>
      <c r="JDF2" s="34"/>
      <c r="JDG2" s="34"/>
      <c r="JDH2" s="34"/>
      <c r="JDI2" s="34"/>
      <c r="JDJ2" s="34"/>
      <c r="JDK2" s="34"/>
      <c r="JDL2" s="34"/>
      <c r="JDM2" s="34"/>
      <c r="JDN2" s="34"/>
      <c r="JDO2" s="34"/>
      <c r="JDP2" s="34"/>
      <c r="JDQ2" s="34"/>
      <c r="JDR2" s="34"/>
      <c r="JDS2" s="34"/>
      <c r="JDT2" s="34"/>
      <c r="JDU2" s="34"/>
      <c r="JDV2" s="34"/>
      <c r="JDW2" s="34"/>
      <c r="JDX2" s="34"/>
      <c r="JDY2" s="34"/>
      <c r="JDZ2" s="34"/>
      <c r="JEA2" s="34"/>
      <c r="JEB2" s="34"/>
      <c r="JEC2" s="34"/>
      <c r="JED2" s="34"/>
      <c r="JEE2" s="34"/>
      <c r="JEF2" s="34"/>
      <c r="JEG2" s="34"/>
      <c r="JEH2" s="34"/>
      <c r="JEI2" s="34"/>
      <c r="JEJ2" s="34"/>
      <c r="JEK2" s="34"/>
      <c r="JEL2" s="34"/>
      <c r="JEM2" s="34"/>
      <c r="JEN2" s="34"/>
      <c r="JEO2" s="34"/>
      <c r="JEP2" s="34"/>
      <c r="JEQ2" s="34"/>
      <c r="JER2" s="34"/>
      <c r="JES2" s="34"/>
      <c r="JET2" s="34"/>
      <c r="JEU2" s="34"/>
      <c r="JEV2" s="34"/>
      <c r="JEW2" s="34"/>
      <c r="JEX2" s="34"/>
      <c r="JEY2" s="34"/>
      <c r="JEZ2" s="34"/>
      <c r="JFA2" s="34"/>
      <c r="JFB2" s="34"/>
      <c r="JFC2" s="34"/>
      <c r="JFD2" s="34"/>
      <c r="JFE2" s="34"/>
      <c r="JFF2" s="34"/>
      <c r="JFG2" s="34"/>
      <c r="JFH2" s="34"/>
      <c r="JFI2" s="34"/>
      <c r="JFJ2" s="34"/>
      <c r="JFK2" s="34"/>
      <c r="JFL2" s="34"/>
      <c r="JFM2" s="34"/>
      <c r="JFN2" s="34"/>
      <c r="JFO2" s="34"/>
      <c r="JFP2" s="34"/>
      <c r="JFQ2" s="34"/>
      <c r="JFR2" s="34"/>
      <c r="JFS2" s="34"/>
      <c r="JFT2" s="34"/>
      <c r="JFU2" s="34"/>
      <c r="JFV2" s="34"/>
      <c r="JFW2" s="34"/>
      <c r="JFX2" s="34"/>
      <c r="JFY2" s="34"/>
      <c r="JFZ2" s="34"/>
      <c r="JGA2" s="34"/>
      <c r="JGB2" s="34"/>
      <c r="JGC2" s="34"/>
      <c r="JGD2" s="34"/>
      <c r="JGE2" s="34"/>
      <c r="JGF2" s="34"/>
      <c r="JGG2" s="34"/>
      <c r="JGH2" s="34"/>
      <c r="JGI2" s="34"/>
      <c r="JGJ2" s="34"/>
      <c r="JGK2" s="34"/>
      <c r="JGL2" s="34"/>
      <c r="JGM2" s="34"/>
      <c r="JGN2" s="34"/>
      <c r="JGO2" s="34"/>
      <c r="JGP2" s="34"/>
      <c r="JGQ2" s="34"/>
      <c r="JGR2" s="34"/>
      <c r="JGS2" s="34"/>
      <c r="JGT2" s="34"/>
      <c r="JGU2" s="34"/>
      <c r="JGV2" s="34"/>
      <c r="JGW2" s="34"/>
      <c r="JGX2" s="34"/>
      <c r="JGY2" s="34"/>
      <c r="JGZ2" s="34"/>
      <c r="JHA2" s="34"/>
      <c r="JHB2" s="34"/>
      <c r="JHC2" s="34"/>
      <c r="JHD2" s="34"/>
      <c r="JHE2" s="34"/>
      <c r="JHF2" s="34"/>
      <c r="JHG2" s="34"/>
      <c r="JHH2" s="34"/>
      <c r="JHI2" s="34"/>
      <c r="JHJ2" s="34"/>
      <c r="JHK2" s="34"/>
      <c r="JHL2" s="34"/>
      <c r="JHM2" s="34"/>
      <c r="JHN2" s="34"/>
      <c r="JHO2" s="34"/>
      <c r="JHP2" s="34"/>
      <c r="JHQ2" s="34"/>
      <c r="JHR2" s="34"/>
      <c r="JHS2" s="34"/>
      <c r="JHT2" s="34"/>
      <c r="JHU2" s="34"/>
      <c r="JHV2" s="34"/>
      <c r="JHW2" s="34"/>
      <c r="JHX2" s="34"/>
      <c r="JHY2" s="34"/>
      <c r="JHZ2" s="34"/>
      <c r="JIA2" s="34"/>
      <c r="JIB2" s="34"/>
      <c r="JIC2" s="34"/>
      <c r="JID2" s="34"/>
      <c r="JIE2" s="34"/>
      <c r="JIF2" s="34"/>
      <c r="JIG2" s="34"/>
      <c r="JIH2" s="34"/>
      <c r="JII2" s="34"/>
      <c r="JIJ2" s="34"/>
      <c r="JIK2" s="34"/>
      <c r="JIL2" s="34"/>
      <c r="JIM2" s="34"/>
      <c r="JIN2" s="34"/>
      <c r="JIO2" s="34"/>
      <c r="JIP2" s="34"/>
      <c r="JIQ2" s="34"/>
      <c r="JIR2" s="34"/>
      <c r="JIS2" s="34"/>
      <c r="JIT2" s="34"/>
      <c r="JIU2" s="34"/>
      <c r="JIV2" s="34"/>
      <c r="JIW2" s="34"/>
      <c r="JIX2" s="34"/>
      <c r="JIY2" s="34"/>
      <c r="JIZ2" s="34"/>
      <c r="JJA2" s="34"/>
      <c r="JJB2" s="34"/>
      <c r="JJC2" s="34"/>
      <c r="JJD2" s="34"/>
      <c r="JJE2" s="34"/>
      <c r="JJF2" s="34"/>
      <c r="JJG2" s="34"/>
      <c r="JJH2" s="34"/>
      <c r="JJI2" s="34"/>
      <c r="JJJ2" s="34"/>
      <c r="JJK2" s="34"/>
      <c r="JJL2" s="34"/>
      <c r="JJM2" s="34"/>
      <c r="JJN2" s="34"/>
      <c r="JJO2" s="34"/>
      <c r="JJP2" s="34"/>
      <c r="JJQ2" s="34"/>
      <c r="JJR2" s="34"/>
      <c r="JJS2" s="34"/>
      <c r="JJT2" s="34"/>
      <c r="JJU2" s="34"/>
      <c r="JJV2" s="34"/>
      <c r="JJW2" s="34"/>
      <c r="JJX2" s="34"/>
      <c r="JJY2" s="34"/>
      <c r="JJZ2" s="34"/>
      <c r="JKA2" s="34"/>
      <c r="JKB2" s="34"/>
      <c r="JKC2" s="34"/>
      <c r="JKD2" s="34"/>
      <c r="JKE2" s="34"/>
      <c r="JKF2" s="34"/>
      <c r="JKG2" s="34"/>
      <c r="JKH2" s="34"/>
      <c r="JKI2" s="34"/>
      <c r="JKJ2" s="34"/>
      <c r="JKK2" s="34"/>
      <c r="JKL2" s="34"/>
      <c r="JKM2" s="34"/>
      <c r="JKN2" s="34"/>
      <c r="JKO2" s="34"/>
      <c r="JKP2" s="34"/>
      <c r="JKQ2" s="34"/>
      <c r="JKR2" s="34"/>
      <c r="JKS2" s="34"/>
      <c r="JKT2" s="34"/>
      <c r="JKU2" s="34"/>
      <c r="JKV2" s="34"/>
      <c r="JKW2" s="34"/>
      <c r="JKX2" s="34"/>
      <c r="JKY2" s="34"/>
      <c r="JKZ2" s="34"/>
      <c r="JLA2" s="34"/>
      <c r="JLB2" s="34"/>
      <c r="JLC2" s="34"/>
      <c r="JLD2" s="34"/>
      <c r="JLE2" s="34"/>
      <c r="JLF2" s="34"/>
      <c r="JLG2" s="34"/>
      <c r="JLH2" s="34"/>
      <c r="JLI2" s="34"/>
      <c r="JLJ2" s="34"/>
      <c r="JLK2" s="34"/>
      <c r="JLL2" s="34"/>
      <c r="JLM2" s="34"/>
      <c r="JLN2" s="34"/>
      <c r="JLO2" s="34"/>
      <c r="JLP2" s="34"/>
      <c r="JLQ2" s="34"/>
      <c r="JLR2" s="34"/>
      <c r="JLS2" s="34"/>
      <c r="JLT2" s="34"/>
      <c r="JLU2" s="34"/>
      <c r="JLV2" s="34"/>
      <c r="JLW2" s="34"/>
      <c r="JLX2" s="34"/>
      <c r="JLY2" s="34"/>
      <c r="JLZ2" s="34"/>
      <c r="JMA2" s="34"/>
      <c r="JMB2" s="34"/>
      <c r="JMC2" s="34"/>
      <c r="JMD2" s="34"/>
      <c r="JME2" s="34"/>
      <c r="JMF2" s="34"/>
      <c r="JMG2" s="34"/>
      <c r="JMH2" s="34"/>
      <c r="JMI2" s="34"/>
      <c r="JMJ2" s="34"/>
      <c r="JMK2" s="34"/>
      <c r="JML2" s="34"/>
      <c r="JMM2" s="34"/>
      <c r="JMN2" s="34"/>
      <c r="JMO2" s="34"/>
      <c r="JMP2" s="34"/>
      <c r="JMQ2" s="34"/>
      <c r="JMR2" s="34"/>
      <c r="JMS2" s="34"/>
      <c r="JMT2" s="34"/>
      <c r="JMU2" s="34"/>
      <c r="JMV2" s="34"/>
      <c r="JMW2" s="34"/>
      <c r="JMX2" s="34"/>
      <c r="JMY2" s="34"/>
      <c r="JMZ2" s="34"/>
      <c r="JNA2" s="34"/>
      <c r="JNB2" s="34"/>
      <c r="JNC2" s="34"/>
      <c r="JND2" s="34"/>
      <c r="JNE2" s="34"/>
      <c r="JNF2" s="34"/>
      <c r="JNG2" s="34"/>
      <c r="JNH2" s="34"/>
      <c r="JNI2" s="34"/>
      <c r="JNJ2" s="34"/>
      <c r="JNK2" s="34"/>
      <c r="JNL2" s="34"/>
      <c r="JNM2" s="34"/>
      <c r="JNN2" s="34"/>
      <c r="JNO2" s="34"/>
      <c r="JNP2" s="34"/>
      <c r="JNQ2" s="34"/>
      <c r="JNR2" s="34"/>
      <c r="JNS2" s="34"/>
      <c r="JNT2" s="34"/>
      <c r="JNU2" s="34"/>
      <c r="JNV2" s="34"/>
      <c r="JNW2" s="34"/>
      <c r="JNX2" s="34"/>
      <c r="JNY2" s="34"/>
      <c r="JNZ2" s="34"/>
      <c r="JOA2" s="34"/>
      <c r="JOB2" s="34"/>
      <c r="JOC2" s="34"/>
      <c r="JOD2" s="34"/>
      <c r="JOE2" s="34"/>
      <c r="JOF2" s="34"/>
      <c r="JOG2" s="34"/>
      <c r="JOH2" s="34"/>
      <c r="JOI2" s="34"/>
      <c r="JOJ2" s="34"/>
      <c r="JOK2" s="34"/>
      <c r="JOL2" s="34"/>
      <c r="JOM2" s="34"/>
      <c r="JON2" s="34"/>
      <c r="JOO2" s="34"/>
      <c r="JOP2" s="34"/>
      <c r="JOQ2" s="34"/>
      <c r="JOR2" s="34"/>
      <c r="JOS2" s="34"/>
      <c r="JOT2" s="34"/>
      <c r="JOU2" s="34"/>
      <c r="JOV2" s="34"/>
      <c r="JOW2" s="34"/>
      <c r="JOX2" s="34"/>
      <c r="JOY2" s="34"/>
      <c r="JOZ2" s="34"/>
      <c r="JPA2" s="34"/>
      <c r="JPB2" s="34"/>
      <c r="JPC2" s="34"/>
      <c r="JPD2" s="34"/>
      <c r="JPE2" s="34"/>
      <c r="JPF2" s="34"/>
      <c r="JPG2" s="34"/>
      <c r="JPH2" s="34"/>
      <c r="JPI2" s="34"/>
      <c r="JPJ2" s="34"/>
      <c r="JPK2" s="34"/>
      <c r="JPL2" s="34"/>
      <c r="JPM2" s="34"/>
      <c r="JPN2" s="34"/>
      <c r="JPO2" s="34"/>
      <c r="JPP2" s="34"/>
      <c r="JPQ2" s="34"/>
      <c r="JPR2" s="34"/>
      <c r="JPS2" s="34"/>
      <c r="JPT2" s="34"/>
      <c r="JPU2" s="34"/>
      <c r="JPV2" s="34"/>
      <c r="JPW2" s="34"/>
      <c r="JPX2" s="34"/>
      <c r="JPY2" s="34"/>
      <c r="JPZ2" s="34"/>
      <c r="JQA2" s="34"/>
      <c r="JQB2" s="34"/>
      <c r="JQC2" s="34"/>
      <c r="JQD2" s="34"/>
      <c r="JQE2" s="34"/>
      <c r="JQF2" s="34"/>
      <c r="JQG2" s="34"/>
      <c r="JQH2" s="34"/>
      <c r="JQI2" s="34"/>
      <c r="JQJ2" s="34"/>
      <c r="JQK2" s="34"/>
      <c r="JQL2" s="34"/>
      <c r="JQM2" s="34"/>
      <c r="JQN2" s="34"/>
      <c r="JQO2" s="34"/>
      <c r="JQP2" s="34"/>
      <c r="JQQ2" s="34"/>
      <c r="JQR2" s="34"/>
      <c r="JQS2" s="34"/>
      <c r="JQT2" s="34"/>
      <c r="JQU2" s="34"/>
      <c r="JQV2" s="34"/>
      <c r="JQW2" s="34"/>
      <c r="JQX2" s="34"/>
      <c r="JQY2" s="34"/>
      <c r="JQZ2" s="34"/>
      <c r="JRA2" s="34"/>
      <c r="JRB2" s="34"/>
      <c r="JRC2" s="34"/>
      <c r="JRD2" s="34"/>
      <c r="JRE2" s="34"/>
      <c r="JRF2" s="34"/>
      <c r="JRG2" s="34"/>
      <c r="JRH2" s="34"/>
      <c r="JRI2" s="34"/>
      <c r="JRJ2" s="34"/>
      <c r="JRK2" s="34"/>
      <c r="JRL2" s="34"/>
      <c r="JRM2" s="34"/>
      <c r="JRN2" s="34"/>
      <c r="JRO2" s="34"/>
      <c r="JRP2" s="34"/>
      <c r="JRQ2" s="34"/>
      <c r="JRR2" s="34"/>
      <c r="JRS2" s="34"/>
      <c r="JRT2" s="34"/>
      <c r="JRU2" s="34"/>
      <c r="JRV2" s="34"/>
      <c r="JRW2" s="34"/>
      <c r="JRX2" s="34"/>
      <c r="JRY2" s="34"/>
      <c r="JRZ2" s="34"/>
      <c r="JSA2" s="34"/>
      <c r="JSB2" s="34"/>
      <c r="JSC2" s="34"/>
      <c r="JSD2" s="34"/>
      <c r="JSE2" s="34"/>
      <c r="JSF2" s="34"/>
      <c r="JSG2" s="34"/>
      <c r="JSH2" s="34"/>
      <c r="JSI2" s="34"/>
      <c r="JSJ2" s="34"/>
      <c r="JSK2" s="34"/>
      <c r="JSL2" s="34"/>
      <c r="JSM2" s="34"/>
      <c r="JSN2" s="34"/>
      <c r="JSO2" s="34"/>
      <c r="JSP2" s="34"/>
      <c r="JSQ2" s="34"/>
      <c r="JSR2" s="34"/>
      <c r="JSS2" s="34"/>
      <c r="JST2" s="34"/>
      <c r="JSU2" s="34"/>
      <c r="JSV2" s="34"/>
      <c r="JSW2" s="34"/>
      <c r="JSX2" s="34"/>
      <c r="JSY2" s="34"/>
      <c r="JSZ2" s="34"/>
      <c r="JTA2" s="34"/>
      <c r="JTB2" s="34"/>
      <c r="JTC2" s="34"/>
      <c r="JTD2" s="34"/>
      <c r="JTE2" s="34"/>
      <c r="JTF2" s="34"/>
      <c r="JTG2" s="34"/>
      <c r="JTH2" s="34"/>
      <c r="JTI2" s="34"/>
      <c r="JTJ2" s="34"/>
      <c r="JTK2" s="34"/>
      <c r="JTL2" s="34"/>
      <c r="JTM2" s="34"/>
      <c r="JTN2" s="34"/>
      <c r="JTO2" s="34"/>
      <c r="JTP2" s="34"/>
      <c r="JTQ2" s="34"/>
      <c r="JTR2" s="34"/>
      <c r="JTS2" s="34"/>
      <c r="JTT2" s="34"/>
      <c r="JTU2" s="34"/>
      <c r="JTV2" s="34"/>
      <c r="JTW2" s="34"/>
      <c r="JTX2" s="34"/>
      <c r="JTY2" s="34"/>
      <c r="JTZ2" s="34"/>
      <c r="JUA2" s="34"/>
      <c r="JUB2" s="34"/>
      <c r="JUC2" s="34"/>
      <c r="JUD2" s="34"/>
      <c r="JUE2" s="34"/>
      <c r="JUF2" s="34"/>
      <c r="JUG2" s="34"/>
      <c r="JUH2" s="34"/>
      <c r="JUI2" s="34"/>
      <c r="JUJ2" s="34"/>
      <c r="JUK2" s="34"/>
      <c r="JUL2" s="34"/>
      <c r="JUM2" s="34"/>
      <c r="JUN2" s="34"/>
      <c r="JUO2" s="34"/>
      <c r="JUP2" s="34"/>
      <c r="JUQ2" s="34"/>
      <c r="JUR2" s="34"/>
      <c r="JUS2" s="34"/>
      <c r="JUT2" s="34"/>
      <c r="JUU2" s="34"/>
      <c r="JUV2" s="34"/>
      <c r="JUW2" s="34"/>
      <c r="JUX2" s="34"/>
      <c r="JUY2" s="34"/>
      <c r="JUZ2" s="34"/>
      <c r="JVA2" s="34"/>
      <c r="JVB2" s="34"/>
      <c r="JVC2" s="34"/>
      <c r="JVD2" s="34"/>
      <c r="JVE2" s="34"/>
      <c r="JVF2" s="34"/>
      <c r="JVG2" s="34"/>
      <c r="JVH2" s="34"/>
      <c r="JVI2" s="34"/>
      <c r="JVJ2" s="34"/>
      <c r="JVK2" s="34"/>
      <c r="JVL2" s="34"/>
      <c r="JVM2" s="34"/>
      <c r="JVN2" s="34"/>
      <c r="JVO2" s="34"/>
      <c r="JVP2" s="34"/>
      <c r="JVQ2" s="34"/>
      <c r="JVR2" s="34"/>
      <c r="JVS2" s="34"/>
      <c r="JVT2" s="34"/>
      <c r="JVU2" s="34"/>
      <c r="JVV2" s="34"/>
      <c r="JVW2" s="34"/>
      <c r="JVX2" s="34"/>
      <c r="JVY2" s="34"/>
      <c r="JVZ2" s="34"/>
      <c r="JWA2" s="34"/>
      <c r="JWB2" s="34"/>
      <c r="JWC2" s="34"/>
      <c r="JWD2" s="34"/>
      <c r="JWE2" s="34"/>
      <c r="JWF2" s="34"/>
      <c r="JWG2" s="34"/>
      <c r="JWH2" s="34"/>
      <c r="JWI2" s="34"/>
      <c r="JWJ2" s="34"/>
      <c r="JWK2" s="34"/>
      <c r="JWL2" s="34"/>
      <c r="JWM2" s="34"/>
      <c r="JWN2" s="34"/>
      <c r="JWO2" s="34"/>
      <c r="JWP2" s="34"/>
      <c r="JWQ2" s="34"/>
      <c r="JWR2" s="34"/>
      <c r="JWS2" s="34"/>
      <c r="JWT2" s="34"/>
      <c r="JWU2" s="34"/>
      <c r="JWV2" s="34"/>
      <c r="JWW2" s="34"/>
      <c r="JWX2" s="34"/>
      <c r="JWY2" s="34"/>
      <c r="JWZ2" s="34"/>
      <c r="JXA2" s="34"/>
      <c r="JXB2" s="34"/>
      <c r="JXC2" s="34"/>
      <c r="JXD2" s="34"/>
      <c r="JXE2" s="34"/>
      <c r="JXF2" s="34"/>
      <c r="JXG2" s="34"/>
      <c r="JXH2" s="34"/>
      <c r="JXI2" s="34"/>
      <c r="JXJ2" s="34"/>
      <c r="JXK2" s="34"/>
      <c r="JXL2" s="34"/>
      <c r="JXM2" s="34"/>
      <c r="JXN2" s="34"/>
      <c r="JXO2" s="34"/>
      <c r="JXP2" s="34"/>
      <c r="JXQ2" s="34"/>
      <c r="JXR2" s="34"/>
      <c r="JXS2" s="34"/>
      <c r="JXT2" s="34"/>
      <c r="JXU2" s="34"/>
      <c r="JXV2" s="34"/>
      <c r="JXW2" s="34"/>
      <c r="JXX2" s="34"/>
      <c r="JXY2" s="34"/>
      <c r="JXZ2" s="34"/>
      <c r="JYA2" s="34"/>
      <c r="JYB2" s="34"/>
      <c r="JYC2" s="34"/>
      <c r="JYD2" s="34"/>
      <c r="JYE2" s="34"/>
      <c r="JYF2" s="34"/>
      <c r="JYG2" s="34"/>
      <c r="JYH2" s="34"/>
      <c r="JYI2" s="34"/>
      <c r="JYJ2" s="34"/>
      <c r="JYK2" s="34"/>
      <c r="JYL2" s="34"/>
      <c r="JYM2" s="34"/>
      <c r="JYN2" s="34"/>
      <c r="JYO2" s="34"/>
      <c r="JYP2" s="34"/>
      <c r="JYQ2" s="34"/>
      <c r="JYR2" s="34"/>
      <c r="JYS2" s="34"/>
      <c r="JYT2" s="34"/>
      <c r="JYU2" s="34"/>
      <c r="JYV2" s="34"/>
      <c r="JYW2" s="34"/>
      <c r="JYX2" s="34"/>
      <c r="JYY2" s="34"/>
      <c r="JYZ2" s="34"/>
      <c r="JZA2" s="34"/>
      <c r="JZB2" s="34"/>
      <c r="JZC2" s="34"/>
      <c r="JZD2" s="34"/>
      <c r="JZE2" s="34"/>
      <c r="JZF2" s="34"/>
      <c r="JZG2" s="34"/>
      <c r="JZH2" s="34"/>
      <c r="JZI2" s="34"/>
      <c r="JZJ2" s="34"/>
      <c r="JZK2" s="34"/>
      <c r="JZL2" s="34"/>
      <c r="JZM2" s="34"/>
      <c r="JZN2" s="34"/>
      <c r="JZO2" s="34"/>
      <c r="JZP2" s="34"/>
      <c r="JZQ2" s="34"/>
      <c r="JZR2" s="34"/>
      <c r="JZS2" s="34"/>
      <c r="JZT2" s="34"/>
      <c r="JZU2" s="34"/>
      <c r="JZV2" s="34"/>
      <c r="JZW2" s="34"/>
      <c r="JZX2" s="34"/>
      <c r="JZY2" s="34"/>
      <c r="JZZ2" s="34"/>
      <c r="KAA2" s="34"/>
      <c r="KAB2" s="34"/>
      <c r="KAC2" s="34"/>
      <c r="KAD2" s="34"/>
      <c r="KAE2" s="34"/>
      <c r="KAF2" s="34"/>
      <c r="KAG2" s="34"/>
      <c r="KAH2" s="34"/>
      <c r="KAI2" s="34"/>
      <c r="KAJ2" s="34"/>
      <c r="KAK2" s="34"/>
      <c r="KAL2" s="34"/>
      <c r="KAM2" s="34"/>
      <c r="KAN2" s="34"/>
      <c r="KAO2" s="34"/>
      <c r="KAP2" s="34"/>
      <c r="KAQ2" s="34"/>
      <c r="KAR2" s="34"/>
      <c r="KAS2" s="34"/>
      <c r="KAT2" s="34"/>
      <c r="KAU2" s="34"/>
      <c r="KAV2" s="34"/>
      <c r="KAW2" s="34"/>
      <c r="KAX2" s="34"/>
      <c r="KAY2" s="34"/>
      <c r="KAZ2" s="34"/>
      <c r="KBA2" s="34"/>
      <c r="KBB2" s="34"/>
      <c r="KBC2" s="34"/>
      <c r="KBD2" s="34"/>
      <c r="KBE2" s="34"/>
      <c r="KBF2" s="34"/>
      <c r="KBG2" s="34"/>
      <c r="KBH2" s="34"/>
      <c r="KBI2" s="34"/>
      <c r="KBJ2" s="34"/>
      <c r="KBK2" s="34"/>
      <c r="KBL2" s="34"/>
      <c r="KBM2" s="34"/>
      <c r="KBN2" s="34"/>
      <c r="KBO2" s="34"/>
      <c r="KBP2" s="34"/>
      <c r="KBQ2" s="34"/>
      <c r="KBR2" s="34"/>
      <c r="KBS2" s="34"/>
      <c r="KBT2" s="34"/>
      <c r="KBU2" s="34"/>
      <c r="KBV2" s="34"/>
      <c r="KBW2" s="34"/>
      <c r="KBX2" s="34"/>
      <c r="KBY2" s="34"/>
      <c r="KBZ2" s="34"/>
      <c r="KCA2" s="34"/>
      <c r="KCB2" s="34"/>
      <c r="KCC2" s="34"/>
      <c r="KCD2" s="34"/>
      <c r="KCE2" s="34"/>
      <c r="KCF2" s="34"/>
      <c r="KCG2" s="34"/>
      <c r="KCH2" s="34"/>
      <c r="KCI2" s="34"/>
      <c r="KCJ2" s="34"/>
      <c r="KCK2" s="34"/>
      <c r="KCL2" s="34"/>
      <c r="KCM2" s="34"/>
      <c r="KCN2" s="34"/>
      <c r="KCO2" s="34"/>
      <c r="KCP2" s="34"/>
      <c r="KCQ2" s="34"/>
      <c r="KCR2" s="34"/>
      <c r="KCS2" s="34"/>
      <c r="KCT2" s="34"/>
      <c r="KCU2" s="34"/>
      <c r="KCV2" s="34"/>
      <c r="KCW2" s="34"/>
      <c r="KCX2" s="34"/>
      <c r="KCY2" s="34"/>
      <c r="KCZ2" s="34"/>
      <c r="KDA2" s="34"/>
      <c r="KDB2" s="34"/>
      <c r="KDC2" s="34"/>
      <c r="KDD2" s="34"/>
      <c r="KDE2" s="34"/>
      <c r="KDF2" s="34"/>
      <c r="KDG2" s="34"/>
      <c r="KDH2" s="34"/>
      <c r="KDI2" s="34"/>
      <c r="KDJ2" s="34"/>
      <c r="KDK2" s="34"/>
      <c r="KDL2" s="34"/>
      <c r="KDM2" s="34"/>
      <c r="KDN2" s="34"/>
      <c r="KDO2" s="34"/>
      <c r="KDP2" s="34"/>
      <c r="KDQ2" s="34"/>
      <c r="KDR2" s="34"/>
      <c r="KDS2" s="34"/>
      <c r="KDT2" s="34"/>
      <c r="KDU2" s="34"/>
      <c r="KDV2" s="34"/>
      <c r="KDW2" s="34"/>
      <c r="KDX2" s="34"/>
      <c r="KDY2" s="34"/>
      <c r="KDZ2" s="34"/>
      <c r="KEA2" s="34"/>
      <c r="KEB2" s="34"/>
      <c r="KEC2" s="34"/>
      <c r="KED2" s="34"/>
      <c r="KEE2" s="34"/>
      <c r="KEF2" s="34"/>
      <c r="KEG2" s="34"/>
      <c r="KEH2" s="34"/>
      <c r="KEI2" s="34"/>
      <c r="KEJ2" s="34"/>
      <c r="KEK2" s="34"/>
      <c r="KEL2" s="34"/>
      <c r="KEM2" s="34"/>
      <c r="KEN2" s="34"/>
      <c r="KEO2" s="34"/>
      <c r="KEP2" s="34"/>
      <c r="KEQ2" s="34"/>
      <c r="KER2" s="34"/>
      <c r="KES2" s="34"/>
      <c r="KET2" s="34"/>
      <c r="KEU2" s="34"/>
      <c r="KEV2" s="34"/>
      <c r="KEW2" s="34"/>
      <c r="KEX2" s="34"/>
      <c r="KEY2" s="34"/>
      <c r="KEZ2" s="34"/>
      <c r="KFA2" s="34"/>
      <c r="KFB2" s="34"/>
      <c r="KFC2" s="34"/>
      <c r="KFD2" s="34"/>
      <c r="KFE2" s="34"/>
      <c r="KFF2" s="34"/>
      <c r="KFG2" s="34"/>
      <c r="KFH2" s="34"/>
      <c r="KFI2" s="34"/>
      <c r="KFJ2" s="34"/>
      <c r="KFK2" s="34"/>
      <c r="KFL2" s="34"/>
      <c r="KFM2" s="34"/>
      <c r="KFN2" s="34"/>
      <c r="KFO2" s="34"/>
      <c r="KFP2" s="34"/>
      <c r="KFQ2" s="34"/>
      <c r="KFR2" s="34"/>
      <c r="KFS2" s="34"/>
      <c r="KFT2" s="34"/>
      <c r="KFU2" s="34"/>
      <c r="KFV2" s="34"/>
      <c r="KFW2" s="34"/>
      <c r="KFX2" s="34"/>
      <c r="KFY2" s="34"/>
      <c r="KFZ2" s="34"/>
      <c r="KGA2" s="34"/>
      <c r="KGB2" s="34"/>
      <c r="KGC2" s="34"/>
      <c r="KGD2" s="34"/>
      <c r="KGE2" s="34"/>
      <c r="KGF2" s="34"/>
      <c r="KGG2" s="34"/>
      <c r="KGH2" s="34"/>
      <c r="KGI2" s="34"/>
      <c r="KGJ2" s="34"/>
      <c r="KGK2" s="34"/>
      <c r="KGL2" s="34"/>
      <c r="KGM2" s="34"/>
      <c r="KGN2" s="34"/>
      <c r="KGO2" s="34"/>
      <c r="KGP2" s="34"/>
      <c r="KGQ2" s="34"/>
      <c r="KGR2" s="34"/>
      <c r="KGS2" s="34"/>
      <c r="KGT2" s="34"/>
      <c r="KGU2" s="34"/>
      <c r="KGV2" s="34"/>
      <c r="KGW2" s="34"/>
      <c r="KGX2" s="34"/>
      <c r="KGY2" s="34"/>
      <c r="KGZ2" s="34"/>
      <c r="KHA2" s="34"/>
      <c r="KHB2" s="34"/>
      <c r="KHC2" s="34"/>
      <c r="KHD2" s="34"/>
      <c r="KHE2" s="34"/>
      <c r="KHF2" s="34"/>
      <c r="KHG2" s="34"/>
      <c r="KHH2" s="34"/>
      <c r="KHI2" s="34"/>
      <c r="KHJ2" s="34"/>
      <c r="KHK2" s="34"/>
      <c r="KHL2" s="34"/>
      <c r="KHM2" s="34"/>
      <c r="KHN2" s="34"/>
      <c r="KHO2" s="34"/>
      <c r="KHP2" s="34"/>
      <c r="KHQ2" s="34"/>
      <c r="KHR2" s="34"/>
      <c r="KHS2" s="34"/>
      <c r="KHT2" s="34"/>
      <c r="KHU2" s="34"/>
      <c r="KHV2" s="34"/>
      <c r="KHW2" s="34"/>
      <c r="KHX2" s="34"/>
      <c r="KHY2" s="34"/>
      <c r="KHZ2" s="34"/>
      <c r="KIA2" s="34"/>
      <c r="KIB2" s="34"/>
      <c r="KIC2" s="34"/>
      <c r="KID2" s="34"/>
      <c r="KIE2" s="34"/>
      <c r="KIF2" s="34"/>
      <c r="KIG2" s="34"/>
      <c r="KIH2" s="34"/>
      <c r="KII2" s="34"/>
      <c r="KIJ2" s="34"/>
      <c r="KIK2" s="34"/>
      <c r="KIL2" s="34"/>
      <c r="KIM2" s="34"/>
      <c r="KIN2" s="34"/>
      <c r="KIO2" s="34"/>
      <c r="KIP2" s="34"/>
      <c r="KIQ2" s="34"/>
      <c r="KIR2" s="34"/>
      <c r="KIS2" s="34"/>
      <c r="KIT2" s="34"/>
      <c r="KIU2" s="34"/>
      <c r="KIV2" s="34"/>
      <c r="KIW2" s="34"/>
      <c r="KIX2" s="34"/>
      <c r="KIY2" s="34"/>
      <c r="KIZ2" s="34"/>
      <c r="KJA2" s="34"/>
      <c r="KJB2" s="34"/>
      <c r="KJC2" s="34"/>
      <c r="KJD2" s="34"/>
      <c r="KJE2" s="34"/>
      <c r="KJF2" s="34"/>
      <c r="KJG2" s="34"/>
      <c r="KJH2" s="34"/>
      <c r="KJI2" s="34"/>
      <c r="KJJ2" s="34"/>
      <c r="KJK2" s="34"/>
      <c r="KJL2" s="34"/>
      <c r="KJM2" s="34"/>
      <c r="KJN2" s="34"/>
      <c r="KJO2" s="34"/>
      <c r="KJP2" s="34"/>
      <c r="KJQ2" s="34"/>
      <c r="KJR2" s="34"/>
      <c r="KJS2" s="34"/>
      <c r="KJT2" s="34"/>
      <c r="KJU2" s="34"/>
      <c r="KJV2" s="34"/>
      <c r="KJW2" s="34"/>
      <c r="KJX2" s="34"/>
      <c r="KJY2" s="34"/>
      <c r="KJZ2" s="34"/>
      <c r="KKA2" s="34"/>
      <c r="KKB2" s="34"/>
      <c r="KKC2" s="34"/>
      <c r="KKD2" s="34"/>
      <c r="KKE2" s="34"/>
      <c r="KKF2" s="34"/>
      <c r="KKG2" s="34"/>
      <c r="KKH2" s="34"/>
      <c r="KKI2" s="34"/>
      <c r="KKJ2" s="34"/>
      <c r="KKK2" s="34"/>
      <c r="KKL2" s="34"/>
      <c r="KKM2" s="34"/>
      <c r="KKN2" s="34"/>
      <c r="KKO2" s="34"/>
      <c r="KKP2" s="34"/>
      <c r="KKQ2" s="34"/>
      <c r="KKR2" s="34"/>
      <c r="KKS2" s="34"/>
      <c r="KKT2" s="34"/>
      <c r="KKU2" s="34"/>
      <c r="KKV2" s="34"/>
      <c r="KKW2" s="34"/>
      <c r="KKX2" s="34"/>
      <c r="KKY2" s="34"/>
      <c r="KKZ2" s="34"/>
      <c r="KLA2" s="34"/>
      <c r="KLB2" s="34"/>
      <c r="KLC2" s="34"/>
      <c r="KLD2" s="34"/>
      <c r="KLE2" s="34"/>
      <c r="KLF2" s="34"/>
      <c r="KLG2" s="34"/>
      <c r="KLH2" s="34"/>
      <c r="KLI2" s="34"/>
      <c r="KLJ2" s="34"/>
      <c r="KLK2" s="34"/>
      <c r="KLL2" s="34"/>
      <c r="KLM2" s="34"/>
      <c r="KLN2" s="34"/>
      <c r="KLO2" s="34"/>
      <c r="KLP2" s="34"/>
      <c r="KLQ2" s="34"/>
      <c r="KLR2" s="34"/>
      <c r="KLS2" s="34"/>
      <c r="KLT2" s="34"/>
      <c r="KLU2" s="34"/>
      <c r="KLV2" s="34"/>
      <c r="KLW2" s="34"/>
      <c r="KLX2" s="34"/>
      <c r="KLY2" s="34"/>
      <c r="KLZ2" s="34"/>
      <c r="KMA2" s="34"/>
      <c r="KMB2" s="34"/>
      <c r="KMC2" s="34"/>
      <c r="KMD2" s="34"/>
      <c r="KME2" s="34"/>
      <c r="KMF2" s="34"/>
      <c r="KMG2" s="34"/>
      <c r="KMH2" s="34"/>
      <c r="KMI2" s="34"/>
      <c r="KMJ2" s="34"/>
      <c r="KMK2" s="34"/>
      <c r="KML2" s="34"/>
      <c r="KMM2" s="34"/>
      <c r="KMN2" s="34"/>
      <c r="KMO2" s="34"/>
      <c r="KMP2" s="34"/>
      <c r="KMQ2" s="34"/>
      <c r="KMR2" s="34"/>
      <c r="KMS2" s="34"/>
      <c r="KMT2" s="34"/>
      <c r="KMU2" s="34"/>
      <c r="KMV2" s="34"/>
      <c r="KMW2" s="34"/>
      <c r="KMX2" s="34"/>
      <c r="KMY2" s="34"/>
      <c r="KMZ2" s="34"/>
      <c r="KNA2" s="34"/>
      <c r="KNB2" s="34"/>
      <c r="KNC2" s="34"/>
      <c r="KND2" s="34"/>
      <c r="KNE2" s="34"/>
      <c r="KNF2" s="34"/>
      <c r="KNG2" s="34"/>
      <c r="KNH2" s="34"/>
      <c r="KNI2" s="34"/>
      <c r="KNJ2" s="34"/>
      <c r="KNK2" s="34"/>
      <c r="KNL2" s="34"/>
      <c r="KNM2" s="34"/>
      <c r="KNN2" s="34"/>
      <c r="KNO2" s="34"/>
      <c r="KNP2" s="34"/>
      <c r="KNQ2" s="34"/>
      <c r="KNR2" s="34"/>
      <c r="KNS2" s="34"/>
      <c r="KNT2" s="34"/>
      <c r="KNU2" s="34"/>
      <c r="KNV2" s="34"/>
      <c r="KNW2" s="34"/>
      <c r="KNX2" s="34"/>
      <c r="KNY2" s="34"/>
      <c r="KNZ2" s="34"/>
      <c r="KOA2" s="34"/>
      <c r="KOB2" s="34"/>
      <c r="KOC2" s="34"/>
      <c r="KOD2" s="34"/>
      <c r="KOE2" s="34"/>
      <c r="KOF2" s="34"/>
      <c r="KOG2" s="34"/>
      <c r="KOH2" s="34"/>
      <c r="KOI2" s="34"/>
      <c r="KOJ2" s="34"/>
      <c r="KOK2" s="34"/>
      <c r="KOL2" s="34"/>
      <c r="KOM2" s="34"/>
      <c r="KON2" s="34"/>
      <c r="KOO2" s="34"/>
      <c r="KOP2" s="34"/>
      <c r="KOQ2" s="34"/>
      <c r="KOR2" s="34"/>
      <c r="KOS2" s="34"/>
      <c r="KOT2" s="34"/>
      <c r="KOU2" s="34"/>
      <c r="KOV2" s="34"/>
      <c r="KOW2" s="34"/>
      <c r="KOX2" s="34"/>
      <c r="KOY2" s="34"/>
      <c r="KOZ2" s="34"/>
      <c r="KPA2" s="34"/>
      <c r="KPB2" s="34"/>
      <c r="KPC2" s="34"/>
      <c r="KPD2" s="34"/>
      <c r="KPE2" s="34"/>
      <c r="KPF2" s="34"/>
      <c r="KPG2" s="34"/>
      <c r="KPH2" s="34"/>
      <c r="KPI2" s="34"/>
      <c r="KPJ2" s="34"/>
      <c r="KPK2" s="34"/>
      <c r="KPL2" s="34"/>
      <c r="KPM2" s="34"/>
      <c r="KPN2" s="34"/>
      <c r="KPO2" s="34"/>
      <c r="KPP2" s="34"/>
      <c r="KPQ2" s="34"/>
      <c r="KPR2" s="34"/>
      <c r="KPS2" s="34"/>
      <c r="KPT2" s="34"/>
      <c r="KPU2" s="34"/>
      <c r="KPV2" s="34"/>
      <c r="KPW2" s="34"/>
      <c r="KPX2" s="34"/>
      <c r="KPY2" s="34"/>
      <c r="KPZ2" s="34"/>
      <c r="KQA2" s="34"/>
      <c r="KQB2" s="34"/>
      <c r="KQC2" s="34"/>
      <c r="KQD2" s="34"/>
      <c r="KQE2" s="34"/>
      <c r="KQF2" s="34"/>
      <c r="KQG2" s="34"/>
      <c r="KQH2" s="34"/>
      <c r="KQI2" s="34"/>
      <c r="KQJ2" s="34"/>
      <c r="KQK2" s="34"/>
      <c r="KQL2" s="34"/>
      <c r="KQM2" s="34"/>
      <c r="KQN2" s="34"/>
      <c r="KQO2" s="34"/>
      <c r="KQP2" s="34"/>
      <c r="KQQ2" s="34"/>
      <c r="KQR2" s="34"/>
      <c r="KQS2" s="34"/>
      <c r="KQT2" s="34"/>
      <c r="KQU2" s="34"/>
      <c r="KQV2" s="34"/>
      <c r="KQW2" s="34"/>
      <c r="KQX2" s="34"/>
      <c r="KQY2" s="34"/>
      <c r="KQZ2" s="34"/>
      <c r="KRA2" s="34"/>
      <c r="KRB2" s="34"/>
      <c r="KRC2" s="34"/>
      <c r="KRD2" s="34"/>
      <c r="KRE2" s="34"/>
      <c r="KRF2" s="34"/>
      <c r="KRG2" s="34"/>
      <c r="KRH2" s="34"/>
      <c r="KRI2" s="34"/>
      <c r="KRJ2" s="34"/>
      <c r="KRK2" s="34"/>
      <c r="KRL2" s="34"/>
      <c r="KRM2" s="34"/>
      <c r="KRN2" s="34"/>
      <c r="KRO2" s="34"/>
      <c r="KRP2" s="34"/>
      <c r="KRQ2" s="34"/>
      <c r="KRR2" s="34"/>
      <c r="KRS2" s="34"/>
      <c r="KRT2" s="34"/>
      <c r="KRU2" s="34"/>
      <c r="KRV2" s="34"/>
      <c r="KRW2" s="34"/>
      <c r="KRX2" s="34"/>
      <c r="KRY2" s="34"/>
      <c r="KRZ2" s="34"/>
      <c r="KSA2" s="34"/>
      <c r="KSB2" s="34"/>
      <c r="KSC2" s="34"/>
      <c r="KSD2" s="34"/>
      <c r="KSE2" s="34"/>
      <c r="KSF2" s="34"/>
      <c r="KSG2" s="34"/>
      <c r="KSH2" s="34"/>
      <c r="KSI2" s="34"/>
      <c r="KSJ2" s="34"/>
      <c r="KSK2" s="34"/>
      <c r="KSL2" s="34"/>
      <c r="KSM2" s="34"/>
      <c r="KSN2" s="34"/>
      <c r="KSO2" s="34"/>
      <c r="KSP2" s="34"/>
      <c r="KSQ2" s="34"/>
      <c r="KSR2" s="34"/>
      <c r="KSS2" s="34"/>
      <c r="KST2" s="34"/>
      <c r="KSU2" s="34"/>
      <c r="KSV2" s="34"/>
      <c r="KSW2" s="34"/>
      <c r="KSX2" s="34"/>
      <c r="KSY2" s="34"/>
      <c r="KSZ2" s="34"/>
      <c r="KTA2" s="34"/>
      <c r="KTB2" s="34"/>
      <c r="KTC2" s="34"/>
      <c r="KTD2" s="34"/>
      <c r="KTE2" s="34"/>
      <c r="KTF2" s="34"/>
      <c r="KTG2" s="34"/>
      <c r="KTH2" s="34"/>
      <c r="KTI2" s="34"/>
      <c r="KTJ2" s="34"/>
      <c r="KTK2" s="34"/>
      <c r="KTL2" s="34"/>
      <c r="KTM2" s="34"/>
      <c r="KTN2" s="34"/>
      <c r="KTO2" s="34"/>
      <c r="KTP2" s="34"/>
      <c r="KTQ2" s="34"/>
      <c r="KTR2" s="34"/>
      <c r="KTS2" s="34"/>
      <c r="KTT2" s="34"/>
      <c r="KTU2" s="34"/>
      <c r="KTV2" s="34"/>
      <c r="KTW2" s="34"/>
      <c r="KTX2" s="34"/>
      <c r="KTY2" s="34"/>
      <c r="KTZ2" s="34"/>
      <c r="KUA2" s="34"/>
      <c r="KUB2" s="34"/>
      <c r="KUC2" s="34"/>
      <c r="KUD2" s="34"/>
      <c r="KUE2" s="34"/>
      <c r="KUF2" s="34"/>
      <c r="KUG2" s="34"/>
      <c r="KUH2" s="34"/>
      <c r="KUI2" s="34"/>
      <c r="KUJ2" s="34"/>
      <c r="KUK2" s="34"/>
      <c r="KUL2" s="34"/>
      <c r="KUM2" s="34"/>
      <c r="KUN2" s="34"/>
      <c r="KUO2" s="34"/>
      <c r="KUP2" s="34"/>
      <c r="KUQ2" s="34"/>
      <c r="KUR2" s="34"/>
      <c r="KUS2" s="34"/>
      <c r="KUT2" s="34"/>
      <c r="KUU2" s="34"/>
      <c r="KUV2" s="34"/>
      <c r="KUW2" s="34"/>
      <c r="KUX2" s="34"/>
      <c r="KUY2" s="34"/>
      <c r="KUZ2" s="34"/>
      <c r="KVA2" s="34"/>
      <c r="KVB2" s="34"/>
      <c r="KVC2" s="34"/>
      <c r="KVD2" s="34"/>
      <c r="KVE2" s="34"/>
      <c r="KVF2" s="34"/>
      <c r="KVG2" s="34"/>
      <c r="KVH2" s="34"/>
      <c r="KVI2" s="34"/>
      <c r="KVJ2" s="34"/>
      <c r="KVK2" s="34"/>
      <c r="KVL2" s="34"/>
      <c r="KVM2" s="34"/>
      <c r="KVN2" s="34"/>
      <c r="KVO2" s="34"/>
      <c r="KVP2" s="34"/>
      <c r="KVQ2" s="34"/>
      <c r="KVR2" s="34"/>
      <c r="KVS2" s="34"/>
      <c r="KVT2" s="34"/>
      <c r="KVU2" s="34"/>
      <c r="KVV2" s="34"/>
      <c r="KVW2" s="34"/>
      <c r="KVX2" s="34"/>
      <c r="KVY2" s="34"/>
      <c r="KVZ2" s="34"/>
      <c r="KWA2" s="34"/>
      <c r="KWB2" s="34"/>
      <c r="KWC2" s="34"/>
      <c r="KWD2" s="34"/>
      <c r="KWE2" s="34"/>
      <c r="KWF2" s="34"/>
      <c r="KWG2" s="34"/>
      <c r="KWH2" s="34"/>
      <c r="KWI2" s="34"/>
      <c r="KWJ2" s="34"/>
      <c r="KWK2" s="34"/>
      <c r="KWL2" s="34"/>
      <c r="KWM2" s="34"/>
      <c r="KWN2" s="34"/>
      <c r="KWO2" s="34"/>
      <c r="KWP2" s="34"/>
      <c r="KWQ2" s="34"/>
      <c r="KWR2" s="34"/>
      <c r="KWS2" s="34"/>
      <c r="KWT2" s="34"/>
      <c r="KWU2" s="34"/>
      <c r="KWV2" s="34"/>
      <c r="KWW2" s="34"/>
      <c r="KWX2" s="34"/>
      <c r="KWY2" s="34"/>
      <c r="KWZ2" s="34"/>
      <c r="KXA2" s="34"/>
      <c r="KXB2" s="34"/>
      <c r="KXC2" s="34"/>
      <c r="KXD2" s="34"/>
      <c r="KXE2" s="34"/>
      <c r="KXF2" s="34"/>
      <c r="KXG2" s="34"/>
      <c r="KXH2" s="34"/>
      <c r="KXI2" s="34"/>
      <c r="KXJ2" s="34"/>
      <c r="KXK2" s="34"/>
      <c r="KXL2" s="34"/>
      <c r="KXM2" s="34"/>
      <c r="KXN2" s="34"/>
      <c r="KXO2" s="34"/>
      <c r="KXP2" s="34"/>
      <c r="KXQ2" s="34"/>
      <c r="KXR2" s="34"/>
      <c r="KXS2" s="34"/>
      <c r="KXT2" s="34"/>
      <c r="KXU2" s="34"/>
      <c r="KXV2" s="34"/>
      <c r="KXW2" s="34"/>
      <c r="KXX2" s="34"/>
      <c r="KXY2" s="34"/>
      <c r="KXZ2" s="34"/>
      <c r="KYA2" s="34"/>
      <c r="KYB2" s="34"/>
      <c r="KYC2" s="34"/>
      <c r="KYD2" s="34"/>
      <c r="KYE2" s="34"/>
      <c r="KYF2" s="34"/>
      <c r="KYG2" s="34"/>
      <c r="KYH2" s="34"/>
      <c r="KYI2" s="34"/>
      <c r="KYJ2" s="34"/>
      <c r="KYK2" s="34"/>
      <c r="KYL2" s="34"/>
      <c r="KYM2" s="34"/>
      <c r="KYN2" s="34"/>
      <c r="KYO2" s="34"/>
      <c r="KYP2" s="34"/>
      <c r="KYQ2" s="34"/>
      <c r="KYR2" s="34"/>
      <c r="KYS2" s="34"/>
      <c r="KYT2" s="34"/>
      <c r="KYU2" s="34"/>
      <c r="KYV2" s="34"/>
      <c r="KYW2" s="34"/>
      <c r="KYX2" s="34"/>
      <c r="KYY2" s="34"/>
      <c r="KYZ2" s="34"/>
      <c r="KZA2" s="34"/>
      <c r="KZB2" s="34"/>
      <c r="KZC2" s="34"/>
      <c r="KZD2" s="34"/>
      <c r="KZE2" s="34"/>
      <c r="KZF2" s="34"/>
      <c r="KZG2" s="34"/>
      <c r="KZH2" s="34"/>
      <c r="KZI2" s="34"/>
      <c r="KZJ2" s="34"/>
      <c r="KZK2" s="34"/>
      <c r="KZL2" s="34"/>
      <c r="KZM2" s="34"/>
      <c r="KZN2" s="34"/>
      <c r="KZO2" s="34"/>
      <c r="KZP2" s="34"/>
      <c r="KZQ2" s="34"/>
      <c r="KZR2" s="34"/>
      <c r="KZS2" s="34"/>
      <c r="KZT2" s="34"/>
      <c r="KZU2" s="34"/>
      <c r="KZV2" s="34"/>
      <c r="KZW2" s="34"/>
      <c r="KZX2" s="34"/>
      <c r="KZY2" s="34"/>
      <c r="KZZ2" s="34"/>
      <c r="LAA2" s="34"/>
      <c r="LAB2" s="34"/>
      <c r="LAC2" s="34"/>
      <c r="LAD2" s="34"/>
      <c r="LAE2" s="34"/>
      <c r="LAF2" s="34"/>
      <c r="LAG2" s="34"/>
      <c r="LAH2" s="34"/>
      <c r="LAI2" s="34"/>
      <c r="LAJ2" s="34"/>
      <c r="LAK2" s="34"/>
      <c r="LAL2" s="34"/>
      <c r="LAM2" s="34"/>
      <c r="LAN2" s="34"/>
      <c r="LAO2" s="34"/>
      <c r="LAP2" s="34"/>
      <c r="LAQ2" s="34"/>
      <c r="LAR2" s="34"/>
      <c r="LAS2" s="34"/>
      <c r="LAT2" s="34"/>
      <c r="LAU2" s="34"/>
      <c r="LAV2" s="34"/>
      <c r="LAW2" s="34"/>
      <c r="LAX2" s="34"/>
      <c r="LAY2" s="34"/>
      <c r="LAZ2" s="34"/>
      <c r="LBA2" s="34"/>
      <c r="LBB2" s="34"/>
      <c r="LBC2" s="34"/>
      <c r="LBD2" s="34"/>
      <c r="LBE2" s="34"/>
      <c r="LBF2" s="34"/>
      <c r="LBG2" s="34"/>
      <c r="LBH2" s="34"/>
      <c r="LBI2" s="34"/>
      <c r="LBJ2" s="34"/>
      <c r="LBK2" s="34"/>
      <c r="LBL2" s="34"/>
      <c r="LBM2" s="34"/>
      <c r="LBN2" s="34"/>
      <c r="LBO2" s="34"/>
      <c r="LBP2" s="34"/>
      <c r="LBQ2" s="34"/>
      <c r="LBR2" s="34"/>
      <c r="LBS2" s="34"/>
      <c r="LBT2" s="34"/>
      <c r="LBU2" s="34"/>
      <c r="LBV2" s="34"/>
      <c r="LBW2" s="34"/>
      <c r="LBX2" s="34"/>
      <c r="LBY2" s="34"/>
      <c r="LBZ2" s="34"/>
      <c r="LCA2" s="34"/>
      <c r="LCB2" s="34"/>
      <c r="LCC2" s="34"/>
      <c r="LCD2" s="34"/>
      <c r="LCE2" s="34"/>
      <c r="LCF2" s="34"/>
      <c r="LCG2" s="34"/>
      <c r="LCH2" s="34"/>
      <c r="LCI2" s="34"/>
      <c r="LCJ2" s="34"/>
      <c r="LCK2" s="34"/>
      <c r="LCL2" s="34"/>
      <c r="LCM2" s="34"/>
      <c r="LCN2" s="34"/>
      <c r="LCO2" s="34"/>
      <c r="LCP2" s="34"/>
      <c r="LCQ2" s="34"/>
      <c r="LCR2" s="34"/>
      <c r="LCS2" s="34"/>
      <c r="LCT2" s="34"/>
      <c r="LCU2" s="34"/>
      <c r="LCV2" s="34"/>
      <c r="LCW2" s="34"/>
      <c r="LCX2" s="34"/>
      <c r="LCY2" s="34"/>
      <c r="LCZ2" s="34"/>
      <c r="LDA2" s="34"/>
      <c r="LDB2" s="34"/>
      <c r="LDC2" s="34"/>
      <c r="LDD2" s="34"/>
      <c r="LDE2" s="34"/>
      <c r="LDF2" s="34"/>
      <c r="LDG2" s="34"/>
      <c r="LDH2" s="34"/>
      <c r="LDI2" s="34"/>
      <c r="LDJ2" s="34"/>
      <c r="LDK2" s="34"/>
      <c r="LDL2" s="34"/>
      <c r="LDM2" s="34"/>
      <c r="LDN2" s="34"/>
      <c r="LDO2" s="34"/>
      <c r="LDP2" s="34"/>
      <c r="LDQ2" s="34"/>
      <c r="LDR2" s="34"/>
      <c r="LDS2" s="34"/>
      <c r="LDT2" s="34"/>
      <c r="LDU2" s="34"/>
      <c r="LDV2" s="34"/>
      <c r="LDW2" s="34"/>
      <c r="LDX2" s="34"/>
      <c r="LDY2" s="34"/>
      <c r="LDZ2" s="34"/>
      <c r="LEA2" s="34"/>
      <c r="LEB2" s="34"/>
      <c r="LEC2" s="34"/>
      <c r="LED2" s="34"/>
      <c r="LEE2" s="34"/>
      <c r="LEF2" s="34"/>
      <c r="LEG2" s="34"/>
      <c r="LEH2" s="34"/>
      <c r="LEI2" s="34"/>
      <c r="LEJ2" s="34"/>
      <c r="LEK2" s="34"/>
      <c r="LEL2" s="34"/>
      <c r="LEM2" s="34"/>
      <c r="LEN2" s="34"/>
      <c r="LEO2" s="34"/>
      <c r="LEP2" s="34"/>
      <c r="LEQ2" s="34"/>
      <c r="LER2" s="34"/>
      <c r="LES2" s="34"/>
      <c r="LET2" s="34"/>
      <c r="LEU2" s="34"/>
      <c r="LEV2" s="34"/>
      <c r="LEW2" s="34"/>
      <c r="LEX2" s="34"/>
      <c r="LEY2" s="34"/>
      <c r="LEZ2" s="34"/>
      <c r="LFA2" s="34"/>
      <c r="LFB2" s="34"/>
      <c r="LFC2" s="34"/>
      <c r="LFD2" s="34"/>
      <c r="LFE2" s="34"/>
      <c r="LFF2" s="34"/>
      <c r="LFG2" s="34"/>
      <c r="LFH2" s="34"/>
      <c r="LFI2" s="34"/>
      <c r="LFJ2" s="34"/>
      <c r="LFK2" s="34"/>
      <c r="LFL2" s="34"/>
      <c r="LFM2" s="34"/>
      <c r="LFN2" s="34"/>
      <c r="LFO2" s="34"/>
      <c r="LFP2" s="34"/>
      <c r="LFQ2" s="34"/>
      <c r="LFR2" s="34"/>
      <c r="LFS2" s="34"/>
      <c r="LFT2" s="34"/>
      <c r="LFU2" s="34"/>
      <c r="LFV2" s="34"/>
      <c r="LFW2" s="34"/>
      <c r="LFX2" s="34"/>
      <c r="LFY2" s="34"/>
      <c r="LFZ2" s="34"/>
      <c r="LGA2" s="34"/>
      <c r="LGB2" s="34"/>
      <c r="LGC2" s="34"/>
      <c r="LGD2" s="34"/>
      <c r="LGE2" s="34"/>
      <c r="LGF2" s="34"/>
      <c r="LGG2" s="34"/>
      <c r="LGH2" s="34"/>
      <c r="LGI2" s="34"/>
      <c r="LGJ2" s="34"/>
      <c r="LGK2" s="34"/>
      <c r="LGL2" s="34"/>
      <c r="LGM2" s="34"/>
      <c r="LGN2" s="34"/>
      <c r="LGO2" s="34"/>
      <c r="LGP2" s="34"/>
      <c r="LGQ2" s="34"/>
      <c r="LGR2" s="34"/>
      <c r="LGS2" s="34"/>
      <c r="LGT2" s="34"/>
      <c r="LGU2" s="34"/>
      <c r="LGV2" s="34"/>
      <c r="LGW2" s="34"/>
      <c r="LGX2" s="34"/>
      <c r="LGY2" s="34"/>
      <c r="LGZ2" s="34"/>
      <c r="LHA2" s="34"/>
      <c r="LHB2" s="34"/>
      <c r="LHC2" s="34"/>
      <c r="LHD2" s="34"/>
      <c r="LHE2" s="34"/>
      <c r="LHF2" s="34"/>
      <c r="LHG2" s="34"/>
      <c r="LHH2" s="34"/>
      <c r="LHI2" s="34"/>
      <c r="LHJ2" s="34"/>
      <c r="LHK2" s="34"/>
      <c r="LHL2" s="34"/>
      <c r="LHM2" s="34"/>
      <c r="LHN2" s="34"/>
      <c r="LHO2" s="34"/>
      <c r="LHP2" s="34"/>
      <c r="LHQ2" s="34"/>
      <c r="LHR2" s="34"/>
      <c r="LHS2" s="34"/>
      <c r="LHT2" s="34"/>
      <c r="LHU2" s="34"/>
      <c r="LHV2" s="34"/>
      <c r="LHW2" s="34"/>
      <c r="LHX2" s="34"/>
      <c r="LHY2" s="34"/>
      <c r="LHZ2" s="34"/>
      <c r="LIA2" s="34"/>
      <c r="LIB2" s="34"/>
      <c r="LIC2" s="34"/>
      <c r="LID2" s="34"/>
      <c r="LIE2" s="34"/>
      <c r="LIF2" s="34"/>
      <c r="LIG2" s="34"/>
      <c r="LIH2" s="34"/>
      <c r="LII2" s="34"/>
      <c r="LIJ2" s="34"/>
      <c r="LIK2" s="34"/>
      <c r="LIL2" s="34"/>
      <c r="LIM2" s="34"/>
      <c r="LIN2" s="34"/>
      <c r="LIO2" s="34"/>
      <c r="LIP2" s="34"/>
      <c r="LIQ2" s="34"/>
      <c r="LIR2" s="34"/>
      <c r="LIS2" s="34"/>
      <c r="LIT2" s="34"/>
      <c r="LIU2" s="34"/>
      <c r="LIV2" s="34"/>
      <c r="LIW2" s="34"/>
      <c r="LIX2" s="34"/>
      <c r="LIY2" s="34"/>
      <c r="LIZ2" s="34"/>
      <c r="LJA2" s="34"/>
      <c r="LJB2" s="34"/>
      <c r="LJC2" s="34"/>
      <c r="LJD2" s="34"/>
      <c r="LJE2" s="34"/>
      <c r="LJF2" s="34"/>
      <c r="LJG2" s="34"/>
      <c r="LJH2" s="34"/>
      <c r="LJI2" s="34"/>
      <c r="LJJ2" s="34"/>
      <c r="LJK2" s="34"/>
      <c r="LJL2" s="34"/>
      <c r="LJM2" s="34"/>
      <c r="LJN2" s="34"/>
      <c r="LJO2" s="34"/>
      <c r="LJP2" s="34"/>
      <c r="LJQ2" s="34"/>
      <c r="LJR2" s="34"/>
      <c r="LJS2" s="34"/>
      <c r="LJT2" s="34"/>
      <c r="LJU2" s="34"/>
      <c r="LJV2" s="34"/>
      <c r="LJW2" s="34"/>
      <c r="LJX2" s="34"/>
      <c r="LJY2" s="34"/>
      <c r="LJZ2" s="34"/>
      <c r="LKA2" s="34"/>
      <c r="LKB2" s="34"/>
      <c r="LKC2" s="34"/>
      <c r="LKD2" s="34"/>
      <c r="LKE2" s="34"/>
      <c r="LKF2" s="34"/>
      <c r="LKG2" s="34"/>
      <c r="LKH2" s="34"/>
      <c r="LKI2" s="34"/>
      <c r="LKJ2" s="34"/>
      <c r="LKK2" s="34"/>
      <c r="LKL2" s="34"/>
      <c r="LKM2" s="34"/>
      <c r="LKN2" s="34"/>
      <c r="LKO2" s="34"/>
      <c r="LKP2" s="34"/>
      <c r="LKQ2" s="34"/>
      <c r="LKR2" s="34"/>
      <c r="LKS2" s="34"/>
      <c r="LKT2" s="34"/>
      <c r="LKU2" s="34"/>
      <c r="LKV2" s="34"/>
      <c r="LKW2" s="34"/>
      <c r="LKX2" s="34"/>
      <c r="LKY2" s="34"/>
      <c r="LKZ2" s="34"/>
      <c r="LLA2" s="34"/>
      <c r="LLB2" s="34"/>
      <c r="LLC2" s="34"/>
      <c r="LLD2" s="34"/>
      <c r="LLE2" s="34"/>
      <c r="LLF2" s="34"/>
      <c r="LLG2" s="34"/>
      <c r="LLH2" s="34"/>
      <c r="LLI2" s="34"/>
      <c r="LLJ2" s="34"/>
      <c r="LLK2" s="34"/>
      <c r="LLL2" s="34"/>
      <c r="LLM2" s="34"/>
      <c r="LLN2" s="34"/>
      <c r="LLO2" s="34"/>
      <c r="LLP2" s="34"/>
      <c r="LLQ2" s="34"/>
      <c r="LLR2" s="34"/>
      <c r="LLS2" s="34"/>
      <c r="LLT2" s="34"/>
      <c r="LLU2" s="34"/>
      <c r="LLV2" s="34"/>
      <c r="LLW2" s="34"/>
      <c r="LLX2" s="34"/>
      <c r="LLY2" s="34"/>
      <c r="LLZ2" s="34"/>
      <c r="LMA2" s="34"/>
      <c r="LMB2" s="34"/>
      <c r="LMC2" s="34"/>
      <c r="LMD2" s="34"/>
      <c r="LME2" s="34"/>
      <c r="LMF2" s="34"/>
      <c r="LMG2" s="34"/>
      <c r="LMH2" s="34"/>
      <c r="LMI2" s="34"/>
      <c r="LMJ2" s="34"/>
      <c r="LMK2" s="34"/>
      <c r="LML2" s="34"/>
      <c r="LMM2" s="34"/>
      <c r="LMN2" s="34"/>
      <c r="LMO2" s="34"/>
      <c r="LMP2" s="34"/>
      <c r="LMQ2" s="34"/>
      <c r="LMR2" s="34"/>
      <c r="LMS2" s="34"/>
      <c r="LMT2" s="34"/>
      <c r="LMU2" s="34"/>
      <c r="LMV2" s="34"/>
      <c r="LMW2" s="34"/>
      <c r="LMX2" s="34"/>
      <c r="LMY2" s="34"/>
      <c r="LMZ2" s="34"/>
      <c r="LNA2" s="34"/>
      <c r="LNB2" s="34"/>
      <c r="LNC2" s="34"/>
      <c r="LND2" s="34"/>
      <c r="LNE2" s="34"/>
      <c r="LNF2" s="34"/>
      <c r="LNG2" s="34"/>
      <c r="LNH2" s="34"/>
      <c r="LNI2" s="34"/>
      <c r="LNJ2" s="34"/>
      <c r="LNK2" s="34"/>
      <c r="LNL2" s="34"/>
      <c r="LNM2" s="34"/>
      <c r="LNN2" s="34"/>
      <c r="LNO2" s="34"/>
      <c r="LNP2" s="34"/>
      <c r="LNQ2" s="34"/>
      <c r="LNR2" s="34"/>
      <c r="LNS2" s="34"/>
      <c r="LNT2" s="34"/>
      <c r="LNU2" s="34"/>
      <c r="LNV2" s="34"/>
      <c r="LNW2" s="34"/>
      <c r="LNX2" s="34"/>
      <c r="LNY2" s="34"/>
      <c r="LNZ2" s="34"/>
      <c r="LOA2" s="34"/>
      <c r="LOB2" s="34"/>
      <c r="LOC2" s="34"/>
      <c r="LOD2" s="34"/>
      <c r="LOE2" s="34"/>
      <c r="LOF2" s="34"/>
      <c r="LOG2" s="34"/>
      <c r="LOH2" s="34"/>
      <c r="LOI2" s="34"/>
      <c r="LOJ2" s="34"/>
      <c r="LOK2" s="34"/>
      <c r="LOL2" s="34"/>
      <c r="LOM2" s="34"/>
      <c r="LON2" s="34"/>
      <c r="LOO2" s="34"/>
      <c r="LOP2" s="34"/>
      <c r="LOQ2" s="34"/>
      <c r="LOR2" s="34"/>
      <c r="LOS2" s="34"/>
      <c r="LOT2" s="34"/>
      <c r="LOU2" s="34"/>
      <c r="LOV2" s="34"/>
      <c r="LOW2" s="34"/>
      <c r="LOX2" s="34"/>
      <c r="LOY2" s="34"/>
      <c r="LOZ2" s="34"/>
      <c r="LPA2" s="34"/>
      <c r="LPB2" s="34"/>
      <c r="LPC2" s="34"/>
      <c r="LPD2" s="34"/>
      <c r="LPE2" s="34"/>
      <c r="LPF2" s="34"/>
      <c r="LPG2" s="34"/>
      <c r="LPH2" s="34"/>
      <c r="LPI2" s="34"/>
      <c r="LPJ2" s="34"/>
      <c r="LPK2" s="34"/>
      <c r="LPL2" s="34"/>
      <c r="LPM2" s="34"/>
      <c r="LPN2" s="34"/>
      <c r="LPO2" s="34"/>
      <c r="LPP2" s="34"/>
      <c r="LPQ2" s="34"/>
      <c r="LPR2" s="34"/>
      <c r="LPS2" s="34"/>
      <c r="LPT2" s="34"/>
      <c r="LPU2" s="34"/>
      <c r="LPV2" s="34"/>
      <c r="LPW2" s="34"/>
      <c r="LPX2" s="34"/>
      <c r="LPY2" s="34"/>
      <c r="LPZ2" s="34"/>
      <c r="LQA2" s="34"/>
      <c r="LQB2" s="34"/>
      <c r="LQC2" s="34"/>
      <c r="LQD2" s="34"/>
      <c r="LQE2" s="34"/>
      <c r="LQF2" s="34"/>
      <c r="LQG2" s="34"/>
      <c r="LQH2" s="34"/>
      <c r="LQI2" s="34"/>
      <c r="LQJ2" s="34"/>
      <c r="LQK2" s="34"/>
      <c r="LQL2" s="34"/>
      <c r="LQM2" s="34"/>
      <c r="LQN2" s="34"/>
      <c r="LQO2" s="34"/>
      <c r="LQP2" s="34"/>
      <c r="LQQ2" s="34"/>
      <c r="LQR2" s="34"/>
      <c r="LQS2" s="34"/>
      <c r="LQT2" s="34"/>
      <c r="LQU2" s="34"/>
      <c r="LQV2" s="34"/>
      <c r="LQW2" s="34"/>
      <c r="LQX2" s="34"/>
      <c r="LQY2" s="34"/>
      <c r="LQZ2" s="34"/>
      <c r="LRA2" s="34"/>
      <c r="LRB2" s="34"/>
      <c r="LRC2" s="34"/>
      <c r="LRD2" s="34"/>
      <c r="LRE2" s="34"/>
      <c r="LRF2" s="34"/>
      <c r="LRG2" s="34"/>
      <c r="LRH2" s="34"/>
      <c r="LRI2" s="34"/>
      <c r="LRJ2" s="34"/>
      <c r="LRK2" s="34"/>
      <c r="LRL2" s="34"/>
      <c r="LRM2" s="34"/>
      <c r="LRN2" s="34"/>
      <c r="LRO2" s="34"/>
      <c r="LRP2" s="34"/>
      <c r="LRQ2" s="34"/>
      <c r="LRR2" s="34"/>
      <c r="LRS2" s="34"/>
      <c r="LRT2" s="34"/>
      <c r="LRU2" s="34"/>
      <c r="LRV2" s="34"/>
      <c r="LRW2" s="34"/>
      <c r="LRX2" s="34"/>
      <c r="LRY2" s="34"/>
      <c r="LRZ2" s="34"/>
      <c r="LSA2" s="34"/>
      <c r="LSB2" s="34"/>
      <c r="LSC2" s="34"/>
      <c r="LSD2" s="34"/>
      <c r="LSE2" s="34"/>
      <c r="LSF2" s="34"/>
      <c r="LSG2" s="34"/>
      <c r="LSH2" s="34"/>
      <c r="LSI2" s="34"/>
      <c r="LSJ2" s="34"/>
      <c r="LSK2" s="34"/>
      <c r="LSL2" s="34"/>
      <c r="LSM2" s="34"/>
      <c r="LSN2" s="34"/>
      <c r="LSO2" s="34"/>
      <c r="LSP2" s="34"/>
      <c r="LSQ2" s="34"/>
      <c r="LSR2" s="34"/>
      <c r="LSS2" s="34"/>
      <c r="LST2" s="34"/>
      <c r="LSU2" s="34"/>
      <c r="LSV2" s="34"/>
      <c r="LSW2" s="34"/>
      <c r="LSX2" s="34"/>
      <c r="LSY2" s="34"/>
      <c r="LSZ2" s="34"/>
      <c r="LTA2" s="34"/>
      <c r="LTB2" s="34"/>
      <c r="LTC2" s="34"/>
      <c r="LTD2" s="34"/>
      <c r="LTE2" s="34"/>
      <c r="LTF2" s="34"/>
      <c r="LTG2" s="34"/>
      <c r="LTH2" s="34"/>
      <c r="LTI2" s="34"/>
      <c r="LTJ2" s="34"/>
      <c r="LTK2" s="34"/>
      <c r="LTL2" s="34"/>
      <c r="LTM2" s="34"/>
      <c r="LTN2" s="34"/>
      <c r="LTO2" s="34"/>
      <c r="LTP2" s="34"/>
      <c r="LTQ2" s="34"/>
      <c r="LTR2" s="34"/>
      <c r="LTS2" s="34"/>
      <c r="LTT2" s="34"/>
      <c r="LTU2" s="34"/>
      <c r="LTV2" s="34"/>
      <c r="LTW2" s="34"/>
      <c r="LTX2" s="34"/>
      <c r="LTY2" s="34"/>
      <c r="LTZ2" s="34"/>
      <c r="LUA2" s="34"/>
      <c r="LUB2" s="34"/>
      <c r="LUC2" s="34"/>
      <c r="LUD2" s="34"/>
      <c r="LUE2" s="34"/>
      <c r="LUF2" s="34"/>
      <c r="LUG2" s="34"/>
      <c r="LUH2" s="34"/>
      <c r="LUI2" s="34"/>
      <c r="LUJ2" s="34"/>
      <c r="LUK2" s="34"/>
      <c r="LUL2" s="34"/>
      <c r="LUM2" s="34"/>
      <c r="LUN2" s="34"/>
      <c r="LUO2" s="34"/>
      <c r="LUP2" s="34"/>
      <c r="LUQ2" s="34"/>
      <c r="LUR2" s="34"/>
      <c r="LUS2" s="34"/>
      <c r="LUT2" s="34"/>
      <c r="LUU2" s="34"/>
      <c r="LUV2" s="34"/>
      <c r="LUW2" s="34"/>
      <c r="LUX2" s="34"/>
      <c r="LUY2" s="34"/>
      <c r="LUZ2" s="34"/>
      <c r="LVA2" s="34"/>
      <c r="LVB2" s="34"/>
      <c r="LVC2" s="34"/>
      <c r="LVD2" s="34"/>
      <c r="LVE2" s="34"/>
      <c r="LVF2" s="34"/>
      <c r="LVG2" s="34"/>
      <c r="LVH2" s="34"/>
      <c r="LVI2" s="34"/>
      <c r="LVJ2" s="34"/>
      <c r="LVK2" s="34"/>
      <c r="LVL2" s="34"/>
      <c r="LVM2" s="34"/>
      <c r="LVN2" s="34"/>
      <c r="LVO2" s="34"/>
      <c r="LVP2" s="34"/>
      <c r="LVQ2" s="34"/>
      <c r="LVR2" s="34"/>
      <c r="LVS2" s="34"/>
      <c r="LVT2" s="34"/>
      <c r="LVU2" s="34"/>
      <c r="LVV2" s="34"/>
      <c r="LVW2" s="34"/>
      <c r="LVX2" s="34"/>
      <c r="LVY2" s="34"/>
      <c r="LVZ2" s="34"/>
      <c r="LWA2" s="34"/>
      <c r="LWB2" s="34"/>
      <c r="LWC2" s="34"/>
      <c r="LWD2" s="34"/>
      <c r="LWE2" s="34"/>
      <c r="LWF2" s="34"/>
      <c r="LWG2" s="34"/>
      <c r="LWH2" s="34"/>
      <c r="LWI2" s="34"/>
      <c r="LWJ2" s="34"/>
      <c r="LWK2" s="34"/>
      <c r="LWL2" s="34"/>
      <c r="LWM2" s="34"/>
      <c r="LWN2" s="34"/>
      <c r="LWO2" s="34"/>
      <c r="LWP2" s="34"/>
      <c r="LWQ2" s="34"/>
      <c r="LWR2" s="34"/>
      <c r="LWS2" s="34"/>
      <c r="LWT2" s="34"/>
      <c r="LWU2" s="34"/>
      <c r="LWV2" s="34"/>
      <c r="LWW2" s="34"/>
      <c r="LWX2" s="34"/>
      <c r="LWY2" s="34"/>
      <c r="LWZ2" s="34"/>
      <c r="LXA2" s="34"/>
      <c r="LXB2" s="34"/>
      <c r="LXC2" s="34"/>
      <c r="LXD2" s="34"/>
      <c r="LXE2" s="34"/>
      <c r="LXF2" s="34"/>
      <c r="LXG2" s="34"/>
      <c r="LXH2" s="34"/>
      <c r="LXI2" s="34"/>
      <c r="LXJ2" s="34"/>
      <c r="LXK2" s="34"/>
      <c r="LXL2" s="34"/>
      <c r="LXM2" s="34"/>
      <c r="LXN2" s="34"/>
      <c r="LXO2" s="34"/>
      <c r="LXP2" s="34"/>
      <c r="LXQ2" s="34"/>
      <c r="LXR2" s="34"/>
      <c r="LXS2" s="34"/>
      <c r="LXT2" s="34"/>
      <c r="LXU2" s="34"/>
      <c r="LXV2" s="34"/>
      <c r="LXW2" s="34"/>
      <c r="LXX2" s="34"/>
      <c r="LXY2" s="34"/>
      <c r="LXZ2" s="34"/>
      <c r="LYA2" s="34"/>
      <c r="LYB2" s="34"/>
      <c r="LYC2" s="34"/>
      <c r="LYD2" s="34"/>
      <c r="LYE2" s="34"/>
      <c r="LYF2" s="34"/>
      <c r="LYG2" s="34"/>
      <c r="LYH2" s="34"/>
      <c r="LYI2" s="34"/>
      <c r="LYJ2" s="34"/>
      <c r="LYK2" s="34"/>
      <c r="LYL2" s="34"/>
      <c r="LYM2" s="34"/>
      <c r="LYN2" s="34"/>
      <c r="LYO2" s="34"/>
      <c r="LYP2" s="34"/>
      <c r="LYQ2" s="34"/>
      <c r="LYR2" s="34"/>
      <c r="LYS2" s="34"/>
      <c r="LYT2" s="34"/>
      <c r="LYU2" s="34"/>
      <c r="LYV2" s="34"/>
      <c r="LYW2" s="34"/>
      <c r="LYX2" s="34"/>
      <c r="LYY2" s="34"/>
      <c r="LYZ2" s="34"/>
      <c r="LZA2" s="34"/>
      <c r="LZB2" s="34"/>
      <c r="LZC2" s="34"/>
      <c r="LZD2" s="34"/>
      <c r="LZE2" s="34"/>
      <c r="LZF2" s="34"/>
      <c r="LZG2" s="34"/>
      <c r="LZH2" s="34"/>
      <c r="LZI2" s="34"/>
      <c r="LZJ2" s="34"/>
      <c r="LZK2" s="34"/>
      <c r="LZL2" s="34"/>
      <c r="LZM2" s="34"/>
      <c r="LZN2" s="34"/>
      <c r="LZO2" s="34"/>
      <c r="LZP2" s="34"/>
      <c r="LZQ2" s="34"/>
      <c r="LZR2" s="34"/>
      <c r="LZS2" s="34"/>
      <c r="LZT2" s="34"/>
      <c r="LZU2" s="34"/>
      <c r="LZV2" s="34"/>
      <c r="LZW2" s="34"/>
      <c r="LZX2" s="34"/>
      <c r="LZY2" s="34"/>
      <c r="LZZ2" s="34"/>
      <c r="MAA2" s="34"/>
      <c r="MAB2" s="34"/>
      <c r="MAC2" s="34"/>
      <c r="MAD2" s="34"/>
      <c r="MAE2" s="34"/>
      <c r="MAF2" s="34"/>
      <c r="MAG2" s="34"/>
      <c r="MAH2" s="34"/>
      <c r="MAI2" s="34"/>
      <c r="MAJ2" s="34"/>
      <c r="MAK2" s="34"/>
      <c r="MAL2" s="34"/>
      <c r="MAM2" s="34"/>
      <c r="MAN2" s="34"/>
      <c r="MAO2" s="34"/>
      <c r="MAP2" s="34"/>
      <c r="MAQ2" s="34"/>
      <c r="MAR2" s="34"/>
      <c r="MAS2" s="34"/>
      <c r="MAT2" s="34"/>
      <c r="MAU2" s="34"/>
      <c r="MAV2" s="34"/>
      <c r="MAW2" s="34"/>
      <c r="MAX2" s="34"/>
      <c r="MAY2" s="34"/>
      <c r="MAZ2" s="34"/>
      <c r="MBA2" s="34"/>
      <c r="MBB2" s="34"/>
      <c r="MBC2" s="34"/>
      <c r="MBD2" s="34"/>
      <c r="MBE2" s="34"/>
      <c r="MBF2" s="34"/>
      <c r="MBG2" s="34"/>
      <c r="MBH2" s="34"/>
      <c r="MBI2" s="34"/>
      <c r="MBJ2" s="34"/>
      <c r="MBK2" s="34"/>
      <c r="MBL2" s="34"/>
      <c r="MBM2" s="34"/>
      <c r="MBN2" s="34"/>
      <c r="MBO2" s="34"/>
      <c r="MBP2" s="34"/>
      <c r="MBQ2" s="34"/>
      <c r="MBR2" s="34"/>
      <c r="MBS2" s="34"/>
      <c r="MBT2" s="34"/>
      <c r="MBU2" s="34"/>
      <c r="MBV2" s="34"/>
      <c r="MBW2" s="34"/>
      <c r="MBX2" s="34"/>
      <c r="MBY2" s="34"/>
      <c r="MBZ2" s="34"/>
      <c r="MCA2" s="34"/>
      <c r="MCB2" s="34"/>
      <c r="MCC2" s="34"/>
      <c r="MCD2" s="34"/>
      <c r="MCE2" s="34"/>
      <c r="MCF2" s="34"/>
      <c r="MCG2" s="34"/>
      <c r="MCH2" s="34"/>
      <c r="MCI2" s="34"/>
      <c r="MCJ2" s="34"/>
      <c r="MCK2" s="34"/>
      <c r="MCL2" s="34"/>
      <c r="MCM2" s="34"/>
      <c r="MCN2" s="34"/>
      <c r="MCO2" s="34"/>
      <c r="MCP2" s="34"/>
      <c r="MCQ2" s="34"/>
      <c r="MCR2" s="34"/>
      <c r="MCS2" s="34"/>
      <c r="MCT2" s="34"/>
      <c r="MCU2" s="34"/>
      <c r="MCV2" s="34"/>
      <c r="MCW2" s="34"/>
      <c r="MCX2" s="34"/>
      <c r="MCY2" s="34"/>
      <c r="MCZ2" s="34"/>
      <c r="MDA2" s="34"/>
      <c r="MDB2" s="34"/>
      <c r="MDC2" s="34"/>
      <c r="MDD2" s="34"/>
      <c r="MDE2" s="34"/>
      <c r="MDF2" s="34"/>
      <c r="MDG2" s="34"/>
      <c r="MDH2" s="34"/>
      <c r="MDI2" s="34"/>
      <c r="MDJ2" s="34"/>
      <c r="MDK2" s="34"/>
      <c r="MDL2" s="34"/>
      <c r="MDM2" s="34"/>
      <c r="MDN2" s="34"/>
      <c r="MDO2" s="34"/>
      <c r="MDP2" s="34"/>
      <c r="MDQ2" s="34"/>
      <c r="MDR2" s="34"/>
      <c r="MDS2" s="34"/>
      <c r="MDT2" s="34"/>
      <c r="MDU2" s="34"/>
      <c r="MDV2" s="34"/>
      <c r="MDW2" s="34"/>
      <c r="MDX2" s="34"/>
      <c r="MDY2" s="34"/>
      <c r="MDZ2" s="34"/>
      <c r="MEA2" s="34"/>
      <c r="MEB2" s="34"/>
      <c r="MEC2" s="34"/>
      <c r="MED2" s="34"/>
      <c r="MEE2" s="34"/>
      <c r="MEF2" s="34"/>
      <c r="MEG2" s="34"/>
      <c r="MEH2" s="34"/>
      <c r="MEI2" s="34"/>
      <c r="MEJ2" s="34"/>
      <c r="MEK2" s="34"/>
      <c r="MEL2" s="34"/>
      <c r="MEM2" s="34"/>
      <c r="MEN2" s="34"/>
      <c r="MEO2" s="34"/>
      <c r="MEP2" s="34"/>
      <c r="MEQ2" s="34"/>
      <c r="MER2" s="34"/>
      <c r="MES2" s="34"/>
      <c r="MET2" s="34"/>
      <c r="MEU2" s="34"/>
      <c r="MEV2" s="34"/>
      <c r="MEW2" s="34"/>
      <c r="MEX2" s="34"/>
      <c r="MEY2" s="34"/>
      <c r="MEZ2" s="34"/>
      <c r="MFA2" s="34"/>
      <c r="MFB2" s="34"/>
      <c r="MFC2" s="34"/>
      <c r="MFD2" s="34"/>
      <c r="MFE2" s="34"/>
      <c r="MFF2" s="34"/>
      <c r="MFG2" s="34"/>
      <c r="MFH2" s="34"/>
      <c r="MFI2" s="34"/>
      <c r="MFJ2" s="34"/>
      <c r="MFK2" s="34"/>
      <c r="MFL2" s="34"/>
      <c r="MFM2" s="34"/>
      <c r="MFN2" s="34"/>
      <c r="MFO2" s="34"/>
      <c r="MFP2" s="34"/>
      <c r="MFQ2" s="34"/>
      <c r="MFR2" s="34"/>
      <c r="MFS2" s="34"/>
      <c r="MFT2" s="34"/>
      <c r="MFU2" s="34"/>
      <c r="MFV2" s="34"/>
      <c r="MFW2" s="34"/>
      <c r="MFX2" s="34"/>
      <c r="MFY2" s="34"/>
      <c r="MFZ2" s="34"/>
      <c r="MGA2" s="34"/>
      <c r="MGB2" s="34"/>
      <c r="MGC2" s="34"/>
      <c r="MGD2" s="34"/>
      <c r="MGE2" s="34"/>
      <c r="MGF2" s="34"/>
      <c r="MGG2" s="34"/>
      <c r="MGH2" s="34"/>
      <c r="MGI2" s="34"/>
      <c r="MGJ2" s="34"/>
      <c r="MGK2" s="34"/>
      <c r="MGL2" s="34"/>
      <c r="MGM2" s="34"/>
      <c r="MGN2" s="34"/>
      <c r="MGO2" s="34"/>
      <c r="MGP2" s="34"/>
      <c r="MGQ2" s="34"/>
      <c r="MGR2" s="34"/>
      <c r="MGS2" s="34"/>
      <c r="MGT2" s="34"/>
      <c r="MGU2" s="34"/>
      <c r="MGV2" s="34"/>
      <c r="MGW2" s="34"/>
      <c r="MGX2" s="34"/>
      <c r="MGY2" s="34"/>
      <c r="MGZ2" s="34"/>
      <c r="MHA2" s="34"/>
      <c r="MHB2" s="34"/>
      <c r="MHC2" s="34"/>
      <c r="MHD2" s="34"/>
      <c r="MHE2" s="34"/>
      <c r="MHF2" s="34"/>
      <c r="MHG2" s="34"/>
      <c r="MHH2" s="34"/>
      <c r="MHI2" s="34"/>
      <c r="MHJ2" s="34"/>
      <c r="MHK2" s="34"/>
      <c r="MHL2" s="34"/>
      <c r="MHM2" s="34"/>
      <c r="MHN2" s="34"/>
      <c r="MHO2" s="34"/>
      <c r="MHP2" s="34"/>
      <c r="MHQ2" s="34"/>
      <c r="MHR2" s="34"/>
      <c r="MHS2" s="34"/>
      <c r="MHT2" s="34"/>
      <c r="MHU2" s="34"/>
      <c r="MHV2" s="34"/>
      <c r="MHW2" s="34"/>
      <c r="MHX2" s="34"/>
      <c r="MHY2" s="34"/>
      <c r="MHZ2" s="34"/>
      <c r="MIA2" s="34"/>
      <c r="MIB2" s="34"/>
      <c r="MIC2" s="34"/>
      <c r="MID2" s="34"/>
      <c r="MIE2" s="34"/>
      <c r="MIF2" s="34"/>
      <c r="MIG2" s="34"/>
      <c r="MIH2" s="34"/>
      <c r="MII2" s="34"/>
      <c r="MIJ2" s="34"/>
      <c r="MIK2" s="34"/>
      <c r="MIL2" s="34"/>
      <c r="MIM2" s="34"/>
      <c r="MIN2" s="34"/>
      <c r="MIO2" s="34"/>
      <c r="MIP2" s="34"/>
      <c r="MIQ2" s="34"/>
      <c r="MIR2" s="34"/>
      <c r="MIS2" s="34"/>
      <c r="MIT2" s="34"/>
      <c r="MIU2" s="34"/>
      <c r="MIV2" s="34"/>
      <c r="MIW2" s="34"/>
      <c r="MIX2" s="34"/>
      <c r="MIY2" s="34"/>
      <c r="MIZ2" s="34"/>
      <c r="MJA2" s="34"/>
      <c r="MJB2" s="34"/>
      <c r="MJC2" s="34"/>
      <c r="MJD2" s="34"/>
      <c r="MJE2" s="34"/>
      <c r="MJF2" s="34"/>
      <c r="MJG2" s="34"/>
      <c r="MJH2" s="34"/>
      <c r="MJI2" s="34"/>
      <c r="MJJ2" s="34"/>
      <c r="MJK2" s="34"/>
      <c r="MJL2" s="34"/>
      <c r="MJM2" s="34"/>
      <c r="MJN2" s="34"/>
      <c r="MJO2" s="34"/>
      <c r="MJP2" s="34"/>
      <c r="MJQ2" s="34"/>
      <c r="MJR2" s="34"/>
      <c r="MJS2" s="34"/>
      <c r="MJT2" s="34"/>
      <c r="MJU2" s="34"/>
      <c r="MJV2" s="34"/>
      <c r="MJW2" s="34"/>
      <c r="MJX2" s="34"/>
      <c r="MJY2" s="34"/>
      <c r="MJZ2" s="34"/>
      <c r="MKA2" s="34"/>
      <c r="MKB2" s="34"/>
      <c r="MKC2" s="34"/>
      <c r="MKD2" s="34"/>
      <c r="MKE2" s="34"/>
      <c r="MKF2" s="34"/>
      <c r="MKG2" s="34"/>
      <c r="MKH2" s="34"/>
      <c r="MKI2" s="34"/>
      <c r="MKJ2" s="34"/>
      <c r="MKK2" s="34"/>
      <c r="MKL2" s="34"/>
      <c r="MKM2" s="34"/>
      <c r="MKN2" s="34"/>
      <c r="MKO2" s="34"/>
      <c r="MKP2" s="34"/>
      <c r="MKQ2" s="34"/>
      <c r="MKR2" s="34"/>
      <c r="MKS2" s="34"/>
      <c r="MKT2" s="34"/>
      <c r="MKU2" s="34"/>
      <c r="MKV2" s="34"/>
      <c r="MKW2" s="34"/>
      <c r="MKX2" s="34"/>
      <c r="MKY2" s="34"/>
      <c r="MKZ2" s="34"/>
      <c r="MLA2" s="34"/>
      <c r="MLB2" s="34"/>
      <c r="MLC2" s="34"/>
      <c r="MLD2" s="34"/>
      <c r="MLE2" s="34"/>
      <c r="MLF2" s="34"/>
      <c r="MLG2" s="34"/>
      <c r="MLH2" s="34"/>
      <c r="MLI2" s="34"/>
      <c r="MLJ2" s="34"/>
      <c r="MLK2" s="34"/>
      <c r="MLL2" s="34"/>
      <c r="MLM2" s="34"/>
      <c r="MLN2" s="34"/>
      <c r="MLO2" s="34"/>
      <c r="MLP2" s="34"/>
      <c r="MLQ2" s="34"/>
      <c r="MLR2" s="34"/>
      <c r="MLS2" s="34"/>
      <c r="MLT2" s="34"/>
      <c r="MLU2" s="34"/>
      <c r="MLV2" s="34"/>
      <c r="MLW2" s="34"/>
      <c r="MLX2" s="34"/>
      <c r="MLY2" s="34"/>
      <c r="MLZ2" s="34"/>
      <c r="MMA2" s="34"/>
      <c r="MMB2" s="34"/>
      <c r="MMC2" s="34"/>
      <c r="MMD2" s="34"/>
      <c r="MME2" s="34"/>
      <c r="MMF2" s="34"/>
      <c r="MMG2" s="34"/>
      <c r="MMH2" s="34"/>
      <c r="MMI2" s="34"/>
      <c r="MMJ2" s="34"/>
      <c r="MMK2" s="34"/>
      <c r="MML2" s="34"/>
      <c r="MMM2" s="34"/>
      <c r="MMN2" s="34"/>
      <c r="MMO2" s="34"/>
      <c r="MMP2" s="34"/>
      <c r="MMQ2" s="34"/>
      <c r="MMR2" s="34"/>
      <c r="MMS2" s="34"/>
      <c r="MMT2" s="34"/>
      <c r="MMU2" s="34"/>
      <c r="MMV2" s="34"/>
      <c r="MMW2" s="34"/>
      <c r="MMX2" s="34"/>
      <c r="MMY2" s="34"/>
      <c r="MMZ2" s="34"/>
      <c r="MNA2" s="34"/>
      <c r="MNB2" s="34"/>
      <c r="MNC2" s="34"/>
      <c r="MND2" s="34"/>
      <c r="MNE2" s="34"/>
      <c r="MNF2" s="34"/>
      <c r="MNG2" s="34"/>
      <c r="MNH2" s="34"/>
      <c r="MNI2" s="34"/>
      <c r="MNJ2" s="34"/>
      <c r="MNK2" s="34"/>
      <c r="MNL2" s="34"/>
      <c r="MNM2" s="34"/>
      <c r="MNN2" s="34"/>
      <c r="MNO2" s="34"/>
      <c r="MNP2" s="34"/>
      <c r="MNQ2" s="34"/>
      <c r="MNR2" s="34"/>
      <c r="MNS2" s="34"/>
      <c r="MNT2" s="34"/>
      <c r="MNU2" s="34"/>
      <c r="MNV2" s="34"/>
      <c r="MNW2" s="34"/>
      <c r="MNX2" s="34"/>
      <c r="MNY2" s="34"/>
      <c r="MNZ2" s="34"/>
      <c r="MOA2" s="34"/>
      <c r="MOB2" s="34"/>
      <c r="MOC2" s="34"/>
      <c r="MOD2" s="34"/>
      <c r="MOE2" s="34"/>
      <c r="MOF2" s="34"/>
      <c r="MOG2" s="34"/>
      <c r="MOH2" s="34"/>
      <c r="MOI2" s="34"/>
      <c r="MOJ2" s="34"/>
      <c r="MOK2" s="34"/>
      <c r="MOL2" s="34"/>
      <c r="MOM2" s="34"/>
      <c r="MON2" s="34"/>
      <c r="MOO2" s="34"/>
      <c r="MOP2" s="34"/>
      <c r="MOQ2" s="34"/>
      <c r="MOR2" s="34"/>
      <c r="MOS2" s="34"/>
      <c r="MOT2" s="34"/>
      <c r="MOU2" s="34"/>
      <c r="MOV2" s="34"/>
      <c r="MOW2" s="34"/>
      <c r="MOX2" s="34"/>
      <c r="MOY2" s="34"/>
      <c r="MOZ2" s="34"/>
      <c r="MPA2" s="34"/>
      <c r="MPB2" s="34"/>
      <c r="MPC2" s="34"/>
      <c r="MPD2" s="34"/>
      <c r="MPE2" s="34"/>
      <c r="MPF2" s="34"/>
      <c r="MPG2" s="34"/>
      <c r="MPH2" s="34"/>
      <c r="MPI2" s="34"/>
      <c r="MPJ2" s="34"/>
      <c r="MPK2" s="34"/>
      <c r="MPL2" s="34"/>
      <c r="MPM2" s="34"/>
      <c r="MPN2" s="34"/>
      <c r="MPO2" s="34"/>
      <c r="MPP2" s="34"/>
      <c r="MPQ2" s="34"/>
      <c r="MPR2" s="34"/>
      <c r="MPS2" s="34"/>
      <c r="MPT2" s="34"/>
      <c r="MPU2" s="34"/>
      <c r="MPV2" s="34"/>
      <c r="MPW2" s="34"/>
      <c r="MPX2" s="34"/>
      <c r="MPY2" s="34"/>
      <c r="MPZ2" s="34"/>
      <c r="MQA2" s="34"/>
      <c r="MQB2" s="34"/>
      <c r="MQC2" s="34"/>
      <c r="MQD2" s="34"/>
      <c r="MQE2" s="34"/>
      <c r="MQF2" s="34"/>
      <c r="MQG2" s="34"/>
      <c r="MQH2" s="34"/>
      <c r="MQI2" s="34"/>
      <c r="MQJ2" s="34"/>
      <c r="MQK2" s="34"/>
      <c r="MQL2" s="34"/>
      <c r="MQM2" s="34"/>
      <c r="MQN2" s="34"/>
      <c r="MQO2" s="34"/>
      <c r="MQP2" s="34"/>
      <c r="MQQ2" s="34"/>
      <c r="MQR2" s="34"/>
      <c r="MQS2" s="34"/>
      <c r="MQT2" s="34"/>
      <c r="MQU2" s="34"/>
      <c r="MQV2" s="34"/>
      <c r="MQW2" s="34"/>
      <c r="MQX2" s="34"/>
      <c r="MQY2" s="34"/>
      <c r="MQZ2" s="34"/>
      <c r="MRA2" s="34"/>
      <c r="MRB2" s="34"/>
      <c r="MRC2" s="34"/>
      <c r="MRD2" s="34"/>
      <c r="MRE2" s="34"/>
      <c r="MRF2" s="34"/>
      <c r="MRG2" s="34"/>
      <c r="MRH2" s="34"/>
      <c r="MRI2" s="34"/>
      <c r="MRJ2" s="34"/>
      <c r="MRK2" s="34"/>
      <c r="MRL2" s="34"/>
      <c r="MRM2" s="34"/>
      <c r="MRN2" s="34"/>
      <c r="MRO2" s="34"/>
      <c r="MRP2" s="34"/>
      <c r="MRQ2" s="34"/>
      <c r="MRR2" s="34"/>
      <c r="MRS2" s="34"/>
      <c r="MRT2" s="34"/>
      <c r="MRU2" s="34"/>
      <c r="MRV2" s="34"/>
      <c r="MRW2" s="34"/>
      <c r="MRX2" s="34"/>
      <c r="MRY2" s="34"/>
      <c r="MRZ2" s="34"/>
      <c r="MSA2" s="34"/>
      <c r="MSB2" s="34"/>
      <c r="MSC2" s="34"/>
      <c r="MSD2" s="34"/>
      <c r="MSE2" s="34"/>
      <c r="MSF2" s="34"/>
      <c r="MSG2" s="34"/>
      <c r="MSH2" s="34"/>
      <c r="MSI2" s="34"/>
      <c r="MSJ2" s="34"/>
      <c r="MSK2" s="34"/>
      <c r="MSL2" s="34"/>
      <c r="MSM2" s="34"/>
      <c r="MSN2" s="34"/>
      <c r="MSO2" s="34"/>
      <c r="MSP2" s="34"/>
      <c r="MSQ2" s="34"/>
      <c r="MSR2" s="34"/>
      <c r="MSS2" s="34"/>
      <c r="MST2" s="34"/>
      <c r="MSU2" s="34"/>
      <c r="MSV2" s="34"/>
      <c r="MSW2" s="34"/>
      <c r="MSX2" s="34"/>
      <c r="MSY2" s="34"/>
      <c r="MSZ2" s="34"/>
      <c r="MTA2" s="34"/>
      <c r="MTB2" s="34"/>
      <c r="MTC2" s="34"/>
      <c r="MTD2" s="34"/>
      <c r="MTE2" s="34"/>
      <c r="MTF2" s="34"/>
      <c r="MTG2" s="34"/>
      <c r="MTH2" s="34"/>
      <c r="MTI2" s="34"/>
      <c r="MTJ2" s="34"/>
      <c r="MTK2" s="34"/>
      <c r="MTL2" s="34"/>
      <c r="MTM2" s="34"/>
      <c r="MTN2" s="34"/>
      <c r="MTO2" s="34"/>
      <c r="MTP2" s="34"/>
      <c r="MTQ2" s="34"/>
      <c r="MTR2" s="34"/>
      <c r="MTS2" s="34"/>
      <c r="MTT2" s="34"/>
      <c r="MTU2" s="34"/>
      <c r="MTV2" s="34"/>
      <c r="MTW2" s="34"/>
      <c r="MTX2" s="34"/>
      <c r="MTY2" s="34"/>
      <c r="MTZ2" s="34"/>
      <c r="MUA2" s="34"/>
      <c r="MUB2" s="34"/>
      <c r="MUC2" s="34"/>
      <c r="MUD2" s="34"/>
      <c r="MUE2" s="34"/>
      <c r="MUF2" s="34"/>
      <c r="MUG2" s="34"/>
      <c r="MUH2" s="34"/>
      <c r="MUI2" s="34"/>
      <c r="MUJ2" s="34"/>
      <c r="MUK2" s="34"/>
      <c r="MUL2" s="34"/>
      <c r="MUM2" s="34"/>
      <c r="MUN2" s="34"/>
      <c r="MUO2" s="34"/>
      <c r="MUP2" s="34"/>
      <c r="MUQ2" s="34"/>
      <c r="MUR2" s="34"/>
      <c r="MUS2" s="34"/>
      <c r="MUT2" s="34"/>
      <c r="MUU2" s="34"/>
      <c r="MUV2" s="34"/>
      <c r="MUW2" s="34"/>
      <c r="MUX2" s="34"/>
      <c r="MUY2" s="34"/>
      <c r="MUZ2" s="34"/>
      <c r="MVA2" s="34"/>
      <c r="MVB2" s="34"/>
      <c r="MVC2" s="34"/>
      <c r="MVD2" s="34"/>
      <c r="MVE2" s="34"/>
      <c r="MVF2" s="34"/>
      <c r="MVG2" s="34"/>
      <c r="MVH2" s="34"/>
      <c r="MVI2" s="34"/>
      <c r="MVJ2" s="34"/>
      <c r="MVK2" s="34"/>
      <c r="MVL2" s="34"/>
      <c r="MVM2" s="34"/>
      <c r="MVN2" s="34"/>
      <c r="MVO2" s="34"/>
      <c r="MVP2" s="34"/>
      <c r="MVQ2" s="34"/>
      <c r="MVR2" s="34"/>
      <c r="MVS2" s="34"/>
      <c r="MVT2" s="34"/>
      <c r="MVU2" s="34"/>
      <c r="MVV2" s="34"/>
      <c r="MVW2" s="34"/>
      <c r="MVX2" s="34"/>
      <c r="MVY2" s="34"/>
      <c r="MVZ2" s="34"/>
      <c r="MWA2" s="34"/>
      <c r="MWB2" s="34"/>
      <c r="MWC2" s="34"/>
      <c r="MWD2" s="34"/>
      <c r="MWE2" s="34"/>
      <c r="MWF2" s="34"/>
      <c r="MWG2" s="34"/>
      <c r="MWH2" s="34"/>
      <c r="MWI2" s="34"/>
      <c r="MWJ2" s="34"/>
      <c r="MWK2" s="34"/>
      <c r="MWL2" s="34"/>
      <c r="MWM2" s="34"/>
      <c r="MWN2" s="34"/>
      <c r="MWO2" s="34"/>
      <c r="MWP2" s="34"/>
      <c r="MWQ2" s="34"/>
      <c r="MWR2" s="34"/>
      <c r="MWS2" s="34"/>
      <c r="MWT2" s="34"/>
      <c r="MWU2" s="34"/>
      <c r="MWV2" s="34"/>
      <c r="MWW2" s="34"/>
      <c r="MWX2" s="34"/>
      <c r="MWY2" s="34"/>
      <c r="MWZ2" s="34"/>
      <c r="MXA2" s="34"/>
      <c r="MXB2" s="34"/>
      <c r="MXC2" s="34"/>
      <c r="MXD2" s="34"/>
      <c r="MXE2" s="34"/>
      <c r="MXF2" s="34"/>
      <c r="MXG2" s="34"/>
      <c r="MXH2" s="34"/>
      <c r="MXI2" s="34"/>
      <c r="MXJ2" s="34"/>
      <c r="MXK2" s="34"/>
      <c r="MXL2" s="34"/>
      <c r="MXM2" s="34"/>
      <c r="MXN2" s="34"/>
      <c r="MXO2" s="34"/>
      <c r="MXP2" s="34"/>
      <c r="MXQ2" s="34"/>
      <c r="MXR2" s="34"/>
      <c r="MXS2" s="34"/>
      <c r="MXT2" s="34"/>
      <c r="MXU2" s="34"/>
      <c r="MXV2" s="34"/>
      <c r="MXW2" s="34"/>
      <c r="MXX2" s="34"/>
      <c r="MXY2" s="34"/>
      <c r="MXZ2" s="34"/>
      <c r="MYA2" s="34"/>
      <c r="MYB2" s="34"/>
      <c r="MYC2" s="34"/>
      <c r="MYD2" s="34"/>
      <c r="MYE2" s="34"/>
      <c r="MYF2" s="34"/>
      <c r="MYG2" s="34"/>
      <c r="MYH2" s="34"/>
      <c r="MYI2" s="34"/>
      <c r="MYJ2" s="34"/>
      <c r="MYK2" s="34"/>
      <c r="MYL2" s="34"/>
      <c r="MYM2" s="34"/>
      <c r="MYN2" s="34"/>
      <c r="MYO2" s="34"/>
      <c r="MYP2" s="34"/>
      <c r="MYQ2" s="34"/>
      <c r="MYR2" s="34"/>
      <c r="MYS2" s="34"/>
      <c r="MYT2" s="34"/>
      <c r="MYU2" s="34"/>
      <c r="MYV2" s="34"/>
      <c r="MYW2" s="34"/>
      <c r="MYX2" s="34"/>
      <c r="MYY2" s="34"/>
      <c r="MYZ2" s="34"/>
      <c r="MZA2" s="34"/>
      <c r="MZB2" s="34"/>
      <c r="MZC2" s="34"/>
      <c r="MZD2" s="34"/>
      <c r="MZE2" s="34"/>
      <c r="MZF2" s="34"/>
      <c r="MZG2" s="34"/>
      <c r="MZH2" s="34"/>
      <c r="MZI2" s="34"/>
      <c r="MZJ2" s="34"/>
      <c r="MZK2" s="34"/>
      <c r="MZL2" s="34"/>
      <c r="MZM2" s="34"/>
      <c r="MZN2" s="34"/>
      <c r="MZO2" s="34"/>
      <c r="MZP2" s="34"/>
      <c r="MZQ2" s="34"/>
      <c r="MZR2" s="34"/>
      <c r="MZS2" s="34"/>
      <c r="MZT2" s="34"/>
      <c r="MZU2" s="34"/>
      <c r="MZV2" s="34"/>
      <c r="MZW2" s="34"/>
      <c r="MZX2" s="34"/>
      <c r="MZY2" s="34"/>
      <c r="MZZ2" s="34"/>
      <c r="NAA2" s="34"/>
      <c r="NAB2" s="34"/>
      <c r="NAC2" s="34"/>
      <c r="NAD2" s="34"/>
      <c r="NAE2" s="34"/>
      <c r="NAF2" s="34"/>
      <c r="NAG2" s="34"/>
      <c r="NAH2" s="34"/>
      <c r="NAI2" s="34"/>
      <c r="NAJ2" s="34"/>
      <c r="NAK2" s="34"/>
      <c r="NAL2" s="34"/>
      <c r="NAM2" s="34"/>
      <c r="NAN2" s="34"/>
      <c r="NAO2" s="34"/>
      <c r="NAP2" s="34"/>
      <c r="NAQ2" s="34"/>
      <c r="NAR2" s="34"/>
      <c r="NAS2" s="34"/>
      <c r="NAT2" s="34"/>
      <c r="NAU2" s="34"/>
      <c r="NAV2" s="34"/>
      <c r="NAW2" s="34"/>
      <c r="NAX2" s="34"/>
      <c r="NAY2" s="34"/>
      <c r="NAZ2" s="34"/>
      <c r="NBA2" s="34"/>
      <c r="NBB2" s="34"/>
      <c r="NBC2" s="34"/>
      <c r="NBD2" s="34"/>
      <c r="NBE2" s="34"/>
      <c r="NBF2" s="34"/>
      <c r="NBG2" s="34"/>
      <c r="NBH2" s="34"/>
      <c r="NBI2" s="34"/>
      <c r="NBJ2" s="34"/>
      <c r="NBK2" s="34"/>
      <c r="NBL2" s="34"/>
      <c r="NBM2" s="34"/>
      <c r="NBN2" s="34"/>
      <c r="NBO2" s="34"/>
      <c r="NBP2" s="34"/>
      <c r="NBQ2" s="34"/>
      <c r="NBR2" s="34"/>
      <c r="NBS2" s="34"/>
      <c r="NBT2" s="34"/>
      <c r="NBU2" s="34"/>
      <c r="NBV2" s="34"/>
      <c r="NBW2" s="34"/>
      <c r="NBX2" s="34"/>
      <c r="NBY2" s="34"/>
      <c r="NBZ2" s="34"/>
      <c r="NCA2" s="34"/>
      <c r="NCB2" s="34"/>
      <c r="NCC2" s="34"/>
      <c r="NCD2" s="34"/>
      <c r="NCE2" s="34"/>
      <c r="NCF2" s="34"/>
      <c r="NCG2" s="34"/>
      <c r="NCH2" s="34"/>
      <c r="NCI2" s="34"/>
      <c r="NCJ2" s="34"/>
      <c r="NCK2" s="34"/>
      <c r="NCL2" s="34"/>
      <c r="NCM2" s="34"/>
      <c r="NCN2" s="34"/>
      <c r="NCO2" s="34"/>
      <c r="NCP2" s="34"/>
      <c r="NCQ2" s="34"/>
      <c r="NCR2" s="34"/>
      <c r="NCS2" s="34"/>
      <c r="NCT2" s="34"/>
      <c r="NCU2" s="34"/>
      <c r="NCV2" s="34"/>
      <c r="NCW2" s="34"/>
      <c r="NCX2" s="34"/>
      <c r="NCY2" s="34"/>
      <c r="NCZ2" s="34"/>
      <c r="NDA2" s="34"/>
      <c r="NDB2" s="34"/>
      <c r="NDC2" s="34"/>
      <c r="NDD2" s="34"/>
      <c r="NDE2" s="34"/>
      <c r="NDF2" s="34"/>
      <c r="NDG2" s="34"/>
      <c r="NDH2" s="34"/>
      <c r="NDI2" s="34"/>
      <c r="NDJ2" s="34"/>
      <c r="NDK2" s="34"/>
      <c r="NDL2" s="34"/>
      <c r="NDM2" s="34"/>
      <c r="NDN2" s="34"/>
      <c r="NDO2" s="34"/>
      <c r="NDP2" s="34"/>
      <c r="NDQ2" s="34"/>
      <c r="NDR2" s="34"/>
      <c r="NDS2" s="34"/>
      <c r="NDT2" s="34"/>
      <c r="NDU2" s="34"/>
      <c r="NDV2" s="34"/>
      <c r="NDW2" s="34"/>
      <c r="NDX2" s="34"/>
      <c r="NDY2" s="34"/>
      <c r="NDZ2" s="34"/>
      <c r="NEA2" s="34"/>
      <c r="NEB2" s="34"/>
      <c r="NEC2" s="34"/>
      <c r="NED2" s="34"/>
      <c r="NEE2" s="34"/>
      <c r="NEF2" s="34"/>
      <c r="NEG2" s="34"/>
      <c r="NEH2" s="34"/>
      <c r="NEI2" s="34"/>
      <c r="NEJ2" s="34"/>
      <c r="NEK2" s="34"/>
      <c r="NEL2" s="34"/>
      <c r="NEM2" s="34"/>
      <c r="NEN2" s="34"/>
      <c r="NEO2" s="34"/>
      <c r="NEP2" s="34"/>
      <c r="NEQ2" s="34"/>
      <c r="NER2" s="34"/>
      <c r="NES2" s="34"/>
      <c r="NET2" s="34"/>
      <c r="NEU2" s="34"/>
      <c r="NEV2" s="34"/>
      <c r="NEW2" s="34"/>
      <c r="NEX2" s="34"/>
      <c r="NEY2" s="34"/>
      <c r="NEZ2" s="34"/>
      <c r="NFA2" s="34"/>
      <c r="NFB2" s="34"/>
      <c r="NFC2" s="34"/>
      <c r="NFD2" s="34"/>
      <c r="NFE2" s="34"/>
      <c r="NFF2" s="34"/>
      <c r="NFG2" s="34"/>
      <c r="NFH2" s="34"/>
      <c r="NFI2" s="34"/>
      <c r="NFJ2" s="34"/>
      <c r="NFK2" s="34"/>
      <c r="NFL2" s="34"/>
      <c r="NFM2" s="34"/>
      <c r="NFN2" s="34"/>
      <c r="NFO2" s="34"/>
      <c r="NFP2" s="34"/>
      <c r="NFQ2" s="34"/>
      <c r="NFR2" s="34"/>
      <c r="NFS2" s="34"/>
      <c r="NFT2" s="34"/>
      <c r="NFU2" s="34"/>
      <c r="NFV2" s="34"/>
      <c r="NFW2" s="34"/>
      <c r="NFX2" s="34"/>
      <c r="NFY2" s="34"/>
      <c r="NFZ2" s="34"/>
      <c r="NGA2" s="34"/>
      <c r="NGB2" s="34"/>
      <c r="NGC2" s="34"/>
      <c r="NGD2" s="34"/>
      <c r="NGE2" s="34"/>
      <c r="NGF2" s="34"/>
      <c r="NGG2" s="34"/>
      <c r="NGH2" s="34"/>
      <c r="NGI2" s="34"/>
      <c r="NGJ2" s="34"/>
      <c r="NGK2" s="34"/>
      <c r="NGL2" s="34"/>
      <c r="NGM2" s="34"/>
      <c r="NGN2" s="34"/>
      <c r="NGO2" s="34"/>
      <c r="NGP2" s="34"/>
      <c r="NGQ2" s="34"/>
      <c r="NGR2" s="34"/>
      <c r="NGS2" s="34"/>
      <c r="NGT2" s="34"/>
      <c r="NGU2" s="34"/>
      <c r="NGV2" s="34"/>
      <c r="NGW2" s="34"/>
      <c r="NGX2" s="34"/>
      <c r="NGY2" s="34"/>
      <c r="NGZ2" s="34"/>
      <c r="NHA2" s="34"/>
      <c r="NHB2" s="34"/>
      <c r="NHC2" s="34"/>
      <c r="NHD2" s="34"/>
      <c r="NHE2" s="34"/>
      <c r="NHF2" s="34"/>
      <c r="NHG2" s="34"/>
      <c r="NHH2" s="34"/>
      <c r="NHI2" s="34"/>
      <c r="NHJ2" s="34"/>
      <c r="NHK2" s="34"/>
      <c r="NHL2" s="34"/>
      <c r="NHM2" s="34"/>
      <c r="NHN2" s="34"/>
      <c r="NHO2" s="34"/>
      <c r="NHP2" s="34"/>
      <c r="NHQ2" s="34"/>
      <c r="NHR2" s="34"/>
      <c r="NHS2" s="34"/>
      <c r="NHT2" s="34"/>
      <c r="NHU2" s="34"/>
      <c r="NHV2" s="34"/>
      <c r="NHW2" s="34"/>
      <c r="NHX2" s="34"/>
      <c r="NHY2" s="34"/>
      <c r="NHZ2" s="34"/>
      <c r="NIA2" s="34"/>
      <c r="NIB2" s="34"/>
      <c r="NIC2" s="34"/>
      <c r="NID2" s="34"/>
      <c r="NIE2" s="34"/>
      <c r="NIF2" s="34"/>
      <c r="NIG2" s="34"/>
      <c r="NIH2" s="34"/>
      <c r="NII2" s="34"/>
      <c r="NIJ2" s="34"/>
      <c r="NIK2" s="34"/>
      <c r="NIL2" s="34"/>
      <c r="NIM2" s="34"/>
      <c r="NIN2" s="34"/>
      <c r="NIO2" s="34"/>
      <c r="NIP2" s="34"/>
      <c r="NIQ2" s="34"/>
      <c r="NIR2" s="34"/>
      <c r="NIS2" s="34"/>
      <c r="NIT2" s="34"/>
      <c r="NIU2" s="34"/>
      <c r="NIV2" s="34"/>
      <c r="NIW2" s="34"/>
      <c r="NIX2" s="34"/>
      <c r="NIY2" s="34"/>
      <c r="NIZ2" s="34"/>
      <c r="NJA2" s="34"/>
      <c r="NJB2" s="34"/>
      <c r="NJC2" s="34"/>
      <c r="NJD2" s="34"/>
      <c r="NJE2" s="34"/>
      <c r="NJF2" s="34"/>
      <c r="NJG2" s="34"/>
      <c r="NJH2" s="34"/>
      <c r="NJI2" s="34"/>
      <c r="NJJ2" s="34"/>
      <c r="NJK2" s="34"/>
      <c r="NJL2" s="34"/>
      <c r="NJM2" s="34"/>
      <c r="NJN2" s="34"/>
      <c r="NJO2" s="34"/>
      <c r="NJP2" s="34"/>
      <c r="NJQ2" s="34"/>
      <c r="NJR2" s="34"/>
      <c r="NJS2" s="34"/>
      <c r="NJT2" s="34"/>
      <c r="NJU2" s="34"/>
      <c r="NJV2" s="34"/>
      <c r="NJW2" s="34"/>
      <c r="NJX2" s="34"/>
      <c r="NJY2" s="34"/>
      <c r="NJZ2" s="34"/>
      <c r="NKA2" s="34"/>
      <c r="NKB2" s="34"/>
      <c r="NKC2" s="34"/>
      <c r="NKD2" s="34"/>
      <c r="NKE2" s="34"/>
      <c r="NKF2" s="34"/>
      <c r="NKG2" s="34"/>
      <c r="NKH2" s="34"/>
      <c r="NKI2" s="34"/>
      <c r="NKJ2" s="34"/>
      <c r="NKK2" s="34"/>
      <c r="NKL2" s="34"/>
      <c r="NKM2" s="34"/>
      <c r="NKN2" s="34"/>
      <c r="NKO2" s="34"/>
      <c r="NKP2" s="34"/>
      <c r="NKQ2" s="34"/>
      <c r="NKR2" s="34"/>
      <c r="NKS2" s="34"/>
      <c r="NKT2" s="34"/>
      <c r="NKU2" s="34"/>
      <c r="NKV2" s="34"/>
      <c r="NKW2" s="34"/>
      <c r="NKX2" s="34"/>
      <c r="NKY2" s="34"/>
      <c r="NKZ2" s="34"/>
      <c r="NLA2" s="34"/>
      <c r="NLB2" s="34"/>
      <c r="NLC2" s="34"/>
      <c r="NLD2" s="34"/>
      <c r="NLE2" s="34"/>
      <c r="NLF2" s="34"/>
      <c r="NLG2" s="34"/>
      <c r="NLH2" s="34"/>
      <c r="NLI2" s="34"/>
      <c r="NLJ2" s="34"/>
      <c r="NLK2" s="34"/>
      <c r="NLL2" s="34"/>
      <c r="NLM2" s="34"/>
      <c r="NLN2" s="34"/>
      <c r="NLO2" s="34"/>
      <c r="NLP2" s="34"/>
      <c r="NLQ2" s="34"/>
      <c r="NLR2" s="34"/>
      <c r="NLS2" s="34"/>
      <c r="NLT2" s="34"/>
      <c r="NLU2" s="34"/>
      <c r="NLV2" s="34"/>
      <c r="NLW2" s="34"/>
      <c r="NLX2" s="34"/>
      <c r="NLY2" s="34"/>
      <c r="NLZ2" s="34"/>
      <c r="NMA2" s="34"/>
      <c r="NMB2" s="34"/>
      <c r="NMC2" s="34"/>
      <c r="NMD2" s="34"/>
      <c r="NME2" s="34"/>
      <c r="NMF2" s="34"/>
      <c r="NMG2" s="34"/>
      <c r="NMH2" s="34"/>
      <c r="NMI2" s="34"/>
      <c r="NMJ2" s="34"/>
      <c r="NMK2" s="34"/>
      <c r="NML2" s="34"/>
      <c r="NMM2" s="34"/>
      <c r="NMN2" s="34"/>
      <c r="NMO2" s="34"/>
      <c r="NMP2" s="34"/>
      <c r="NMQ2" s="34"/>
      <c r="NMR2" s="34"/>
      <c r="NMS2" s="34"/>
      <c r="NMT2" s="34"/>
      <c r="NMU2" s="34"/>
      <c r="NMV2" s="34"/>
      <c r="NMW2" s="34"/>
      <c r="NMX2" s="34"/>
      <c r="NMY2" s="34"/>
      <c r="NMZ2" s="34"/>
      <c r="NNA2" s="34"/>
      <c r="NNB2" s="34"/>
      <c r="NNC2" s="34"/>
      <c r="NND2" s="34"/>
      <c r="NNE2" s="34"/>
      <c r="NNF2" s="34"/>
      <c r="NNG2" s="34"/>
      <c r="NNH2" s="34"/>
      <c r="NNI2" s="34"/>
      <c r="NNJ2" s="34"/>
      <c r="NNK2" s="34"/>
      <c r="NNL2" s="34"/>
      <c r="NNM2" s="34"/>
      <c r="NNN2" s="34"/>
      <c r="NNO2" s="34"/>
      <c r="NNP2" s="34"/>
      <c r="NNQ2" s="34"/>
      <c r="NNR2" s="34"/>
      <c r="NNS2" s="34"/>
      <c r="NNT2" s="34"/>
      <c r="NNU2" s="34"/>
      <c r="NNV2" s="34"/>
      <c r="NNW2" s="34"/>
      <c r="NNX2" s="34"/>
      <c r="NNY2" s="34"/>
      <c r="NNZ2" s="34"/>
      <c r="NOA2" s="34"/>
      <c r="NOB2" s="34"/>
      <c r="NOC2" s="34"/>
      <c r="NOD2" s="34"/>
      <c r="NOE2" s="34"/>
      <c r="NOF2" s="34"/>
      <c r="NOG2" s="34"/>
      <c r="NOH2" s="34"/>
      <c r="NOI2" s="34"/>
      <c r="NOJ2" s="34"/>
      <c r="NOK2" s="34"/>
      <c r="NOL2" s="34"/>
      <c r="NOM2" s="34"/>
      <c r="NON2" s="34"/>
      <c r="NOO2" s="34"/>
      <c r="NOP2" s="34"/>
      <c r="NOQ2" s="34"/>
      <c r="NOR2" s="34"/>
      <c r="NOS2" s="34"/>
      <c r="NOT2" s="34"/>
      <c r="NOU2" s="34"/>
      <c r="NOV2" s="34"/>
      <c r="NOW2" s="34"/>
      <c r="NOX2" s="34"/>
      <c r="NOY2" s="34"/>
      <c r="NOZ2" s="34"/>
      <c r="NPA2" s="34"/>
      <c r="NPB2" s="34"/>
      <c r="NPC2" s="34"/>
      <c r="NPD2" s="34"/>
      <c r="NPE2" s="34"/>
      <c r="NPF2" s="34"/>
      <c r="NPG2" s="34"/>
      <c r="NPH2" s="34"/>
      <c r="NPI2" s="34"/>
      <c r="NPJ2" s="34"/>
      <c r="NPK2" s="34"/>
      <c r="NPL2" s="34"/>
      <c r="NPM2" s="34"/>
      <c r="NPN2" s="34"/>
      <c r="NPO2" s="34"/>
      <c r="NPP2" s="34"/>
      <c r="NPQ2" s="34"/>
      <c r="NPR2" s="34"/>
      <c r="NPS2" s="34"/>
      <c r="NPT2" s="34"/>
      <c r="NPU2" s="34"/>
      <c r="NPV2" s="34"/>
      <c r="NPW2" s="34"/>
      <c r="NPX2" s="34"/>
      <c r="NPY2" s="34"/>
      <c r="NPZ2" s="34"/>
      <c r="NQA2" s="34"/>
      <c r="NQB2" s="34"/>
      <c r="NQC2" s="34"/>
      <c r="NQD2" s="34"/>
      <c r="NQE2" s="34"/>
      <c r="NQF2" s="34"/>
      <c r="NQG2" s="34"/>
      <c r="NQH2" s="34"/>
      <c r="NQI2" s="34"/>
      <c r="NQJ2" s="34"/>
      <c r="NQK2" s="34"/>
      <c r="NQL2" s="34"/>
      <c r="NQM2" s="34"/>
      <c r="NQN2" s="34"/>
      <c r="NQO2" s="34"/>
      <c r="NQP2" s="34"/>
      <c r="NQQ2" s="34"/>
      <c r="NQR2" s="34"/>
      <c r="NQS2" s="34"/>
      <c r="NQT2" s="34"/>
      <c r="NQU2" s="34"/>
      <c r="NQV2" s="34"/>
      <c r="NQW2" s="34"/>
      <c r="NQX2" s="34"/>
      <c r="NQY2" s="34"/>
      <c r="NQZ2" s="34"/>
      <c r="NRA2" s="34"/>
      <c r="NRB2" s="34"/>
      <c r="NRC2" s="34"/>
      <c r="NRD2" s="34"/>
      <c r="NRE2" s="34"/>
      <c r="NRF2" s="34"/>
      <c r="NRG2" s="34"/>
      <c r="NRH2" s="34"/>
      <c r="NRI2" s="34"/>
      <c r="NRJ2" s="34"/>
      <c r="NRK2" s="34"/>
      <c r="NRL2" s="34"/>
      <c r="NRM2" s="34"/>
      <c r="NRN2" s="34"/>
      <c r="NRO2" s="34"/>
      <c r="NRP2" s="34"/>
      <c r="NRQ2" s="34"/>
      <c r="NRR2" s="34"/>
      <c r="NRS2" s="34"/>
      <c r="NRT2" s="34"/>
      <c r="NRU2" s="34"/>
      <c r="NRV2" s="34"/>
      <c r="NRW2" s="34"/>
      <c r="NRX2" s="34"/>
      <c r="NRY2" s="34"/>
      <c r="NRZ2" s="34"/>
      <c r="NSA2" s="34"/>
      <c r="NSB2" s="34"/>
      <c r="NSC2" s="34"/>
      <c r="NSD2" s="34"/>
      <c r="NSE2" s="34"/>
      <c r="NSF2" s="34"/>
      <c r="NSG2" s="34"/>
      <c r="NSH2" s="34"/>
      <c r="NSI2" s="34"/>
      <c r="NSJ2" s="34"/>
      <c r="NSK2" s="34"/>
      <c r="NSL2" s="34"/>
      <c r="NSM2" s="34"/>
      <c r="NSN2" s="34"/>
      <c r="NSO2" s="34"/>
      <c r="NSP2" s="34"/>
      <c r="NSQ2" s="34"/>
      <c r="NSR2" s="34"/>
      <c r="NSS2" s="34"/>
      <c r="NST2" s="34"/>
      <c r="NSU2" s="34"/>
      <c r="NSV2" s="34"/>
      <c r="NSW2" s="34"/>
      <c r="NSX2" s="34"/>
      <c r="NSY2" s="34"/>
      <c r="NSZ2" s="34"/>
      <c r="NTA2" s="34"/>
      <c r="NTB2" s="34"/>
      <c r="NTC2" s="34"/>
      <c r="NTD2" s="34"/>
      <c r="NTE2" s="34"/>
      <c r="NTF2" s="34"/>
      <c r="NTG2" s="34"/>
      <c r="NTH2" s="34"/>
      <c r="NTI2" s="34"/>
      <c r="NTJ2" s="34"/>
      <c r="NTK2" s="34"/>
      <c r="NTL2" s="34"/>
      <c r="NTM2" s="34"/>
      <c r="NTN2" s="34"/>
      <c r="NTO2" s="34"/>
      <c r="NTP2" s="34"/>
      <c r="NTQ2" s="34"/>
      <c r="NTR2" s="34"/>
      <c r="NTS2" s="34"/>
      <c r="NTT2" s="34"/>
      <c r="NTU2" s="34"/>
      <c r="NTV2" s="34"/>
      <c r="NTW2" s="34"/>
      <c r="NTX2" s="34"/>
      <c r="NTY2" s="34"/>
      <c r="NTZ2" s="34"/>
      <c r="NUA2" s="34"/>
      <c r="NUB2" s="34"/>
      <c r="NUC2" s="34"/>
      <c r="NUD2" s="34"/>
      <c r="NUE2" s="34"/>
      <c r="NUF2" s="34"/>
      <c r="NUG2" s="34"/>
      <c r="NUH2" s="34"/>
      <c r="NUI2" s="34"/>
      <c r="NUJ2" s="34"/>
      <c r="NUK2" s="34"/>
      <c r="NUL2" s="34"/>
      <c r="NUM2" s="34"/>
      <c r="NUN2" s="34"/>
      <c r="NUO2" s="34"/>
      <c r="NUP2" s="34"/>
      <c r="NUQ2" s="34"/>
      <c r="NUR2" s="34"/>
      <c r="NUS2" s="34"/>
      <c r="NUT2" s="34"/>
      <c r="NUU2" s="34"/>
      <c r="NUV2" s="34"/>
      <c r="NUW2" s="34"/>
      <c r="NUX2" s="34"/>
      <c r="NUY2" s="34"/>
      <c r="NUZ2" s="34"/>
      <c r="NVA2" s="34"/>
      <c r="NVB2" s="34"/>
      <c r="NVC2" s="34"/>
      <c r="NVD2" s="34"/>
      <c r="NVE2" s="34"/>
      <c r="NVF2" s="34"/>
      <c r="NVG2" s="34"/>
      <c r="NVH2" s="34"/>
      <c r="NVI2" s="34"/>
      <c r="NVJ2" s="34"/>
      <c r="NVK2" s="34"/>
      <c r="NVL2" s="34"/>
      <c r="NVM2" s="34"/>
      <c r="NVN2" s="34"/>
      <c r="NVO2" s="34"/>
      <c r="NVP2" s="34"/>
      <c r="NVQ2" s="34"/>
      <c r="NVR2" s="34"/>
      <c r="NVS2" s="34"/>
      <c r="NVT2" s="34"/>
      <c r="NVU2" s="34"/>
      <c r="NVV2" s="34"/>
      <c r="NVW2" s="34"/>
      <c r="NVX2" s="34"/>
      <c r="NVY2" s="34"/>
      <c r="NVZ2" s="34"/>
      <c r="NWA2" s="34"/>
      <c r="NWB2" s="34"/>
      <c r="NWC2" s="34"/>
      <c r="NWD2" s="34"/>
      <c r="NWE2" s="34"/>
      <c r="NWF2" s="34"/>
      <c r="NWG2" s="34"/>
      <c r="NWH2" s="34"/>
      <c r="NWI2" s="34"/>
      <c r="NWJ2" s="34"/>
      <c r="NWK2" s="34"/>
      <c r="NWL2" s="34"/>
      <c r="NWM2" s="34"/>
      <c r="NWN2" s="34"/>
      <c r="NWO2" s="34"/>
      <c r="NWP2" s="34"/>
      <c r="NWQ2" s="34"/>
      <c r="NWR2" s="34"/>
      <c r="NWS2" s="34"/>
      <c r="NWT2" s="34"/>
      <c r="NWU2" s="34"/>
      <c r="NWV2" s="34"/>
      <c r="NWW2" s="34"/>
      <c r="NWX2" s="34"/>
      <c r="NWY2" s="34"/>
      <c r="NWZ2" s="34"/>
      <c r="NXA2" s="34"/>
      <c r="NXB2" s="34"/>
      <c r="NXC2" s="34"/>
      <c r="NXD2" s="34"/>
      <c r="NXE2" s="34"/>
      <c r="NXF2" s="34"/>
      <c r="NXG2" s="34"/>
      <c r="NXH2" s="34"/>
      <c r="NXI2" s="34"/>
      <c r="NXJ2" s="34"/>
      <c r="NXK2" s="34"/>
      <c r="NXL2" s="34"/>
      <c r="NXM2" s="34"/>
      <c r="NXN2" s="34"/>
      <c r="NXO2" s="34"/>
      <c r="NXP2" s="34"/>
      <c r="NXQ2" s="34"/>
      <c r="NXR2" s="34"/>
      <c r="NXS2" s="34"/>
      <c r="NXT2" s="34"/>
      <c r="NXU2" s="34"/>
      <c r="NXV2" s="34"/>
      <c r="NXW2" s="34"/>
      <c r="NXX2" s="34"/>
      <c r="NXY2" s="34"/>
      <c r="NXZ2" s="34"/>
      <c r="NYA2" s="34"/>
      <c r="NYB2" s="34"/>
      <c r="NYC2" s="34"/>
      <c r="NYD2" s="34"/>
      <c r="NYE2" s="34"/>
      <c r="NYF2" s="34"/>
      <c r="NYG2" s="34"/>
      <c r="NYH2" s="34"/>
      <c r="NYI2" s="34"/>
      <c r="NYJ2" s="34"/>
      <c r="NYK2" s="34"/>
      <c r="NYL2" s="34"/>
      <c r="NYM2" s="34"/>
      <c r="NYN2" s="34"/>
      <c r="NYO2" s="34"/>
      <c r="NYP2" s="34"/>
      <c r="NYQ2" s="34"/>
      <c r="NYR2" s="34"/>
      <c r="NYS2" s="34"/>
      <c r="NYT2" s="34"/>
      <c r="NYU2" s="34"/>
      <c r="NYV2" s="34"/>
      <c r="NYW2" s="34"/>
      <c r="NYX2" s="34"/>
      <c r="NYY2" s="34"/>
      <c r="NYZ2" s="34"/>
      <c r="NZA2" s="34"/>
      <c r="NZB2" s="34"/>
      <c r="NZC2" s="34"/>
      <c r="NZD2" s="34"/>
      <c r="NZE2" s="34"/>
      <c r="NZF2" s="34"/>
      <c r="NZG2" s="34"/>
      <c r="NZH2" s="34"/>
      <c r="NZI2" s="34"/>
      <c r="NZJ2" s="34"/>
      <c r="NZK2" s="34"/>
      <c r="NZL2" s="34"/>
      <c r="NZM2" s="34"/>
      <c r="NZN2" s="34"/>
      <c r="NZO2" s="34"/>
      <c r="NZP2" s="34"/>
      <c r="NZQ2" s="34"/>
      <c r="NZR2" s="34"/>
      <c r="NZS2" s="34"/>
      <c r="NZT2" s="34"/>
      <c r="NZU2" s="34"/>
      <c r="NZV2" s="34"/>
      <c r="NZW2" s="34"/>
      <c r="NZX2" s="34"/>
      <c r="NZY2" s="34"/>
      <c r="NZZ2" s="34"/>
      <c r="OAA2" s="34"/>
      <c r="OAB2" s="34"/>
      <c r="OAC2" s="34"/>
      <c r="OAD2" s="34"/>
      <c r="OAE2" s="34"/>
      <c r="OAF2" s="34"/>
      <c r="OAG2" s="34"/>
      <c r="OAH2" s="34"/>
      <c r="OAI2" s="34"/>
      <c r="OAJ2" s="34"/>
      <c r="OAK2" s="34"/>
      <c r="OAL2" s="34"/>
      <c r="OAM2" s="34"/>
      <c r="OAN2" s="34"/>
      <c r="OAO2" s="34"/>
      <c r="OAP2" s="34"/>
      <c r="OAQ2" s="34"/>
      <c r="OAR2" s="34"/>
      <c r="OAS2" s="34"/>
      <c r="OAT2" s="34"/>
      <c r="OAU2" s="34"/>
      <c r="OAV2" s="34"/>
      <c r="OAW2" s="34"/>
      <c r="OAX2" s="34"/>
      <c r="OAY2" s="34"/>
      <c r="OAZ2" s="34"/>
      <c r="OBA2" s="34"/>
      <c r="OBB2" s="34"/>
      <c r="OBC2" s="34"/>
      <c r="OBD2" s="34"/>
      <c r="OBE2" s="34"/>
      <c r="OBF2" s="34"/>
      <c r="OBG2" s="34"/>
      <c r="OBH2" s="34"/>
      <c r="OBI2" s="34"/>
      <c r="OBJ2" s="34"/>
      <c r="OBK2" s="34"/>
      <c r="OBL2" s="34"/>
      <c r="OBM2" s="34"/>
      <c r="OBN2" s="34"/>
      <c r="OBO2" s="34"/>
      <c r="OBP2" s="34"/>
      <c r="OBQ2" s="34"/>
      <c r="OBR2" s="34"/>
      <c r="OBS2" s="34"/>
      <c r="OBT2" s="34"/>
      <c r="OBU2" s="34"/>
      <c r="OBV2" s="34"/>
      <c r="OBW2" s="34"/>
      <c r="OBX2" s="34"/>
      <c r="OBY2" s="34"/>
      <c r="OBZ2" s="34"/>
      <c r="OCA2" s="34"/>
      <c r="OCB2" s="34"/>
      <c r="OCC2" s="34"/>
      <c r="OCD2" s="34"/>
      <c r="OCE2" s="34"/>
      <c r="OCF2" s="34"/>
      <c r="OCG2" s="34"/>
      <c r="OCH2" s="34"/>
      <c r="OCI2" s="34"/>
      <c r="OCJ2" s="34"/>
      <c r="OCK2" s="34"/>
      <c r="OCL2" s="34"/>
      <c r="OCM2" s="34"/>
      <c r="OCN2" s="34"/>
      <c r="OCO2" s="34"/>
      <c r="OCP2" s="34"/>
      <c r="OCQ2" s="34"/>
      <c r="OCR2" s="34"/>
      <c r="OCS2" s="34"/>
      <c r="OCT2" s="34"/>
      <c r="OCU2" s="34"/>
      <c r="OCV2" s="34"/>
      <c r="OCW2" s="34"/>
      <c r="OCX2" s="34"/>
      <c r="OCY2" s="34"/>
      <c r="OCZ2" s="34"/>
      <c r="ODA2" s="34"/>
      <c r="ODB2" s="34"/>
      <c r="ODC2" s="34"/>
      <c r="ODD2" s="34"/>
      <c r="ODE2" s="34"/>
      <c r="ODF2" s="34"/>
      <c r="ODG2" s="34"/>
      <c r="ODH2" s="34"/>
      <c r="ODI2" s="34"/>
      <c r="ODJ2" s="34"/>
      <c r="ODK2" s="34"/>
      <c r="ODL2" s="34"/>
      <c r="ODM2" s="34"/>
      <c r="ODN2" s="34"/>
      <c r="ODO2" s="34"/>
      <c r="ODP2" s="34"/>
      <c r="ODQ2" s="34"/>
      <c r="ODR2" s="34"/>
      <c r="ODS2" s="34"/>
      <c r="ODT2" s="34"/>
      <c r="ODU2" s="34"/>
      <c r="ODV2" s="34"/>
      <c r="ODW2" s="34"/>
      <c r="ODX2" s="34"/>
      <c r="ODY2" s="34"/>
      <c r="ODZ2" s="34"/>
      <c r="OEA2" s="34"/>
      <c r="OEB2" s="34"/>
      <c r="OEC2" s="34"/>
      <c r="OED2" s="34"/>
      <c r="OEE2" s="34"/>
      <c r="OEF2" s="34"/>
      <c r="OEG2" s="34"/>
      <c r="OEH2" s="34"/>
      <c r="OEI2" s="34"/>
      <c r="OEJ2" s="34"/>
      <c r="OEK2" s="34"/>
      <c r="OEL2" s="34"/>
      <c r="OEM2" s="34"/>
      <c r="OEN2" s="34"/>
      <c r="OEO2" s="34"/>
      <c r="OEP2" s="34"/>
      <c r="OEQ2" s="34"/>
      <c r="OER2" s="34"/>
      <c r="OES2" s="34"/>
      <c r="OET2" s="34"/>
      <c r="OEU2" s="34"/>
      <c r="OEV2" s="34"/>
      <c r="OEW2" s="34"/>
      <c r="OEX2" s="34"/>
      <c r="OEY2" s="34"/>
      <c r="OEZ2" s="34"/>
      <c r="OFA2" s="34"/>
      <c r="OFB2" s="34"/>
      <c r="OFC2" s="34"/>
      <c r="OFD2" s="34"/>
      <c r="OFE2" s="34"/>
      <c r="OFF2" s="34"/>
      <c r="OFG2" s="34"/>
      <c r="OFH2" s="34"/>
      <c r="OFI2" s="34"/>
      <c r="OFJ2" s="34"/>
      <c r="OFK2" s="34"/>
      <c r="OFL2" s="34"/>
      <c r="OFM2" s="34"/>
      <c r="OFN2" s="34"/>
      <c r="OFO2" s="34"/>
      <c r="OFP2" s="34"/>
      <c r="OFQ2" s="34"/>
      <c r="OFR2" s="34"/>
      <c r="OFS2" s="34"/>
      <c r="OFT2" s="34"/>
      <c r="OFU2" s="34"/>
      <c r="OFV2" s="34"/>
      <c r="OFW2" s="34"/>
      <c r="OFX2" s="34"/>
      <c r="OFY2" s="34"/>
      <c r="OFZ2" s="34"/>
      <c r="OGA2" s="34"/>
      <c r="OGB2" s="34"/>
      <c r="OGC2" s="34"/>
      <c r="OGD2" s="34"/>
      <c r="OGE2" s="34"/>
      <c r="OGF2" s="34"/>
      <c r="OGG2" s="34"/>
      <c r="OGH2" s="34"/>
      <c r="OGI2" s="34"/>
      <c r="OGJ2" s="34"/>
      <c r="OGK2" s="34"/>
      <c r="OGL2" s="34"/>
      <c r="OGM2" s="34"/>
      <c r="OGN2" s="34"/>
      <c r="OGO2" s="34"/>
      <c r="OGP2" s="34"/>
      <c r="OGQ2" s="34"/>
      <c r="OGR2" s="34"/>
      <c r="OGS2" s="34"/>
      <c r="OGT2" s="34"/>
      <c r="OGU2" s="34"/>
      <c r="OGV2" s="34"/>
      <c r="OGW2" s="34"/>
      <c r="OGX2" s="34"/>
      <c r="OGY2" s="34"/>
      <c r="OGZ2" s="34"/>
      <c r="OHA2" s="34"/>
      <c r="OHB2" s="34"/>
      <c r="OHC2" s="34"/>
      <c r="OHD2" s="34"/>
      <c r="OHE2" s="34"/>
      <c r="OHF2" s="34"/>
      <c r="OHG2" s="34"/>
      <c r="OHH2" s="34"/>
      <c r="OHI2" s="34"/>
      <c r="OHJ2" s="34"/>
      <c r="OHK2" s="34"/>
      <c r="OHL2" s="34"/>
      <c r="OHM2" s="34"/>
      <c r="OHN2" s="34"/>
      <c r="OHO2" s="34"/>
      <c r="OHP2" s="34"/>
      <c r="OHQ2" s="34"/>
      <c r="OHR2" s="34"/>
      <c r="OHS2" s="34"/>
      <c r="OHT2" s="34"/>
      <c r="OHU2" s="34"/>
      <c r="OHV2" s="34"/>
      <c r="OHW2" s="34"/>
      <c r="OHX2" s="34"/>
      <c r="OHY2" s="34"/>
      <c r="OHZ2" s="34"/>
      <c r="OIA2" s="34"/>
      <c r="OIB2" s="34"/>
      <c r="OIC2" s="34"/>
      <c r="OID2" s="34"/>
      <c r="OIE2" s="34"/>
      <c r="OIF2" s="34"/>
      <c r="OIG2" s="34"/>
      <c r="OIH2" s="34"/>
      <c r="OII2" s="34"/>
      <c r="OIJ2" s="34"/>
      <c r="OIK2" s="34"/>
      <c r="OIL2" s="34"/>
      <c r="OIM2" s="34"/>
      <c r="OIN2" s="34"/>
      <c r="OIO2" s="34"/>
      <c r="OIP2" s="34"/>
      <c r="OIQ2" s="34"/>
      <c r="OIR2" s="34"/>
      <c r="OIS2" s="34"/>
      <c r="OIT2" s="34"/>
      <c r="OIU2" s="34"/>
      <c r="OIV2" s="34"/>
      <c r="OIW2" s="34"/>
      <c r="OIX2" s="34"/>
      <c r="OIY2" s="34"/>
      <c r="OIZ2" s="34"/>
      <c r="OJA2" s="34"/>
      <c r="OJB2" s="34"/>
      <c r="OJC2" s="34"/>
      <c r="OJD2" s="34"/>
      <c r="OJE2" s="34"/>
      <c r="OJF2" s="34"/>
      <c r="OJG2" s="34"/>
      <c r="OJH2" s="34"/>
      <c r="OJI2" s="34"/>
      <c r="OJJ2" s="34"/>
      <c r="OJK2" s="34"/>
      <c r="OJL2" s="34"/>
      <c r="OJM2" s="34"/>
      <c r="OJN2" s="34"/>
      <c r="OJO2" s="34"/>
      <c r="OJP2" s="34"/>
      <c r="OJQ2" s="34"/>
      <c r="OJR2" s="34"/>
      <c r="OJS2" s="34"/>
      <c r="OJT2" s="34"/>
      <c r="OJU2" s="34"/>
      <c r="OJV2" s="34"/>
      <c r="OJW2" s="34"/>
      <c r="OJX2" s="34"/>
      <c r="OJY2" s="34"/>
      <c r="OJZ2" s="34"/>
      <c r="OKA2" s="34"/>
      <c r="OKB2" s="34"/>
      <c r="OKC2" s="34"/>
      <c r="OKD2" s="34"/>
      <c r="OKE2" s="34"/>
      <c r="OKF2" s="34"/>
      <c r="OKG2" s="34"/>
      <c r="OKH2" s="34"/>
      <c r="OKI2" s="34"/>
      <c r="OKJ2" s="34"/>
      <c r="OKK2" s="34"/>
      <c r="OKL2" s="34"/>
      <c r="OKM2" s="34"/>
      <c r="OKN2" s="34"/>
      <c r="OKO2" s="34"/>
      <c r="OKP2" s="34"/>
      <c r="OKQ2" s="34"/>
      <c r="OKR2" s="34"/>
      <c r="OKS2" s="34"/>
      <c r="OKT2" s="34"/>
      <c r="OKU2" s="34"/>
      <c r="OKV2" s="34"/>
      <c r="OKW2" s="34"/>
      <c r="OKX2" s="34"/>
      <c r="OKY2" s="34"/>
      <c r="OKZ2" s="34"/>
      <c r="OLA2" s="34"/>
      <c r="OLB2" s="34"/>
      <c r="OLC2" s="34"/>
      <c r="OLD2" s="34"/>
      <c r="OLE2" s="34"/>
      <c r="OLF2" s="34"/>
      <c r="OLG2" s="34"/>
      <c r="OLH2" s="34"/>
      <c r="OLI2" s="34"/>
      <c r="OLJ2" s="34"/>
      <c r="OLK2" s="34"/>
      <c r="OLL2" s="34"/>
      <c r="OLM2" s="34"/>
      <c r="OLN2" s="34"/>
      <c r="OLO2" s="34"/>
      <c r="OLP2" s="34"/>
      <c r="OLQ2" s="34"/>
      <c r="OLR2" s="34"/>
      <c r="OLS2" s="34"/>
      <c r="OLT2" s="34"/>
      <c r="OLU2" s="34"/>
      <c r="OLV2" s="34"/>
      <c r="OLW2" s="34"/>
      <c r="OLX2" s="34"/>
      <c r="OLY2" s="34"/>
      <c r="OLZ2" s="34"/>
      <c r="OMA2" s="34"/>
      <c r="OMB2" s="34"/>
      <c r="OMC2" s="34"/>
      <c r="OMD2" s="34"/>
      <c r="OME2" s="34"/>
      <c r="OMF2" s="34"/>
      <c r="OMG2" s="34"/>
      <c r="OMH2" s="34"/>
      <c r="OMI2" s="34"/>
      <c r="OMJ2" s="34"/>
      <c r="OMK2" s="34"/>
      <c r="OML2" s="34"/>
      <c r="OMM2" s="34"/>
      <c r="OMN2" s="34"/>
      <c r="OMO2" s="34"/>
      <c r="OMP2" s="34"/>
      <c r="OMQ2" s="34"/>
      <c r="OMR2" s="34"/>
      <c r="OMS2" s="34"/>
      <c r="OMT2" s="34"/>
      <c r="OMU2" s="34"/>
      <c r="OMV2" s="34"/>
      <c r="OMW2" s="34"/>
      <c r="OMX2" s="34"/>
      <c r="OMY2" s="34"/>
      <c r="OMZ2" s="34"/>
      <c r="ONA2" s="34"/>
      <c r="ONB2" s="34"/>
      <c r="ONC2" s="34"/>
      <c r="OND2" s="34"/>
      <c r="ONE2" s="34"/>
      <c r="ONF2" s="34"/>
      <c r="ONG2" s="34"/>
      <c r="ONH2" s="34"/>
      <c r="ONI2" s="34"/>
      <c r="ONJ2" s="34"/>
      <c r="ONK2" s="34"/>
      <c r="ONL2" s="34"/>
      <c r="ONM2" s="34"/>
      <c r="ONN2" s="34"/>
      <c r="ONO2" s="34"/>
      <c r="ONP2" s="34"/>
      <c r="ONQ2" s="34"/>
      <c r="ONR2" s="34"/>
      <c r="ONS2" s="34"/>
      <c r="ONT2" s="34"/>
      <c r="ONU2" s="34"/>
      <c r="ONV2" s="34"/>
      <c r="ONW2" s="34"/>
      <c r="ONX2" s="34"/>
      <c r="ONY2" s="34"/>
      <c r="ONZ2" s="34"/>
      <c r="OOA2" s="34"/>
      <c r="OOB2" s="34"/>
      <c r="OOC2" s="34"/>
      <c r="OOD2" s="34"/>
      <c r="OOE2" s="34"/>
      <c r="OOF2" s="34"/>
      <c r="OOG2" s="34"/>
      <c r="OOH2" s="34"/>
      <c r="OOI2" s="34"/>
      <c r="OOJ2" s="34"/>
      <c r="OOK2" s="34"/>
      <c r="OOL2" s="34"/>
      <c r="OOM2" s="34"/>
      <c r="OON2" s="34"/>
      <c r="OOO2" s="34"/>
      <c r="OOP2" s="34"/>
      <c r="OOQ2" s="34"/>
      <c r="OOR2" s="34"/>
      <c r="OOS2" s="34"/>
      <c r="OOT2" s="34"/>
      <c r="OOU2" s="34"/>
      <c r="OOV2" s="34"/>
      <c r="OOW2" s="34"/>
      <c r="OOX2" s="34"/>
      <c r="OOY2" s="34"/>
      <c r="OOZ2" s="34"/>
      <c r="OPA2" s="34"/>
      <c r="OPB2" s="34"/>
      <c r="OPC2" s="34"/>
      <c r="OPD2" s="34"/>
      <c r="OPE2" s="34"/>
      <c r="OPF2" s="34"/>
      <c r="OPG2" s="34"/>
      <c r="OPH2" s="34"/>
      <c r="OPI2" s="34"/>
      <c r="OPJ2" s="34"/>
      <c r="OPK2" s="34"/>
      <c r="OPL2" s="34"/>
      <c r="OPM2" s="34"/>
      <c r="OPN2" s="34"/>
      <c r="OPO2" s="34"/>
      <c r="OPP2" s="34"/>
      <c r="OPQ2" s="34"/>
      <c r="OPR2" s="34"/>
      <c r="OPS2" s="34"/>
      <c r="OPT2" s="34"/>
      <c r="OPU2" s="34"/>
      <c r="OPV2" s="34"/>
      <c r="OPW2" s="34"/>
      <c r="OPX2" s="34"/>
      <c r="OPY2" s="34"/>
      <c r="OPZ2" s="34"/>
      <c r="OQA2" s="34"/>
      <c r="OQB2" s="34"/>
      <c r="OQC2" s="34"/>
      <c r="OQD2" s="34"/>
      <c r="OQE2" s="34"/>
      <c r="OQF2" s="34"/>
      <c r="OQG2" s="34"/>
      <c r="OQH2" s="34"/>
      <c r="OQI2" s="34"/>
      <c r="OQJ2" s="34"/>
      <c r="OQK2" s="34"/>
      <c r="OQL2" s="34"/>
      <c r="OQM2" s="34"/>
      <c r="OQN2" s="34"/>
      <c r="OQO2" s="34"/>
      <c r="OQP2" s="34"/>
      <c r="OQQ2" s="34"/>
      <c r="OQR2" s="34"/>
      <c r="OQS2" s="34"/>
      <c r="OQT2" s="34"/>
      <c r="OQU2" s="34"/>
      <c r="OQV2" s="34"/>
      <c r="OQW2" s="34"/>
      <c r="OQX2" s="34"/>
      <c r="OQY2" s="34"/>
      <c r="OQZ2" s="34"/>
      <c r="ORA2" s="34"/>
      <c r="ORB2" s="34"/>
      <c r="ORC2" s="34"/>
      <c r="ORD2" s="34"/>
      <c r="ORE2" s="34"/>
      <c r="ORF2" s="34"/>
      <c r="ORG2" s="34"/>
      <c r="ORH2" s="34"/>
      <c r="ORI2" s="34"/>
      <c r="ORJ2" s="34"/>
      <c r="ORK2" s="34"/>
      <c r="ORL2" s="34"/>
      <c r="ORM2" s="34"/>
      <c r="ORN2" s="34"/>
      <c r="ORO2" s="34"/>
      <c r="ORP2" s="34"/>
      <c r="ORQ2" s="34"/>
      <c r="ORR2" s="34"/>
      <c r="ORS2" s="34"/>
      <c r="ORT2" s="34"/>
      <c r="ORU2" s="34"/>
      <c r="ORV2" s="34"/>
      <c r="ORW2" s="34"/>
      <c r="ORX2" s="34"/>
      <c r="ORY2" s="34"/>
      <c r="ORZ2" s="34"/>
      <c r="OSA2" s="34"/>
      <c r="OSB2" s="34"/>
      <c r="OSC2" s="34"/>
      <c r="OSD2" s="34"/>
      <c r="OSE2" s="34"/>
      <c r="OSF2" s="34"/>
      <c r="OSG2" s="34"/>
      <c r="OSH2" s="34"/>
      <c r="OSI2" s="34"/>
      <c r="OSJ2" s="34"/>
      <c r="OSK2" s="34"/>
      <c r="OSL2" s="34"/>
      <c r="OSM2" s="34"/>
      <c r="OSN2" s="34"/>
      <c r="OSO2" s="34"/>
      <c r="OSP2" s="34"/>
      <c r="OSQ2" s="34"/>
      <c r="OSR2" s="34"/>
      <c r="OSS2" s="34"/>
      <c r="OST2" s="34"/>
      <c r="OSU2" s="34"/>
      <c r="OSV2" s="34"/>
      <c r="OSW2" s="34"/>
      <c r="OSX2" s="34"/>
      <c r="OSY2" s="34"/>
      <c r="OSZ2" s="34"/>
      <c r="OTA2" s="34"/>
      <c r="OTB2" s="34"/>
      <c r="OTC2" s="34"/>
      <c r="OTD2" s="34"/>
      <c r="OTE2" s="34"/>
      <c r="OTF2" s="34"/>
      <c r="OTG2" s="34"/>
      <c r="OTH2" s="34"/>
      <c r="OTI2" s="34"/>
      <c r="OTJ2" s="34"/>
      <c r="OTK2" s="34"/>
      <c r="OTL2" s="34"/>
      <c r="OTM2" s="34"/>
      <c r="OTN2" s="34"/>
      <c r="OTO2" s="34"/>
      <c r="OTP2" s="34"/>
      <c r="OTQ2" s="34"/>
      <c r="OTR2" s="34"/>
      <c r="OTS2" s="34"/>
      <c r="OTT2" s="34"/>
      <c r="OTU2" s="34"/>
      <c r="OTV2" s="34"/>
      <c r="OTW2" s="34"/>
      <c r="OTX2" s="34"/>
      <c r="OTY2" s="34"/>
      <c r="OTZ2" s="34"/>
      <c r="OUA2" s="34"/>
      <c r="OUB2" s="34"/>
      <c r="OUC2" s="34"/>
      <c r="OUD2" s="34"/>
      <c r="OUE2" s="34"/>
      <c r="OUF2" s="34"/>
      <c r="OUG2" s="34"/>
      <c r="OUH2" s="34"/>
      <c r="OUI2" s="34"/>
      <c r="OUJ2" s="34"/>
      <c r="OUK2" s="34"/>
      <c r="OUL2" s="34"/>
      <c r="OUM2" s="34"/>
      <c r="OUN2" s="34"/>
      <c r="OUO2" s="34"/>
      <c r="OUP2" s="34"/>
      <c r="OUQ2" s="34"/>
      <c r="OUR2" s="34"/>
      <c r="OUS2" s="34"/>
      <c r="OUT2" s="34"/>
      <c r="OUU2" s="34"/>
      <c r="OUV2" s="34"/>
      <c r="OUW2" s="34"/>
      <c r="OUX2" s="34"/>
      <c r="OUY2" s="34"/>
      <c r="OUZ2" s="34"/>
      <c r="OVA2" s="34"/>
      <c r="OVB2" s="34"/>
      <c r="OVC2" s="34"/>
      <c r="OVD2" s="34"/>
      <c r="OVE2" s="34"/>
      <c r="OVF2" s="34"/>
      <c r="OVG2" s="34"/>
      <c r="OVH2" s="34"/>
      <c r="OVI2" s="34"/>
      <c r="OVJ2" s="34"/>
      <c r="OVK2" s="34"/>
      <c r="OVL2" s="34"/>
      <c r="OVM2" s="34"/>
      <c r="OVN2" s="34"/>
      <c r="OVO2" s="34"/>
      <c r="OVP2" s="34"/>
      <c r="OVQ2" s="34"/>
      <c r="OVR2" s="34"/>
      <c r="OVS2" s="34"/>
      <c r="OVT2" s="34"/>
      <c r="OVU2" s="34"/>
      <c r="OVV2" s="34"/>
      <c r="OVW2" s="34"/>
      <c r="OVX2" s="34"/>
      <c r="OVY2" s="34"/>
      <c r="OVZ2" s="34"/>
      <c r="OWA2" s="34"/>
      <c r="OWB2" s="34"/>
      <c r="OWC2" s="34"/>
      <c r="OWD2" s="34"/>
      <c r="OWE2" s="34"/>
      <c r="OWF2" s="34"/>
      <c r="OWG2" s="34"/>
      <c r="OWH2" s="34"/>
      <c r="OWI2" s="34"/>
      <c r="OWJ2" s="34"/>
      <c r="OWK2" s="34"/>
      <c r="OWL2" s="34"/>
      <c r="OWM2" s="34"/>
      <c r="OWN2" s="34"/>
      <c r="OWO2" s="34"/>
      <c r="OWP2" s="34"/>
      <c r="OWQ2" s="34"/>
      <c r="OWR2" s="34"/>
      <c r="OWS2" s="34"/>
      <c r="OWT2" s="34"/>
      <c r="OWU2" s="34"/>
      <c r="OWV2" s="34"/>
      <c r="OWW2" s="34"/>
      <c r="OWX2" s="34"/>
      <c r="OWY2" s="34"/>
      <c r="OWZ2" s="34"/>
      <c r="OXA2" s="34"/>
      <c r="OXB2" s="34"/>
      <c r="OXC2" s="34"/>
      <c r="OXD2" s="34"/>
      <c r="OXE2" s="34"/>
      <c r="OXF2" s="34"/>
      <c r="OXG2" s="34"/>
      <c r="OXH2" s="34"/>
      <c r="OXI2" s="34"/>
      <c r="OXJ2" s="34"/>
      <c r="OXK2" s="34"/>
      <c r="OXL2" s="34"/>
      <c r="OXM2" s="34"/>
      <c r="OXN2" s="34"/>
      <c r="OXO2" s="34"/>
      <c r="OXP2" s="34"/>
      <c r="OXQ2" s="34"/>
      <c r="OXR2" s="34"/>
      <c r="OXS2" s="34"/>
      <c r="OXT2" s="34"/>
      <c r="OXU2" s="34"/>
      <c r="OXV2" s="34"/>
      <c r="OXW2" s="34"/>
      <c r="OXX2" s="34"/>
      <c r="OXY2" s="34"/>
      <c r="OXZ2" s="34"/>
      <c r="OYA2" s="34"/>
      <c r="OYB2" s="34"/>
      <c r="OYC2" s="34"/>
      <c r="OYD2" s="34"/>
      <c r="OYE2" s="34"/>
      <c r="OYF2" s="34"/>
      <c r="OYG2" s="34"/>
      <c r="OYH2" s="34"/>
      <c r="OYI2" s="34"/>
      <c r="OYJ2" s="34"/>
      <c r="OYK2" s="34"/>
      <c r="OYL2" s="34"/>
      <c r="OYM2" s="34"/>
      <c r="OYN2" s="34"/>
      <c r="OYO2" s="34"/>
      <c r="OYP2" s="34"/>
      <c r="OYQ2" s="34"/>
      <c r="OYR2" s="34"/>
      <c r="OYS2" s="34"/>
      <c r="OYT2" s="34"/>
      <c r="OYU2" s="34"/>
      <c r="OYV2" s="34"/>
      <c r="OYW2" s="34"/>
      <c r="OYX2" s="34"/>
      <c r="OYY2" s="34"/>
      <c r="OYZ2" s="34"/>
      <c r="OZA2" s="34"/>
      <c r="OZB2" s="34"/>
      <c r="OZC2" s="34"/>
      <c r="OZD2" s="34"/>
      <c r="OZE2" s="34"/>
      <c r="OZF2" s="34"/>
      <c r="OZG2" s="34"/>
      <c r="OZH2" s="34"/>
      <c r="OZI2" s="34"/>
      <c r="OZJ2" s="34"/>
      <c r="OZK2" s="34"/>
      <c r="OZL2" s="34"/>
      <c r="OZM2" s="34"/>
      <c r="OZN2" s="34"/>
      <c r="OZO2" s="34"/>
      <c r="OZP2" s="34"/>
      <c r="OZQ2" s="34"/>
      <c r="OZR2" s="34"/>
      <c r="OZS2" s="34"/>
      <c r="OZT2" s="34"/>
      <c r="OZU2" s="34"/>
      <c r="OZV2" s="34"/>
      <c r="OZW2" s="34"/>
      <c r="OZX2" s="34"/>
      <c r="OZY2" s="34"/>
      <c r="OZZ2" s="34"/>
      <c r="PAA2" s="34"/>
      <c r="PAB2" s="34"/>
      <c r="PAC2" s="34"/>
      <c r="PAD2" s="34"/>
      <c r="PAE2" s="34"/>
      <c r="PAF2" s="34"/>
      <c r="PAG2" s="34"/>
      <c r="PAH2" s="34"/>
      <c r="PAI2" s="34"/>
      <c r="PAJ2" s="34"/>
      <c r="PAK2" s="34"/>
      <c r="PAL2" s="34"/>
      <c r="PAM2" s="34"/>
      <c r="PAN2" s="34"/>
      <c r="PAO2" s="34"/>
      <c r="PAP2" s="34"/>
      <c r="PAQ2" s="34"/>
      <c r="PAR2" s="34"/>
      <c r="PAS2" s="34"/>
      <c r="PAT2" s="34"/>
      <c r="PAU2" s="34"/>
      <c r="PAV2" s="34"/>
      <c r="PAW2" s="34"/>
      <c r="PAX2" s="34"/>
      <c r="PAY2" s="34"/>
      <c r="PAZ2" s="34"/>
      <c r="PBA2" s="34"/>
      <c r="PBB2" s="34"/>
      <c r="PBC2" s="34"/>
      <c r="PBD2" s="34"/>
      <c r="PBE2" s="34"/>
      <c r="PBF2" s="34"/>
      <c r="PBG2" s="34"/>
      <c r="PBH2" s="34"/>
      <c r="PBI2" s="34"/>
      <c r="PBJ2" s="34"/>
      <c r="PBK2" s="34"/>
      <c r="PBL2" s="34"/>
      <c r="PBM2" s="34"/>
      <c r="PBN2" s="34"/>
      <c r="PBO2" s="34"/>
      <c r="PBP2" s="34"/>
      <c r="PBQ2" s="34"/>
      <c r="PBR2" s="34"/>
      <c r="PBS2" s="34"/>
      <c r="PBT2" s="34"/>
      <c r="PBU2" s="34"/>
      <c r="PBV2" s="34"/>
      <c r="PBW2" s="34"/>
      <c r="PBX2" s="34"/>
      <c r="PBY2" s="34"/>
      <c r="PBZ2" s="34"/>
      <c r="PCA2" s="34"/>
      <c r="PCB2" s="34"/>
      <c r="PCC2" s="34"/>
      <c r="PCD2" s="34"/>
      <c r="PCE2" s="34"/>
      <c r="PCF2" s="34"/>
      <c r="PCG2" s="34"/>
      <c r="PCH2" s="34"/>
      <c r="PCI2" s="34"/>
      <c r="PCJ2" s="34"/>
      <c r="PCK2" s="34"/>
      <c r="PCL2" s="34"/>
      <c r="PCM2" s="34"/>
      <c r="PCN2" s="34"/>
      <c r="PCO2" s="34"/>
      <c r="PCP2" s="34"/>
      <c r="PCQ2" s="34"/>
      <c r="PCR2" s="34"/>
      <c r="PCS2" s="34"/>
      <c r="PCT2" s="34"/>
      <c r="PCU2" s="34"/>
      <c r="PCV2" s="34"/>
      <c r="PCW2" s="34"/>
      <c r="PCX2" s="34"/>
      <c r="PCY2" s="34"/>
      <c r="PCZ2" s="34"/>
      <c r="PDA2" s="34"/>
      <c r="PDB2" s="34"/>
      <c r="PDC2" s="34"/>
      <c r="PDD2" s="34"/>
      <c r="PDE2" s="34"/>
      <c r="PDF2" s="34"/>
      <c r="PDG2" s="34"/>
      <c r="PDH2" s="34"/>
      <c r="PDI2" s="34"/>
      <c r="PDJ2" s="34"/>
      <c r="PDK2" s="34"/>
      <c r="PDL2" s="34"/>
      <c r="PDM2" s="34"/>
      <c r="PDN2" s="34"/>
      <c r="PDO2" s="34"/>
      <c r="PDP2" s="34"/>
      <c r="PDQ2" s="34"/>
      <c r="PDR2" s="34"/>
      <c r="PDS2" s="34"/>
      <c r="PDT2" s="34"/>
      <c r="PDU2" s="34"/>
      <c r="PDV2" s="34"/>
      <c r="PDW2" s="34"/>
      <c r="PDX2" s="34"/>
      <c r="PDY2" s="34"/>
      <c r="PDZ2" s="34"/>
      <c r="PEA2" s="34"/>
      <c r="PEB2" s="34"/>
      <c r="PEC2" s="34"/>
      <c r="PED2" s="34"/>
      <c r="PEE2" s="34"/>
      <c r="PEF2" s="34"/>
      <c r="PEG2" s="34"/>
      <c r="PEH2" s="34"/>
      <c r="PEI2" s="34"/>
      <c r="PEJ2" s="34"/>
      <c r="PEK2" s="34"/>
      <c r="PEL2" s="34"/>
      <c r="PEM2" s="34"/>
      <c r="PEN2" s="34"/>
      <c r="PEO2" s="34"/>
      <c r="PEP2" s="34"/>
      <c r="PEQ2" s="34"/>
      <c r="PER2" s="34"/>
      <c r="PES2" s="34"/>
      <c r="PET2" s="34"/>
      <c r="PEU2" s="34"/>
      <c r="PEV2" s="34"/>
      <c r="PEW2" s="34"/>
      <c r="PEX2" s="34"/>
      <c r="PEY2" s="34"/>
      <c r="PEZ2" s="34"/>
      <c r="PFA2" s="34"/>
      <c r="PFB2" s="34"/>
      <c r="PFC2" s="34"/>
      <c r="PFD2" s="34"/>
      <c r="PFE2" s="34"/>
      <c r="PFF2" s="34"/>
      <c r="PFG2" s="34"/>
      <c r="PFH2" s="34"/>
      <c r="PFI2" s="34"/>
      <c r="PFJ2" s="34"/>
      <c r="PFK2" s="34"/>
      <c r="PFL2" s="34"/>
      <c r="PFM2" s="34"/>
      <c r="PFN2" s="34"/>
      <c r="PFO2" s="34"/>
      <c r="PFP2" s="34"/>
      <c r="PFQ2" s="34"/>
      <c r="PFR2" s="34"/>
      <c r="PFS2" s="34"/>
      <c r="PFT2" s="34"/>
      <c r="PFU2" s="34"/>
      <c r="PFV2" s="34"/>
      <c r="PFW2" s="34"/>
      <c r="PFX2" s="34"/>
      <c r="PFY2" s="34"/>
      <c r="PFZ2" s="34"/>
      <c r="PGA2" s="34"/>
      <c r="PGB2" s="34"/>
      <c r="PGC2" s="34"/>
      <c r="PGD2" s="34"/>
      <c r="PGE2" s="34"/>
      <c r="PGF2" s="34"/>
      <c r="PGG2" s="34"/>
      <c r="PGH2" s="34"/>
      <c r="PGI2" s="34"/>
      <c r="PGJ2" s="34"/>
      <c r="PGK2" s="34"/>
      <c r="PGL2" s="34"/>
      <c r="PGM2" s="34"/>
      <c r="PGN2" s="34"/>
      <c r="PGO2" s="34"/>
      <c r="PGP2" s="34"/>
      <c r="PGQ2" s="34"/>
      <c r="PGR2" s="34"/>
      <c r="PGS2" s="34"/>
      <c r="PGT2" s="34"/>
      <c r="PGU2" s="34"/>
      <c r="PGV2" s="34"/>
      <c r="PGW2" s="34"/>
      <c r="PGX2" s="34"/>
      <c r="PGY2" s="34"/>
      <c r="PGZ2" s="34"/>
      <c r="PHA2" s="34"/>
      <c r="PHB2" s="34"/>
      <c r="PHC2" s="34"/>
      <c r="PHD2" s="34"/>
      <c r="PHE2" s="34"/>
      <c r="PHF2" s="34"/>
      <c r="PHG2" s="34"/>
      <c r="PHH2" s="34"/>
      <c r="PHI2" s="34"/>
      <c r="PHJ2" s="34"/>
      <c r="PHK2" s="34"/>
      <c r="PHL2" s="34"/>
      <c r="PHM2" s="34"/>
      <c r="PHN2" s="34"/>
      <c r="PHO2" s="34"/>
      <c r="PHP2" s="34"/>
      <c r="PHQ2" s="34"/>
      <c r="PHR2" s="34"/>
      <c r="PHS2" s="34"/>
      <c r="PHT2" s="34"/>
      <c r="PHU2" s="34"/>
      <c r="PHV2" s="34"/>
      <c r="PHW2" s="34"/>
      <c r="PHX2" s="34"/>
      <c r="PHY2" s="34"/>
      <c r="PHZ2" s="34"/>
      <c r="PIA2" s="34"/>
      <c r="PIB2" s="34"/>
      <c r="PIC2" s="34"/>
      <c r="PID2" s="34"/>
      <c r="PIE2" s="34"/>
      <c r="PIF2" s="34"/>
      <c r="PIG2" s="34"/>
      <c r="PIH2" s="34"/>
      <c r="PII2" s="34"/>
      <c r="PIJ2" s="34"/>
      <c r="PIK2" s="34"/>
      <c r="PIL2" s="34"/>
      <c r="PIM2" s="34"/>
      <c r="PIN2" s="34"/>
      <c r="PIO2" s="34"/>
      <c r="PIP2" s="34"/>
      <c r="PIQ2" s="34"/>
      <c r="PIR2" s="34"/>
      <c r="PIS2" s="34"/>
      <c r="PIT2" s="34"/>
      <c r="PIU2" s="34"/>
      <c r="PIV2" s="34"/>
      <c r="PIW2" s="34"/>
      <c r="PIX2" s="34"/>
      <c r="PIY2" s="34"/>
      <c r="PIZ2" s="34"/>
      <c r="PJA2" s="34"/>
      <c r="PJB2" s="34"/>
      <c r="PJC2" s="34"/>
      <c r="PJD2" s="34"/>
      <c r="PJE2" s="34"/>
      <c r="PJF2" s="34"/>
      <c r="PJG2" s="34"/>
      <c r="PJH2" s="34"/>
      <c r="PJI2" s="34"/>
      <c r="PJJ2" s="34"/>
      <c r="PJK2" s="34"/>
      <c r="PJL2" s="34"/>
      <c r="PJM2" s="34"/>
      <c r="PJN2" s="34"/>
      <c r="PJO2" s="34"/>
      <c r="PJP2" s="34"/>
      <c r="PJQ2" s="34"/>
      <c r="PJR2" s="34"/>
      <c r="PJS2" s="34"/>
      <c r="PJT2" s="34"/>
      <c r="PJU2" s="34"/>
      <c r="PJV2" s="34"/>
      <c r="PJW2" s="34"/>
      <c r="PJX2" s="34"/>
      <c r="PJY2" s="34"/>
      <c r="PJZ2" s="34"/>
      <c r="PKA2" s="34"/>
      <c r="PKB2" s="34"/>
      <c r="PKC2" s="34"/>
      <c r="PKD2" s="34"/>
      <c r="PKE2" s="34"/>
      <c r="PKF2" s="34"/>
      <c r="PKG2" s="34"/>
      <c r="PKH2" s="34"/>
      <c r="PKI2" s="34"/>
      <c r="PKJ2" s="34"/>
      <c r="PKK2" s="34"/>
      <c r="PKL2" s="34"/>
      <c r="PKM2" s="34"/>
      <c r="PKN2" s="34"/>
      <c r="PKO2" s="34"/>
      <c r="PKP2" s="34"/>
      <c r="PKQ2" s="34"/>
      <c r="PKR2" s="34"/>
      <c r="PKS2" s="34"/>
      <c r="PKT2" s="34"/>
      <c r="PKU2" s="34"/>
      <c r="PKV2" s="34"/>
      <c r="PKW2" s="34"/>
      <c r="PKX2" s="34"/>
      <c r="PKY2" s="34"/>
      <c r="PKZ2" s="34"/>
      <c r="PLA2" s="34"/>
      <c r="PLB2" s="34"/>
      <c r="PLC2" s="34"/>
      <c r="PLD2" s="34"/>
      <c r="PLE2" s="34"/>
      <c r="PLF2" s="34"/>
      <c r="PLG2" s="34"/>
      <c r="PLH2" s="34"/>
      <c r="PLI2" s="34"/>
      <c r="PLJ2" s="34"/>
      <c r="PLK2" s="34"/>
      <c r="PLL2" s="34"/>
      <c r="PLM2" s="34"/>
      <c r="PLN2" s="34"/>
      <c r="PLO2" s="34"/>
      <c r="PLP2" s="34"/>
      <c r="PLQ2" s="34"/>
      <c r="PLR2" s="34"/>
      <c r="PLS2" s="34"/>
      <c r="PLT2" s="34"/>
      <c r="PLU2" s="34"/>
      <c r="PLV2" s="34"/>
      <c r="PLW2" s="34"/>
      <c r="PLX2" s="34"/>
      <c r="PLY2" s="34"/>
      <c r="PLZ2" s="34"/>
      <c r="PMA2" s="34"/>
      <c r="PMB2" s="34"/>
      <c r="PMC2" s="34"/>
      <c r="PMD2" s="34"/>
      <c r="PME2" s="34"/>
      <c r="PMF2" s="34"/>
      <c r="PMG2" s="34"/>
      <c r="PMH2" s="34"/>
      <c r="PMI2" s="34"/>
      <c r="PMJ2" s="34"/>
      <c r="PMK2" s="34"/>
      <c r="PML2" s="34"/>
      <c r="PMM2" s="34"/>
      <c r="PMN2" s="34"/>
      <c r="PMO2" s="34"/>
      <c r="PMP2" s="34"/>
      <c r="PMQ2" s="34"/>
      <c r="PMR2" s="34"/>
      <c r="PMS2" s="34"/>
      <c r="PMT2" s="34"/>
      <c r="PMU2" s="34"/>
      <c r="PMV2" s="34"/>
      <c r="PMW2" s="34"/>
      <c r="PMX2" s="34"/>
      <c r="PMY2" s="34"/>
      <c r="PMZ2" s="34"/>
      <c r="PNA2" s="34"/>
      <c r="PNB2" s="34"/>
      <c r="PNC2" s="34"/>
      <c r="PND2" s="34"/>
      <c r="PNE2" s="34"/>
      <c r="PNF2" s="34"/>
      <c r="PNG2" s="34"/>
      <c r="PNH2" s="34"/>
      <c r="PNI2" s="34"/>
      <c r="PNJ2" s="34"/>
      <c r="PNK2" s="34"/>
      <c r="PNL2" s="34"/>
      <c r="PNM2" s="34"/>
      <c r="PNN2" s="34"/>
      <c r="PNO2" s="34"/>
      <c r="PNP2" s="34"/>
      <c r="PNQ2" s="34"/>
      <c r="PNR2" s="34"/>
      <c r="PNS2" s="34"/>
      <c r="PNT2" s="34"/>
      <c r="PNU2" s="34"/>
      <c r="PNV2" s="34"/>
      <c r="PNW2" s="34"/>
      <c r="PNX2" s="34"/>
      <c r="PNY2" s="34"/>
      <c r="PNZ2" s="34"/>
      <c r="POA2" s="34"/>
      <c r="POB2" s="34"/>
      <c r="POC2" s="34"/>
      <c r="POD2" s="34"/>
      <c r="POE2" s="34"/>
      <c r="POF2" s="34"/>
      <c r="POG2" s="34"/>
      <c r="POH2" s="34"/>
      <c r="POI2" s="34"/>
      <c r="POJ2" s="34"/>
      <c r="POK2" s="34"/>
      <c r="POL2" s="34"/>
      <c r="POM2" s="34"/>
      <c r="PON2" s="34"/>
      <c r="POO2" s="34"/>
      <c r="POP2" s="34"/>
      <c r="POQ2" s="34"/>
      <c r="POR2" s="34"/>
      <c r="POS2" s="34"/>
      <c r="POT2" s="34"/>
      <c r="POU2" s="34"/>
      <c r="POV2" s="34"/>
      <c r="POW2" s="34"/>
      <c r="POX2" s="34"/>
      <c r="POY2" s="34"/>
      <c r="POZ2" s="34"/>
      <c r="PPA2" s="34"/>
      <c r="PPB2" s="34"/>
      <c r="PPC2" s="34"/>
      <c r="PPD2" s="34"/>
      <c r="PPE2" s="34"/>
      <c r="PPF2" s="34"/>
      <c r="PPG2" s="34"/>
      <c r="PPH2" s="34"/>
      <c r="PPI2" s="34"/>
      <c r="PPJ2" s="34"/>
      <c r="PPK2" s="34"/>
      <c r="PPL2" s="34"/>
      <c r="PPM2" s="34"/>
      <c r="PPN2" s="34"/>
      <c r="PPO2" s="34"/>
      <c r="PPP2" s="34"/>
      <c r="PPQ2" s="34"/>
      <c r="PPR2" s="34"/>
      <c r="PPS2" s="34"/>
      <c r="PPT2" s="34"/>
      <c r="PPU2" s="34"/>
      <c r="PPV2" s="34"/>
      <c r="PPW2" s="34"/>
      <c r="PPX2" s="34"/>
      <c r="PPY2" s="34"/>
      <c r="PPZ2" s="34"/>
      <c r="PQA2" s="34"/>
      <c r="PQB2" s="34"/>
      <c r="PQC2" s="34"/>
      <c r="PQD2" s="34"/>
      <c r="PQE2" s="34"/>
      <c r="PQF2" s="34"/>
      <c r="PQG2" s="34"/>
      <c r="PQH2" s="34"/>
      <c r="PQI2" s="34"/>
      <c r="PQJ2" s="34"/>
      <c r="PQK2" s="34"/>
      <c r="PQL2" s="34"/>
      <c r="PQM2" s="34"/>
      <c r="PQN2" s="34"/>
      <c r="PQO2" s="34"/>
      <c r="PQP2" s="34"/>
      <c r="PQQ2" s="34"/>
      <c r="PQR2" s="34"/>
      <c r="PQS2" s="34"/>
      <c r="PQT2" s="34"/>
      <c r="PQU2" s="34"/>
      <c r="PQV2" s="34"/>
      <c r="PQW2" s="34"/>
      <c r="PQX2" s="34"/>
      <c r="PQY2" s="34"/>
      <c r="PQZ2" s="34"/>
      <c r="PRA2" s="34"/>
      <c r="PRB2" s="34"/>
      <c r="PRC2" s="34"/>
      <c r="PRD2" s="34"/>
      <c r="PRE2" s="34"/>
      <c r="PRF2" s="34"/>
      <c r="PRG2" s="34"/>
      <c r="PRH2" s="34"/>
      <c r="PRI2" s="34"/>
      <c r="PRJ2" s="34"/>
      <c r="PRK2" s="34"/>
      <c r="PRL2" s="34"/>
      <c r="PRM2" s="34"/>
      <c r="PRN2" s="34"/>
      <c r="PRO2" s="34"/>
      <c r="PRP2" s="34"/>
      <c r="PRQ2" s="34"/>
      <c r="PRR2" s="34"/>
      <c r="PRS2" s="34"/>
      <c r="PRT2" s="34"/>
      <c r="PRU2" s="34"/>
      <c r="PRV2" s="34"/>
      <c r="PRW2" s="34"/>
      <c r="PRX2" s="34"/>
      <c r="PRY2" s="34"/>
      <c r="PRZ2" s="34"/>
      <c r="PSA2" s="34"/>
      <c r="PSB2" s="34"/>
      <c r="PSC2" s="34"/>
      <c r="PSD2" s="34"/>
      <c r="PSE2" s="34"/>
      <c r="PSF2" s="34"/>
      <c r="PSG2" s="34"/>
      <c r="PSH2" s="34"/>
      <c r="PSI2" s="34"/>
      <c r="PSJ2" s="34"/>
      <c r="PSK2" s="34"/>
      <c r="PSL2" s="34"/>
      <c r="PSM2" s="34"/>
      <c r="PSN2" s="34"/>
      <c r="PSO2" s="34"/>
      <c r="PSP2" s="34"/>
      <c r="PSQ2" s="34"/>
      <c r="PSR2" s="34"/>
      <c r="PSS2" s="34"/>
      <c r="PST2" s="34"/>
      <c r="PSU2" s="34"/>
      <c r="PSV2" s="34"/>
      <c r="PSW2" s="34"/>
      <c r="PSX2" s="34"/>
      <c r="PSY2" s="34"/>
      <c r="PSZ2" s="34"/>
      <c r="PTA2" s="34"/>
      <c r="PTB2" s="34"/>
      <c r="PTC2" s="34"/>
      <c r="PTD2" s="34"/>
      <c r="PTE2" s="34"/>
      <c r="PTF2" s="34"/>
      <c r="PTG2" s="34"/>
      <c r="PTH2" s="34"/>
      <c r="PTI2" s="34"/>
      <c r="PTJ2" s="34"/>
      <c r="PTK2" s="34"/>
      <c r="PTL2" s="34"/>
      <c r="PTM2" s="34"/>
      <c r="PTN2" s="34"/>
      <c r="PTO2" s="34"/>
      <c r="PTP2" s="34"/>
      <c r="PTQ2" s="34"/>
      <c r="PTR2" s="34"/>
      <c r="PTS2" s="34"/>
      <c r="PTT2" s="34"/>
      <c r="PTU2" s="34"/>
      <c r="PTV2" s="34"/>
      <c r="PTW2" s="34"/>
      <c r="PTX2" s="34"/>
      <c r="PTY2" s="34"/>
      <c r="PTZ2" s="34"/>
      <c r="PUA2" s="34"/>
      <c r="PUB2" s="34"/>
      <c r="PUC2" s="34"/>
      <c r="PUD2" s="34"/>
      <c r="PUE2" s="34"/>
      <c r="PUF2" s="34"/>
      <c r="PUG2" s="34"/>
      <c r="PUH2" s="34"/>
      <c r="PUI2" s="34"/>
      <c r="PUJ2" s="34"/>
      <c r="PUK2" s="34"/>
      <c r="PUL2" s="34"/>
      <c r="PUM2" s="34"/>
      <c r="PUN2" s="34"/>
      <c r="PUO2" s="34"/>
      <c r="PUP2" s="34"/>
      <c r="PUQ2" s="34"/>
      <c r="PUR2" s="34"/>
      <c r="PUS2" s="34"/>
      <c r="PUT2" s="34"/>
      <c r="PUU2" s="34"/>
      <c r="PUV2" s="34"/>
      <c r="PUW2" s="34"/>
      <c r="PUX2" s="34"/>
      <c r="PUY2" s="34"/>
      <c r="PUZ2" s="34"/>
      <c r="PVA2" s="34"/>
      <c r="PVB2" s="34"/>
      <c r="PVC2" s="34"/>
      <c r="PVD2" s="34"/>
      <c r="PVE2" s="34"/>
      <c r="PVF2" s="34"/>
      <c r="PVG2" s="34"/>
      <c r="PVH2" s="34"/>
      <c r="PVI2" s="34"/>
      <c r="PVJ2" s="34"/>
      <c r="PVK2" s="34"/>
      <c r="PVL2" s="34"/>
      <c r="PVM2" s="34"/>
      <c r="PVN2" s="34"/>
      <c r="PVO2" s="34"/>
      <c r="PVP2" s="34"/>
      <c r="PVQ2" s="34"/>
      <c r="PVR2" s="34"/>
      <c r="PVS2" s="34"/>
      <c r="PVT2" s="34"/>
      <c r="PVU2" s="34"/>
      <c r="PVV2" s="34"/>
      <c r="PVW2" s="34"/>
      <c r="PVX2" s="34"/>
      <c r="PVY2" s="34"/>
      <c r="PVZ2" s="34"/>
      <c r="PWA2" s="34"/>
      <c r="PWB2" s="34"/>
      <c r="PWC2" s="34"/>
      <c r="PWD2" s="34"/>
      <c r="PWE2" s="34"/>
      <c r="PWF2" s="34"/>
      <c r="PWG2" s="34"/>
      <c r="PWH2" s="34"/>
      <c r="PWI2" s="34"/>
      <c r="PWJ2" s="34"/>
      <c r="PWK2" s="34"/>
      <c r="PWL2" s="34"/>
      <c r="PWM2" s="34"/>
      <c r="PWN2" s="34"/>
      <c r="PWO2" s="34"/>
      <c r="PWP2" s="34"/>
      <c r="PWQ2" s="34"/>
      <c r="PWR2" s="34"/>
      <c r="PWS2" s="34"/>
      <c r="PWT2" s="34"/>
      <c r="PWU2" s="34"/>
      <c r="PWV2" s="34"/>
      <c r="PWW2" s="34"/>
      <c r="PWX2" s="34"/>
      <c r="PWY2" s="34"/>
      <c r="PWZ2" s="34"/>
      <c r="PXA2" s="34"/>
      <c r="PXB2" s="34"/>
      <c r="PXC2" s="34"/>
      <c r="PXD2" s="34"/>
      <c r="PXE2" s="34"/>
      <c r="PXF2" s="34"/>
      <c r="PXG2" s="34"/>
      <c r="PXH2" s="34"/>
      <c r="PXI2" s="34"/>
      <c r="PXJ2" s="34"/>
      <c r="PXK2" s="34"/>
      <c r="PXL2" s="34"/>
      <c r="PXM2" s="34"/>
      <c r="PXN2" s="34"/>
      <c r="PXO2" s="34"/>
      <c r="PXP2" s="34"/>
      <c r="PXQ2" s="34"/>
      <c r="PXR2" s="34"/>
      <c r="PXS2" s="34"/>
      <c r="PXT2" s="34"/>
      <c r="PXU2" s="34"/>
      <c r="PXV2" s="34"/>
      <c r="PXW2" s="34"/>
      <c r="PXX2" s="34"/>
      <c r="PXY2" s="34"/>
      <c r="PXZ2" s="34"/>
      <c r="PYA2" s="34"/>
      <c r="PYB2" s="34"/>
      <c r="PYC2" s="34"/>
      <c r="PYD2" s="34"/>
      <c r="PYE2" s="34"/>
      <c r="PYF2" s="34"/>
      <c r="PYG2" s="34"/>
      <c r="PYH2" s="34"/>
      <c r="PYI2" s="34"/>
      <c r="PYJ2" s="34"/>
      <c r="PYK2" s="34"/>
      <c r="PYL2" s="34"/>
      <c r="PYM2" s="34"/>
      <c r="PYN2" s="34"/>
      <c r="PYO2" s="34"/>
      <c r="PYP2" s="34"/>
      <c r="PYQ2" s="34"/>
      <c r="PYR2" s="34"/>
      <c r="PYS2" s="34"/>
      <c r="PYT2" s="34"/>
      <c r="PYU2" s="34"/>
      <c r="PYV2" s="34"/>
      <c r="PYW2" s="34"/>
      <c r="PYX2" s="34"/>
      <c r="PYY2" s="34"/>
      <c r="PYZ2" s="34"/>
      <c r="PZA2" s="34"/>
      <c r="PZB2" s="34"/>
      <c r="PZC2" s="34"/>
      <c r="PZD2" s="34"/>
      <c r="PZE2" s="34"/>
      <c r="PZF2" s="34"/>
      <c r="PZG2" s="34"/>
      <c r="PZH2" s="34"/>
      <c r="PZI2" s="34"/>
      <c r="PZJ2" s="34"/>
      <c r="PZK2" s="34"/>
      <c r="PZL2" s="34"/>
      <c r="PZM2" s="34"/>
      <c r="PZN2" s="34"/>
      <c r="PZO2" s="34"/>
      <c r="PZP2" s="34"/>
      <c r="PZQ2" s="34"/>
      <c r="PZR2" s="34"/>
      <c r="PZS2" s="34"/>
      <c r="PZT2" s="34"/>
      <c r="PZU2" s="34"/>
      <c r="PZV2" s="34"/>
      <c r="PZW2" s="34"/>
      <c r="PZX2" s="34"/>
      <c r="PZY2" s="34"/>
      <c r="PZZ2" s="34"/>
      <c r="QAA2" s="34"/>
      <c r="QAB2" s="34"/>
      <c r="QAC2" s="34"/>
      <c r="QAD2" s="34"/>
      <c r="QAE2" s="34"/>
      <c r="QAF2" s="34"/>
      <c r="QAG2" s="34"/>
      <c r="QAH2" s="34"/>
      <c r="QAI2" s="34"/>
      <c r="QAJ2" s="34"/>
      <c r="QAK2" s="34"/>
      <c r="QAL2" s="34"/>
      <c r="QAM2" s="34"/>
      <c r="QAN2" s="34"/>
      <c r="QAO2" s="34"/>
      <c r="QAP2" s="34"/>
      <c r="QAQ2" s="34"/>
      <c r="QAR2" s="34"/>
      <c r="QAS2" s="34"/>
      <c r="QAT2" s="34"/>
      <c r="QAU2" s="34"/>
      <c r="QAV2" s="34"/>
      <c r="QAW2" s="34"/>
      <c r="QAX2" s="34"/>
      <c r="QAY2" s="34"/>
      <c r="QAZ2" s="34"/>
      <c r="QBA2" s="34"/>
      <c r="QBB2" s="34"/>
      <c r="QBC2" s="34"/>
      <c r="QBD2" s="34"/>
      <c r="QBE2" s="34"/>
      <c r="QBF2" s="34"/>
      <c r="QBG2" s="34"/>
      <c r="QBH2" s="34"/>
      <c r="QBI2" s="34"/>
      <c r="QBJ2" s="34"/>
      <c r="QBK2" s="34"/>
      <c r="QBL2" s="34"/>
      <c r="QBM2" s="34"/>
      <c r="QBN2" s="34"/>
      <c r="QBO2" s="34"/>
      <c r="QBP2" s="34"/>
      <c r="QBQ2" s="34"/>
      <c r="QBR2" s="34"/>
      <c r="QBS2" s="34"/>
      <c r="QBT2" s="34"/>
      <c r="QBU2" s="34"/>
      <c r="QBV2" s="34"/>
      <c r="QBW2" s="34"/>
      <c r="QBX2" s="34"/>
      <c r="QBY2" s="34"/>
      <c r="QBZ2" s="34"/>
      <c r="QCA2" s="34"/>
      <c r="QCB2" s="34"/>
      <c r="QCC2" s="34"/>
      <c r="QCD2" s="34"/>
      <c r="QCE2" s="34"/>
      <c r="QCF2" s="34"/>
      <c r="QCG2" s="34"/>
      <c r="QCH2" s="34"/>
      <c r="QCI2" s="34"/>
      <c r="QCJ2" s="34"/>
      <c r="QCK2" s="34"/>
      <c r="QCL2" s="34"/>
      <c r="QCM2" s="34"/>
      <c r="QCN2" s="34"/>
      <c r="QCO2" s="34"/>
      <c r="QCP2" s="34"/>
      <c r="QCQ2" s="34"/>
      <c r="QCR2" s="34"/>
      <c r="QCS2" s="34"/>
      <c r="QCT2" s="34"/>
      <c r="QCU2" s="34"/>
      <c r="QCV2" s="34"/>
      <c r="QCW2" s="34"/>
      <c r="QCX2" s="34"/>
      <c r="QCY2" s="34"/>
      <c r="QCZ2" s="34"/>
      <c r="QDA2" s="34"/>
      <c r="QDB2" s="34"/>
      <c r="QDC2" s="34"/>
      <c r="QDD2" s="34"/>
      <c r="QDE2" s="34"/>
      <c r="QDF2" s="34"/>
      <c r="QDG2" s="34"/>
      <c r="QDH2" s="34"/>
      <c r="QDI2" s="34"/>
      <c r="QDJ2" s="34"/>
      <c r="QDK2" s="34"/>
      <c r="QDL2" s="34"/>
      <c r="QDM2" s="34"/>
      <c r="QDN2" s="34"/>
      <c r="QDO2" s="34"/>
      <c r="QDP2" s="34"/>
      <c r="QDQ2" s="34"/>
      <c r="QDR2" s="34"/>
      <c r="QDS2" s="34"/>
      <c r="QDT2" s="34"/>
      <c r="QDU2" s="34"/>
      <c r="QDV2" s="34"/>
      <c r="QDW2" s="34"/>
      <c r="QDX2" s="34"/>
      <c r="QDY2" s="34"/>
      <c r="QDZ2" s="34"/>
      <c r="QEA2" s="34"/>
      <c r="QEB2" s="34"/>
      <c r="QEC2" s="34"/>
      <c r="QED2" s="34"/>
      <c r="QEE2" s="34"/>
      <c r="QEF2" s="34"/>
      <c r="QEG2" s="34"/>
      <c r="QEH2" s="34"/>
      <c r="QEI2" s="34"/>
      <c r="QEJ2" s="34"/>
      <c r="QEK2" s="34"/>
      <c r="QEL2" s="34"/>
      <c r="QEM2" s="34"/>
      <c r="QEN2" s="34"/>
      <c r="QEO2" s="34"/>
      <c r="QEP2" s="34"/>
      <c r="QEQ2" s="34"/>
      <c r="QER2" s="34"/>
      <c r="QES2" s="34"/>
      <c r="QET2" s="34"/>
      <c r="QEU2" s="34"/>
      <c r="QEV2" s="34"/>
      <c r="QEW2" s="34"/>
      <c r="QEX2" s="34"/>
      <c r="QEY2" s="34"/>
      <c r="QEZ2" s="34"/>
      <c r="QFA2" s="34"/>
      <c r="QFB2" s="34"/>
      <c r="QFC2" s="34"/>
      <c r="QFD2" s="34"/>
      <c r="QFE2" s="34"/>
      <c r="QFF2" s="34"/>
      <c r="QFG2" s="34"/>
      <c r="QFH2" s="34"/>
      <c r="QFI2" s="34"/>
      <c r="QFJ2" s="34"/>
      <c r="QFK2" s="34"/>
      <c r="QFL2" s="34"/>
      <c r="QFM2" s="34"/>
      <c r="QFN2" s="34"/>
      <c r="QFO2" s="34"/>
      <c r="QFP2" s="34"/>
      <c r="QFQ2" s="34"/>
      <c r="QFR2" s="34"/>
      <c r="QFS2" s="34"/>
      <c r="QFT2" s="34"/>
      <c r="QFU2" s="34"/>
      <c r="QFV2" s="34"/>
      <c r="QFW2" s="34"/>
      <c r="QFX2" s="34"/>
      <c r="QFY2" s="34"/>
      <c r="QFZ2" s="34"/>
      <c r="QGA2" s="34"/>
      <c r="QGB2" s="34"/>
      <c r="QGC2" s="34"/>
      <c r="QGD2" s="34"/>
      <c r="QGE2" s="34"/>
      <c r="QGF2" s="34"/>
      <c r="QGG2" s="34"/>
      <c r="QGH2" s="34"/>
      <c r="QGI2" s="34"/>
      <c r="QGJ2" s="34"/>
      <c r="QGK2" s="34"/>
      <c r="QGL2" s="34"/>
      <c r="QGM2" s="34"/>
      <c r="QGN2" s="34"/>
      <c r="QGO2" s="34"/>
      <c r="QGP2" s="34"/>
      <c r="QGQ2" s="34"/>
      <c r="QGR2" s="34"/>
      <c r="QGS2" s="34"/>
      <c r="QGT2" s="34"/>
      <c r="QGU2" s="34"/>
      <c r="QGV2" s="34"/>
      <c r="QGW2" s="34"/>
      <c r="QGX2" s="34"/>
      <c r="QGY2" s="34"/>
      <c r="QGZ2" s="34"/>
      <c r="QHA2" s="34"/>
      <c r="QHB2" s="34"/>
      <c r="QHC2" s="34"/>
      <c r="QHD2" s="34"/>
      <c r="QHE2" s="34"/>
      <c r="QHF2" s="34"/>
      <c r="QHG2" s="34"/>
      <c r="QHH2" s="34"/>
      <c r="QHI2" s="34"/>
      <c r="QHJ2" s="34"/>
      <c r="QHK2" s="34"/>
      <c r="QHL2" s="34"/>
      <c r="QHM2" s="34"/>
      <c r="QHN2" s="34"/>
      <c r="QHO2" s="34"/>
      <c r="QHP2" s="34"/>
      <c r="QHQ2" s="34"/>
      <c r="QHR2" s="34"/>
      <c r="QHS2" s="34"/>
      <c r="QHT2" s="34"/>
      <c r="QHU2" s="34"/>
      <c r="QHV2" s="34"/>
      <c r="QHW2" s="34"/>
      <c r="QHX2" s="34"/>
      <c r="QHY2" s="34"/>
      <c r="QHZ2" s="34"/>
      <c r="QIA2" s="34"/>
      <c r="QIB2" s="34"/>
      <c r="QIC2" s="34"/>
      <c r="QID2" s="34"/>
      <c r="QIE2" s="34"/>
      <c r="QIF2" s="34"/>
      <c r="QIG2" s="34"/>
      <c r="QIH2" s="34"/>
      <c r="QII2" s="34"/>
      <c r="QIJ2" s="34"/>
      <c r="QIK2" s="34"/>
      <c r="QIL2" s="34"/>
      <c r="QIM2" s="34"/>
      <c r="QIN2" s="34"/>
      <c r="QIO2" s="34"/>
      <c r="QIP2" s="34"/>
      <c r="QIQ2" s="34"/>
      <c r="QIR2" s="34"/>
      <c r="QIS2" s="34"/>
      <c r="QIT2" s="34"/>
      <c r="QIU2" s="34"/>
      <c r="QIV2" s="34"/>
      <c r="QIW2" s="34"/>
      <c r="QIX2" s="34"/>
      <c r="QIY2" s="34"/>
      <c r="QIZ2" s="34"/>
      <c r="QJA2" s="34"/>
      <c r="QJB2" s="34"/>
      <c r="QJC2" s="34"/>
      <c r="QJD2" s="34"/>
      <c r="QJE2" s="34"/>
      <c r="QJF2" s="34"/>
      <c r="QJG2" s="34"/>
      <c r="QJH2" s="34"/>
      <c r="QJI2" s="34"/>
      <c r="QJJ2" s="34"/>
      <c r="QJK2" s="34"/>
      <c r="QJL2" s="34"/>
      <c r="QJM2" s="34"/>
      <c r="QJN2" s="34"/>
      <c r="QJO2" s="34"/>
      <c r="QJP2" s="34"/>
      <c r="QJQ2" s="34"/>
      <c r="QJR2" s="34"/>
      <c r="QJS2" s="34"/>
      <c r="QJT2" s="34"/>
      <c r="QJU2" s="34"/>
      <c r="QJV2" s="34"/>
      <c r="QJW2" s="34"/>
      <c r="QJX2" s="34"/>
      <c r="QJY2" s="34"/>
      <c r="QJZ2" s="34"/>
      <c r="QKA2" s="34"/>
      <c r="QKB2" s="34"/>
      <c r="QKC2" s="34"/>
      <c r="QKD2" s="34"/>
      <c r="QKE2" s="34"/>
      <c r="QKF2" s="34"/>
      <c r="QKG2" s="34"/>
      <c r="QKH2" s="34"/>
      <c r="QKI2" s="34"/>
      <c r="QKJ2" s="34"/>
      <c r="QKK2" s="34"/>
      <c r="QKL2" s="34"/>
      <c r="QKM2" s="34"/>
      <c r="QKN2" s="34"/>
      <c r="QKO2" s="34"/>
      <c r="QKP2" s="34"/>
      <c r="QKQ2" s="34"/>
      <c r="QKR2" s="34"/>
      <c r="QKS2" s="34"/>
      <c r="QKT2" s="34"/>
      <c r="QKU2" s="34"/>
      <c r="QKV2" s="34"/>
      <c r="QKW2" s="34"/>
      <c r="QKX2" s="34"/>
      <c r="QKY2" s="34"/>
      <c r="QKZ2" s="34"/>
      <c r="QLA2" s="34"/>
      <c r="QLB2" s="34"/>
      <c r="QLC2" s="34"/>
      <c r="QLD2" s="34"/>
      <c r="QLE2" s="34"/>
      <c r="QLF2" s="34"/>
      <c r="QLG2" s="34"/>
      <c r="QLH2" s="34"/>
      <c r="QLI2" s="34"/>
      <c r="QLJ2" s="34"/>
      <c r="QLK2" s="34"/>
      <c r="QLL2" s="34"/>
      <c r="QLM2" s="34"/>
      <c r="QLN2" s="34"/>
      <c r="QLO2" s="34"/>
      <c r="QLP2" s="34"/>
      <c r="QLQ2" s="34"/>
      <c r="QLR2" s="34"/>
      <c r="QLS2" s="34"/>
      <c r="QLT2" s="34"/>
      <c r="QLU2" s="34"/>
      <c r="QLV2" s="34"/>
      <c r="QLW2" s="34"/>
      <c r="QLX2" s="34"/>
      <c r="QLY2" s="34"/>
      <c r="QLZ2" s="34"/>
      <c r="QMA2" s="34"/>
      <c r="QMB2" s="34"/>
      <c r="QMC2" s="34"/>
      <c r="QMD2" s="34"/>
      <c r="QME2" s="34"/>
      <c r="QMF2" s="34"/>
      <c r="QMG2" s="34"/>
      <c r="QMH2" s="34"/>
      <c r="QMI2" s="34"/>
      <c r="QMJ2" s="34"/>
      <c r="QMK2" s="34"/>
      <c r="QML2" s="34"/>
      <c r="QMM2" s="34"/>
      <c r="QMN2" s="34"/>
      <c r="QMO2" s="34"/>
      <c r="QMP2" s="34"/>
      <c r="QMQ2" s="34"/>
      <c r="QMR2" s="34"/>
      <c r="QMS2" s="34"/>
      <c r="QMT2" s="34"/>
      <c r="QMU2" s="34"/>
      <c r="QMV2" s="34"/>
      <c r="QMW2" s="34"/>
      <c r="QMX2" s="34"/>
      <c r="QMY2" s="34"/>
      <c r="QMZ2" s="34"/>
      <c r="QNA2" s="34"/>
      <c r="QNB2" s="34"/>
      <c r="QNC2" s="34"/>
      <c r="QND2" s="34"/>
      <c r="QNE2" s="34"/>
      <c r="QNF2" s="34"/>
      <c r="QNG2" s="34"/>
      <c r="QNH2" s="34"/>
      <c r="QNI2" s="34"/>
      <c r="QNJ2" s="34"/>
      <c r="QNK2" s="34"/>
      <c r="QNL2" s="34"/>
      <c r="QNM2" s="34"/>
      <c r="QNN2" s="34"/>
      <c r="QNO2" s="34"/>
      <c r="QNP2" s="34"/>
      <c r="QNQ2" s="34"/>
      <c r="QNR2" s="34"/>
      <c r="QNS2" s="34"/>
      <c r="QNT2" s="34"/>
      <c r="QNU2" s="34"/>
      <c r="QNV2" s="34"/>
      <c r="QNW2" s="34"/>
      <c r="QNX2" s="34"/>
      <c r="QNY2" s="34"/>
      <c r="QNZ2" s="34"/>
      <c r="QOA2" s="34"/>
      <c r="QOB2" s="34"/>
      <c r="QOC2" s="34"/>
      <c r="QOD2" s="34"/>
      <c r="QOE2" s="34"/>
      <c r="QOF2" s="34"/>
      <c r="QOG2" s="34"/>
      <c r="QOH2" s="34"/>
      <c r="QOI2" s="34"/>
      <c r="QOJ2" s="34"/>
      <c r="QOK2" s="34"/>
      <c r="QOL2" s="34"/>
      <c r="QOM2" s="34"/>
      <c r="QON2" s="34"/>
      <c r="QOO2" s="34"/>
      <c r="QOP2" s="34"/>
      <c r="QOQ2" s="34"/>
      <c r="QOR2" s="34"/>
      <c r="QOS2" s="34"/>
      <c r="QOT2" s="34"/>
      <c r="QOU2" s="34"/>
      <c r="QOV2" s="34"/>
      <c r="QOW2" s="34"/>
      <c r="QOX2" s="34"/>
      <c r="QOY2" s="34"/>
      <c r="QOZ2" s="34"/>
      <c r="QPA2" s="34"/>
      <c r="QPB2" s="34"/>
      <c r="QPC2" s="34"/>
      <c r="QPD2" s="34"/>
      <c r="QPE2" s="34"/>
      <c r="QPF2" s="34"/>
      <c r="QPG2" s="34"/>
      <c r="QPH2" s="34"/>
      <c r="QPI2" s="34"/>
      <c r="QPJ2" s="34"/>
      <c r="QPK2" s="34"/>
      <c r="QPL2" s="34"/>
      <c r="QPM2" s="34"/>
      <c r="QPN2" s="34"/>
      <c r="QPO2" s="34"/>
      <c r="QPP2" s="34"/>
      <c r="QPQ2" s="34"/>
      <c r="QPR2" s="34"/>
      <c r="QPS2" s="34"/>
      <c r="QPT2" s="34"/>
      <c r="QPU2" s="34"/>
      <c r="QPV2" s="34"/>
      <c r="QPW2" s="34"/>
      <c r="QPX2" s="34"/>
      <c r="QPY2" s="34"/>
      <c r="QPZ2" s="34"/>
      <c r="QQA2" s="34"/>
      <c r="QQB2" s="34"/>
      <c r="QQC2" s="34"/>
      <c r="QQD2" s="34"/>
      <c r="QQE2" s="34"/>
      <c r="QQF2" s="34"/>
      <c r="QQG2" s="34"/>
      <c r="QQH2" s="34"/>
      <c r="QQI2" s="34"/>
      <c r="QQJ2" s="34"/>
      <c r="QQK2" s="34"/>
      <c r="QQL2" s="34"/>
      <c r="QQM2" s="34"/>
      <c r="QQN2" s="34"/>
      <c r="QQO2" s="34"/>
      <c r="QQP2" s="34"/>
      <c r="QQQ2" s="34"/>
      <c r="QQR2" s="34"/>
      <c r="QQS2" s="34"/>
      <c r="QQT2" s="34"/>
      <c r="QQU2" s="34"/>
      <c r="QQV2" s="34"/>
      <c r="QQW2" s="34"/>
      <c r="QQX2" s="34"/>
      <c r="QQY2" s="34"/>
      <c r="QQZ2" s="34"/>
      <c r="QRA2" s="34"/>
      <c r="QRB2" s="34"/>
      <c r="QRC2" s="34"/>
      <c r="QRD2" s="34"/>
      <c r="QRE2" s="34"/>
      <c r="QRF2" s="34"/>
      <c r="QRG2" s="34"/>
      <c r="QRH2" s="34"/>
      <c r="QRI2" s="34"/>
      <c r="QRJ2" s="34"/>
      <c r="QRK2" s="34"/>
      <c r="QRL2" s="34"/>
      <c r="QRM2" s="34"/>
      <c r="QRN2" s="34"/>
      <c r="QRO2" s="34"/>
      <c r="QRP2" s="34"/>
      <c r="QRQ2" s="34"/>
      <c r="QRR2" s="34"/>
      <c r="QRS2" s="34"/>
      <c r="QRT2" s="34"/>
      <c r="QRU2" s="34"/>
      <c r="QRV2" s="34"/>
      <c r="QRW2" s="34"/>
      <c r="QRX2" s="34"/>
      <c r="QRY2" s="34"/>
      <c r="QRZ2" s="34"/>
      <c r="QSA2" s="34"/>
      <c r="QSB2" s="34"/>
      <c r="QSC2" s="34"/>
      <c r="QSD2" s="34"/>
      <c r="QSE2" s="34"/>
      <c r="QSF2" s="34"/>
      <c r="QSG2" s="34"/>
      <c r="QSH2" s="34"/>
      <c r="QSI2" s="34"/>
      <c r="QSJ2" s="34"/>
      <c r="QSK2" s="34"/>
      <c r="QSL2" s="34"/>
      <c r="QSM2" s="34"/>
      <c r="QSN2" s="34"/>
      <c r="QSO2" s="34"/>
      <c r="QSP2" s="34"/>
      <c r="QSQ2" s="34"/>
      <c r="QSR2" s="34"/>
      <c r="QSS2" s="34"/>
      <c r="QST2" s="34"/>
      <c r="QSU2" s="34"/>
      <c r="QSV2" s="34"/>
      <c r="QSW2" s="34"/>
      <c r="QSX2" s="34"/>
      <c r="QSY2" s="34"/>
      <c r="QSZ2" s="34"/>
      <c r="QTA2" s="34"/>
      <c r="QTB2" s="34"/>
      <c r="QTC2" s="34"/>
      <c r="QTD2" s="34"/>
      <c r="QTE2" s="34"/>
      <c r="QTF2" s="34"/>
      <c r="QTG2" s="34"/>
      <c r="QTH2" s="34"/>
      <c r="QTI2" s="34"/>
      <c r="QTJ2" s="34"/>
      <c r="QTK2" s="34"/>
      <c r="QTL2" s="34"/>
      <c r="QTM2" s="34"/>
      <c r="QTN2" s="34"/>
      <c r="QTO2" s="34"/>
      <c r="QTP2" s="34"/>
      <c r="QTQ2" s="34"/>
      <c r="QTR2" s="34"/>
      <c r="QTS2" s="34"/>
      <c r="QTT2" s="34"/>
      <c r="QTU2" s="34"/>
      <c r="QTV2" s="34"/>
      <c r="QTW2" s="34"/>
      <c r="QTX2" s="34"/>
      <c r="QTY2" s="34"/>
      <c r="QTZ2" s="34"/>
      <c r="QUA2" s="34"/>
      <c r="QUB2" s="34"/>
      <c r="QUC2" s="34"/>
      <c r="QUD2" s="34"/>
      <c r="QUE2" s="34"/>
      <c r="QUF2" s="34"/>
      <c r="QUG2" s="34"/>
      <c r="QUH2" s="34"/>
      <c r="QUI2" s="34"/>
      <c r="QUJ2" s="34"/>
      <c r="QUK2" s="34"/>
      <c r="QUL2" s="34"/>
      <c r="QUM2" s="34"/>
      <c r="QUN2" s="34"/>
      <c r="QUO2" s="34"/>
      <c r="QUP2" s="34"/>
      <c r="QUQ2" s="34"/>
      <c r="QUR2" s="34"/>
      <c r="QUS2" s="34"/>
      <c r="QUT2" s="34"/>
      <c r="QUU2" s="34"/>
      <c r="QUV2" s="34"/>
      <c r="QUW2" s="34"/>
      <c r="QUX2" s="34"/>
      <c r="QUY2" s="34"/>
      <c r="QUZ2" s="34"/>
      <c r="QVA2" s="34"/>
      <c r="QVB2" s="34"/>
      <c r="QVC2" s="34"/>
      <c r="QVD2" s="34"/>
      <c r="QVE2" s="34"/>
      <c r="QVF2" s="34"/>
      <c r="QVG2" s="34"/>
      <c r="QVH2" s="34"/>
      <c r="QVI2" s="34"/>
      <c r="QVJ2" s="34"/>
      <c r="QVK2" s="34"/>
      <c r="QVL2" s="34"/>
      <c r="QVM2" s="34"/>
      <c r="QVN2" s="34"/>
      <c r="QVO2" s="34"/>
      <c r="QVP2" s="34"/>
      <c r="QVQ2" s="34"/>
      <c r="QVR2" s="34"/>
      <c r="QVS2" s="34"/>
      <c r="QVT2" s="34"/>
      <c r="QVU2" s="34"/>
      <c r="QVV2" s="34"/>
      <c r="QVW2" s="34"/>
      <c r="QVX2" s="34"/>
      <c r="QVY2" s="34"/>
      <c r="QVZ2" s="34"/>
      <c r="QWA2" s="34"/>
      <c r="QWB2" s="34"/>
      <c r="QWC2" s="34"/>
      <c r="QWD2" s="34"/>
      <c r="QWE2" s="34"/>
      <c r="QWF2" s="34"/>
      <c r="QWG2" s="34"/>
      <c r="QWH2" s="34"/>
      <c r="QWI2" s="34"/>
      <c r="QWJ2" s="34"/>
      <c r="QWK2" s="34"/>
      <c r="QWL2" s="34"/>
      <c r="QWM2" s="34"/>
      <c r="QWN2" s="34"/>
      <c r="QWO2" s="34"/>
      <c r="QWP2" s="34"/>
      <c r="QWQ2" s="34"/>
      <c r="QWR2" s="34"/>
      <c r="QWS2" s="34"/>
      <c r="QWT2" s="34"/>
      <c r="QWU2" s="34"/>
      <c r="QWV2" s="34"/>
      <c r="QWW2" s="34"/>
      <c r="QWX2" s="34"/>
      <c r="QWY2" s="34"/>
      <c r="QWZ2" s="34"/>
      <c r="QXA2" s="34"/>
      <c r="QXB2" s="34"/>
      <c r="QXC2" s="34"/>
      <c r="QXD2" s="34"/>
      <c r="QXE2" s="34"/>
      <c r="QXF2" s="34"/>
      <c r="QXG2" s="34"/>
      <c r="QXH2" s="34"/>
      <c r="QXI2" s="34"/>
      <c r="QXJ2" s="34"/>
      <c r="QXK2" s="34"/>
      <c r="QXL2" s="34"/>
      <c r="QXM2" s="34"/>
      <c r="QXN2" s="34"/>
      <c r="QXO2" s="34"/>
      <c r="QXP2" s="34"/>
      <c r="QXQ2" s="34"/>
      <c r="QXR2" s="34"/>
      <c r="QXS2" s="34"/>
      <c r="QXT2" s="34"/>
      <c r="QXU2" s="34"/>
      <c r="QXV2" s="34"/>
      <c r="QXW2" s="34"/>
      <c r="QXX2" s="34"/>
      <c r="QXY2" s="34"/>
      <c r="QXZ2" s="34"/>
      <c r="QYA2" s="34"/>
      <c r="QYB2" s="34"/>
      <c r="QYC2" s="34"/>
      <c r="QYD2" s="34"/>
      <c r="QYE2" s="34"/>
      <c r="QYF2" s="34"/>
      <c r="QYG2" s="34"/>
      <c r="QYH2" s="34"/>
      <c r="QYI2" s="34"/>
      <c r="QYJ2" s="34"/>
      <c r="QYK2" s="34"/>
      <c r="QYL2" s="34"/>
      <c r="QYM2" s="34"/>
      <c r="QYN2" s="34"/>
      <c r="QYO2" s="34"/>
      <c r="QYP2" s="34"/>
      <c r="QYQ2" s="34"/>
      <c r="QYR2" s="34"/>
      <c r="QYS2" s="34"/>
      <c r="QYT2" s="34"/>
      <c r="QYU2" s="34"/>
      <c r="QYV2" s="34"/>
      <c r="QYW2" s="34"/>
      <c r="QYX2" s="34"/>
      <c r="QYY2" s="34"/>
      <c r="QYZ2" s="34"/>
      <c r="QZA2" s="34"/>
      <c r="QZB2" s="34"/>
      <c r="QZC2" s="34"/>
      <c r="QZD2" s="34"/>
      <c r="QZE2" s="34"/>
      <c r="QZF2" s="34"/>
      <c r="QZG2" s="34"/>
      <c r="QZH2" s="34"/>
      <c r="QZI2" s="34"/>
      <c r="QZJ2" s="34"/>
      <c r="QZK2" s="34"/>
      <c r="QZL2" s="34"/>
      <c r="QZM2" s="34"/>
      <c r="QZN2" s="34"/>
      <c r="QZO2" s="34"/>
      <c r="QZP2" s="34"/>
      <c r="QZQ2" s="34"/>
      <c r="QZR2" s="34"/>
      <c r="QZS2" s="34"/>
      <c r="QZT2" s="34"/>
      <c r="QZU2" s="34"/>
      <c r="QZV2" s="34"/>
      <c r="QZW2" s="34"/>
      <c r="QZX2" s="34"/>
      <c r="QZY2" s="34"/>
      <c r="QZZ2" s="34"/>
      <c r="RAA2" s="34"/>
      <c r="RAB2" s="34"/>
      <c r="RAC2" s="34"/>
      <c r="RAD2" s="34"/>
      <c r="RAE2" s="34"/>
      <c r="RAF2" s="34"/>
      <c r="RAG2" s="34"/>
      <c r="RAH2" s="34"/>
      <c r="RAI2" s="34"/>
      <c r="RAJ2" s="34"/>
      <c r="RAK2" s="34"/>
      <c r="RAL2" s="34"/>
      <c r="RAM2" s="34"/>
      <c r="RAN2" s="34"/>
      <c r="RAO2" s="34"/>
      <c r="RAP2" s="34"/>
      <c r="RAQ2" s="34"/>
      <c r="RAR2" s="34"/>
      <c r="RAS2" s="34"/>
      <c r="RAT2" s="34"/>
      <c r="RAU2" s="34"/>
      <c r="RAV2" s="34"/>
      <c r="RAW2" s="34"/>
      <c r="RAX2" s="34"/>
      <c r="RAY2" s="34"/>
      <c r="RAZ2" s="34"/>
      <c r="RBA2" s="34"/>
      <c r="RBB2" s="34"/>
      <c r="RBC2" s="34"/>
      <c r="RBD2" s="34"/>
      <c r="RBE2" s="34"/>
      <c r="RBF2" s="34"/>
      <c r="RBG2" s="34"/>
      <c r="RBH2" s="34"/>
      <c r="RBI2" s="34"/>
      <c r="RBJ2" s="34"/>
      <c r="RBK2" s="34"/>
      <c r="RBL2" s="34"/>
      <c r="RBM2" s="34"/>
      <c r="RBN2" s="34"/>
      <c r="RBO2" s="34"/>
      <c r="RBP2" s="34"/>
      <c r="RBQ2" s="34"/>
      <c r="RBR2" s="34"/>
      <c r="RBS2" s="34"/>
      <c r="RBT2" s="34"/>
      <c r="RBU2" s="34"/>
      <c r="RBV2" s="34"/>
      <c r="RBW2" s="34"/>
      <c r="RBX2" s="34"/>
      <c r="RBY2" s="34"/>
      <c r="RBZ2" s="34"/>
      <c r="RCA2" s="34"/>
      <c r="RCB2" s="34"/>
      <c r="RCC2" s="34"/>
      <c r="RCD2" s="34"/>
      <c r="RCE2" s="34"/>
      <c r="RCF2" s="34"/>
      <c r="RCG2" s="34"/>
      <c r="RCH2" s="34"/>
      <c r="RCI2" s="34"/>
      <c r="RCJ2" s="34"/>
      <c r="RCK2" s="34"/>
      <c r="RCL2" s="34"/>
      <c r="RCM2" s="34"/>
      <c r="RCN2" s="34"/>
      <c r="RCO2" s="34"/>
      <c r="RCP2" s="34"/>
      <c r="RCQ2" s="34"/>
      <c r="RCR2" s="34"/>
      <c r="RCS2" s="34"/>
      <c r="RCT2" s="34"/>
      <c r="RCU2" s="34"/>
      <c r="RCV2" s="34"/>
      <c r="RCW2" s="34"/>
      <c r="RCX2" s="34"/>
      <c r="RCY2" s="34"/>
      <c r="RCZ2" s="34"/>
      <c r="RDA2" s="34"/>
      <c r="RDB2" s="34"/>
      <c r="RDC2" s="34"/>
      <c r="RDD2" s="34"/>
      <c r="RDE2" s="34"/>
      <c r="RDF2" s="34"/>
      <c r="RDG2" s="34"/>
      <c r="RDH2" s="34"/>
      <c r="RDI2" s="34"/>
      <c r="RDJ2" s="34"/>
      <c r="RDK2" s="34"/>
      <c r="RDL2" s="34"/>
      <c r="RDM2" s="34"/>
      <c r="RDN2" s="34"/>
      <c r="RDO2" s="34"/>
      <c r="RDP2" s="34"/>
      <c r="RDQ2" s="34"/>
      <c r="RDR2" s="34"/>
      <c r="RDS2" s="34"/>
      <c r="RDT2" s="34"/>
      <c r="RDU2" s="34"/>
      <c r="RDV2" s="34"/>
      <c r="RDW2" s="34"/>
      <c r="RDX2" s="34"/>
      <c r="RDY2" s="34"/>
      <c r="RDZ2" s="34"/>
      <c r="REA2" s="34"/>
      <c r="REB2" s="34"/>
      <c r="REC2" s="34"/>
      <c r="RED2" s="34"/>
      <c r="REE2" s="34"/>
      <c r="REF2" s="34"/>
      <c r="REG2" s="34"/>
      <c r="REH2" s="34"/>
      <c r="REI2" s="34"/>
      <c r="REJ2" s="34"/>
      <c r="REK2" s="34"/>
      <c r="REL2" s="34"/>
      <c r="REM2" s="34"/>
      <c r="REN2" s="34"/>
      <c r="REO2" s="34"/>
      <c r="REP2" s="34"/>
      <c r="REQ2" s="34"/>
      <c r="RER2" s="34"/>
      <c r="RES2" s="34"/>
      <c r="RET2" s="34"/>
      <c r="REU2" s="34"/>
      <c r="REV2" s="34"/>
      <c r="REW2" s="34"/>
      <c r="REX2" s="34"/>
      <c r="REY2" s="34"/>
      <c r="REZ2" s="34"/>
      <c r="RFA2" s="34"/>
      <c r="RFB2" s="34"/>
      <c r="RFC2" s="34"/>
      <c r="RFD2" s="34"/>
      <c r="RFE2" s="34"/>
      <c r="RFF2" s="34"/>
      <c r="RFG2" s="34"/>
      <c r="RFH2" s="34"/>
      <c r="RFI2" s="34"/>
      <c r="RFJ2" s="34"/>
      <c r="RFK2" s="34"/>
      <c r="RFL2" s="34"/>
      <c r="RFM2" s="34"/>
      <c r="RFN2" s="34"/>
      <c r="RFO2" s="34"/>
      <c r="RFP2" s="34"/>
      <c r="RFQ2" s="34"/>
      <c r="RFR2" s="34"/>
      <c r="RFS2" s="34"/>
      <c r="RFT2" s="34"/>
      <c r="RFU2" s="34"/>
      <c r="RFV2" s="34"/>
      <c r="RFW2" s="34"/>
      <c r="RFX2" s="34"/>
      <c r="RFY2" s="34"/>
      <c r="RFZ2" s="34"/>
      <c r="RGA2" s="34"/>
      <c r="RGB2" s="34"/>
      <c r="RGC2" s="34"/>
      <c r="RGD2" s="34"/>
      <c r="RGE2" s="34"/>
      <c r="RGF2" s="34"/>
      <c r="RGG2" s="34"/>
      <c r="RGH2" s="34"/>
      <c r="RGI2" s="34"/>
      <c r="RGJ2" s="34"/>
      <c r="RGK2" s="34"/>
      <c r="RGL2" s="34"/>
      <c r="RGM2" s="34"/>
      <c r="RGN2" s="34"/>
      <c r="RGO2" s="34"/>
      <c r="RGP2" s="34"/>
      <c r="RGQ2" s="34"/>
      <c r="RGR2" s="34"/>
      <c r="RGS2" s="34"/>
      <c r="RGT2" s="34"/>
      <c r="RGU2" s="34"/>
      <c r="RGV2" s="34"/>
      <c r="RGW2" s="34"/>
      <c r="RGX2" s="34"/>
      <c r="RGY2" s="34"/>
      <c r="RGZ2" s="34"/>
      <c r="RHA2" s="34"/>
      <c r="RHB2" s="34"/>
      <c r="RHC2" s="34"/>
      <c r="RHD2" s="34"/>
      <c r="RHE2" s="34"/>
      <c r="RHF2" s="34"/>
      <c r="RHG2" s="34"/>
      <c r="RHH2" s="34"/>
      <c r="RHI2" s="34"/>
      <c r="RHJ2" s="34"/>
      <c r="RHK2" s="34"/>
      <c r="RHL2" s="34"/>
      <c r="RHM2" s="34"/>
      <c r="RHN2" s="34"/>
      <c r="RHO2" s="34"/>
      <c r="RHP2" s="34"/>
      <c r="RHQ2" s="34"/>
      <c r="RHR2" s="34"/>
      <c r="RHS2" s="34"/>
      <c r="RHT2" s="34"/>
      <c r="RHU2" s="34"/>
      <c r="RHV2" s="34"/>
      <c r="RHW2" s="34"/>
      <c r="RHX2" s="34"/>
      <c r="RHY2" s="34"/>
      <c r="RHZ2" s="34"/>
      <c r="RIA2" s="34"/>
      <c r="RIB2" s="34"/>
      <c r="RIC2" s="34"/>
      <c r="RID2" s="34"/>
      <c r="RIE2" s="34"/>
      <c r="RIF2" s="34"/>
      <c r="RIG2" s="34"/>
      <c r="RIH2" s="34"/>
      <c r="RII2" s="34"/>
      <c r="RIJ2" s="34"/>
      <c r="RIK2" s="34"/>
      <c r="RIL2" s="34"/>
      <c r="RIM2" s="34"/>
      <c r="RIN2" s="34"/>
      <c r="RIO2" s="34"/>
      <c r="RIP2" s="34"/>
      <c r="RIQ2" s="34"/>
      <c r="RIR2" s="34"/>
      <c r="RIS2" s="34"/>
      <c r="RIT2" s="34"/>
      <c r="RIU2" s="34"/>
      <c r="RIV2" s="34"/>
      <c r="RIW2" s="34"/>
      <c r="RIX2" s="34"/>
      <c r="RIY2" s="34"/>
      <c r="RIZ2" s="34"/>
      <c r="RJA2" s="34"/>
      <c r="RJB2" s="34"/>
      <c r="RJC2" s="34"/>
      <c r="RJD2" s="34"/>
      <c r="RJE2" s="34"/>
      <c r="RJF2" s="34"/>
      <c r="RJG2" s="34"/>
      <c r="RJH2" s="34"/>
      <c r="RJI2" s="34"/>
      <c r="RJJ2" s="34"/>
      <c r="RJK2" s="34"/>
      <c r="RJL2" s="34"/>
      <c r="RJM2" s="34"/>
      <c r="RJN2" s="34"/>
      <c r="RJO2" s="34"/>
      <c r="RJP2" s="34"/>
      <c r="RJQ2" s="34"/>
      <c r="RJR2" s="34"/>
      <c r="RJS2" s="34"/>
      <c r="RJT2" s="34"/>
      <c r="RJU2" s="34"/>
      <c r="RJV2" s="34"/>
      <c r="RJW2" s="34"/>
      <c r="RJX2" s="34"/>
      <c r="RJY2" s="34"/>
      <c r="RJZ2" s="34"/>
      <c r="RKA2" s="34"/>
      <c r="RKB2" s="34"/>
      <c r="RKC2" s="34"/>
      <c r="RKD2" s="34"/>
      <c r="RKE2" s="34"/>
      <c r="RKF2" s="34"/>
      <c r="RKG2" s="34"/>
      <c r="RKH2" s="34"/>
      <c r="RKI2" s="34"/>
      <c r="RKJ2" s="34"/>
      <c r="RKK2" s="34"/>
      <c r="RKL2" s="34"/>
      <c r="RKM2" s="34"/>
      <c r="RKN2" s="34"/>
      <c r="RKO2" s="34"/>
      <c r="RKP2" s="34"/>
      <c r="RKQ2" s="34"/>
      <c r="RKR2" s="34"/>
      <c r="RKS2" s="34"/>
      <c r="RKT2" s="34"/>
      <c r="RKU2" s="34"/>
      <c r="RKV2" s="34"/>
      <c r="RKW2" s="34"/>
      <c r="RKX2" s="34"/>
      <c r="RKY2" s="34"/>
      <c r="RKZ2" s="34"/>
      <c r="RLA2" s="34"/>
      <c r="RLB2" s="34"/>
      <c r="RLC2" s="34"/>
      <c r="RLD2" s="34"/>
      <c r="RLE2" s="34"/>
      <c r="RLF2" s="34"/>
      <c r="RLG2" s="34"/>
      <c r="RLH2" s="34"/>
      <c r="RLI2" s="34"/>
      <c r="RLJ2" s="34"/>
      <c r="RLK2" s="34"/>
      <c r="RLL2" s="34"/>
      <c r="RLM2" s="34"/>
      <c r="RLN2" s="34"/>
      <c r="RLO2" s="34"/>
      <c r="RLP2" s="34"/>
      <c r="RLQ2" s="34"/>
      <c r="RLR2" s="34"/>
      <c r="RLS2" s="34"/>
      <c r="RLT2" s="34"/>
      <c r="RLU2" s="34"/>
      <c r="RLV2" s="34"/>
      <c r="RLW2" s="34"/>
      <c r="RLX2" s="34"/>
      <c r="RLY2" s="34"/>
      <c r="RLZ2" s="34"/>
      <c r="RMA2" s="34"/>
      <c r="RMB2" s="34"/>
      <c r="RMC2" s="34"/>
      <c r="RMD2" s="34"/>
      <c r="RME2" s="34"/>
      <c r="RMF2" s="34"/>
      <c r="RMG2" s="34"/>
      <c r="RMH2" s="34"/>
      <c r="RMI2" s="34"/>
      <c r="RMJ2" s="34"/>
      <c r="RMK2" s="34"/>
      <c r="RML2" s="34"/>
      <c r="RMM2" s="34"/>
      <c r="RMN2" s="34"/>
      <c r="RMO2" s="34"/>
      <c r="RMP2" s="34"/>
      <c r="RMQ2" s="34"/>
      <c r="RMR2" s="34"/>
      <c r="RMS2" s="34"/>
      <c r="RMT2" s="34"/>
      <c r="RMU2" s="34"/>
      <c r="RMV2" s="34"/>
      <c r="RMW2" s="34"/>
      <c r="RMX2" s="34"/>
      <c r="RMY2" s="34"/>
      <c r="RMZ2" s="34"/>
      <c r="RNA2" s="34"/>
      <c r="RNB2" s="34"/>
      <c r="RNC2" s="34"/>
      <c r="RND2" s="34"/>
      <c r="RNE2" s="34"/>
      <c r="RNF2" s="34"/>
      <c r="RNG2" s="34"/>
      <c r="RNH2" s="34"/>
      <c r="RNI2" s="34"/>
      <c r="RNJ2" s="34"/>
      <c r="RNK2" s="34"/>
      <c r="RNL2" s="34"/>
      <c r="RNM2" s="34"/>
      <c r="RNN2" s="34"/>
      <c r="RNO2" s="34"/>
      <c r="RNP2" s="34"/>
      <c r="RNQ2" s="34"/>
      <c r="RNR2" s="34"/>
      <c r="RNS2" s="34"/>
      <c r="RNT2" s="34"/>
      <c r="RNU2" s="34"/>
      <c r="RNV2" s="34"/>
      <c r="RNW2" s="34"/>
      <c r="RNX2" s="34"/>
      <c r="RNY2" s="34"/>
      <c r="RNZ2" s="34"/>
      <c r="ROA2" s="34"/>
      <c r="ROB2" s="34"/>
      <c r="ROC2" s="34"/>
      <c r="ROD2" s="34"/>
      <c r="ROE2" s="34"/>
      <c r="ROF2" s="34"/>
      <c r="ROG2" s="34"/>
      <c r="ROH2" s="34"/>
      <c r="ROI2" s="34"/>
      <c r="ROJ2" s="34"/>
      <c r="ROK2" s="34"/>
      <c r="ROL2" s="34"/>
      <c r="ROM2" s="34"/>
      <c r="RON2" s="34"/>
      <c r="ROO2" s="34"/>
      <c r="ROP2" s="34"/>
      <c r="ROQ2" s="34"/>
      <c r="ROR2" s="34"/>
      <c r="ROS2" s="34"/>
      <c r="ROT2" s="34"/>
      <c r="ROU2" s="34"/>
      <c r="ROV2" s="34"/>
      <c r="ROW2" s="34"/>
      <c r="ROX2" s="34"/>
      <c r="ROY2" s="34"/>
      <c r="ROZ2" s="34"/>
      <c r="RPA2" s="34"/>
      <c r="RPB2" s="34"/>
      <c r="RPC2" s="34"/>
      <c r="RPD2" s="34"/>
      <c r="RPE2" s="34"/>
      <c r="RPF2" s="34"/>
      <c r="RPG2" s="34"/>
      <c r="RPH2" s="34"/>
      <c r="RPI2" s="34"/>
      <c r="RPJ2" s="34"/>
      <c r="RPK2" s="34"/>
      <c r="RPL2" s="34"/>
      <c r="RPM2" s="34"/>
      <c r="RPN2" s="34"/>
      <c r="RPO2" s="34"/>
      <c r="RPP2" s="34"/>
      <c r="RPQ2" s="34"/>
      <c r="RPR2" s="34"/>
      <c r="RPS2" s="34"/>
      <c r="RPT2" s="34"/>
      <c r="RPU2" s="34"/>
      <c r="RPV2" s="34"/>
      <c r="RPW2" s="34"/>
      <c r="RPX2" s="34"/>
      <c r="RPY2" s="34"/>
      <c r="RPZ2" s="34"/>
      <c r="RQA2" s="34"/>
      <c r="RQB2" s="34"/>
      <c r="RQC2" s="34"/>
      <c r="RQD2" s="34"/>
      <c r="RQE2" s="34"/>
      <c r="RQF2" s="34"/>
      <c r="RQG2" s="34"/>
      <c r="RQH2" s="34"/>
      <c r="RQI2" s="34"/>
      <c r="RQJ2" s="34"/>
      <c r="RQK2" s="34"/>
      <c r="RQL2" s="34"/>
      <c r="RQM2" s="34"/>
      <c r="RQN2" s="34"/>
      <c r="RQO2" s="34"/>
      <c r="RQP2" s="34"/>
      <c r="RQQ2" s="34"/>
      <c r="RQR2" s="34"/>
      <c r="RQS2" s="34"/>
      <c r="RQT2" s="34"/>
      <c r="RQU2" s="34"/>
      <c r="RQV2" s="34"/>
      <c r="RQW2" s="34"/>
      <c r="RQX2" s="34"/>
      <c r="RQY2" s="34"/>
      <c r="RQZ2" s="34"/>
      <c r="RRA2" s="34"/>
      <c r="RRB2" s="34"/>
      <c r="RRC2" s="34"/>
      <c r="RRD2" s="34"/>
      <c r="RRE2" s="34"/>
      <c r="RRF2" s="34"/>
      <c r="RRG2" s="34"/>
      <c r="RRH2" s="34"/>
      <c r="RRI2" s="34"/>
      <c r="RRJ2" s="34"/>
      <c r="RRK2" s="34"/>
      <c r="RRL2" s="34"/>
      <c r="RRM2" s="34"/>
      <c r="RRN2" s="34"/>
      <c r="RRO2" s="34"/>
      <c r="RRP2" s="34"/>
      <c r="RRQ2" s="34"/>
      <c r="RRR2" s="34"/>
      <c r="RRS2" s="34"/>
      <c r="RRT2" s="34"/>
      <c r="RRU2" s="34"/>
      <c r="RRV2" s="34"/>
      <c r="RRW2" s="34"/>
      <c r="RRX2" s="34"/>
      <c r="RRY2" s="34"/>
      <c r="RRZ2" s="34"/>
      <c r="RSA2" s="34"/>
      <c r="RSB2" s="34"/>
      <c r="RSC2" s="34"/>
      <c r="RSD2" s="34"/>
      <c r="RSE2" s="34"/>
      <c r="RSF2" s="34"/>
      <c r="RSG2" s="34"/>
      <c r="RSH2" s="34"/>
      <c r="RSI2" s="34"/>
      <c r="RSJ2" s="34"/>
      <c r="RSK2" s="34"/>
      <c r="RSL2" s="34"/>
      <c r="RSM2" s="34"/>
      <c r="RSN2" s="34"/>
      <c r="RSO2" s="34"/>
      <c r="RSP2" s="34"/>
      <c r="RSQ2" s="34"/>
      <c r="RSR2" s="34"/>
      <c r="RSS2" s="34"/>
      <c r="RST2" s="34"/>
      <c r="RSU2" s="34"/>
      <c r="RSV2" s="34"/>
      <c r="RSW2" s="34"/>
      <c r="RSX2" s="34"/>
      <c r="RSY2" s="34"/>
      <c r="RSZ2" s="34"/>
      <c r="RTA2" s="34"/>
      <c r="RTB2" s="34"/>
      <c r="RTC2" s="34"/>
      <c r="RTD2" s="34"/>
      <c r="RTE2" s="34"/>
      <c r="RTF2" s="34"/>
      <c r="RTG2" s="34"/>
      <c r="RTH2" s="34"/>
      <c r="RTI2" s="34"/>
      <c r="RTJ2" s="34"/>
      <c r="RTK2" s="34"/>
      <c r="RTL2" s="34"/>
      <c r="RTM2" s="34"/>
      <c r="RTN2" s="34"/>
      <c r="RTO2" s="34"/>
      <c r="RTP2" s="34"/>
      <c r="RTQ2" s="34"/>
      <c r="RTR2" s="34"/>
      <c r="RTS2" s="34"/>
      <c r="RTT2" s="34"/>
      <c r="RTU2" s="34"/>
      <c r="RTV2" s="34"/>
      <c r="RTW2" s="34"/>
      <c r="RTX2" s="34"/>
      <c r="RTY2" s="34"/>
      <c r="RTZ2" s="34"/>
      <c r="RUA2" s="34"/>
      <c r="RUB2" s="34"/>
      <c r="RUC2" s="34"/>
      <c r="RUD2" s="34"/>
      <c r="RUE2" s="34"/>
      <c r="RUF2" s="34"/>
      <c r="RUG2" s="34"/>
      <c r="RUH2" s="34"/>
      <c r="RUI2" s="34"/>
      <c r="RUJ2" s="34"/>
      <c r="RUK2" s="34"/>
      <c r="RUL2" s="34"/>
      <c r="RUM2" s="34"/>
      <c r="RUN2" s="34"/>
      <c r="RUO2" s="34"/>
      <c r="RUP2" s="34"/>
      <c r="RUQ2" s="34"/>
      <c r="RUR2" s="34"/>
      <c r="RUS2" s="34"/>
      <c r="RUT2" s="34"/>
      <c r="RUU2" s="34"/>
      <c r="RUV2" s="34"/>
      <c r="RUW2" s="34"/>
      <c r="RUX2" s="34"/>
      <c r="RUY2" s="34"/>
      <c r="RUZ2" s="34"/>
      <c r="RVA2" s="34"/>
      <c r="RVB2" s="34"/>
      <c r="RVC2" s="34"/>
      <c r="RVD2" s="34"/>
      <c r="RVE2" s="34"/>
      <c r="RVF2" s="34"/>
      <c r="RVG2" s="34"/>
      <c r="RVH2" s="34"/>
      <c r="RVI2" s="34"/>
      <c r="RVJ2" s="34"/>
      <c r="RVK2" s="34"/>
      <c r="RVL2" s="34"/>
      <c r="RVM2" s="34"/>
      <c r="RVN2" s="34"/>
      <c r="RVO2" s="34"/>
      <c r="RVP2" s="34"/>
      <c r="RVQ2" s="34"/>
      <c r="RVR2" s="34"/>
      <c r="RVS2" s="34"/>
      <c r="RVT2" s="34"/>
      <c r="RVU2" s="34"/>
      <c r="RVV2" s="34"/>
      <c r="RVW2" s="34"/>
      <c r="RVX2" s="34"/>
      <c r="RVY2" s="34"/>
      <c r="RVZ2" s="34"/>
      <c r="RWA2" s="34"/>
      <c r="RWB2" s="34"/>
      <c r="RWC2" s="34"/>
      <c r="RWD2" s="34"/>
      <c r="RWE2" s="34"/>
      <c r="RWF2" s="34"/>
      <c r="RWG2" s="34"/>
      <c r="RWH2" s="34"/>
      <c r="RWI2" s="34"/>
      <c r="RWJ2" s="34"/>
      <c r="RWK2" s="34"/>
      <c r="RWL2" s="34"/>
      <c r="RWM2" s="34"/>
      <c r="RWN2" s="34"/>
      <c r="RWO2" s="34"/>
      <c r="RWP2" s="34"/>
      <c r="RWQ2" s="34"/>
      <c r="RWR2" s="34"/>
      <c r="RWS2" s="34"/>
      <c r="RWT2" s="34"/>
      <c r="RWU2" s="34"/>
      <c r="RWV2" s="34"/>
      <c r="RWW2" s="34"/>
      <c r="RWX2" s="34"/>
      <c r="RWY2" s="34"/>
      <c r="RWZ2" s="34"/>
      <c r="RXA2" s="34"/>
      <c r="RXB2" s="34"/>
      <c r="RXC2" s="34"/>
      <c r="RXD2" s="34"/>
      <c r="RXE2" s="34"/>
      <c r="RXF2" s="34"/>
      <c r="RXG2" s="34"/>
      <c r="RXH2" s="34"/>
      <c r="RXI2" s="34"/>
      <c r="RXJ2" s="34"/>
      <c r="RXK2" s="34"/>
      <c r="RXL2" s="34"/>
      <c r="RXM2" s="34"/>
      <c r="RXN2" s="34"/>
      <c r="RXO2" s="34"/>
      <c r="RXP2" s="34"/>
      <c r="RXQ2" s="34"/>
      <c r="RXR2" s="34"/>
      <c r="RXS2" s="34"/>
      <c r="RXT2" s="34"/>
      <c r="RXU2" s="34"/>
      <c r="RXV2" s="34"/>
      <c r="RXW2" s="34"/>
      <c r="RXX2" s="34"/>
      <c r="RXY2" s="34"/>
      <c r="RXZ2" s="34"/>
      <c r="RYA2" s="34"/>
      <c r="RYB2" s="34"/>
      <c r="RYC2" s="34"/>
      <c r="RYD2" s="34"/>
      <c r="RYE2" s="34"/>
      <c r="RYF2" s="34"/>
      <c r="RYG2" s="34"/>
      <c r="RYH2" s="34"/>
      <c r="RYI2" s="34"/>
      <c r="RYJ2" s="34"/>
      <c r="RYK2" s="34"/>
      <c r="RYL2" s="34"/>
      <c r="RYM2" s="34"/>
      <c r="RYN2" s="34"/>
      <c r="RYO2" s="34"/>
      <c r="RYP2" s="34"/>
      <c r="RYQ2" s="34"/>
      <c r="RYR2" s="34"/>
      <c r="RYS2" s="34"/>
      <c r="RYT2" s="34"/>
      <c r="RYU2" s="34"/>
      <c r="RYV2" s="34"/>
      <c r="RYW2" s="34"/>
      <c r="RYX2" s="34"/>
      <c r="RYY2" s="34"/>
      <c r="RYZ2" s="34"/>
      <c r="RZA2" s="34"/>
      <c r="RZB2" s="34"/>
      <c r="RZC2" s="34"/>
      <c r="RZD2" s="34"/>
      <c r="RZE2" s="34"/>
      <c r="RZF2" s="34"/>
      <c r="RZG2" s="34"/>
      <c r="RZH2" s="34"/>
      <c r="RZI2" s="34"/>
      <c r="RZJ2" s="34"/>
      <c r="RZK2" s="34"/>
      <c r="RZL2" s="34"/>
      <c r="RZM2" s="34"/>
      <c r="RZN2" s="34"/>
      <c r="RZO2" s="34"/>
      <c r="RZP2" s="34"/>
      <c r="RZQ2" s="34"/>
      <c r="RZR2" s="34"/>
      <c r="RZS2" s="34"/>
      <c r="RZT2" s="34"/>
      <c r="RZU2" s="34"/>
      <c r="RZV2" s="34"/>
      <c r="RZW2" s="34"/>
      <c r="RZX2" s="34"/>
      <c r="RZY2" s="34"/>
      <c r="RZZ2" s="34"/>
      <c r="SAA2" s="34"/>
      <c r="SAB2" s="34"/>
      <c r="SAC2" s="34"/>
      <c r="SAD2" s="34"/>
      <c r="SAE2" s="34"/>
      <c r="SAF2" s="34"/>
      <c r="SAG2" s="34"/>
      <c r="SAH2" s="34"/>
      <c r="SAI2" s="34"/>
      <c r="SAJ2" s="34"/>
      <c r="SAK2" s="34"/>
      <c r="SAL2" s="34"/>
      <c r="SAM2" s="34"/>
      <c r="SAN2" s="34"/>
      <c r="SAO2" s="34"/>
      <c r="SAP2" s="34"/>
      <c r="SAQ2" s="34"/>
      <c r="SAR2" s="34"/>
      <c r="SAS2" s="34"/>
      <c r="SAT2" s="34"/>
      <c r="SAU2" s="34"/>
      <c r="SAV2" s="34"/>
      <c r="SAW2" s="34"/>
      <c r="SAX2" s="34"/>
      <c r="SAY2" s="34"/>
      <c r="SAZ2" s="34"/>
      <c r="SBA2" s="34"/>
      <c r="SBB2" s="34"/>
      <c r="SBC2" s="34"/>
      <c r="SBD2" s="34"/>
      <c r="SBE2" s="34"/>
      <c r="SBF2" s="34"/>
      <c r="SBG2" s="34"/>
      <c r="SBH2" s="34"/>
      <c r="SBI2" s="34"/>
      <c r="SBJ2" s="34"/>
      <c r="SBK2" s="34"/>
      <c r="SBL2" s="34"/>
      <c r="SBM2" s="34"/>
      <c r="SBN2" s="34"/>
      <c r="SBO2" s="34"/>
      <c r="SBP2" s="34"/>
      <c r="SBQ2" s="34"/>
      <c r="SBR2" s="34"/>
      <c r="SBS2" s="34"/>
      <c r="SBT2" s="34"/>
      <c r="SBU2" s="34"/>
      <c r="SBV2" s="34"/>
      <c r="SBW2" s="34"/>
      <c r="SBX2" s="34"/>
      <c r="SBY2" s="34"/>
      <c r="SBZ2" s="34"/>
      <c r="SCA2" s="34"/>
      <c r="SCB2" s="34"/>
      <c r="SCC2" s="34"/>
      <c r="SCD2" s="34"/>
      <c r="SCE2" s="34"/>
      <c r="SCF2" s="34"/>
      <c r="SCG2" s="34"/>
      <c r="SCH2" s="34"/>
      <c r="SCI2" s="34"/>
      <c r="SCJ2" s="34"/>
      <c r="SCK2" s="34"/>
      <c r="SCL2" s="34"/>
      <c r="SCM2" s="34"/>
      <c r="SCN2" s="34"/>
      <c r="SCO2" s="34"/>
      <c r="SCP2" s="34"/>
      <c r="SCQ2" s="34"/>
      <c r="SCR2" s="34"/>
      <c r="SCS2" s="34"/>
      <c r="SCT2" s="34"/>
      <c r="SCU2" s="34"/>
      <c r="SCV2" s="34"/>
      <c r="SCW2" s="34"/>
      <c r="SCX2" s="34"/>
      <c r="SCY2" s="34"/>
      <c r="SCZ2" s="34"/>
      <c r="SDA2" s="34"/>
      <c r="SDB2" s="34"/>
      <c r="SDC2" s="34"/>
      <c r="SDD2" s="34"/>
      <c r="SDE2" s="34"/>
      <c r="SDF2" s="34"/>
      <c r="SDG2" s="34"/>
      <c r="SDH2" s="34"/>
      <c r="SDI2" s="34"/>
      <c r="SDJ2" s="34"/>
      <c r="SDK2" s="34"/>
      <c r="SDL2" s="34"/>
      <c r="SDM2" s="34"/>
      <c r="SDN2" s="34"/>
      <c r="SDO2" s="34"/>
      <c r="SDP2" s="34"/>
      <c r="SDQ2" s="34"/>
      <c r="SDR2" s="34"/>
      <c r="SDS2" s="34"/>
      <c r="SDT2" s="34"/>
      <c r="SDU2" s="34"/>
      <c r="SDV2" s="34"/>
      <c r="SDW2" s="34"/>
      <c r="SDX2" s="34"/>
      <c r="SDY2" s="34"/>
      <c r="SDZ2" s="34"/>
      <c r="SEA2" s="34"/>
      <c r="SEB2" s="34"/>
      <c r="SEC2" s="34"/>
      <c r="SED2" s="34"/>
      <c r="SEE2" s="34"/>
      <c r="SEF2" s="34"/>
      <c r="SEG2" s="34"/>
      <c r="SEH2" s="34"/>
      <c r="SEI2" s="34"/>
      <c r="SEJ2" s="34"/>
      <c r="SEK2" s="34"/>
      <c r="SEL2" s="34"/>
      <c r="SEM2" s="34"/>
      <c r="SEN2" s="34"/>
      <c r="SEO2" s="34"/>
      <c r="SEP2" s="34"/>
      <c r="SEQ2" s="34"/>
      <c r="SER2" s="34"/>
      <c r="SES2" s="34"/>
      <c r="SET2" s="34"/>
      <c r="SEU2" s="34"/>
      <c r="SEV2" s="34"/>
      <c r="SEW2" s="34"/>
      <c r="SEX2" s="34"/>
      <c r="SEY2" s="34"/>
      <c r="SEZ2" s="34"/>
      <c r="SFA2" s="34"/>
      <c r="SFB2" s="34"/>
      <c r="SFC2" s="34"/>
      <c r="SFD2" s="34"/>
      <c r="SFE2" s="34"/>
      <c r="SFF2" s="34"/>
      <c r="SFG2" s="34"/>
      <c r="SFH2" s="34"/>
      <c r="SFI2" s="34"/>
      <c r="SFJ2" s="34"/>
      <c r="SFK2" s="34"/>
      <c r="SFL2" s="34"/>
      <c r="SFM2" s="34"/>
      <c r="SFN2" s="34"/>
      <c r="SFO2" s="34"/>
      <c r="SFP2" s="34"/>
      <c r="SFQ2" s="34"/>
      <c r="SFR2" s="34"/>
      <c r="SFS2" s="34"/>
      <c r="SFT2" s="34"/>
      <c r="SFU2" s="34"/>
      <c r="SFV2" s="34"/>
      <c r="SFW2" s="34"/>
      <c r="SFX2" s="34"/>
      <c r="SFY2" s="34"/>
      <c r="SFZ2" s="34"/>
      <c r="SGA2" s="34"/>
      <c r="SGB2" s="34"/>
      <c r="SGC2" s="34"/>
      <c r="SGD2" s="34"/>
      <c r="SGE2" s="34"/>
      <c r="SGF2" s="34"/>
      <c r="SGG2" s="34"/>
      <c r="SGH2" s="34"/>
      <c r="SGI2" s="34"/>
      <c r="SGJ2" s="34"/>
      <c r="SGK2" s="34"/>
      <c r="SGL2" s="34"/>
      <c r="SGM2" s="34"/>
      <c r="SGN2" s="34"/>
      <c r="SGO2" s="34"/>
      <c r="SGP2" s="34"/>
      <c r="SGQ2" s="34"/>
      <c r="SGR2" s="34"/>
      <c r="SGS2" s="34"/>
      <c r="SGT2" s="34"/>
      <c r="SGU2" s="34"/>
      <c r="SGV2" s="34"/>
      <c r="SGW2" s="34"/>
      <c r="SGX2" s="34"/>
      <c r="SGY2" s="34"/>
      <c r="SGZ2" s="34"/>
      <c r="SHA2" s="34"/>
      <c r="SHB2" s="34"/>
      <c r="SHC2" s="34"/>
      <c r="SHD2" s="34"/>
      <c r="SHE2" s="34"/>
      <c r="SHF2" s="34"/>
      <c r="SHG2" s="34"/>
      <c r="SHH2" s="34"/>
      <c r="SHI2" s="34"/>
      <c r="SHJ2" s="34"/>
      <c r="SHK2" s="34"/>
      <c r="SHL2" s="34"/>
      <c r="SHM2" s="34"/>
      <c r="SHN2" s="34"/>
      <c r="SHO2" s="34"/>
      <c r="SHP2" s="34"/>
      <c r="SHQ2" s="34"/>
      <c r="SHR2" s="34"/>
      <c r="SHS2" s="34"/>
      <c r="SHT2" s="34"/>
      <c r="SHU2" s="34"/>
      <c r="SHV2" s="34"/>
      <c r="SHW2" s="34"/>
      <c r="SHX2" s="34"/>
      <c r="SHY2" s="34"/>
      <c r="SHZ2" s="34"/>
      <c r="SIA2" s="34"/>
      <c r="SIB2" s="34"/>
      <c r="SIC2" s="34"/>
      <c r="SID2" s="34"/>
      <c r="SIE2" s="34"/>
      <c r="SIF2" s="34"/>
      <c r="SIG2" s="34"/>
      <c r="SIH2" s="34"/>
      <c r="SII2" s="34"/>
      <c r="SIJ2" s="34"/>
      <c r="SIK2" s="34"/>
      <c r="SIL2" s="34"/>
      <c r="SIM2" s="34"/>
      <c r="SIN2" s="34"/>
      <c r="SIO2" s="34"/>
      <c r="SIP2" s="34"/>
      <c r="SIQ2" s="34"/>
      <c r="SIR2" s="34"/>
      <c r="SIS2" s="34"/>
      <c r="SIT2" s="34"/>
      <c r="SIU2" s="34"/>
      <c r="SIV2" s="34"/>
      <c r="SIW2" s="34"/>
      <c r="SIX2" s="34"/>
      <c r="SIY2" s="34"/>
      <c r="SIZ2" s="34"/>
      <c r="SJA2" s="34"/>
      <c r="SJB2" s="34"/>
      <c r="SJC2" s="34"/>
      <c r="SJD2" s="34"/>
      <c r="SJE2" s="34"/>
      <c r="SJF2" s="34"/>
      <c r="SJG2" s="34"/>
      <c r="SJH2" s="34"/>
      <c r="SJI2" s="34"/>
      <c r="SJJ2" s="34"/>
      <c r="SJK2" s="34"/>
      <c r="SJL2" s="34"/>
      <c r="SJM2" s="34"/>
      <c r="SJN2" s="34"/>
      <c r="SJO2" s="34"/>
      <c r="SJP2" s="34"/>
      <c r="SJQ2" s="34"/>
      <c r="SJR2" s="34"/>
      <c r="SJS2" s="34"/>
      <c r="SJT2" s="34"/>
      <c r="SJU2" s="34"/>
      <c r="SJV2" s="34"/>
      <c r="SJW2" s="34"/>
      <c r="SJX2" s="34"/>
      <c r="SJY2" s="34"/>
      <c r="SJZ2" s="34"/>
      <c r="SKA2" s="34"/>
      <c r="SKB2" s="34"/>
      <c r="SKC2" s="34"/>
      <c r="SKD2" s="34"/>
      <c r="SKE2" s="34"/>
      <c r="SKF2" s="34"/>
      <c r="SKG2" s="34"/>
      <c r="SKH2" s="34"/>
      <c r="SKI2" s="34"/>
      <c r="SKJ2" s="34"/>
      <c r="SKK2" s="34"/>
      <c r="SKL2" s="34"/>
      <c r="SKM2" s="34"/>
      <c r="SKN2" s="34"/>
      <c r="SKO2" s="34"/>
      <c r="SKP2" s="34"/>
      <c r="SKQ2" s="34"/>
      <c r="SKR2" s="34"/>
      <c r="SKS2" s="34"/>
      <c r="SKT2" s="34"/>
      <c r="SKU2" s="34"/>
      <c r="SKV2" s="34"/>
      <c r="SKW2" s="34"/>
      <c r="SKX2" s="34"/>
      <c r="SKY2" s="34"/>
      <c r="SKZ2" s="34"/>
      <c r="SLA2" s="34"/>
      <c r="SLB2" s="34"/>
      <c r="SLC2" s="34"/>
      <c r="SLD2" s="34"/>
      <c r="SLE2" s="34"/>
      <c r="SLF2" s="34"/>
      <c r="SLG2" s="34"/>
      <c r="SLH2" s="34"/>
      <c r="SLI2" s="34"/>
      <c r="SLJ2" s="34"/>
      <c r="SLK2" s="34"/>
      <c r="SLL2" s="34"/>
      <c r="SLM2" s="34"/>
      <c r="SLN2" s="34"/>
      <c r="SLO2" s="34"/>
      <c r="SLP2" s="34"/>
      <c r="SLQ2" s="34"/>
      <c r="SLR2" s="34"/>
      <c r="SLS2" s="34"/>
      <c r="SLT2" s="34"/>
      <c r="SLU2" s="34"/>
      <c r="SLV2" s="34"/>
      <c r="SLW2" s="34"/>
      <c r="SLX2" s="34"/>
      <c r="SLY2" s="34"/>
      <c r="SLZ2" s="34"/>
      <c r="SMA2" s="34"/>
      <c r="SMB2" s="34"/>
      <c r="SMC2" s="34"/>
      <c r="SMD2" s="34"/>
      <c r="SME2" s="34"/>
      <c r="SMF2" s="34"/>
      <c r="SMG2" s="34"/>
      <c r="SMH2" s="34"/>
      <c r="SMI2" s="34"/>
      <c r="SMJ2" s="34"/>
      <c r="SMK2" s="34"/>
      <c r="SML2" s="34"/>
      <c r="SMM2" s="34"/>
      <c r="SMN2" s="34"/>
      <c r="SMO2" s="34"/>
      <c r="SMP2" s="34"/>
      <c r="SMQ2" s="34"/>
      <c r="SMR2" s="34"/>
      <c r="SMS2" s="34"/>
      <c r="SMT2" s="34"/>
      <c r="SMU2" s="34"/>
      <c r="SMV2" s="34"/>
      <c r="SMW2" s="34"/>
      <c r="SMX2" s="34"/>
      <c r="SMY2" s="34"/>
      <c r="SMZ2" s="34"/>
      <c r="SNA2" s="34"/>
      <c r="SNB2" s="34"/>
      <c r="SNC2" s="34"/>
      <c r="SND2" s="34"/>
      <c r="SNE2" s="34"/>
      <c r="SNF2" s="34"/>
      <c r="SNG2" s="34"/>
      <c r="SNH2" s="34"/>
      <c r="SNI2" s="34"/>
      <c r="SNJ2" s="34"/>
      <c r="SNK2" s="34"/>
      <c r="SNL2" s="34"/>
      <c r="SNM2" s="34"/>
      <c r="SNN2" s="34"/>
      <c r="SNO2" s="34"/>
      <c r="SNP2" s="34"/>
      <c r="SNQ2" s="34"/>
      <c r="SNR2" s="34"/>
      <c r="SNS2" s="34"/>
      <c r="SNT2" s="34"/>
      <c r="SNU2" s="34"/>
      <c r="SNV2" s="34"/>
      <c r="SNW2" s="34"/>
      <c r="SNX2" s="34"/>
      <c r="SNY2" s="34"/>
      <c r="SNZ2" s="34"/>
      <c r="SOA2" s="34"/>
      <c r="SOB2" s="34"/>
      <c r="SOC2" s="34"/>
      <c r="SOD2" s="34"/>
      <c r="SOE2" s="34"/>
      <c r="SOF2" s="34"/>
      <c r="SOG2" s="34"/>
      <c r="SOH2" s="34"/>
      <c r="SOI2" s="34"/>
      <c r="SOJ2" s="34"/>
      <c r="SOK2" s="34"/>
      <c r="SOL2" s="34"/>
      <c r="SOM2" s="34"/>
      <c r="SON2" s="34"/>
      <c r="SOO2" s="34"/>
      <c r="SOP2" s="34"/>
      <c r="SOQ2" s="34"/>
      <c r="SOR2" s="34"/>
      <c r="SOS2" s="34"/>
      <c r="SOT2" s="34"/>
      <c r="SOU2" s="34"/>
      <c r="SOV2" s="34"/>
      <c r="SOW2" s="34"/>
      <c r="SOX2" s="34"/>
      <c r="SOY2" s="34"/>
      <c r="SOZ2" s="34"/>
      <c r="SPA2" s="34"/>
      <c r="SPB2" s="34"/>
      <c r="SPC2" s="34"/>
      <c r="SPD2" s="34"/>
      <c r="SPE2" s="34"/>
      <c r="SPF2" s="34"/>
      <c r="SPG2" s="34"/>
      <c r="SPH2" s="34"/>
      <c r="SPI2" s="34"/>
      <c r="SPJ2" s="34"/>
      <c r="SPK2" s="34"/>
      <c r="SPL2" s="34"/>
      <c r="SPM2" s="34"/>
      <c r="SPN2" s="34"/>
      <c r="SPO2" s="34"/>
      <c r="SPP2" s="34"/>
      <c r="SPQ2" s="34"/>
      <c r="SPR2" s="34"/>
      <c r="SPS2" s="34"/>
      <c r="SPT2" s="34"/>
      <c r="SPU2" s="34"/>
      <c r="SPV2" s="34"/>
      <c r="SPW2" s="34"/>
      <c r="SPX2" s="34"/>
      <c r="SPY2" s="34"/>
      <c r="SPZ2" s="34"/>
      <c r="SQA2" s="34"/>
      <c r="SQB2" s="34"/>
      <c r="SQC2" s="34"/>
      <c r="SQD2" s="34"/>
      <c r="SQE2" s="34"/>
      <c r="SQF2" s="34"/>
      <c r="SQG2" s="34"/>
      <c r="SQH2" s="34"/>
      <c r="SQI2" s="34"/>
      <c r="SQJ2" s="34"/>
      <c r="SQK2" s="34"/>
      <c r="SQL2" s="34"/>
      <c r="SQM2" s="34"/>
      <c r="SQN2" s="34"/>
      <c r="SQO2" s="34"/>
      <c r="SQP2" s="34"/>
      <c r="SQQ2" s="34"/>
      <c r="SQR2" s="34"/>
      <c r="SQS2" s="34"/>
      <c r="SQT2" s="34"/>
      <c r="SQU2" s="34"/>
      <c r="SQV2" s="34"/>
      <c r="SQW2" s="34"/>
      <c r="SQX2" s="34"/>
      <c r="SQY2" s="34"/>
      <c r="SQZ2" s="34"/>
      <c r="SRA2" s="34"/>
      <c r="SRB2" s="34"/>
      <c r="SRC2" s="34"/>
      <c r="SRD2" s="34"/>
      <c r="SRE2" s="34"/>
      <c r="SRF2" s="34"/>
      <c r="SRG2" s="34"/>
      <c r="SRH2" s="34"/>
      <c r="SRI2" s="34"/>
      <c r="SRJ2" s="34"/>
      <c r="SRK2" s="34"/>
      <c r="SRL2" s="34"/>
      <c r="SRM2" s="34"/>
      <c r="SRN2" s="34"/>
      <c r="SRO2" s="34"/>
      <c r="SRP2" s="34"/>
      <c r="SRQ2" s="34"/>
      <c r="SRR2" s="34"/>
      <c r="SRS2" s="34"/>
      <c r="SRT2" s="34"/>
      <c r="SRU2" s="34"/>
      <c r="SRV2" s="34"/>
      <c r="SRW2" s="34"/>
      <c r="SRX2" s="34"/>
      <c r="SRY2" s="34"/>
      <c r="SRZ2" s="34"/>
      <c r="SSA2" s="34"/>
      <c r="SSB2" s="34"/>
      <c r="SSC2" s="34"/>
      <c r="SSD2" s="34"/>
      <c r="SSE2" s="34"/>
      <c r="SSF2" s="34"/>
      <c r="SSG2" s="34"/>
      <c r="SSH2" s="34"/>
      <c r="SSI2" s="34"/>
      <c r="SSJ2" s="34"/>
      <c r="SSK2" s="34"/>
      <c r="SSL2" s="34"/>
      <c r="SSM2" s="34"/>
      <c r="SSN2" s="34"/>
      <c r="SSO2" s="34"/>
      <c r="SSP2" s="34"/>
      <c r="SSQ2" s="34"/>
      <c r="SSR2" s="34"/>
      <c r="SSS2" s="34"/>
      <c r="SST2" s="34"/>
      <c r="SSU2" s="34"/>
      <c r="SSV2" s="34"/>
      <c r="SSW2" s="34"/>
      <c r="SSX2" s="34"/>
      <c r="SSY2" s="34"/>
      <c r="SSZ2" s="34"/>
      <c r="STA2" s="34"/>
      <c r="STB2" s="34"/>
      <c r="STC2" s="34"/>
      <c r="STD2" s="34"/>
      <c r="STE2" s="34"/>
      <c r="STF2" s="34"/>
      <c r="STG2" s="34"/>
      <c r="STH2" s="34"/>
      <c r="STI2" s="34"/>
      <c r="STJ2" s="34"/>
      <c r="STK2" s="34"/>
      <c r="STL2" s="34"/>
      <c r="STM2" s="34"/>
      <c r="STN2" s="34"/>
      <c r="STO2" s="34"/>
      <c r="STP2" s="34"/>
      <c r="STQ2" s="34"/>
      <c r="STR2" s="34"/>
      <c r="STS2" s="34"/>
      <c r="STT2" s="34"/>
      <c r="STU2" s="34"/>
      <c r="STV2" s="34"/>
      <c r="STW2" s="34"/>
      <c r="STX2" s="34"/>
      <c r="STY2" s="34"/>
      <c r="STZ2" s="34"/>
      <c r="SUA2" s="34"/>
      <c r="SUB2" s="34"/>
      <c r="SUC2" s="34"/>
      <c r="SUD2" s="34"/>
      <c r="SUE2" s="34"/>
      <c r="SUF2" s="34"/>
      <c r="SUG2" s="34"/>
      <c r="SUH2" s="34"/>
      <c r="SUI2" s="34"/>
      <c r="SUJ2" s="34"/>
      <c r="SUK2" s="34"/>
      <c r="SUL2" s="34"/>
      <c r="SUM2" s="34"/>
      <c r="SUN2" s="34"/>
      <c r="SUO2" s="34"/>
      <c r="SUP2" s="34"/>
      <c r="SUQ2" s="34"/>
      <c r="SUR2" s="34"/>
      <c r="SUS2" s="34"/>
      <c r="SUT2" s="34"/>
      <c r="SUU2" s="34"/>
      <c r="SUV2" s="34"/>
      <c r="SUW2" s="34"/>
      <c r="SUX2" s="34"/>
      <c r="SUY2" s="34"/>
      <c r="SUZ2" s="34"/>
      <c r="SVA2" s="34"/>
      <c r="SVB2" s="34"/>
      <c r="SVC2" s="34"/>
      <c r="SVD2" s="34"/>
      <c r="SVE2" s="34"/>
      <c r="SVF2" s="34"/>
      <c r="SVG2" s="34"/>
      <c r="SVH2" s="34"/>
      <c r="SVI2" s="34"/>
      <c r="SVJ2" s="34"/>
      <c r="SVK2" s="34"/>
      <c r="SVL2" s="34"/>
      <c r="SVM2" s="34"/>
      <c r="SVN2" s="34"/>
      <c r="SVO2" s="34"/>
      <c r="SVP2" s="34"/>
      <c r="SVQ2" s="34"/>
      <c r="SVR2" s="34"/>
      <c r="SVS2" s="34"/>
      <c r="SVT2" s="34"/>
      <c r="SVU2" s="34"/>
      <c r="SVV2" s="34"/>
      <c r="SVW2" s="34"/>
      <c r="SVX2" s="34"/>
      <c r="SVY2" s="34"/>
      <c r="SVZ2" s="34"/>
      <c r="SWA2" s="34"/>
      <c r="SWB2" s="34"/>
      <c r="SWC2" s="34"/>
      <c r="SWD2" s="34"/>
      <c r="SWE2" s="34"/>
      <c r="SWF2" s="34"/>
      <c r="SWG2" s="34"/>
      <c r="SWH2" s="34"/>
      <c r="SWI2" s="34"/>
      <c r="SWJ2" s="34"/>
      <c r="SWK2" s="34"/>
      <c r="SWL2" s="34"/>
      <c r="SWM2" s="34"/>
      <c r="SWN2" s="34"/>
      <c r="SWO2" s="34"/>
      <c r="SWP2" s="34"/>
      <c r="SWQ2" s="34"/>
      <c r="SWR2" s="34"/>
      <c r="SWS2" s="34"/>
      <c r="SWT2" s="34"/>
      <c r="SWU2" s="34"/>
      <c r="SWV2" s="34"/>
      <c r="SWW2" s="34"/>
      <c r="SWX2" s="34"/>
      <c r="SWY2" s="34"/>
      <c r="SWZ2" s="34"/>
      <c r="SXA2" s="34"/>
      <c r="SXB2" s="34"/>
      <c r="SXC2" s="34"/>
      <c r="SXD2" s="34"/>
      <c r="SXE2" s="34"/>
      <c r="SXF2" s="34"/>
      <c r="SXG2" s="34"/>
      <c r="SXH2" s="34"/>
      <c r="SXI2" s="34"/>
      <c r="SXJ2" s="34"/>
      <c r="SXK2" s="34"/>
      <c r="SXL2" s="34"/>
      <c r="SXM2" s="34"/>
      <c r="SXN2" s="34"/>
      <c r="SXO2" s="34"/>
      <c r="SXP2" s="34"/>
      <c r="SXQ2" s="34"/>
      <c r="SXR2" s="34"/>
      <c r="SXS2" s="34"/>
      <c r="SXT2" s="34"/>
      <c r="SXU2" s="34"/>
      <c r="SXV2" s="34"/>
      <c r="SXW2" s="34"/>
      <c r="SXX2" s="34"/>
      <c r="SXY2" s="34"/>
      <c r="SXZ2" s="34"/>
      <c r="SYA2" s="34"/>
      <c r="SYB2" s="34"/>
      <c r="SYC2" s="34"/>
      <c r="SYD2" s="34"/>
      <c r="SYE2" s="34"/>
      <c r="SYF2" s="34"/>
      <c r="SYG2" s="34"/>
      <c r="SYH2" s="34"/>
      <c r="SYI2" s="34"/>
      <c r="SYJ2" s="34"/>
      <c r="SYK2" s="34"/>
      <c r="SYL2" s="34"/>
      <c r="SYM2" s="34"/>
      <c r="SYN2" s="34"/>
      <c r="SYO2" s="34"/>
      <c r="SYP2" s="34"/>
      <c r="SYQ2" s="34"/>
      <c r="SYR2" s="34"/>
      <c r="SYS2" s="34"/>
      <c r="SYT2" s="34"/>
      <c r="SYU2" s="34"/>
      <c r="SYV2" s="34"/>
      <c r="SYW2" s="34"/>
      <c r="SYX2" s="34"/>
      <c r="SYY2" s="34"/>
      <c r="SYZ2" s="34"/>
      <c r="SZA2" s="34"/>
      <c r="SZB2" s="34"/>
      <c r="SZC2" s="34"/>
      <c r="SZD2" s="34"/>
      <c r="SZE2" s="34"/>
      <c r="SZF2" s="34"/>
      <c r="SZG2" s="34"/>
      <c r="SZH2" s="34"/>
      <c r="SZI2" s="34"/>
      <c r="SZJ2" s="34"/>
      <c r="SZK2" s="34"/>
      <c r="SZL2" s="34"/>
      <c r="SZM2" s="34"/>
      <c r="SZN2" s="34"/>
      <c r="SZO2" s="34"/>
      <c r="SZP2" s="34"/>
      <c r="SZQ2" s="34"/>
      <c r="SZR2" s="34"/>
      <c r="SZS2" s="34"/>
      <c r="SZT2" s="34"/>
      <c r="SZU2" s="34"/>
      <c r="SZV2" s="34"/>
      <c r="SZW2" s="34"/>
      <c r="SZX2" s="34"/>
      <c r="SZY2" s="34"/>
      <c r="SZZ2" s="34"/>
      <c r="TAA2" s="34"/>
      <c r="TAB2" s="34"/>
      <c r="TAC2" s="34"/>
      <c r="TAD2" s="34"/>
      <c r="TAE2" s="34"/>
      <c r="TAF2" s="34"/>
      <c r="TAG2" s="34"/>
      <c r="TAH2" s="34"/>
      <c r="TAI2" s="34"/>
      <c r="TAJ2" s="34"/>
      <c r="TAK2" s="34"/>
      <c r="TAL2" s="34"/>
      <c r="TAM2" s="34"/>
      <c r="TAN2" s="34"/>
      <c r="TAO2" s="34"/>
      <c r="TAP2" s="34"/>
      <c r="TAQ2" s="34"/>
      <c r="TAR2" s="34"/>
      <c r="TAS2" s="34"/>
      <c r="TAT2" s="34"/>
      <c r="TAU2" s="34"/>
      <c r="TAV2" s="34"/>
      <c r="TAW2" s="34"/>
      <c r="TAX2" s="34"/>
      <c r="TAY2" s="34"/>
      <c r="TAZ2" s="34"/>
      <c r="TBA2" s="34"/>
      <c r="TBB2" s="34"/>
      <c r="TBC2" s="34"/>
      <c r="TBD2" s="34"/>
      <c r="TBE2" s="34"/>
      <c r="TBF2" s="34"/>
      <c r="TBG2" s="34"/>
      <c r="TBH2" s="34"/>
      <c r="TBI2" s="34"/>
      <c r="TBJ2" s="34"/>
      <c r="TBK2" s="34"/>
      <c r="TBL2" s="34"/>
      <c r="TBM2" s="34"/>
      <c r="TBN2" s="34"/>
      <c r="TBO2" s="34"/>
      <c r="TBP2" s="34"/>
      <c r="TBQ2" s="34"/>
      <c r="TBR2" s="34"/>
      <c r="TBS2" s="34"/>
      <c r="TBT2" s="34"/>
      <c r="TBU2" s="34"/>
      <c r="TBV2" s="34"/>
      <c r="TBW2" s="34"/>
      <c r="TBX2" s="34"/>
      <c r="TBY2" s="34"/>
      <c r="TBZ2" s="34"/>
      <c r="TCA2" s="34"/>
      <c r="TCB2" s="34"/>
      <c r="TCC2" s="34"/>
      <c r="TCD2" s="34"/>
      <c r="TCE2" s="34"/>
      <c r="TCF2" s="34"/>
      <c r="TCG2" s="34"/>
      <c r="TCH2" s="34"/>
      <c r="TCI2" s="34"/>
      <c r="TCJ2" s="34"/>
      <c r="TCK2" s="34"/>
      <c r="TCL2" s="34"/>
      <c r="TCM2" s="34"/>
      <c r="TCN2" s="34"/>
      <c r="TCO2" s="34"/>
      <c r="TCP2" s="34"/>
      <c r="TCQ2" s="34"/>
      <c r="TCR2" s="34"/>
      <c r="TCS2" s="34"/>
      <c r="TCT2" s="34"/>
      <c r="TCU2" s="34"/>
      <c r="TCV2" s="34"/>
      <c r="TCW2" s="34"/>
      <c r="TCX2" s="34"/>
      <c r="TCY2" s="34"/>
      <c r="TCZ2" s="34"/>
      <c r="TDA2" s="34"/>
      <c r="TDB2" s="34"/>
      <c r="TDC2" s="34"/>
      <c r="TDD2" s="34"/>
      <c r="TDE2" s="34"/>
      <c r="TDF2" s="34"/>
      <c r="TDG2" s="34"/>
      <c r="TDH2" s="34"/>
      <c r="TDI2" s="34"/>
      <c r="TDJ2" s="34"/>
      <c r="TDK2" s="34"/>
      <c r="TDL2" s="34"/>
      <c r="TDM2" s="34"/>
      <c r="TDN2" s="34"/>
      <c r="TDO2" s="34"/>
      <c r="TDP2" s="34"/>
      <c r="TDQ2" s="34"/>
      <c r="TDR2" s="34"/>
      <c r="TDS2" s="34"/>
      <c r="TDT2" s="34"/>
      <c r="TDU2" s="34"/>
      <c r="TDV2" s="34"/>
      <c r="TDW2" s="34"/>
      <c r="TDX2" s="34"/>
      <c r="TDY2" s="34"/>
      <c r="TDZ2" s="34"/>
      <c r="TEA2" s="34"/>
      <c r="TEB2" s="34"/>
      <c r="TEC2" s="34"/>
      <c r="TED2" s="34"/>
      <c r="TEE2" s="34"/>
      <c r="TEF2" s="34"/>
      <c r="TEG2" s="34"/>
      <c r="TEH2" s="34"/>
      <c r="TEI2" s="34"/>
      <c r="TEJ2" s="34"/>
      <c r="TEK2" s="34"/>
      <c r="TEL2" s="34"/>
      <c r="TEM2" s="34"/>
      <c r="TEN2" s="34"/>
      <c r="TEO2" s="34"/>
      <c r="TEP2" s="34"/>
      <c r="TEQ2" s="34"/>
      <c r="TER2" s="34"/>
      <c r="TES2" s="34"/>
      <c r="TET2" s="34"/>
      <c r="TEU2" s="34"/>
      <c r="TEV2" s="34"/>
      <c r="TEW2" s="34"/>
      <c r="TEX2" s="34"/>
      <c r="TEY2" s="34"/>
      <c r="TEZ2" s="34"/>
      <c r="TFA2" s="34"/>
      <c r="TFB2" s="34"/>
      <c r="TFC2" s="34"/>
      <c r="TFD2" s="34"/>
      <c r="TFE2" s="34"/>
      <c r="TFF2" s="34"/>
      <c r="TFG2" s="34"/>
      <c r="TFH2" s="34"/>
      <c r="TFI2" s="34"/>
      <c r="TFJ2" s="34"/>
      <c r="TFK2" s="34"/>
      <c r="TFL2" s="34"/>
      <c r="TFM2" s="34"/>
      <c r="TFN2" s="34"/>
      <c r="TFO2" s="34"/>
      <c r="TFP2" s="34"/>
      <c r="TFQ2" s="34"/>
      <c r="TFR2" s="34"/>
      <c r="TFS2" s="34"/>
      <c r="TFT2" s="34"/>
      <c r="TFU2" s="34"/>
      <c r="TFV2" s="34"/>
      <c r="TFW2" s="34"/>
      <c r="TFX2" s="34"/>
      <c r="TFY2" s="34"/>
      <c r="TFZ2" s="34"/>
      <c r="TGA2" s="34"/>
      <c r="TGB2" s="34"/>
      <c r="TGC2" s="34"/>
      <c r="TGD2" s="34"/>
      <c r="TGE2" s="34"/>
      <c r="TGF2" s="34"/>
      <c r="TGG2" s="34"/>
      <c r="TGH2" s="34"/>
      <c r="TGI2" s="34"/>
      <c r="TGJ2" s="34"/>
      <c r="TGK2" s="34"/>
      <c r="TGL2" s="34"/>
      <c r="TGM2" s="34"/>
      <c r="TGN2" s="34"/>
      <c r="TGO2" s="34"/>
      <c r="TGP2" s="34"/>
      <c r="TGQ2" s="34"/>
      <c r="TGR2" s="34"/>
      <c r="TGS2" s="34"/>
      <c r="TGT2" s="34"/>
      <c r="TGU2" s="34"/>
      <c r="TGV2" s="34"/>
      <c r="TGW2" s="34"/>
      <c r="TGX2" s="34"/>
      <c r="TGY2" s="34"/>
      <c r="TGZ2" s="34"/>
      <c r="THA2" s="34"/>
      <c r="THB2" s="34"/>
      <c r="THC2" s="34"/>
      <c r="THD2" s="34"/>
      <c r="THE2" s="34"/>
      <c r="THF2" s="34"/>
      <c r="THG2" s="34"/>
      <c r="THH2" s="34"/>
      <c r="THI2" s="34"/>
      <c r="THJ2" s="34"/>
      <c r="THK2" s="34"/>
      <c r="THL2" s="34"/>
      <c r="THM2" s="34"/>
      <c r="THN2" s="34"/>
      <c r="THO2" s="34"/>
      <c r="THP2" s="34"/>
      <c r="THQ2" s="34"/>
      <c r="THR2" s="34"/>
      <c r="THS2" s="34"/>
      <c r="THT2" s="34"/>
      <c r="THU2" s="34"/>
      <c r="THV2" s="34"/>
      <c r="THW2" s="34"/>
      <c r="THX2" s="34"/>
      <c r="THY2" s="34"/>
      <c r="THZ2" s="34"/>
      <c r="TIA2" s="34"/>
      <c r="TIB2" s="34"/>
      <c r="TIC2" s="34"/>
      <c r="TID2" s="34"/>
      <c r="TIE2" s="34"/>
      <c r="TIF2" s="34"/>
      <c r="TIG2" s="34"/>
      <c r="TIH2" s="34"/>
      <c r="TII2" s="34"/>
      <c r="TIJ2" s="34"/>
      <c r="TIK2" s="34"/>
      <c r="TIL2" s="34"/>
      <c r="TIM2" s="34"/>
      <c r="TIN2" s="34"/>
      <c r="TIO2" s="34"/>
      <c r="TIP2" s="34"/>
      <c r="TIQ2" s="34"/>
      <c r="TIR2" s="34"/>
      <c r="TIS2" s="34"/>
      <c r="TIT2" s="34"/>
      <c r="TIU2" s="34"/>
      <c r="TIV2" s="34"/>
      <c r="TIW2" s="34"/>
      <c r="TIX2" s="34"/>
      <c r="TIY2" s="34"/>
      <c r="TIZ2" s="34"/>
      <c r="TJA2" s="34"/>
      <c r="TJB2" s="34"/>
      <c r="TJC2" s="34"/>
      <c r="TJD2" s="34"/>
      <c r="TJE2" s="34"/>
      <c r="TJF2" s="34"/>
      <c r="TJG2" s="34"/>
      <c r="TJH2" s="34"/>
      <c r="TJI2" s="34"/>
      <c r="TJJ2" s="34"/>
      <c r="TJK2" s="34"/>
      <c r="TJL2" s="34"/>
      <c r="TJM2" s="34"/>
      <c r="TJN2" s="34"/>
      <c r="TJO2" s="34"/>
      <c r="TJP2" s="34"/>
      <c r="TJQ2" s="34"/>
      <c r="TJR2" s="34"/>
      <c r="TJS2" s="34"/>
      <c r="TJT2" s="34"/>
      <c r="TJU2" s="34"/>
      <c r="TJV2" s="34"/>
      <c r="TJW2" s="34"/>
      <c r="TJX2" s="34"/>
      <c r="TJY2" s="34"/>
      <c r="TJZ2" s="34"/>
      <c r="TKA2" s="34"/>
      <c r="TKB2" s="34"/>
      <c r="TKC2" s="34"/>
      <c r="TKD2" s="34"/>
      <c r="TKE2" s="34"/>
      <c r="TKF2" s="34"/>
      <c r="TKG2" s="34"/>
      <c r="TKH2" s="34"/>
      <c r="TKI2" s="34"/>
      <c r="TKJ2" s="34"/>
      <c r="TKK2" s="34"/>
      <c r="TKL2" s="34"/>
      <c r="TKM2" s="34"/>
      <c r="TKN2" s="34"/>
      <c r="TKO2" s="34"/>
      <c r="TKP2" s="34"/>
      <c r="TKQ2" s="34"/>
      <c r="TKR2" s="34"/>
      <c r="TKS2" s="34"/>
      <c r="TKT2" s="34"/>
      <c r="TKU2" s="34"/>
      <c r="TKV2" s="34"/>
      <c r="TKW2" s="34"/>
      <c r="TKX2" s="34"/>
      <c r="TKY2" s="34"/>
      <c r="TKZ2" s="34"/>
      <c r="TLA2" s="34"/>
      <c r="TLB2" s="34"/>
      <c r="TLC2" s="34"/>
      <c r="TLD2" s="34"/>
      <c r="TLE2" s="34"/>
      <c r="TLF2" s="34"/>
      <c r="TLG2" s="34"/>
      <c r="TLH2" s="34"/>
      <c r="TLI2" s="34"/>
      <c r="TLJ2" s="34"/>
      <c r="TLK2" s="34"/>
      <c r="TLL2" s="34"/>
      <c r="TLM2" s="34"/>
      <c r="TLN2" s="34"/>
      <c r="TLO2" s="34"/>
      <c r="TLP2" s="34"/>
      <c r="TLQ2" s="34"/>
      <c r="TLR2" s="34"/>
      <c r="TLS2" s="34"/>
      <c r="TLT2" s="34"/>
      <c r="TLU2" s="34"/>
      <c r="TLV2" s="34"/>
      <c r="TLW2" s="34"/>
      <c r="TLX2" s="34"/>
      <c r="TLY2" s="34"/>
      <c r="TLZ2" s="34"/>
      <c r="TMA2" s="34"/>
      <c r="TMB2" s="34"/>
      <c r="TMC2" s="34"/>
      <c r="TMD2" s="34"/>
      <c r="TME2" s="34"/>
      <c r="TMF2" s="34"/>
      <c r="TMG2" s="34"/>
      <c r="TMH2" s="34"/>
      <c r="TMI2" s="34"/>
      <c r="TMJ2" s="34"/>
      <c r="TMK2" s="34"/>
      <c r="TML2" s="34"/>
      <c r="TMM2" s="34"/>
      <c r="TMN2" s="34"/>
      <c r="TMO2" s="34"/>
      <c r="TMP2" s="34"/>
      <c r="TMQ2" s="34"/>
      <c r="TMR2" s="34"/>
      <c r="TMS2" s="34"/>
      <c r="TMT2" s="34"/>
      <c r="TMU2" s="34"/>
      <c r="TMV2" s="34"/>
      <c r="TMW2" s="34"/>
      <c r="TMX2" s="34"/>
      <c r="TMY2" s="34"/>
      <c r="TMZ2" s="34"/>
      <c r="TNA2" s="34"/>
      <c r="TNB2" s="34"/>
      <c r="TNC2" s="34"/>
      <c r="TND2" s="34"/>
      <c r="TNE2" s="34"/>
      <c r="TNF2" s="34"/>
      <c r="TNG2" s="34"/>
      <c r="TNH2" s="34"/>
      <c r="TNI2" s="34"/>
      <c r="TNJ2" s="34"/>
      <c r="TNK2" s="34"/>
      <c r="TNL2" s="34"/>
      <c r="TNM2" s="34"/>
      <c r="TNN2" s="34"/>
      <c r="TNO2" s="34"/>
      <c r="TNP2" s="34"/>
      <c r="TNQ2" s="34"/>
      <c r="TNR2" s="34"/>
      <c r="TNS2" s="34"/>
      <c r="TNT2" s="34"/>
      <c r="TNU2" s="34"/>
      <c r="TNV2" s="34"/>
      <c r="TNW2" s="34"/>
      <c r="TNX2" s="34"/>
      <c r="TNY2" s="34"/>
      <c r="TNZ2" s="34"/>
      <c r="TOA2" s="34"/>
      <c r="TOB2" s="34"/>
      <c r="TOC2" s="34"/>
      <c r="TOD2" s="34"/>
      <c r="TOE2" s="34"/>
      <c r="TOF2" s="34"/>
      <c r="TOG2" s="34"/>
      <c r="TOH2" s="34"/>
      <c r="TOI2" s="34"/>
      <c r="TOJ2" s="34"/>
      <c r="TOK2" s="34"/>
      <c r="TOL2" s="34"/>
      <c r="TOM2" s="34"/>
      <c r="TON2" s="34"/>
      <c r="TOO2" s="34"/>
      <c r="TOP2" s="34"/>
      <c r="TOQ2" s="34"/>
      <c r="TOR2" s="34"/>
      <c r="TOS2" s="34"/>
      <c r="TOT2" s="34"/>
      <c r="TOU2" s="34"/>
      <c r="TOV2" s="34"/>
      <c r="TOW2" s="34"/>
      <c r="TOX2" s="34"/>
      <c r="TOY2" s="34"/>
      <c r="TOZ2" s="34"/>
      <c r="TPA2" s="34"/>
      <c r="TPB2" s="34"/>
      <c r="TPC2" s="34"/>
      <c r="TPD2" s="34"/>
      <c r="TPE2" s="34"/>
      <c r="TPF2" s="34"/>
      <c r="TPG2" s="34"/>
      <c r="TPH2" s="34"/>
      <c r="TPI2" s="34"/>
      <c r="TPJ2" s="34"/>
      <c r="TPK2" s="34"/>
      <c r="TPL2" s="34"/>
      <c r="TPM2" s="34"/>
      <c r="TPN2" s="34"/>
      <c r="TPO2" s="34"/>
      <c r="TPP2" s="34"/>
      <c r="TPQ2" s="34"/>
      <c r="TPR2" s="34"/>
      <c r="TPS2" s="34"/>
      <c r="TPT2" s="34"/>
      <c r="TPU2" s="34"/>
      <c r="TPV2" s="34"/>
      <c r="TPW2" s="34"/>
      <c r="TPX2" s="34"/>
      <c r="TPY2" s="34"/>
      <c r="TPZ2" s="34"/>
      <c r="TQA2" s="34"/>
      <c r="TQB2" s="34"/>
      <c r="TQC2" s="34"/>
      <c r="TQD2" s="34"/>
      <c r="TQE2" s="34"/>
      <c r="TQF2" s="34"/>
      <c r="TQG2" s="34"/>
      <c r="TQH2" s="34"/>
      <c r="TQI2" s="34"/>
      <c r="TQJ2" s="34"/>
      <c r="TQK2" s="34"/>
      <c r="TQL2" s="34"/>
      <c r="TQM2" s="34"/>
      <c r="TQN2" s="34"/>
      <c r="TQO2" s="34"/>
      <c r="TQP2" s="34"/>
      <c r="TQQ2" s="34"/>
      <c r="TQR2" s="34"/>
      <c r="TQS2" s="34"/>
      <c r="TQT2" s="34"/>
      <c r="TQU2" s="34"/>
      <c r="TQV2" s="34"/>
      <c r="TQW2" s="34"/>
      <c r="TQX2" s="34"/>
      <c r="TQY2" s="34"/>
      <c r="TQZ2" s="34"/>
      <c r="TRA2" s="34"/>
      <c r="TRB2" s="34"/>
      <c r="TRC2" s="34"/>
      <c r="TRD2" s="34"/>
      <c r="TRE2" s="34"/>
      <c r="TRF2" s="34"/>
      <c r="TRG2" s="34"/>
      <c r="TRH2" s="34"/>
      <c r="TRI2" s="34"/>
      <c r="TRJ2" s="34"/>
      <c r="TRK2" s="34"/>
      <c r="TRL2" s="34"/>
      <c r="TRM2" s="34"/>
      <c r="TRN2" s="34"/>
      <c r="TRO2" s="34"/>
      <c r="TRP2" s="34"/>
      <c r="TRQ2" s="34"/>
      <c r="TRR2" s="34"/>
      <c r="TRS2" s="34"/>
      <c r="TRT2" s="34"/>
      <c r="TRU2" s="34"/>
      <c r="TRV2" s="34"/>
      <c r="TRW2" s="34"/>
      <c r="TRX2" s="34"/>
      <c r="TRY2" s="34"/>
      <c r="TRZ2" s="34"/>
      <c r="TSA2" s="34"/>
      <c r="TSB2" s="34"/>
      <c r="TSC2" s="34"/>
      <c r="TSD2" s="34"/>
      <c r="TSE2" s="34"/>
      <c r="TSF2" s="34"/>
      <c r="TSG2" s="34"/>
      <c r="TSH2" s="34"/>
      <c r="TSI2" s="34"/>
      <c r="TSJ2" s="34"/>
      <c r="TSK2" s="34"/>
      <c r="TSL2" s="34"/>
      <c r="TSM2" s="34"/>
      <c r="TSN2" s="34"/>
      <c r="TSO2" s="34"/>
      <c r="TSP2" s="34"/>
      <c r="TSQ2" s="34"/>
      <c r="TSR2" s="34"/>
      <c r="TSS2" s="34"/>
      <c r="TST2" s="34"/>
      <c r="TSU2" s="34"/>
      <c r="TSV2" s="34"/>
      <c r="TSW2" s="34"/>
      <c r="TSX2" s="34"/>
      <c r="TSY2" s="34"/>
      <c r="TSZ2" s="34"/>
      <c r="TTA2" s="34"/>
      <c r="TTB2" s="34"/>
      <c r="TTC2" s="34"/>
      <c r="TTD2" s="34"/>
      <c r="TTE2" s="34"/>
      <c r="TTF2" s="34"/>
      <c r="TTG2" s="34"/>
      <c r="TTH2" s="34"/>
      <c r="TTI2" s="34"/>
      <c r="TTJ2" s="34"/>
      <c r="TTK2" s="34"/>
      <c r="TTL2" s="34"/>
      <c r="TTM2" s="34"/>
      <c r="TTN2" s="34"/>
      <c r="TTO2" s="34"/>
      <c r="TTP2" s="34"/>
      <c r="TTQ2" s="34"/>
      <c r="TTR2" s="34"/>
      <c r="TTS2" s="34"/>
      <c r="TTT2" s="34"/>
      <c r="TTU2" s="34"/>
      <c r="TTV2" s="34"/>
      <c r="TTW2" s="34"/>
      <c r="TTX2" s="34"/>
      <c r="TTY2" s="34"/>
      <c r="TTZ2" s="34"/>
      <c r="TUA2" s="34"/>
      <c r="TUB2" s="34"/>
      <c r="TUC2" s="34"/>
      <c r="TUD2" s="34"/>
      <c r="TUE2" s="34"/>
      <c r="TUF2" s="34"/>
      <c r="TUG2" s="34"/>
      <c r="TUH2" s="34"/>
      <c r="TUI2" s="34"/>
      <c r="TUJ2" s="34"/>
      <c r="TUK2" s="34"/>
      <c r="TUL2" s="34"/>
      <c r="TUM2" s="34"/>
      <c r="TUN2" s="34"/>
      <c r="TUO2" s="34"/>
      <c r="TUP2" s="34"/>
      <c r="TUQ2" s="34"/>
      <c r="TUR2" s="34"/>
      <c r="TUS2" s="34"/>
      <c r="TUT2" s="34"/>
      <c r="TUU2" s="34"/>
      <c r="TUV2" s="34"/>
      <c r="TUW2" s="34"/>
      <c r="TUX2" s="34"/>
      <c r="TUY2" s="34"/>
      <c r="TUZ2" s="34"/>
      <c r="TVA2" s="34"/>
      <c r="TVB2" s="34"/>
      <c r="TVC2" s="34"/>
      <c r="TVD2" s="34"/>
      <c r="TVE2" s="34"/>
      <c r="TVF2" s="34"/>
      <c r="TVG2" s="34"/>
      <c r="TVH2" s="34"/>
      <c r="TVI2" s="34"/>
      <c r="TVJ2" s="34"/>
      <c r="TVK2" s="34"/>
      <c r="TVL2" s="34"/>
      <c r="TVM2" s="34"/>
      <c r="TVN2" s="34"/>
      <c r="TVO2" s="34"/>
      <c r="TVP2" s="34"/>
      <c r="TVQ2" s="34"/>
      <c r="TVR2" s="34"/>
      <c r="TVS2" s="34"/>
      <c r="TVT2" s="34"/>
      <c r="TVU2" s="34"/>
      <c r="TVV2" s="34"/>
      <c r="TVW2" s="34"/>
      <c r="TVX2" s="34"/>
      <c r="TVY2" s="34"/>
      <c r="TVZ2" s="34"/>
      <c r="TWA2" s="34"/>
      <c r="TWB2" s="34"/>
      <c r="TWC2" s="34"/>
      <c r="TWD2" s="34"/>
      <c r="TWE2" s="34"/>
      <c r="TWF2" s="34"/>
      <c r="TWG2" s="34"/>
      <c r="TWH2" s="34"/>
      <c r="TWI2" s="34"/>
      <c r="TWJ2" s="34"/>
      <c r="TWK2" s="34"/>
      <c r="TWL2" s="34"/>
      <c r="TWM2" s="34"/>
      <c r="TWN2" s="34"/>
      <c r="TWO2" s="34"/>
      <c r="TWP2" s="34"/>
      <c r="TWQ2" s="34"/>
      <c r="TWR2" s="34"/>
      <c r="TWS2" s="34"/>
      <c r="TWT2" s="34"/>
      <c r="TWU2" s="34"/>
      <c r="TWV2" s="34"/>
      <c r="TWW2" s="34"/>
      <c r="TWX2" s="34"/>
      <c r="TWY2" s="34"/>
      <c r="TWZ2" s="34"/>
      <c r="TXA2" s="34"/>
      <c r="TXB2" s="34"/>
      <c r="TXC2" s="34"/>
      <c r="TXD2" s="34"/>
      <c r="TXE2" s="34"/>
      <c r="TXF2" s="34"/>
      <c r="TXG2" s="34"/>
      <c r="TXH2" s="34"/>
      <c r="TXI2" s="34"/>
      <c r="TXJ2" s="34"/>
      <c r="TXK2" s="34"/>
      <c r="TXL2" s="34"/>
      <c r="TXM2" s="34"/>
      <c r="TXN2" s="34"/>
      <c r="TXO2" s="34"/>
      <c r="TXP2" s="34"/>
      <c r="TXQ2" s="34"/>
      <c r="TXR2" s="34"/>
      <c r="TXS2" s="34"/>
      <c r="TXT2" s="34"/>
      <c r="TXU2" s="34"/>
      <c r="TXV2" s="34"/>
      <c r="TXW2" s="34"/>
      <c r="TXX2" s="34"/>
      <c r="TXY2" s="34"/>
      <c r="TXZ2" s="34"/>
      <c r="TYA2" s="34"/>
      <c r="TYB2" s="34"/>
      <c r="TYC2" s="34"/>
      <c r="TYD2" s="34"/>
      <c r="TYE2" s="34"/>
      <c r="TYF2" s="34"/>
      <c r="TYG2" s="34"/>
      <c r="TYH2" s="34"/>
      <c r="TYI2" s="34"/>
      <c r="TYJ2" s="34"/>
      <c r="TYK2" s="34"/>
      <c r="TYL2" s="34"/>
      <c r="TYM2" s="34"/>
      <c r="TYN2" s="34"/>
      <c r="TYO2" s="34"/>
      <c r="TYP2" s="34"/>
      <c r="TYQ2" s="34"/>
      <c r="TYR2" s="34"/>
      <c r="TYS2" s="34"/>
      <c r="TYT2" s="34"/>
      <c r="TYU2" s="34"/>
      <c r="TYV2" s="34"/>
      <c r="TYW2" s="34"/>
      <c r="TYX2" s="34"/>
      <c r="TYY2" s="34"/>
      <c r="TYZ2" s="34"/>
      <c r="TZA2" s="34"/>
      <c r="TZB2" s="34"/>
      <c r="TZC2" s="34"/>
      <c r="TZD2" s="34"/>
      <c r="TZE2" s="34"/>
      <c r="TZF2" s="34"/>
      <c r="TZG2" s="34"/>
      <c r="TZH2" s="34"/>
      <c r="TZI2" s="34"/>
      <c r="TZJ2" s="34"/>
      <c r="TZK2" s="34"/>
      <c r="TZL2" s="34"/>
      <c r="TZM2" s="34"/>
      <c r="TZN2" s="34"/>
      <c r="TZO2" s="34"/>
      <c r="TZP2" s="34"/>
      <c r="TZQ2" s="34"/>
      <c r="TZR2" s="34"/>
      <c r="TZS2" s="34"/>
      <c r="TZT2" s="34"/>
      <c r="TZU2" s="34"/>
      <c r="TZV2" s="34"/>
      <c r="TZW2" s="34"/>
      <c r="TZX2" s="34"/>
      <c r="TZY2" s="34"/>
      <c r="TZZ2" s="34"/>
      <c r="UAA2" s="34"/>
      <c r="UAB2" s="34"/>
      <c r="UAC2" s="34"/>
      <c r="UAD2" s="34"/>
      <c r="UAE2" s="34"/>
      <c r="UAF2" s="34"/>
      <c r="UAG2" s="34"/>
      <c r="UAH2" s="34"/>
      <c r="UAI2" s="34"/>
      <c r="UAJ2" s="34"/>
      <c r="UAK2" s="34"/>
      <c r="UAL2" s="34"/>
      <c r="UAM2" s="34"/>
      <c r="UAN2" s="34"/>
      <c r="UAO2" s="34"/>
      <c r="UAP2" s="34"/>
      <c r="UAQ2" s="34"/>
      <c r="UAR2" s="34"/>
      <c r="UAS2" s="34"/>
      <c r="UAT2" s="34"/>
      <c r="UAU2" s="34"/>
      <c r="UAV2" s="34"/>
      <c r="UAW2" s="34"/>
      <c r="UAX2" s="34"/>
      <c r="UAY2" s="34"/>
      <c r="UAZ2" s="34"/>
      <c r="UBA2" s="34"/>
      <c r="UBB2" s="34"/>
      <c r="UBC2" s="34"/>
      <c r="UBD2" s="34"/>
      <c r="UBE2" s="34"/>
      <c r="UBF2" s="34"/>
      <c r="UBG2" s="34"/>
      <c r="UBH2" s="34"/>
      <c r="UBI2" s="34"/>
      <c r="UBJ2" s="34"/>
      <c r="UBK2" s="34"/>
      <c r="UBL2" s="34"/>
      <c r="UBM2" s="34"/>
      <c r="UBN2" s="34"/>
      <c r="UBO2" s="34"/>
      <c r="UBP2" s="34"/>
      <c r="UBQ2" s="34"/>
      <c r="UBR2" s="34"/>
      <c r="UBS2" s="34"/>
      <c r="UBT2" s="34"/>
      <c r="UBU2" s="34"/>
      <c r="UBV2" s="34"/>
      <c r="UBW2" s="34"/>
      <c r="UBX2" s="34"/>
      <c r="UBY2" s="34"/>
      <c r="UBZ2" s="34"/>
      <c r="UCA2" s="34"/>
      <c r="UCB2" s="34"/>
      <c r="UCC2" s="34"/>
      <c r="UCD2" s="34"/>
      <c r="UCE2" s="34"/>
      <c r="UCF2" s="34"/>
      <c r="UCG2" s="34"/>
      <c r="UCH2" s="34"/>
      <c r="UCI2" s="34"/>
      <c r="UCJ2" s="34"/>
      <c r="UCK2" s="34"/>
      <c r="UCL2" s="34"/>
      <c r="UCM2" s="34"/>
      <c r="UCN2" s="34"/>
      <c r="UCO2" s="34"/>
      <c r="UCP2" s="34"/>
      <c r="UCQ2" s="34"/>
      <c r="UCR2" s="34"/>
      <c r="UCS2" s="34"/>
      <c r="UCT2" s="34"/>
      <c r="UCU2" s="34"/>
      <c r="UCV2" s="34"/>
      <c r="UCW2" s="34"/>
      <c r="UCX2" s="34"/>
      <c r="UCY2" s="34"/>
      <c r="UCZ2" s="34"/>
      <c r="UDA2" s="34"/>
      <c r="UDB2" s="34"/>
      <c r="UDC2" s="34"/>
      <c r="UDD2" s="34"/>
      <c r="UDE2" s="34"/>
      <c r="UDF2" s="34"/>
      <c r="UDG2" s="34"/>
      <c r="UDH2" s="34"/>
      <c r="UDI2" s="34"/>
      <c r="UDJ2" s="34"/>
      <c r="UDK2" s="34"/>
      <c r="UDL2" s="34"/>
      <c r="UDM2" s="34"/>
      <c r="UDN2" s="34"/>
      <c r="UDO2" s="34"/>
      <c r="UDP2" s="34"/>
      <c r="UDQ2" s="34"/>
      <c r="UDR2" s="34"/>
      <c r="UDS2" s="34"/>
      <c r="UDT2" s="34"/>
      <c r="UDU2" s="34"/>
      <c r="UDV2" s="34"/>
      <c r="UDW2" s="34"/>
      <c r="UDX2" s="34"/>
      <c r="UDY2" s="34"/>
      <c r="UDZ2" s="34"/>
      <c r="UEA2" s="34"/>
      <c r="UEB2" s="34"/>
      <c r="UEC2" s="34"/>
      <c r="UED2" s="34"/>
      <c r="UEE2" s="34"/>
      <c r="UEF2" s="34"/>
      <c r="UEG2" s="34"/>
      <c r="UEH2" s="34"/>
      <c r="UEI2" s="34"/>
      <c r="UEJ2" s="34"/>
      <c r="UEK2" s="34"/>
      <c r="UEL2" s="34"/>
      <c r="UEM2" s="34"/>
      <c r="UEN2" s="34"/>
      <c r="UEO2" s="34"/>
      <c r="UEP2" s="34"/>
      <c r="UEQ2" s="34"/>
      <c r="UER2" s="34"/>
      <c r="UES2" s="34"/>
      <c r="UET2" s="34"/>
      <c r="UEU2" s="34"/>
      <c r="UEV2" s="34"/>
      <c r="UEW2" s="34"/>
      <c r="UEX2" s="34"/>
      <c r="UEY2" s="34"/>
      <c r="UEZ2" s="34"/>
      <c r="UFA2" s="34"/>
      <c r="UFB2" s="34"/>
      <c r="UFC2" s="34"/>
      <c r="UFD2" s="34"/>
      <c r="UFE2" s="34"/>
      <c r="UFF2" s="34"/>
      <c r="UFG2" s="34"/>
      <c r="UFH2" s="34"/>
      <c r="UFI2" s="34"/>
      <c r="UFJ2" s="34"/>
      <c r="UFK2" s="34"/>
      <c r="UFL2" s="34"/>
      <c r="UFM2" s="34"/>
      <c r="UFN2" s="34"/>
      <c r="UFO2" s="34"/>
      <c r="UFP2" s="34"/>
      <c r="UFQ2" s="34"/>
      <c r="UFR2" s="34"/>
      <c r="UFS2" s="34"/>
      <c r="UFT2" s="34"/>
      <c r="UFU2" s="34"/>
      <c r="UFV2" s="34"/>
      <c r="UFW2" s="34"/>
      <c r="UFX2" s="34"/>
      <c r="UFY2" s="34"/>
      <c r="UFZ2" s="34"/>
      <c r="UGA2" s="34"/>
      <c r="UGB2" s="34"/>
      <c r="UGC2" s="34"/>
      <c r="UGD2" s="34"/>
      <c r="UGE2" s="34"/>
      <c r="UGF2" s="34"/>
      <c r="UGG2" s="34"/>
      <c r="UGH2" s="34"/>
      <c r="UGI2" s="34"/>
      <c r="UGJ2" s="34"/>
      <c r="UGK2" s="34"/>
      <c r="UGL2" s="34"/>
      <c r="UGM2" s="34"/>
      <c r="UGN2" s="34"/>
      <c r="UGO2" s="34"/>
      <c r="UGP2" s="34"/>
      <c r="UGQ2" s="34"/>
      <c r="UGR2" s="34"/>
      <c r="UGS2" s="34"/>
      <c r="UGT2" s="34"/>
      <c r="UGU2" s="34"/>
      <c r="UGV2" s="34"/>
      <c r="UGW2" s="34"/>
      <c r="UGX2" s="34"/>
      <c r="UGY2" s="34"/>
      <c r="UGZ2" s="34"/>
      <c r="UHA2" s="34"/>
      <c r="UHB2" s="34"/>
      <c r="UHC2" s="34"/>
      <c r="UHD2" s="34"/>
      <c r="UHE2" s="34"/>
      <c r="UHF2" s="34"/>
      <c r="UHG2" s="34"/>
      <c r="UHH2" s="34"/>
      <c r="UHI2" s="34"/>
      <c r="UHJ2" s="34"/>
      <c r="UHK2" s="34"/>
      <c r="UHL2" s="34"/>
      <c r="UHM2" s="34"/>
      <c r="UHN2" s="34"/>
      <c r="UHO2" s="34"/>
      <c r="UHP2" s="34"/>
      <c r="UHQ2" s="34"/>
      <c r="UHR2" s="34"/>
      <c r="UHS2" s="34"/>
      <c r="UHT2" s="34"/>
      <c r="UHU2" s="34"/>
      <c r="UHV2" s="34"/>
      <c r="UHW2" s="34"/>
      <c r="UHX2" s="34"/>
      <c r="UHY2" s="34"/>
      <c r="UHZ2" s="34"/>
      <c r="UIA2" s="34"/>
      <c r="UIB2" s="34"/>
      <c r="UIC2" s="34"/>
      <c r="UID2" s="34"/>
      <c r="UIE2" s="34"/>
      <c r="UIF2" s="34"/>
      <c r="UIG2" s="34"/>
      <c r="UIH2" s="34"/>
      <c r="UII2" s="34"/>
      <c r="UIJ2" s="34"/>
      <c r="UIK2" s="34"/>
      <c r="UIL2" s="34"/>
      <c r="UIM2" s="34"/>
      <c r="UIN2" s="34"/>
      <c r="UIO2" s="34"/>
      <c r="UIP2" s="34"/>
      <c r="UIQ2" s="34"/>
      <c r="UIR2" s="34"/>
      <c r="UIS2" s="34"/>
      <c r="UIT2" s="34"/>
      <c r="UIU2" s="34"/>
      <c r="UIV2" s="34"/>
      <c r="UIW2" s="34"/>
      <c r="UIX2" s="34"/>
      <c r="UIY2" s="34"/>
      <c r="UIZ2" s="34"/>
      <c r="UJA2" s="34"/>
      <c r="UJB2" s="34"/>
      <c r="UJC2" s="34"/>
      <c r="UJD2" s="34"/>
      <c r="UJE2" s="34"/>
      <c r="UJF2" s="34"/>
      <c r="UJG2" s="34"/>
      <c r="UJH2" s="34"/>
      <c r="UJI2" s="34"/>
      <c r="UJJ2" s="34"/>
      <c r="UJK2" s="34"/>
      <c r="UJL2" s="34"/>
      <c r="UJM2" s="34"/>
      <c r="UJN2" s="34"/>
      <c r="UJO2" s="34"/>
      <c r="UJP2" s="34"/>
      <c r="UJQ2" s="34"/>
      <c r="UJR2" s="34"/>
      <c r="UJS2" s="34"/>
      <c r="UJT2" s="34"/>
      <c r="UJU2" s="34"/>
      <c r="UJV2" s="34"/>
      <c r="UJW2" s="34"/>
      <c r="UJX2" s="34"/>
      <c r="UJY2" s="34"/>
      <c r="UJZ2" s="34"/>
      <c r="UKA2" s="34"/>
      <c r="UKB2" s="34"/>
      <c r="UKC2" s="34"/>
      <c r="UKD2" s="34"/>
      <c r="UKE2" s="34"/>
      <c r="UKF2" s="34"/>
      <c r="UKG2" s="34"/>
      <c r="UKH2" s="34"/>
      <c r="UKI2" s="34"/>
      <c r="UKJ2" s="34"/>
      <c r="UKK2" s="34"/>
      <c r="UKL2" s="34"/>
      <c r="UKM2" s="34"/>
      <c r="UKN2" s="34"/>
      <c r="UKO2" s="34"/>
      <c r="UKP2" s="34"/>
      <c r="UKQ2" s="34"/>
      <c r="UKR2" s="34"/>
      <c r="UKS2" s="34"/>
      <c r="UKT2" s="34"/>
      <c r="UKU2" s="34"/>
      <c r="UKV2" s="34"/>
      <c r="UKW2" s="34"/>
      <c r="UKX2" s="34"/>
      <c r="UKY2" s="34"/>
      <c r="UKZ2" s="34"/>
      <c r="ULA2" s="34"/>
      <c r="ULB2" s="34"/>
      <c r="ULC2" s="34"/>
      <c r="ULD2" s="34"/>
      <c r="ULE2" s="34"/>
      <c r="ULF2" s="34"/>
      <c r="ULG2" s="34"/>
      <c r="ULH2" s="34"/>
      <c r="ULI2" s="34"/>
      <c r="ULJ2" s="34"/>
      <c r="ULK2" s="34"/>
      <c r="ULL2" s="34"/>
      <c r="ULM2" s="34"/>
      <c r="ULN2" s="34"/>
      <c r="ULO2" s="34"/>
      <c r="ULP2" s="34"/>
      <c r="ULQ2" s="34"/>
      <c r="ULR2" s="34"/>
      <c r="ULS2" s="34"/>
      <c r="ULT2" s="34"/>
      <c r="ULU2" s="34"/>
      <c r="ULV2" s="34"/>
      <c r="ULW2" s="34"/>
      <c r="ULX2" s="34"/>
      <c r="ULY2" s="34"/>
      <c r="ULZ2" s="34"/>
      <c r="UMA2" s="34"/>
      <c r="UMB2" s="34"/>
      <c r="UMC2" s="34"/>
      <c r="UMD2" s="34"/>
      <c r="UME2" s="34"/>
      <c r="UMF2" s="34"/>
      <c r="UMG2" s="34"/>
      <c r="UMH2" s="34"/>
      <c r="UMI2" s="34"/>
      <c r="UMJ2" s="34"/>
      <c r="UMK2" s="34"/>
      <c r="UML2" s="34"/>
      <c r="UMM2" s="34"/>
      <c r="UMN2" s="34"/>
      <c r="UMO2" s="34"/>
      <c r="UMP2" s="34"/>
      <c r="UMQ2" s="34"/>
      <c r="UMR2" s="34"/>
      <c r="UMS2" s="34"/>
      <c r="UMT2" s="34"/>
      <c r="UMU2" s="34"/>
      <c r="UMV2" s="34"/>
      <c r="UMW2" s="34"/>
      <c r="UMX2" s="34"/>
      <c r="UMY2" s="34"/>
      <c r="UMZ2" s="34"/>
      <c r="UNA2" s="34"/>
      <c r="UNB2" s="34"/>
      <c r="UNC2" s="34"/>
      <c r="UND2" s="34"/>
      <c r="UNE2" s="34"/>
      <c r="UNF2" s="34"/>
      <c r="UNG2" s="34"/>
      <c r="UNH2" s="34"/>
      <c r="UNI2" s="34"/>
      <c r="UNJ2" s="34"/>
      <c r="UNK2" s="34"/>
      <c r="UNL2" s="34"/>
      <c r="UNM2" s="34"/>
      <c r="UNN2" s="34"/>
      <c r="UNO2" s="34"/>
      <c r="UNP2" s="34"/>
      <c r="UNQ2" s="34"/>
      <c r="UNR2" s="34"/>
      <c r="UNS2" s="34"/>
      <c r="UNT2" s="34"/>
      <c r="UNU2" s="34"/>
      <c r="UNV2" s="34"/>
      <c r="UNW2" s="34"/>
      <c r="UNX2" s="34"/>
      <c r="UNY2" s="34"/>
      <c r="UNZ2" s="34"/>
      <c r="UOA2" s="34"/>
      <c r="UOB2" s="34"/>
      <c r="UOC2" s="34"/>
      <c r="UOD2" s="34"/>
      <c r="UOE2" s="34"/>
      <c r="UOF2" s="34"/>
      <c r="UOG2" s="34"/>
      <c r="UOH2" s="34"/>
      <c r="UOI2" s="34"/>
      <c r="UOJ2" s="34"/>
      <c r="UOK2" s="34"/>
      <c r="UOL2" s="34"/>
      <c r="UOM2" s="34"/>
      <c r="UON2" s="34"/>
      <c r="UOO2" s="34"/>
      <c r="UOP2" s="34"/>
      <c r="UOQ2" s="34"/>
      <c r="UOR2" s="34"/>
      <c r="UOS2" s="34"/>
      <c r="UOT2" s="34"/>
      <c r="UOU2" s="34"/>
      <c r="UOV2" s="34"/>
      <c r="UOW2" s="34"/>
      <c r="UOX2" s="34"/>
      <c r="UOY2" s="34"/>
      <c r="UOZ2" s="34"/>
      <c r="UPA2" s="34"/>
      <c r="UPB2" s="34"/>
      <c r="UPC2" s="34"/>
      <c r="UPD2" s="34"/>
      <c r="UPE2" s="34"/>
      <c r="UPF2" s="34"/>
      <c r="UPG2" s="34"/>
      <c r="UPH2" s="34"/>
      <c r="UPI2" s="34"/>
      <c r="UPJ2" s="34"/>
      <c r="UPK2" s="34"/>
      <c r="UPL2" s="34"/>
      <c r="UPM2" s="34"/>
      <c r="UPN2" s="34"/>
      <c r="UPO2" s="34"/>
      <c r="UPP2" s="34"/>
      <c r="UPQ2" s="34"/>
      <c r="UPR2" s="34"/>
      <c r="UPS2" s="34"/>
      <c r="UPT2" s="34"/>
      <c r="UPU2" s="34"/>
      <c r="UPV2" s="34"/>
      <c r="UPW2" s="34"/>
      <c r="UPX2" s="34"/>
      <c r="UPY2" s="34"/>
      <c r="UPZ2" s="34"/>
      <c r="UQA2" s="34"/>
      <c r="UQB2" s="34"/>
      <c r="UQC2" s="34"/>
      <c r="UQD2" s="34"/>
      <c r="UQE2" s="34"/>
      <c r="UQF2" s="34"/>
      <c r="UQG2" s="34"/>
      <c r="UQH2" s="34"/>
      <c r="UQI2" s="34"/>
      <c r="UQJ2" s="34"/>
      <c r="UQK2" s="34"/>
      <c r="UQL2" s="34"/>
      <c r="UQM2" s="34"/>
      <c r="UQN2" s="34"/>
      <c r="UQO2" s="34"/>
      <c r="UQP2" s="34"/>
      <c r="UQQ2" s="34"/>
      <c r="UQR2" s="34"/>
      <c r="UQS2" s="34"/>
      <c r="UQT2" s="34"/>
      <c r="UQU2" s="34"/>
      <c r="UQV2" s="34"/>
      <c r="UQW2" s="34"/>
      <c r="UQX2" s="34"/>
      <c r="UQY2" s="34"/>
      <c r="UQZ2" s="34"/>
      <c r="URA2" s="34"/>
      <c r="URB2" s="34"/>
      <c r="URC2" s="34"/>
      <c r="URD2" s="34"/>
      <c r="URE2" s="34"/>
      <c r="URF2" s="34"/>
      <c r="URG2" s="34"/>
      <c r="URH2" s="34"/>
      <c r="URI2" s="34"/>
      <c r="URJ2" s="34"/>
      <c r="URK2" s="34"/>
      <c r="URL2" s="34"/>
      <c r="URM2" s="34"/>
      <c r="URN2" s="34"/>
      <c r="URO2" s="34"/>
      <c r="URP2" s="34"/>
      <c r="URQ2" s="34"/>
      <c r="URR2" s="34"/>
      <c r="URS2" s="34"/>
      <c r="URT2" s="34"/>
      <c r="URU2" s="34"/>
      <c r="URV2" s="34"/>
      <c r="URW2" s="34"/>
      <c r="URX2" s="34"/>
      <c r="URY2" s="34"/>
      <c r="URZ2" s="34"/>
      <c r="USA2" s="34"/>
      <c r="USB2" s="34"/>
      <c r="USC2" s="34"/>
      <c r="USD2" s="34"/>
      <c r="USE2" s="34"/>
      <c r="USF2" s="34"/>
      <c r="USG2" s="34"/>
      <c r="USH2" s="34"/>
      <c r="USI2" s="34"/>
      <c r="USJ2" s="34"/>
      <c r="USK2" s="34"/>
      <c r="USL2" s="34"/>
      <c r="USM2" s="34"/>
      <c r="USN2" s="34"/>
      <c r="USO2" s="34"/>
      <c r="USP2" s="34"/>
      <c r="USQ2" s="34"/>
      <c r="USR2" s="34"/>
      <c r="USS2" s="34"/>
      <c r="UST2" s="34"/>
      <c r="USU2" s="34"/>
      <c r="USV2" s="34"/>
      <c r="USW2" s="34"/>
      <c r="USX2" s="34"/>
      <c r="USY2" s="34"/>
      <c r="USZ2" s="34"/>
      <c r="UTA2" s="34"/>
      <c r="UTB2" s="34"/>
      <c r="UTC2" s="34"/>
      <c r="UTD2" s="34"/>
      <c r="UTE2" s="34"/>
      <c r="UTF2" s="34"/>
      <c r="UTG2" s="34"/>
      <c r="UTH2" s="34"/>
      <c r="UTI2" s="34"/>
      <c r="UTJ2" s="34"/>
      <c r="UTK2" s="34"/>
      <c r="UTL2" s="34"/>
      <c r="UTM2" s="34"/>
      <c r="UTN2" s="34"/>
      <c r="UTO2" s="34"/>
      <c r="UTP2" s="34"/>
      <c r="UTQ2" s="34"/>
      <c r="UTR2" s="34"/>
      <c r="UTS2" s="34"/>
      <c r="UTT2" s="34"/>
      <c r="UTU2" s="34"/>
      <c r="UTV2" s="34"/>
      <c r="UTW2" s="34"/>
      <c r="UTX2" s="34"/>
      <c r="UTY2" s="34"/>
      <c r="UTZ2" s="34"/>
      <c r="UUA2" s="34"/>
      <c r="UUB2" s="34"/>
      <c r="UUC2" s="34"/>
      <c r="UUD2" s="34"/>
      <c r="UUE2" s="34"/>
      <c r="UUF2" s="34"/>
      <c r="UUG2" s="34"/>
      <c r="UUH2" s="34"/>
      <c r="UUI2" s="34"/>
      <c r="UUJ2" s="34"/>
      <c r="UUK2" s="34"/>
      <c r="UUL2" s="34"/>
      <c r="UUM2" s="34"/>
      <c r="UUN2" s="34"/>
      <c r="UUO2" s="34"/>
      <c r="UUP2" s="34"/>
      <c r="UUQ2" s="34"/>
      <c r="UUR2" s="34"/>
      <c r="UUS2" s="34"/>
      <c r="UUT2" s="34"/>
      <c r="UUU2" s="34"/>
      <c r="UUV2" s="34"/>
      <c r="UUW2" s="34"/>
      <c r="UUX2" s="34"/>
      <c r="UUY2" s="34"/>
      <c r="UUZ2" s="34"/>
      <c r="UVA2" s="34"/>
      <c r="UVB2" s="34"/>
      <c r="UVC2" s="34"/>
      <c r="UVD2" s="34"/>
      <c r="UVE2" s="34"/>
      <c r="UVF2" s="34"/>
      <c r="UVG2" s="34"/>
      <c r="UVH2" s="34"/>
      <c r="UVI2" s="34"/>
      <c r="UVJ2" s="34"/>
      <c r="UVK2" s="34"/>
      <c r="UVL2" s="34"/>
      <c r="UVM2" s="34"/>
      <c r="UVN2" s="34"/>
      <c r="UVO2" s="34"/>
      <c r="UVP2" s="34"/>
      <c r="UVQ2" s="34"/>
      <c r="UVR2" s="34"/>
      <c r="UVS2" s="34"/>
      <c r="UVT2" s="34"/>
      <c r="UVU2" s="34"/>
      <c r="UVV2" s="34"/>
      <c r="UVW2" s="34"/>
      <c r="UVX2" s="34"/>
      <c r="UVY2" s="34"/>
      <c r="UVZ2" s="34"/>
      <c r="UWA2" s="34"/>
      <c r="UWB2" s="34"/>
      <c r="UWC2" s="34"/>
      <c r="UWD2" s="34"/>
      <c r="UWE2" s="34"/>
      <c r="UWF2" s="34"/>
      <c r="UWG2" s="34"/>
      <c r="UWH2" s="34"/>
      <c r="UWI2" s="34"/>
      <c r="UWJ2" s="34"/>
      <c r="UWK2" s="34"/>
      <c r="UWL2" s="34"/>
      <c r="UWM2" s="34"/>
      <c r="UWN2" s="34"/>
      <c r="UWO2" s="34"/>
      <c r="UWP2" s="34"/>
      <c r="UWQ2" s="34"/>
      <c r="UWR2" s="34"/>
      <c r="UWS2" s="34"/>
      <c r="UWT2" s="34"/>
      <c r="UWU2" s="34"/>
      <c r="UWV2" s="34"/>
      <c r="UWW2" s="34"/>
      <c r="UWX2" s="34"/>
      <c r="UWY2" s="34"/>
      <c r="UWZ2" s="34"/>
      <c r="UXA2" s="34"/>
      <c r="UXB2" s="34"/>
      <c r="UXC2" s="34"/>
      <c r="UXD2" s="34"/>
      <c r="UXE2" s="34"/>
      <c r="UXF2" s="34"/>
      <c r="UXG2" s="34"/>
      <c r="UXH2" s="34"/>
      <c r="UXI2" s="34"/>
      <c r="UXJ2" s="34"/>
      <c r="UXK2" s="34"/>
      <c r="UXL2" s="34"/>
      <c r="UXM2" s="34"/>
      <c r="UXN2" s="34"/>
      <c r="UXO2" s="34"/>
      <c r="UXP2" s="34"/>
      <c r="UXQ2" s="34"/>
      <c r="UXR2" s="34"/>
      <c r="UXS2" s="34"/>
      <c r="UXT2" s="34"/>
      <c r="UXU2" s="34"/>
      <c r="UXV2" s="34"/>
      <c r="UXW2" s="34"/>
      <c r="UXX2" s="34"/>
      <c r="UXY2" s="34"/>
      <c r="UXZ2" s="34"/>
      <c r="UYA2" s="34"/>
      <c r="UYB2" s="34"/>
      <c r="UYC2" s="34"/>
      <c r="UYD2" s="34"/>
      <c r="UYE2" s="34"/>
      <c r="UYF2" s="34"/>
      <c r="UYG2" s="34"/>
      <c r="UYH2" s="34"/>
      <c r="UYI2" s="34"/>
      <c r="UYJ2" s="34"/>
      <c r="UYK2" s="34"/>
      <c r="UYL2" s="34"/>
      <c r="UYM2" s="34"/>
      <c r="UYN2" s="34"/>
      <c r="UYO2" s="34"/>
      <c r="UYP2" s="34"/>
      <c r="UYQ2" s="34"/>
      <c r="UYR2" s="34"/>
      <c r="UYS2" s="34"/>
      <c r="UYT2" s="34"/>
      <c r="UYU2" s="34"/>
      <c r="UYV2" s="34"/>
      <c r="UYW2" s="34"/>
      <c r="UYX2" s="34"/>
      <c r="UYY2" s="34"/>
      <c r="UYZ2" s="34"/>
      <c r="UZA2" s="34"/>
      <c r="UZB2" s="34"/>
      <c r="UZC2" s="34"/>
      <c r="UZD2" s="34"/>
      <c r="UZE2" s="34"/>
      <c r="UZF2" s="34"/>
      <c r="UZG2" s="34"/>
      <c r="UZH2" s="34"/>
      <c r="UZI2" s="34"/>
      <c r="UZJ2" s="34"/>
      <c r="UZK2" s="34"/>
      <c r="UZL2" s="34"/>
      <c r="UZM2" s="34"/>
      <c r="UZN2" s="34"/>
      <c r="UZO2" s="34"/>
      <c r="UZP2" s="34"/>
      <c r="UZQ2" s="34"/>
      <c r="UZR2" s="34"/>
      <c r="UZS2" s="34"/>
      <c r="UZT2" s="34"/>
      <c r="UZU2" s="34"/>
      <c r="UZV2" s="34"/>
      <c r="UZW2" s="34"/>
      <c r="UZX2" s="34"/>
      <c r="UZY2" s="34"/>
      <c r="UZZ2" s="34"/>
      <c r="VAA2" s="34"/>
      <c r="VAB2" s="34"/>
      <c r="VAC2" s="34"/>
      <c r="VAD2" s="34"/>
      <c r="VAE2" s="34"/>
      <c r="VAF2" s="34"/>
      <c r="VAG2" s="34"/>
      <c r="VAH2" s="34"/>
      <c r="VAI2" s="34"/>
      <c r="VAJ2" s="34"/>
      <c r="VAK2" s="34"/>
      <c r="VAL2" s="34"/>
      <c r="VAM2" s="34"/>
      <c r="VAN2" s="34"/>
      <c r="VAO2" s="34"/>
      <c r="VAP2" s="34"/>
      <c r="VAQ2" s="34"/>
      <c r="VAR2" s="34"/>
      <c r="VAS2" s="34"/>
      <c r="VAT2" s="34"/>
      <c r="VAU2" s="34"/>
      <c r="VAV2" s="34"/>
      <c r="VAW2" s="34"/>
      <c r="VAX2" s="34"/>
      <c r="VAY2" s="34"/>
      <c r="VAZ2" s="34"/>
      <c r="VBA2" s="34"/>
      <c r="VBB2" s="34"/>
      <c r="VBC2" s="34"/>
      <c r="VBD2" s="34"/>
      <c r="VBE2" s="34"/>
      <c r="VBF2" s="34"/>
      <c r="VBG2" s="34"/>
      <c r="VBH2" s="34"/>
      <c r="VBI2" s="34"/>
      <c r="VBJ2" s="34"/>
      <c r="VBK2" s="34"/>
      <c r="VBL2" s="34"/>
      <c r="VBM2" s="34"/>
      <c r="VBN2" s="34"/>
      <c r="VBO2" s="34"/>
      <c r="VBP2" s="34"/>
      <c r="VBQ2" s="34"/>
      <c r="VBR2" s="34"/>
      <c r="VBS2" s="34"/>
      <c r="VBT2" s="34"/>
      <c r="VBU2" s="34"/>
      <c r="VBV2" s="34"/>
      <c r="VBW2" s="34"/>
      <c r="VBX2" s="34"/>
      <c r="VBY2" s="34"/>
      <c r="VBZ2" s="34"/>
      <c r="VCA2" s="34"/>
      <c r="VCB2" s="34"/>
      <c r="VCC2" s="34"/>
      <c r="VCD2" s="34"/>
      <c r="VCE2" s="34"/>
      <c r="VCF2" s="34"/>
      <c r="VCG2" s="34"/>
      <c r="VCH2" s="34"/>
      <c r="VCI2" s="34"/>
      <c r="VCJ2" s="34"/>
      <c r="VCK2" s="34"/>
      <c r="VCL2" s="34"/>
      <c r="VCM2" s="34"/>
      <c r="VCN2" s="34"/>
      <c r="VCO2" s="34"/>
      <c r="VCP2" s="34"/>
      <c r="VCQ2" s="34"/>
      <c r="VCR2" s="34"/>
      <c r="VCS2" s="34"/>
      <c r="VCT2" s="34"/>
      <c r="VCU2" s="34"/>
      <c r="VCV2" s="34"/>
      <c r="VCW2" s="34"/>
      <c r="VCX2" s="34"/>
      <c r="VCY2" s="34"/>
      <c r="VCZ2" s="34"/>
      <c r="VDA2" s="34"/>
      <c r="VDB2" s="34"/>
      <c r="VDC2" s="34"/>
      <c r="VDD2" s="34"/>
      <c r="VDE2" s="34"/>
      <c r="VDF2" s="34"/>
      <c r="VDG2" s="34"/>
      <c r="VDH2" s="34"/>
      <c r="VDI2" s="34"/>
      <c r="VDJ2" s="34"/>
      <c r="VDK2" s="34"/>
      <c r="VDL2" s="34"/>
      <c r="VDM2" s="34"/>
      <c r="VDN2" s="34"/>
      <c r="VDO2" s="34"/>
      <c r="VDP2" s="34"/>
      <c r="VDQ2" s="34"/>
      <c r="VDR2" s="34"/>
      <c r="VDS2" s="34"/>
      <c r="VDT2" s="34"/>
      <c r="VDU2" s="34"/>
      <c r="VDV2" s="34"/>
      <c r="VDW2" s="34"/>
      <c r="VDX2" s="34"/>
      <c r="VDY2" s="34"/>
      <c r="VDZ2" s="34"/>
      <c r="VEA2" s="34"/>
      <c r="VEB2" s="34"/>
      <c r="VEC2" s="34"/>
      <c r="VED2" s="34"/>
      <c r="VEE2" s="34"/>
      <c r="VEF2" s="34"/>
      <c r="VEG2" s="34"/>
      <c r="VEH2" s="34"/>
      <c r="VEI2" s="34"/>
      <c r="VEJ2" s="34"/>
      <c r="VEK2" s="34"/>
      <c r="VEL2" s="34"/>
      <c r="VEM2" s="34"/>
      <c r="VEN2" s="34"/>
      <c r="VEO2" s="34"/>
      <c r="VEP2" s="34"/>
      <c r="VEQ2" s="34"/>
      <c r="VER2" s="34"/>
      <c r="VES2" s="34"/>
      <c r="VET2" s="34"/>
      <c r="VEU2" s="34"/>
      <c r="VEV2" s="34"/>
      <c r="VEW2" s="34"/>
      <c r="VEX2" s="34"/>
      <c r="VEY2" s="34"/>
      <c r="VEZ2" s="34"/>
      <c r="VFA2" s="34"/>
      <c r="VFB2" s="34"/>
      <c r="VFC2" s="34"/>
      <c r="VFD2" s="34"/>
      <c r="VFE2" s="34"/>
      <c r="VFF2" s="34"/>
      <c r="VFG2" s="34"/>
      <c r="VFH2" s="34"/>
      <c r="VFI2" s="34"/>
      <c r="VFJ2" s="34"/>
      <c r="VFK2" s="34"/>
      <c r="VFL2" s="34"/>
      <c r="VFM2" s="34"/>
      <c r="VFN2" s="34"/>
      <c r="VFO2" s="34"/>
      <c r="VFP2" s="34"/>
      <c r="VFQ2" s="34"/>
      <c r="VFR2" s="34"/>
      <c r="VFS2" s="34"/>
      <c r="VFT2" s="34"/>
      <c r="VFU2" s="34"/>
      <c r="VFV2" s="34"/>
      <c r="VFW2" s="34"/>
      <c r="VFX2" s="34"/>
      <c r="VFY2" s="34"/>
      <c r="VFZ2" s="34"/>
      <c r="VGA2" s="34"/>
      <c r="VGB2" s="34"/>
      <c r="VGC2" s="34"/>
      <c r="VGD2" s="34"/>
      <c r="VGE2" s="34"/>
      <c r="VGF2" s="34"/>
      <c r="VGG2" s="34"/>
      <c r="VGH2" s="34"/>
      <c r="VGI2" s="34"/>
      <c r="VGJ2" s="34"/>
      <c r="VGK2" s="34"/>
      <c r="VGL2" s="34"/>
      <c r="VGM2" s="34"/>
      <c r="VGN2" s="34"/>
      <c r="VGO2" s="34"/>
      <c r="VGP2" s="34"/>
      <c r="VGQ2" s="34"/>
      <c r="VGR2" s="34"/>
      <c r="VGS2" s="34"/>
      <c r="VGT2" s="34"/>
      <c r="VGU2" s="34"/>
      <c r="VGV2" s="34"/>
      <c r="VGW2" s="34"/>
      <c r="VGX2" s="34"/>
      <c r="VGY2" s="34"/>
      <c r="VGZ2" s="34"/>
      <c r="VHA2" s="34"/>
      <c r="VHB2" s="34"/>
      <c r="VHC2" s="34"/>
      <c r="VHD2" s="34"/>
      <c r="VHE2" s="34"/>
      <c r="VHF2" s="34"/>
      <c r="VHG2" s="34"/>
      <c r="VHH2" s="34"/>
      <c r="VHI2" s="34"/>
      <c r="VHJ2" s="34"/>
      <c r="VHK2" s="34"/>
      <c r="VHL2" s="34"/>
      <c r="VHM2" s="34"/>
      <c r="VHN2" s="34"/>
      <c r="VHO2" s="34"/>
      <c r="VHP2" s="34"/>
      <c r="VHQ2" s="34"/>
      <c r="VHR2" s="34"/>
      <c r="VHS2" s="34"/>
      <c r="VHT2" s="34"/>
      <c r="VHU2" s="34"/>
      <c r="VHV2" s="34"/>
      <c r="VHW2" s="34"/>
      <c r="VHX2" s="34"/>
      <c r="VHY2" s="34"/>
      <c r="VHZ2" s="34"/>
      <c r="VIA2" s="34"/>
      <c r="VIB2" s="34"/>
      <c r="VIC2" s="34"/>
      <c r="VID2" s="34"/>
      <c r="VIE2" s="34"/>
      <c r="VIF2" s="34"/>
      <c r="VIG2" s="34"/>
      <c r="VIH2" s="34"/>
      <c r="VII2" s="34"/>
      <c r="VIJ2" s="34"/>
      <c r="VIK2" s="34"/>
      <c r="VIL2" s="34"/>
      <c r="VIM2" s="34"/>
      <c r="VIN2" s="34"/>
      <c r="VIO2" s="34"/>
      <c r="VIP2" s="34"/>
      <c r="VIQ2" s="34"/>
      <c r="VIR2" s="34"/>
      <c r="VIS2" s="34"/>
      <c r="VIT2" s="34"/>
      <c r="VIU2" s="34"/>
      <c r="VIV2" s="34"/>
      <c r="VIW2" s="34"/>
      <c r="VIX2" s="34"/>
      <c r="VIY2" s="34"/>
      <c r="VIZ2" s="34"/>
      <c r="VJA2" s="34"/>
      <c r="VJB2" s="34"/>
      <c r="VJC2" s="34"/>
      <c r="VJD2" s="34"/>
      <c r="VJE2" s="34"/>
      <c r="VJF2" s="34"/>
      <c r="VJG2" s="34"/>
      <c r="VJH2" s="34"/>
      <c r="VJI2" s="34"/>
      <c r="VJJ2" s="34"/>
      <c r="VJK2" s="34"/>
      <c r="VJL2" s="34"/>
      <c r="VJM2" s="34"/>
      <c r="VJN2" s="34"/>
      <c r="VJO2" s="34"/>
      <c r="VJP2" s="34"/>
      <c r="VJQ2" s="34"/>
      <c r="VJR2" s="34"/>
      <c r="VJS2" s="34"/>
      <c r="VJT2" s="34"/>
      <c r="VJU2" s="34"/>
      <c r="VJV2" s="34"/>
      <c r="VJW2" s="34"/>
      <c r="VJX2" s="34"/>
      <c r="VJY2" s="34"/>
      <c r="VJZ2" s="34"/>
      <c r="VKA2" s="34"/>
      <c r="VKB2" s="34"/>
      <c r="VKC2" s="34"/>
      <c r="VKD2" s="34"/>
      <c r="VKE2" s="34"/>
      <c r="VKF2" s="34"/>
      <c r="VKG2" s="34"/>
      <c r="VKH2" s="34"/>
      <c r="VKI2" s="34"/>
      <c r="VKJ2" s="34"/>
      <c r="VKK2" s="34"/>
      <c r="VKL2" s="34"/>
      <c r="VKM2" s="34"/>
      <c r="VKN2" s="34"/>
      <c r="VKO2" s="34"/>
      <c r="VKP2" s="34"/>
      <c r="VKQ2" s="34"/>
      <c r="VKR2" s="34"/>
      <c r="VKS2" s="34"/>
      <c r="VKT2" s="34"/>
      <c r="VKU2" s="34"/>
      <c r="VKV2" s="34"/>
      <c r="VKW2" s="34"/>
      <c r="VKX2" s="34"/>
      <c r="VKY2" s="34"/>
      <c r="VKZ2" s="34"/>
      <c r="VLA2" s="34"/>
      <c r="VLB2" s="34"/>
      <c r="VLC2" s="34"/>
      <c r="VLD2" s="34"/>
      <c r="VLE2" s="34"/>
      <c r="VLF2" s="34"/>
      <c r="VLG2" s="34"/>
      <c r="VLH2" s="34"/>
      <c r="VLI2" s="34"/>
      <c r="VLJ2" s="34"/>
      <c r="VLK2" s="34"/>
      <c r="VLL2" s="34"/>
      <c r="VLM2" s="34"/>
      <c r="VLN2" s="34"/>
      <c r="VLO2" s="34"/>
      <c r="VLP2" s="34"/>
      <c r="VLQ2" s="34"/>
      <c r="VLR2" s="34"/>
      <c r="VLS2" s="34"/>
      <c r="VLT2" s="34"/>
      <c r="VLU2" s="34"/>
      <c r="VLV2" s="34"/>
      <c r="VLW2" s="34"/>
      <c r="VLX2" s="34"/>
      <c r="VLY2" s="34"/>
      <c r="VLZ2" s="34"/>
      <c r="VMA2" s="34"/>
      <c r="VMB2" s="34"/>
      <c r="VMC2" s="34"/>
      <c r="VMD2" s="34"/>
      <c r="VME2" s="34"/>
      <c r="VMF2" s="34"/>
      <c r="VMG2" s="34"/>
      <c r="VMH2" s="34"/>
      <c r="VMI2" s="34"/>
      <c r="VMJ2" s="34"/>
      <c r="VMK2" s="34"/>
      <c r="VML2" s="34"/>
      <c r="VMM2" s="34"/>
      <c r="VMN2" s="34"/>
      <c r="VMO2" s="34"/>
      <c r="VMP2" s="34"/>
      <c r="VMQ2" s="34"/>
      <c r="VMR2" s="34"/>
      <c r="VMS2" s="34"/>
      <c r="VMT2" s="34"/>
      <c r="VMU2" s="34"/>
      <c r="VMV2" s="34"/>
      <c r="VMW2" s="34"/>
      <c r="VMX2" s="34"/>
      <c r="VMY2" s="34"/>
      <c r="VMZ2" s="34"/>
      <c r="VNA2" s="34"/>
      <c r="VNB2" s="34"/>
      <c r="VNC2" s="34"/>
      <c r="VND2" s="34"/>
      <c r="VNE2" s="34"/>
      <c r="VNF2" s="34"/>
      <c r="VNG2" s="34"/>
      <c r="VNH2" s="34"/>
      <c r="VNI2" s="34"/>
      <c r="VNJ2" s="34"/>
      <c r="VNK2" s="34"/>
      <c r="VNL2" s="34"/>
      <c r="VNM2" s="34"/>
      <c r="VNN2" s="34"/>
      <c r="VNO2" s="34"/>
      <c r="VNP2" s="34"/>
      <c r="VNQ2" s="34"/>
      <c r="VNR2" s="34"/>
      <c r="VNS2" s="34"/>
      <c r="VNT2" s="34"/>
      <c r="VNU2" s="34"/>
      <c r="VNV2" s="34"/>
      <c r="VNW2" s="34"/>
      <c r="VNX2" s="34"/>
      <c r="VNY2" s="34"/>
      <c r="VNZ2" s="34"/>
      <c r="VOA2" s="34"/>
      <c r="VOB2" s="34"/>
      <c r="VOC2" s="34"/>
      <c r="VOD2" s="34"/>
      <c r="VOE2" s="34"/>
      <c r="VOF2" s="34"/>
      <c r="VOG2" s="34"/>
      <c r="VOH2" s="34"/>
      <c r="VOI2" s="34"/>
      <c r="VOJ2" s="34"/>
      <c r="VOK2" s="34"/>
      <c r="VOL2" s="34"/>
      <c r="VOM2" s="34"/>
      <c r="VON2" s="34"/>
      <c r="VOO2" s="34"/>
      <c r="VOP2" s="34"/>
      <c r="VOQ2" s="34"/>
      <c r="VOR2" s="34"/>
      <c r="VOS2" s="34"/>
      <c r="VOT2" s="34"/>
      <c r="VOU2" s="34"/>
      <c r="VOV2" s="34"/>
      <c r="VOW2" s="34"/>
      <c r="VOX2" s="34"/>
      <c r="VOY2" s="34"/>
      <c r="VOZ2" s="34"/>
      <c r="VPA2" s="34"/>
      <c r="VPB2" s="34"/>
      <c r="VPC2" s="34"/>
      <c r="VPD2" s="34"/>
      <c r="VPE2" s="34"/>
      <c r="VPF2" s="34"/>
      <c r="VPG2" s="34"/>
      <c r="VPH2" s="34"/>
      <c r="VPI2" s="34"/>
      <c r="VPJ2" s="34"/>
      <c r="VPK2" s="34"/>
      <c r="VPL2" s="34"/>
      <c r="VPM2" s="34"/>
      <c r="VPN2" s="34"/>
      <c r="VPO2" s="34"/>
      <c r="VPP2" s="34"/>
      <c r="VPQ2" s="34"/>
      <c r="VPR2" s="34"/>
      <c r="VPS2" s="34"/>
      <c r="VPT2" s="34"/>
      <c r="VPU2" s="34"/>
      <c r="VPV2" s="34"/>
      <c r="VPW2" s="34"/>
      <c r="VPX2" s="34"/>
      <c r="VPY2" s="34"/>
      <c r="VPZ2" s="34"/>
      <c r="VQA2" s="34"/>
      <c r="VQB2" s="34"/>
      <c r="VQC2" s="34"/>
      <c r="VQD2" s="34"/>
      <c r="VQE2" s="34"/>
      <c r="VQF2" s="34"/>
      <c r="VQG2" s="34"/>
      <c r="VQH2" s="34"/>
      <c r="VQI2" s="34"/>
      <c r="VQJ2" s="34"/>
      <c r="VQK2" s="34"/>
      <c r="VQL2" s="34"/>
      <c r="VQM2" s="34"/>
      <c r="VQN2" s="34"/>
      <c r="VQO2" s="34"/>
      <c r="VQP2" s="34"/>
      <c r="VQQ2" s="34"/>
      <c r="VQR2" s="34"/>
      <c r="VQS2" s="34"/>
      <c r="VQT2" s="34"/>
      <c r="VQU2" s="34"/>
      <c r="VQV2" s="34"/>
      <c r="VQW2" s="34"/>
      <c r="VQX2" s="34"/>
      <c r="VQY2" s="34"/>
      <c r="VQZ2" s="34"/>
      <c r="VRA2" s="34"/>
      <c r="VRB2" s="34"/>
      <c r="VRC2" s="34"/>
      <c r="VRD2" s="34"/>
      <c r="VRE2" s="34"/>
      <c r="VRF2" s="34"/>
      <c r="VRG2" s="34"/>
      <c r="VRH2" s="34"/>
      <c r="VRI2" s="34"/>
      <c r="VRJ2" s="34"/>
      <c r="VRK2" s="34"/>
      <c r="VRL2" s="34"/>
      <c r="VRM2" s="34"/>
      <c r="VRN2" s="34"/>
      <c r="VRO2" s="34"/>
      <c r="VRP2" s="34"/>
      <c r="VRQ2" s="34"/>
      <c r="VRR2" s="34"/>
      <c r="VRS2" s="34"/>
      <c r="VRT2" s="34"/>
      <c r="VRU2" s="34"/>
      <c r="VRV2" s="34"/>
      <c r="VRW2" s="34"/>
      <c r="VRX2" s="34"/>
      <c r="VRY2" s="34"/>
      <c r="VRZ2" s="34"/>
      <c r="VSA2" s="34"/>
      <c r="VSB2" s="34"/>
      <c r="VSC2" s="34"/>
      <c r="VSD2" s="34"/>
      <c r="VSE2" s="34"/>
      <c r="VSF2" s="34"/>
      <c r="VSG2" s="34"/>
      <c r="VSH2" s="34"/>
      <c r="VSI2" s="34"/>
      <c r="VSJ2" s="34"/>
      <c r="VSK2" s="34"/>
      <c r="VSL2" s="34"/>
      <c r="VSM2" s="34"/>
      <c r="VSN2" s="34"/>
      <c r="VSO2" s="34"/>
      <c r="VSP2" s="34"/>
      <c r="VSQ2" s="34"/>
      <c r="VSR2" s="34"/>
      <c r="VSS2" s="34"/>
      <c r="VST2" s="34"/>
      <c r="VSU2" s="34"/>
      <c r="VSV2" s="34"/>
      <c r="VSW2" s="34"/>
      <c r="VSX2" s="34"/>
      <c r="VSY2" s="34"/>
      <c r="VSZ2" s="34"/>
      <c r="VTA2" s="34"/>
      <c r="VTB2" s="34"/>
      <c r="VTC2" s="34"/>
      <c r="VTD2" s="34"/>
      <c r="VTE2" s="34"/>
      <c r="VTF2" s="34"/>
      <c r="VTG2" s="34"/>
      <c r="VTH2" s="34"/>
      <c r="VTI2" s="34"/>
      <c r="VTJ2" s="34"/>
      <c r="VTK2" s="34"/>
      <c r="VTL2" s="34"/>
      <c r="VTM2" s="34"/>
      <c r="VTN2" s="34"/>
      <c r="VTO2" s="34"/>
      <c r="VTP2" s="34"/>
      <c r="VTQ2" s="34"/>
      <c r="VTR2" s="34"/>
      <c r="VTS2" s="34"/>
      <c r="VTT2" s="34"/>
      <c r="VTU2" s="34"/>
      <c r="VTV2" s="34"/>
      <c r="VTW2" s="34"/>
      <c r="VTX2" s="34"/>
      <c r="VTY2" s="34"/>
      <c r="VTZ2" s="34"/>
      <c r="VUA2" s="34"/>
      <c r="VUB2" s="34"/>
      <c r="VUC2" s="34"/>
      <c r="VUD2" s="34"/>
      <c r="VUE2" s="34"/>
      <c r="VUF2" s="34"/>
      <c r="VUG2" s="34"/>
      <c r="VUH2" s="34"/>
      <c r="VUI2" s="34"/>
      <c r="VUJ2" s="34"/>
      <c r="VUK2" s="34"/>
      <c r="VUL2" s="34"/>
      <c r="VUM2" s="34"/>
      <c r="VUN2" s="34"/>
      <c r="VUO2" s="34"/>
      <c r="VUP2" s="34"/>
      <c r="VUQ2" s="34"/>
      <c r="VUR2" s="34"/>
      <c r="VUS2" s="34"/>
      <c r="VUT2" s="34"/>
      <c r="VUU2" s="34"/>
      <c r="VUV2" s="34"/>
      <c r="VUW2" s="34"/>
      <c r="VUX2" s="34"/>
      <c r="VUY2" s="34"/>
      <c r="VUZ2" s="34"/>
      <c r="VVA2" s="34"/>
      <c r="VVB2" s="34"/>
      <c r="VVC2" s="34"/>
      <c r="VVD2" s="34"/>
      <c r="VVE2" s="34"/>
      <c r="VVF2" s="34"/>
      <c r="VVG2" s="34"/>
      <c r="VVH2" s="34"/>
      <c r="VVI2" s="34"/>
      <c r="VVJ2" s="34"/>
      <c r="VVK2" s="34"/>
      <c r="VVL2" s="34"/>
      <c r="VVM2" s="34"/>
      <c r="VVN2" s="34"/>
      <c r="VVO2" s="34"/>
      <c r="VVP2" s="34"/>
      <c r="VVQ2" s="34"/>
      <c r="VVR2" s="34"/>
      <c r="VVS2" s="34"/>
      <c r="VVT2" s="34"/>
      <c r="VVU2" s="34"/>
      <c r="VVV2" s="34"/>
      <c r="VVW2" s="34"/>
      <c r="VVX2" s="34"/>
      <c r="VVY2" s="34"/>
      <c r="VVZ2" s="34"/>
      <c r="VWA2" s="34"/>
      <c r="VWB2" s="34"/>
      <c r="VWC2" s="34"/>
      <c r="VWD2" s="34"/>
      <c r="VWE2" s="34"/>
      <c r="VWF2" s="34"/>
      <c r="VWG2" s="34"/>
      <c r="VWH2" s="34"/>
      <c r="VWI2" s="34"/>
      <c r="VWJ2" s="34"/>
      <c r="VWK2" s="34"/>
      <c r="VWL2" s="34"/>
      <c r="VWM2" s="34"/>
      <c r="VWN2" s="34"/>
      <c r="VWO2" s="34"/>
      <c r="VWP2" s="34"/>
      <c r="VWQ2" s="34"/>
      <c r="VWR2" s="34"/>
      <c r="VWS2" s="34"/>
      <c r="VWT2" s="34"/>
      <c r="VWU2" s="34"/>
      <c r="VWV2" s="34"/>
      <c r="VWW2" s="34"/>
      <c r="VWX2" s="34"/>
      <c r="VWY2" s="34"/>
      <c r="VWZ2" s="34"/>
      <c r="VXA2" s="34"/>
      <c r="VXB2" s="34"/>
      <c r="VXC2" s="34"/>
      <c r="VXD2" s="34"/>
      <c r="VXE2" s="34"/>
      <c r="VXF2" s="34"/>
      <c r="VXG2" s="34"/>
      <c r="VXH2" s="34"/>
      <c r="VXI2" s="34"/>
      <c r="VXJ2" s="34"/>
      <c r="VXK2" s="34"/>
      <c r="VXL2" s="34"/>
      <c r="VXM2" s="34"/>
      <c r="VXN2" s="34"/>
      <c r="VXO2" s="34"/>
      <c r="VXP2" s="34"/>
      <c r="VXQ2" s="34"/>
      <c r="VXR2" s="34"/>
      <c r="VXS2" s="34"/>
      <c r="VXT2" s="34"/>
      <c r="VXU2" s="34"/>
      <c r="VXV2" s="34"/>
      <c r="VXW2" s="34"/>
      <c r="VXX2" s="34"/>
      <c r="VXY2" s="34"/>
      <c r="VXZ2" s="34"/>
      <c r="VYA2" s="34"/>
      <c r="VYB2" s="34"/>
      <c r="VYC2" s="34"/>
      <c r="VYD2" s="34"/>
      <c r="VYE2" s="34"/>
      <c r="VYF2" s="34"/>
      <c r="VYG2" s="34"/>
      <c r="VYH2" s="34"/>
      <c r="VYI2" s="34"/>
      <c r="VYJ2" s="34"/>
      <c r="VYK2" s="34"/>
      <c r="VYL2" s="34"/>
      <c r="VYM2" s="34"/>
      <c r="VYN2" s="34"/>
      <c r="VYO2" s="34"/>
      <c r="VYP2" s="34"/>
      <c r="VYQ2" s="34"/>
      <c r="VYR2" s="34"/>
      <c r="VYS2" s="34"/>
      <c r="VYT2" s="34"/>
      <c r="VYU2" s="34"/>
      <c r="VYV2" s="34"/>
      <c r="VYW2" s="34"/>
      <c r="VYX2" s="34"/>
      <c r="VYY2" s="34"/>
      <c r="VYZ2" s="34"/>
      <c r="VZA2" s="34"/>
      <c r="VZB2" s="34"/>
      <c r="VZC2" s="34"/>
      <c r="VZD2" s="34"/>
      <c r="VZE2" s="34"/>
      <c r="VZF2" s="34"/>
      <c r="VZG2" s="34"/>
      <c r="VZH2" s="34"/>
      <c r="VZI2" s="34"/>
      <c r="VZJ2" s="34"/>
      <c r="VZK2" s="34"/>
      <c r="VZL2" s="34"/>
      <c r="VZM2" s="34"/>
      <c r="VZN2" s="34"/>
      <c r="VZO2" s="34"/>
      <c r="VZP2" s="34"/>
      <c r="VZQ2" s="34"/>
      <c r="VZR2" s="34"/>
      <c r="VZS2" s="34"/>
      <c r="VZT2" s="34"/>
      <c r="VZU2" s="34"/>
      <c r="VZV2" s="34"/>
      <c r="VZW2" s="34"/>
      <c r="VZX2" s="34"/>
      <c r="VZY2" s="34"/>
      <c r="VZZ2" s="34"/>
      <c r="WAA2" s="34"/>
      <c r="WAB2" s="34"/>
      <c r="WAC2" s="34"/>
      <c r="WAD2" s="34"/>
      <c r="WAE2" s="34"/>
      <c r="WAF2" s="34"/>
      <c r="WAG2" s="34"/>
      <c r="WAH2" s="34"/>
      <c r="WAI2" s="34"/>
      <c r="WAJ2" s="34"/>
      <c r="WAK2" s="34"/>
      <c r="WAL2" s="34"/>
      <c r="WAM2" s="34"/>
      <c r="WAN2" s="34"/>
      <c r="WAO2" s="34"/>
      <c r="WAP2" s="34"/>
      <c r="WAQ2" s="34"/>
      <c r="WAR2" s="34"/>
      <c r="WAS2" s="34"/>
      <c r="WAT2" s="34"/>
      <c r="WAU2" s="34"/>
      <c r="WAV2" s="34"/>
      <c r="WAW2" s="34"/>
      <c r="WAX2" s="34"/>
      <c r="WAY2" s="34"/>
      <c r="WAZ2" s="34"/>
      <c r="WBA2" s="34"/>
      <c r="WBB2" s="34"/>
      <c r="WBC2" s="34"/>
      <c r="WBD2" s="34"/>
      <c r="WBE2" s="34"/>
      <c r="WBF2" s="34"/>
      <c r="WBG2" s="34"/>
      <c r="WBH2" s="34"/>
      <c r="WBI2" s="34"/>
      <c r="WBJ2" s="34"/>
      <c r="WBK2" s="34"/>
      <c r="WBL2" s="34"/>
      <c r="WBM2" s="34"/>
      <c r="WBN2" s="34"/>
      <c r="WBO2" s="34"/>
      <c r="WBP2" s="34"/>
      <c r="WBQ2" s="34"/>
      <c r="WBR2" s="34"/>
      <c r="WBS2" s="34"/>
      <c r="WBT2" s="34"/>
      <c r="WBU2" s="34"/>
      <c r="WBV2" s="34"/>
      <c r="WBW2" s="34"/>
      <c r="WBX2" s="34"/>
      <c r="WBY2" s="34"/>
      <c r="WBZ2" s="34"/>
      <c r="WCA2" s="34"/>
      <c r="WCB2" s="34"/>
      <c r="WCC2" s="34"/>
      <c r="WCD2" s="34"/>
      <c r="WCE2" s="34"/>
      <c r="WCF2" s="34"/>
      <c r="WCG2" s="34"/>
      <c r="WCH2" s="34"/>
      <c r="WCI2" s="34"/>
      <c r="WCJ2" s="34"/>
      <c r="WCK2" s="34"/>
      <c r="WCL2" s="34"/>
      <c r="WCM2" s="34"/>
      <c r="WCN2" s="34"/>
      <c r="WCO2" s="34"/>
      <c r="WCP2" s="34"/>
      <c r="WCQ2" s="34"/>
      <c r="WCR2" s="34"/>
      <c r="WCS2" s="34"/>
      <c r="WCT2" s="34"/>
      <c r="WCU2" s="34"/>
      <c r="WCV2" s="34"/>
      <c r="WCW2" s="34"/>
      <c r="WCX2" s="34"/>
      <c r="WCY2" s="34"/>
      <c r="WCZ2" s="34"/>
      <c r="WDA2" s="34"/>
      <c r="WDB2" s="34"/>
      <c r="WDC2" s="34"/>
      <c r="WDD2" s="34"/>
      <c r="WDE2" s="34"/>
      <c r="WDF2" s="34"/>
      <c r="WDG2" s="34"/>
      <c r="WDH2" s="34"/>
      <c r="WDI2" s="34"/>
      <c r="WDJ2" s="34"/>
      <c r="WDK2" s="34"/>
      <c r="WDL2" s="34"/>
      <c r="WDM2" s="34"/>
      <c r="WDN2" s="34"/>
      <c r="WDO2" s="34"/>
      <c r="WDP2" s="34"/>
      <c r="WDQ2" s="34"/>
      <c r="WDR2" s="34"/>
      <c r="WDS2" s="34"/>
      <c r="WDT2" s="34"/>
      <c r="WDU2" s="34"/>
      <c r="WDV2" s="34"/>
      <c r="WDW2" s="34"/>
      <c r="WDX2" s="34"/>
      <c r="WDY2" s="34"/>
      <c r="WDZ2" s="34"/>
      <c r="WEA2" s="34"/>
      <c r="WEB2" s="34"/>
      <c r="WEC2" s="34"/>
      <c r="WED2" s="34"/>
      <c r="WEE2" s="34"/>
      <c r="WEF2" s="34"/>
      <c r="WEG2" s="34"/>
      <c r="WEH2" s="34"/>
      <c r="WEI2" s="34"/>
      <c r="WEJ2" s="34"/>
      <c r="WEK2" s="34"/>
      <c r="WEL2" s="34"/>
      <c r="WEM2" s="34"/>
      <c r="WEN2" s="34"/>
      <c r="WEO2" s="34"/>
      <c r="WEP2" s="34"/>
      <c r="WEQ2" s="34"/>
      <c r="WER2" s="34"/>
      <c r="WES2" s="34"/>
      <c r="WET2" s="34"/>
      <c r="WEU2" s="34"/>
      <c r="WEV2" s="34"/>
      <c r="WEW2" s="34"/>
      <c r="WEX2" s="34"/>
      <c r="WEY2" s="34"/>
      <c r="WEZ2" s="34"/>
      <c r="WFA2" s="34"/>
      <c r="WFB2" s="34"/>
      <c r="WFC2" s="34"/>
      <c r="WFD2" s="34"/>
      <c r="WFE2" s="34"/>
      <c r="WFF2" s="34"/>
      <c r="WFG2" s="34"/>
      <c r="WFH2" s="34"/>
      <c r="WFI2" s="34"/>
      <c r="WFJ2" s="34"/>
      <c r="WFK2" s="34"/>
      <c r="WFL2" s="34"/>
      <c r="WFM2" s="34"/>
      <c r="WFN2" s="34"/>
      <c r="WFO2" s="34"/>
      <c r="WFP2" s="34"/>
      <c r="WFQ2" s="34"/>
      <c r="WFR2" s="34"/>
      <c r="WFS2" s="34"/>
      <c r="WFT2" s="34"/>
      <c r="WFU2" s="34"/>
      <c r="WFV2" s="34"/>
      <c r="WFW2" s="34"/>
      <c r="WFX2" s="34"/>
      <c r="WFY2" s="34"/>
      <c r="WFZ2" s="34"/>
      <c r="WGA2" s="34"/>
      <c r="WGB2" s="34"/>
      <c r="WGC2" s="34"/>
      <c r="WGD2" s="34"/>
      <c r="WGE2" s="34"/>
      <c r="WGF2" s="34"/>
      <c r="WGG2" s="34"/>
      <c r="WGH2" s="34"/>
      <c r="WGI2" s="34"/>
      <c r="WGJ2" s="34"/>
      <c r="WGK2" s="34"/>
      <c r="WGL2" s="34"/>
      <c r="WGM2" s="34"/>
      <c r="WGN2" s="34"/>
      <c r="WGO2" s="34"/>
      <c r="WGP2" s="34"/>
      <c r="WGQ2" s="34"/>
      <c r="WGR2" s="34"/>
      <c r="WGS2" s="34"/>
      <c r="WGT2" s="34"/>
      <c r="WGU2" s="34"/>
      <c r="WGV2" s="34"/>
      <c r="WGW2" s="34"/>
      <c r="WGX2" s="34"/>
      <c r="WGY2" s="34"/>
      <c r="WGZ2" s="34"/>
      <c r="WHA2" s="34"/>
      <c r="WHB2" s="34"/>
      <c r="WHC2" s="34"/>
      <c r="WHD2" s="34"/>
      <c r="WHE2" s="34"/>
      <c r="WHF2" s="34"/>
      <c r="WHG2" s="34"/>
      <c r="WHH2" s="34"/>
      <c r="WHI2" s="34"/>
      <c r="WHJ2" s="34"/>
      <c r="WHK2" s="34"/>
      <c r="WHL2" s="34"/>
      <c r="WHM2" s="34"/>
      <c r="WHN2" s="34"/>
      <c r="WHO2" s="34"/>
      <c r="WHP2" s="34"/>
      <c r="WHQ2" s="34"/>
      <c r="WHR2" s="34"/>
      <c r="WHS2" s="34"/>
      <c r="WHT2" s="34"/>
      <c r="WHU2" s="34"/>
      <c r="WHV2" s="34"/>
      <c r="WHW2" s="34"/>
      <c r="WHX2" s="34"/>
      <c r="WHY2" s="34"/>
      <c r="WHZ2" s="34"/>
      <c r="WIA2" s="34"/>
      <c r="WIB2" s="34"/>
      <c r="WIC2" s="34"/>
      <c r="WID2" s="34"/>
      <c r="WIE2" s="34"/>
      <c r="WIF2" s="34"/>
      <c r="WIG2" s="34"/>
      <c r="WIH2" s="34"/>
      <c r="WII2" s="34"/>
      <c r="WIJ2" s="34"/>
      <c r="WIK2" s="34"/>
      <c r="WIL2" s="34"/>
      <c r="WIM2" s="34"/>
      <c r="WIN2" s="34"/>
      <c r="WIO2" s="34"/>
      <c r="WIP2" s="34"/>
      <c r="WIQ2" s="34"/>
      <c r="WIR2" s="34"/>
      <c r="WIS2" s="34"/>
      <c r="WIT2" s="34"/>
      <c r="WIU2" s="34"/>
      <c r="WIV2" s="34"/>
      <c r="WIW2" s="34"/>
      <c r="WIX2" s="34"/>
      <c r="WIY2" s="34"/>
      <c r="WIZ2" s="34"/>
      <c r="WJA2" s="34"/>
      <c r="WJB2" s="34"/>
      <c r="WJC2" s="34"/>
      <c r="WJD2" s="34"/>
      <c r="WJE2" s="34"/>
      <c r="WJF2" s="34"/>
      <c r="WJG2" s="34"/>
      <c r="WJH2" s="34"/>
      <c r="WJI2" s="34"/>
      <c r="WJJ2" s="34"/>
      <c r="WJK2" s="34"/>
      <c r="WJL2" s="34"/>
      <c r="WJM2" s="34"/>
      <c r="WJN2" s="34"/>
      <c r="WJO2" s="34"/>
      <c r="WJP2" s="34"/>
      <c r="WJQ2" s="34"/>
      <c r="WJR2" s="34"/>
      <c r="WJS2" s="34"/>
      <c r="WJT2" s="34"/>
      <c r="WJU2" s="34"/>
      <c r="WJV2" s="34"/>
      <c r="WJW2" s="34"/>
      <c r="WJX2" s="34"/>
      <c r="WJY2" s="34"/>
      <c r="WJZ2" s="34"/>
      <c r="WKA2" s="34"/>
      <c r="WKB2" s="34"/>
      <c r="WKC2" s="34"/>
      <c r="WKD2" s="34"/>
      <c r="WKE2" s="34"/>
      <c r="WKF2" s="34"/>
      <c r="WKG2" s="34"/>
      <c r="WKH2" s="34"/>
      <c r="WKI2" s="34"/>
      <c r="WKJ2" s="34"/>
      <c r="WKK2" s="34"/>
      <c r="WKL2" s="34"/>
      <c r="WKM2" s="34"/>
      <c r="WKN2" s="34"/>
      <c r="WKO2" s="34"/>
      <c r="WKP2" s="34"/>
      <c r="WKQ2" s="34"/>
      <c r="WKR2" s="34"/>
      <c r="WKS2" s="34"/>
      <c r="WKT2" s="34"/>
      <c r="WKU2" s="34"/>
      <c r="WKV2" s="34"/>
      <c r="WKW2" s="34"/>
      <c r="WKX2" s="34"/>
      <c r="WKY2" s="34"/>
      <c r="WKZ2" s="34"/>
      <c r="WLA2" s="34"/>
      <c r="WLB2" s="34"/>
      <c r="WLC2" s="34"/>
      <c r="WLD2" s="34"/>
      <c r="WLE2" s="34"/>
      <c r="WLF2" s="34"/>
      <c r="WLG2" s="34"/>
      <c r="WLH2" s="34"/>
      <c r="WLI2" s="34"/>
      <c r="WLJ2" s="34"/>
      <c r="WLK2" s="34"/>
      <c r="WLL2" s="34"/>
      <c r="WLM2" s="34"/>
      <c r="WLN2" s="34"/>
      <c r="WLO2" s="34"/>
      <c r="WLP2" s="34"/>
      <c r="WLQ2" s="34"/>
      <c r="WLR2" s="34"/>
      <c r="WLS2" s="34"/>
      <c r="WLT2" s="34"/>
      <c r="WLU2" s="34"/>
      <c r="WLV2" s="34"/>
      <c r="WLW2" s="34"/>
      <c r="WLX2" s="34"/>
      <c r="WLY2" s="34"/>
      <c r="WLZ2" s="34"/>
      <c r="WMA2" s="34"/>
      <c r="WMB2" s="34"/>
      <c r="WMC2" s="34"/>
      <c r="WMD2" s="34"/>
      <c r="WME2" s="34"/>
      <c r="WMF2" s="34"/>
      <c r="WMG2" s="34"/>
      <c r="WMH2" s="34"/>
      <c r="WMI2" s="34"/>
      <c r="WMJ2" s="34"/>
      <c r="WMK2" s="34"/>
      <c r="WML2" s="34"/>
      <c r="WMM2" s="34"/>
      <c r="WMN2" s="34"/>
      <c r="WMO2" s="34"/>
      <c r="WMP2" s="34"/>
      <c r="WMQ2" s="34"/>
      <c r="WMR2" s="34"/>
      <c r="WMS2" s="34"/>
      <c r="WMT2" s="34"/>
      <c r="WMU2" s="34"/>
      <c r="WMV2" s="34"/>
      <c r="WMW2" s="34"/>
      <c r="WMX2" s="34"/>
      <c r="WMY2" s="34"/>
      <c r="WMZ2" s="34"/>
      <c r="WNA2" s="34"/>
      <c r="WNB2" s="34"/>
      <c r="WNC2" s="34"/>
      <c r="WND2" s="34"/>
      <c r="WNE2" s="34"/>
      <c r="WNF2" s="34"/>
      <c r="WNG2" s="34"/>
      <c r="WNH2" s="34"/>
      <c r="WNI2" s="34"/>
      <c r="WNJ2" s="34"/>
      <c r="WNK2" s="34"/>
      <c r="WNL2" s="34"/>
      <c r="WNM2" s="34"/>
      <c r="WNN2" s="34"/>
      <c r="WNO2" s="34"/>
      <c r="WNP2" s="34"/>
      <c r="WNQ2" s="34"/>
      <c r="WNR2" s="34"/>
      <c r="WNS2" s="34"/>
      <c r="WNT2" s="34"/>
      <c r="WNU2" s="34"/>
      <c r="WNV2" s="34"/>
      <c r="WNW2" s="34"/>
      <c r="WNX2" s="34"/>
      <c r="WNY2" s="34"/>
      <c r="WNZ2" s="34"/>
      <c r="WOA2" s="34"/>
      <c r="WOB2" s="34"/>
      <c r="WOC2" s="34"/>
      <c r="WOD2" s="34"/>
      <c r="WOE2" s="34"/>
      <c r="WOF2" s="34"/>
      <c r="WOG2" s="34"/>
      <c r="WOH2" s="34"/>
      <c r="WOI2" s="34"/>
      <c r="WOJ2" s="34"/>
      <c r="WOK2" s="34"/>
      <c r="WOL2" s="34"/>
      <c r="WOM2" s="34"/>
      <c r="WON2" s="34"/>
      <c r="WOO2" s="34"/>
      <c r="WOP2" s="34"/>
      <c r="WOQ2" s="34"/>
      <c r="WOR2" s="34"/>
      <c r="WOS2" s="34"/>
      <c r="WOT2" s="34"/>
      <c r="WOU2" s="34"/>
      <c r="WOV2" s="34"/>
      <c r="WOW2" s="34"/>
      <c r="WOX2" s="34"/>
      <c r="WOY2" s="34"/>
      <c r="WOZ2" s="34"/>
      <c r="WPA2" s="34"/>
      <c r="WPB2" s="34"/>
      <c r="WPC2" s="34"/>
      <c r="WPD2" s="34"/>
      <c r="WPE2" s="34"/>
      <c r="WPF2" s="34"/>
      <c r="WPG2" s="34"/>
      <c r="WPH2" s="34"/>
      <c r="WPI2" s="34"/>
      <c r="WPJ2" s="34"/>
      <c r="WPK2" s="34"/>
      <c r="WPL2" s="34"/>
      <c r="WPM2" s="34"/>
      <c r="WPN2" s="34"/>
      <c r="WPO2" s="34"/>
      <c r="WPP2" s="34"/>
      <c r="WPQ2" s="34"/>
      <c r="WPR2" s="34"/>
      <c r="WPS2" s="34"/>
      <c r="WPT2" s="34"/>
      <c r="WPU2" s="34"/>
      <c r="WPV2" s="34"/>
      <c r="WPW2" s="34"/>
      <c r="WPX2" s="34"/>
      <c r="WPY2" s="34"/>
      <c r="WPZ2" s="34"/>
      <c r="WQA2" s="34"/>
      <c r="WQB2" s="34"/>
      <c r="WQC2" s="34"/>
      <c r="WQD2" s="34"/>
      <c r="WQE2" s="34"/>
      <c r="WQF2" s="34"/>
      <c r="WQG2" s="34"/>
      <c r="WQH2" s="34"/>
      <c r="WQI2" s="34"/>
      <c r="WQJ2" s="34"/>
      <c r="WQK2" s="34"/>
      <c r="WQL2" s="34"/>
      <c r="WQM2" s="34"/>
      <c r="WQN2" s="34"/>
      <c r="WQO2" s="34"/>
      <c r="WQP2" s="34"/>
      <c r="WQQ2" s="34"/>
      <c r="WQR2" s="34"/>
      <c r="WQS2" s="34"/>
      <c r="WQT2" s="34"/>
      <c r="WQU2" s="34"/>
      <c r="WQV2" s="34"/>
      <c r="WQW2" s="34"/>
      <c r="WQX2" s="34"/>
      <c r="WQY2" s="34"/>
      <c r="WQZ2" s="34"/>
      <c r="WRA2" s="34"/>
      <c r="WRB2" s="34"/>
      <c r="WRC2" s="34"/>
      <c r="WRD2" s="34"/>
      <c r="WRE2" s="34"/>
      <c r="WRF2" s="34"/>
      <c r="WRG2" s="34"/>
      <c r="WRH2" s="34"/>
      <c r="WRI2" s="34"/>
      <c r="WRJ2" s="34"/>
      <c r="WRK2" s="34"/>
      <c r="WRL2" s="34"/>
      <c r="WRM2" s="34"/>
      <c r="WRN2" s="34"/>
      <c r="WRO2" s="34"/>
      <c r="WRP2" s="34"/>
      <c r="WRQ2" s="34"/>
      <c r="WRR2" s="34"/>
      <c r="WRS2" s="34"/>
      <c r="WRT2" s="34"/>
      <c r="WRU2" s="34"/>
      <c r="WRV2" s="34"/>
      <c r="WRW2" s="34"/>
      <c r="WRX2" s="34"/>
      <c r="WRY2" s="34"/>
      <c r="WRZ2" s="34"/>
      <c r="WSA2" s="34"/>
      <c r="WSB2" s="34"/>
      <c r="WSC2" s="34"/>
      <c r="WSD2" s="34"/>
      <c r="WSE2" s="34"/>
      <c r="WSF2" s="34"/>
      <c r="WSG2" s="34"/>
      <c r="WSH2" s="34"/>
      <c r="WSI2" s="34"/>
      <c r="WSJ2" s="34"/>
      <c r="WSK2" s="34"/>
      <c r="WSL2" s="34"/>
      <c r="WSM2" s="34"/>
      <c r="WSN2" s="34"/>
      <c r="WSO2" s="34"/>
      <c r="WSP2" s="34"/>
      <c r="WSQ2" s="34"/>
      <c r="WSR2" s="34"/>
      <c r="WSS2" s="34"/>
      <c r="WST2" s="34"/>
      <c r="WSU2" s="34"/>
      <c r="WSV2" s="34"/>
      <c r="WSW2" s="34"/>
      <c r="WSX2" s="34"/>
      <c r="WSY2" s="34"/>
      <c r="WSZ2" s="34"/>
      <c r="WTA2" s="34"/>
      <c r="WTB2" s="34"/>
      <c r="WTC2" s="34"/>
      <c r="WTD2" s="34"/>
      <c r="WTE2" s="34"/>
      <c r="WTF2" s="34"/>
      <c r="WTG2" s="34"/>
      <c r="WTH2" s="34"/>
      <c r="WTI2" s="34"/>
      <c r="WTJ2" s="34"/>
      <c r="WTK2" s="34"/>
      <c r="WTL2" s="34"/>
      <c r="WTM2" s="34"/>
      <c r="WTN2" s="34"/>
      <c r="WTO2" s="34"/>
      <c r="WTP2" s="34"/>
      <c r="WTQ2" s="34"/>
      <c r="WTR2" s="34"/>
      <c r="WTS2" s="34"/>
      <c r="WTT2" s="34"/>
      <c r="WTU2" s="34"/>
      <c r="WTV2" s="34"/>
      <c r="WTW2" s="34"/>
      <c r="WTX2" s="34"/>
      <c r="WTY2" s="34"/>
      <c r="WTZ2" s="34"/>
      <c r="WUA2" s="34"/>
      <c r="WUB2" s="34"/>
      <c r="WUC2" s="34"/>
      <c r="WUD2" s="34"/>
      <c r="WUE2" s="34"/>
      <c r="WUF2" s="34"/>
      <c r="WUG2" s="34"/>
      <c r="WUH2" s="34"/>
      <c r="WUI2" s="34"/>
      <c r="WUJ2" s="34"/>
      <c r="WUK2" s="34"/>
      <c r="WUL2" s="34"/>
      <c r="WUM2" s="34"/>
      <c r="WUN2" s="34"/>
      <c r="WUO2" s="34"/>
      <c r="WUP2" s="34"/>
      <c r="WUQ2" s="34"/>
      <c r="WUR2" s="34"/>
      <c r="WUS2" s="34"/>
      <c r="WUT2" s="34"/>
      <c r="WUU2" s="34"/>
      <c r="WUV2" s="34"/>
      <c r="WUW2" s="34"/>
      <c r="WUX2" s="34"/>
      <c r="WUY2" s="34"/>
      <c r="WUZ2" s="34"/>
      <c r="WVA2" s="34"/>
      <c r="WVB2" s="34"/>
      <c r="WVC2" s="34"/>
      <c r="WVD2" s="34"/>
      <c r="WVE2" s="34"/>
      <c r="WVF2" s="34"/>
      <c r="WVG2" s="34"/>
      <c r="WVH2" s="34"/>
      <c r="WVI2" s="34"/>
      <c r="WVJ2" s="34"/>
      <c r="WVK2" s="34"/>
      <c r="WVL2" s="34"/>
      <c r="WVM2" s="34"/>
      <c r="WVN2" s="34"/>
      <c r="WVO2" s="34"/>
      <c r="WVP2" s="34"/>
      <c r="WVQ2" s="34"/>
      <c r="WVR2" s="34"/>
      <c r="WVS2" s="34"/>
      <c r="WVT2" s="34"/>
      <c r="WVU2" s="34"/>
      <c r="WVV2" s="34"/>
      <c r="WVW2" s="34"/>
      <c r="WVX2" s="34"/>
      <c r="WVY2" s="34"/>
      <c r="WVZ2" s="34"/>
      <c r="WWA2" s="34"/>
      <c r="WWB2" s="34"/>
      <c r="WWC2" s="34"/>
      <c r="WWD2" s="34"/>
      <c r="WWE2" s="34"/>
      <c r="WWF2" s="34"/>
      <c r="WWG2" s="34"/>
      <c r="WWH2" s="34"/>
      <c r="WWI2" s="34"/>
      <c r="WWJ2" s="34"/>
      <c r="WWK2" s="34"/>
      <c r="WWL2" s="34"/>
      <c r="WWM2" s="34"/>
      <c r="WWN2" s="34"/>
      <c r="WWO2" s="34"/>
      <c r="WWP2" s="34"/>
      <c r="WWQ2" s="34"/>
      <c r="WWR2" s="34"/>
      <c r="WWS2" s="34"/>
      <c r="WWT2" s="34"/>
      <c r="WWU2" s="34"/>
      <c r="WWV2" s="34"/>
      <c r="WWW2" s="34"/>
      <c r="WWX2" s="34"/>
      <c r="WWY2" s="34"/>
      <c r="WWZ2" s="34"/>
      <c r="WXA2" s="34"/>
      <c r="WXB2" s="34"/>
      <c r="WXC2" s="34"/>
      <c r="WXD2" s="34"/>
      <c r="WXE2" s="34"/>
      <c r="WXF2" s="34"/>
      <c r="WXG2" s="34"/>
      <c r="WXH2" s="34"/>
      <c r="WXI2" s="34"/>
      <c r="WXJ2" s="34"/>
      <c r="WXK2" s="34"/>
      <c r="WXL2" s="34"/>
      <c r="WXM2" s="34"/>
      <c r="WXN2" s="34"/>
      <c r="WXO2" s="34"/>
      <c r="WXP2" s="34"/>
      <c r="WXQ2" s="34"/>
      <c r="WXR2" s="34"/>
      <c r="WXS2" s="34"/>
      <c r="WXT2" s="34"/>
      <c r="WXU2" s="34"/>
      <c r="WXV2" s="34"/>
      <c r="WXW2" s="34"/>
      <c r="WXX2" s="34"/>
      <c r="WXY2" s="34"/>
      <c r="WXZ2" s="34"/>
      <c r="WYA2" s="34"/>
      <c r="WYB2" s="34"/>
      <c r="WYC2" s="34"/>
      <c r="WYD2" s="34"/>
      <c r="WYE2" s="34"/>
      <c r="WYF2" s="34"/>
      <c r="WYG2" s="34"/>
      <c r="WYH2" s="34"/>
      <c r="WYI2" s="34"/>
      <c r="WYJ2" s="34"/>
      <c r="WYK2" s="34"/>
      <c r="WYL2" s="34"/>
      <c r="WYM2" s="34"/>
      <c r="WYN2" s="34"/>
      <c r="WYO2" s="34"/>
      <c r="WYP2" s="34"/>
      <c r="WYQ2" s="34"/>
      <c r="WYR2" s="34"/>
      <c r="WYS2" s="34"/>
      <c r="WYT2" s="34"/>
      <c r="WYU2" s="34"/>
      <c r="WYV2" s="34"/>
      <c r="WYW2" s="34"/>
      <c r="WYX2" s="34"/>
      <c r="WYY2" s="34"/>
      <c r="WYZ2" s="34"/>
      <c r="WZA2" s="34"/>
      <c r="WZB2" s="34"/>
      <c r="WZC2" s="34"/>
      <c r="WZD2" s="34"/>
      <c r="WZE2" s="34"/>
      <c r="WZF2" s="34"/>
      <c r="WZG2" s="34"/>
      <c r="WZH2" s="34"/>
      <c r="WZI2" s="34"/>
      <c r="WZJ2" s="34"/>
      <c r="WZK2" s="34"/>
      <c r="WZL2" s="34"/>
      <c r="WZM2" s="34"/>
      <c r="WZN2" s="34"/>
      <c r="WZO2" s="34"/>
      <c r="WZP2" s="34"/>
      <c r="WZQ2" s="34"/>
      <c r="WZR2" s="34"/>
      <c r="WZS2" s="34"/>
      <c r="WZT2" s="34"/>
      <c r="WZU2" s="34"/>
      <c r="WZV2" s="34"/>
      <c r="WZW2" s="34"/>
      <c r="WZX2" s="34"/>
      <c r="WZY2" s="34"/>
      <c r="WZZ2" s="34"/>
      <c r="XAA2" s="34"/>
      <c r="XAB2" s="34"/>
      <c r="XAC2" s="34"/>
      <c r="XAD2" s="34"/>
      <c r="XAE2" s="34"/>
      <c r="XAF2" s="34"/>
      <c r="XAG2" s="34"/>
      <c r="XAH2" s="34"/>
      <c r="XAI2" s="34"/>
      <c r="XAJ2" s="34"/>
      <c r="XAK2" s="34"/>
      <c r="XAL2" s="34"/>
      <c r="XAM2" s="34"/>
      <c r="XAN2" s="34"/>
      <c r="XAO2" s="34"/>
      <c r="XAP2" s="34"/>
      <c r="XAQ2" s="34"/>
      <c r="XAR2" s="34"/>
      <c r="XAS2" s="34"/>
      <c r="XAT2" s="34"/>
      <c r="XAU2" s="34"/>
      <c r="XAV2" s="34"/>
      <c r="XAW2" s="34"/>
      <c r="XAX2" s="34"/>
      <c r="XAY2" s="34"/>
      <c r="XAZ2" s="34"/>
      <c r="XBA2" s="34"/>
      <c r="XBB2" s="34"/>
      <c r="XBC2" s="34"/>
      <c r="XBD2" s="34"/>
      <c r="XBE2" s="34"/>
      <c r="XBF2" s="34"/>
      <c r="XBG2" s="34"/>
      <c r="XBH2" s="34"/>
      <c r="XBI2" s="34"/>
      <c r="XBJ2" s="34"/>
      <c r="XBK2" s="34"/>
      <c r="XBL2" s="34"/>
      <c r="XBM2" s="34"/>
      <c r="XBN2" s="34"/>
      <c r="XBO2" s="34"/>
      <c r="XBP2" s="34"/>
      <c r="XBQ2" s="34"/>
      <c r="XBR2" s="34"/>
      <c r="XBS2" s="34"/>
      <c r="XBT2" s="34"/>
      <c r="XBU2" s="34"/>
      <c r="XBV2" s="34"/>
      <c r="XBW2" s="34"/>
      <c r="XBX2" s="34"/>
      <c r="XBY2" s="34"/>
      <c r="XBZ2" s="34"/>
      <c r="XCA2" s="34"/>
      <c r="XCB2" s="34"/>
      <c r="XCC2" s="34"/>
      <c r="XCD2" s="34"/>
      <c r="XCE2" s="34"/>
      <c r="XCF2" s="34"/>
      <c r="XCG2" s="34"/>
      <c r="XCH2" s="34"/>
      <c r="XCI2" s="34"/>
      <c r="XCJ2" s="34"/>
      <c r="XCK2" s="34"/>
      <c r="XCL2" s="34"/>
      <c r="XCM2" s="34"/>
      <c r="XCN2" s="34"/>
      <c r="XCO2" s="34"/>
      <c r="XCP2" s="34"/>
      <c r="XCQ2" s="34"/>
      <c r="XCR2" s="34"/>
      <c r="XCS2" s="34"/>
      <c r="XCT2" s="34"/>
      <c r="XCU2" s="34"/>
      <c r="XCV2" s="34"/>
      <c r="XCW2" s="34"/>
      <c r="XCX2" s="34"/>
      <c r="XCY2" s="34"/>
      <c r="XCZ2" s="34"/>
      <c r="XDA2" s="34"/>
      <c r="XDB2" s="34"/>
      <c r="XDC2" s="34"/>
      <c r="XDD2" s="34"/>
      <c r="XDE2" s="34"/>
      <c r="XDF2" s="34"/>
      <c r="XDG2" s="34"/>
      <c r="XDH2" s="34"/>
      <c r="XDI2" s="34"/>
      <c r="XDJ2" s="34"/>
      <c r="XDK2" s="34"/>
      <c r="XDL2" s="34"/>
      <c r="XDM2" s="34"/>
      <c r="XDN2" s="34"/>
      <c r="XDO2" s="34"/>
      <c r="XDP2" s="34"/>
      <c r="XDQ2" s="34"/>
      <c r="XDR2" s="34"/>
      <c r="XDS2" s="34"/>
      <c r="XDT2" s="34"/>
      <c r="XDU2" s="34"/>
      <c r="XDV2" s="34"/>
      <c r="XDW2" s="34"/>
      <c r="XDX2" s="34"/>
      <c r="XDY2" s="34"/>
      <c r="XDZ2" s="34"/>
      <c r="XEA2" s="34"/>
      <c r="XEB2" s="34"/>
      <c r="XEC2" s="34"/>
      <c r="XED2" s="34"/>
      <c r="XEE2" s="34"/>
      <c r="XEF2" s="34"/>
      <c r="XEG2" s="34"/>
      <c r="XEH2" s="34"/>
      <c r="XEI2" s="34"/>
      <c r="XEJ2" s="34"/>
      <c r="XEK2" s="34"/>
      <c r="XEL2" s="34"/>
      <c r="XEM2" s="34"/>
      <c r="XEN2" s="34"/>
      <c r="XEO2" s="34"/>
      <c r="XEP2" s="34"/>
      <c r="XEQ2" s="34"/>
      <c r="XER2" s="34"/>
      <c r="XES2" s="34"/>
      <c r="XET2" s="34"/>
      <c r="XEU2" s="34"/>
      <c r="XEV2" s="34"/>
      <c r="XEW2" s="34"/>
      <c r="XEX2" s="34"/>
      <c r="XEY2" s="34"/>
      <c r="XEZ2" s="34"/>
      <c r="XFA2" s="34"/>
      <c r="XFB2" s="34"/>
      <c r="XFC2" s="34"/>
      <c r="XFD2" s="34"/>
    </row>
    <row r="3" spans="1:16384" ht="15" x14ac:dyDescent="0.25">
      <c r="B3" s="35" t="s">
        <v>277</v>
      </c>
      <c r="C3" s="36" t="s">
        <v>278</v>
      </c>
      <c r="D3" s="390"/>
      <c r="E3" s="391"/>
      <c r="F3" s="391"/>
      <c r="G3" s="391"/>
      <c r="H3" s="37"/>
    </row>
    <row r="4" spans="1:16384" x14ac:dyDescent="0.25">
      <c r="B4" s="38"/>
      <c r="C4" s="39"/>
    </row>
    <row r="5" spans="1:16384" x14ac:dyDescent="0.25">
      <c r="B5" s="40" t="s">
        <v>279</v>
      </c>
      <c r="C5" s="40" t="s">
        <v>280</v>
      </c>
      <c r="D5" s="40" t="s">
        <v>281</v>
      </c>
      <c r="E5" s="40" t="s">
        <v>0</v>
      </c>
      <c r="F5" s="40" t="s">
        <v>282</v>
      </c>
      <c r="G5" s="40" t="s">
        <v>283</v>
      </c>
    </row>
    <row r="6" spans="1:16384" s="47" customFormat="1" ht="76.5" x14ac:dyDescent="0.25">
      <c r="A6" s="41" t="s">
        <v>284</v>
      </c>
      <c r="B6" s="42" t="s">
        <v>285</v>
      </c>
      <c r="C6" s="43" t="s">
        <v>286</v>
      </c>
      <c r="D6" s="43" t="s">
        <v>287</v>
      </c>
      <c r="E6" s="44" t="s">
        <v>288</v>
      </c>
      <c r="F6" s="45" t="s">
        <v>289</v>
      </c>
      <c r="G6" s="46" t="s">
        <v>290</v>
      </c>
      <c r="H6" s="34"/>
      <c r="I6" s="34"/>
      <c r="J6" s="34"/>
      <c r="K6" s="34"/>
      <c r="L6" s="34"/>
      <c r="M6" s="34"/>
    </row>
    <row r="7" spans="1:16384" s="47" customFormat="1" ht="38.25" x14ac:dyDescent="0.25">
      <c r="A7" s="41" t="s">
        <v>291</v>
      </c>
      <c r="B7" s="42" t="s">
        <v>292</v>
      </c>
      <c r="C7" s="43" t="s">
        <v>286</v>
      </c>
      <c r="D7" s="43" t="s">
        <v>293</v>
      </c>
      <c r="E7" s="46" t="s">
        <v>294</v>
      </c>
      <c r="F7" s="45" t="s">
        <v>295</v>
      </c>
      <c r="G7" s="46" t="s">
        <v>296</v>
      </c>
      <c r="H7" s="34"/>
      <c r="I7" s="34"/>
      <c r="J7" s="34"/>
      <c r="K7" s="34"/>
      <c r="L7" s="34"/>
      <c r="M7" s="34"/>
    </row>
    <row r="8" spans="1:16384" s="47" customFormat="1" x14ac:dyDescent="0.25">
      <c r="A8" s="41" t="s">
        <v>297</v>
      </c>
      <c r="B8" s="42" t="s">
        <v>298</v>
      </c>
      <c r="C8" s="43" t="s">
        <v>286</v>
      </c>
      <c r="D8" s="43" t="s">
        <v>299</v>
      </c>
      <c r="E8" s="46"/>
      <c r="F8" s="45" t="s">
        <v>295</v>
      </c>
      <c r="G8" s="46" t="s">
        <v>296</v>
      </c>
      <c r="H8" s="34"/>
      <c r="I8" s="34"/>
      <c r="J8" s="34"/>
      <c r="K8" s="34"/>
      <c r="L8" s="34"/>
      <c r="M8" s="34"/>
    </row>
    <row r="9" spans="1:16384" s="47" customFormat="1" x14ac:dyDescent="0.25">
      <c r="A9" s="41" t="s">
        <v>300</v>
      </c>
      <c r="B9" s="42" t="s">
        <v>301</v>
      </c>
      <c r="C9" s="43" t="s">
        <v>286</v>
      </c>
      <c r="D9" s="46" t="s">
        <v>302</v>
      </c>
      <c r="E9" s="43" t="s">
        <v>303</v>
      </c>
      <c r="F9" s="45" t="s">
        <v>289</v>
      </c>
      <c r="G9" s="46" t="s">
        <v>304</v>
      </c>
      <c r="H9" s="34"/>
      <c r="I9" s="34"/>
      <c r="J9" s="34"/>
      <c r="K9" s="34"/>
      <c r="L9" s="34"/>
      <c r="M9" s="34"/>
    </row>
    <row r="10" spans="1:16384" s="47" customFormat="1" ht="25.5" x14ac:dyDescent="0.25">
      <c r="A10" s="41" t="s">
        <v>305</v>
      </c>
      <c r="B10" s="42" t="s">
        <v>306</v>
      </c>
      <c r="C10" s="43" t="s">
        <v>286</v>
      </c>
      <c r="D10" s="92" t="s">
        <v>307</v>
      </c>
      <c r="E10" s="49" t="s">
        <v>308</v>
      </c>
      <c r="F10" s="50" t="s">
        <v>295</v>
      </c>
      <c r="G10" s="46" t="s">
        <v>296</v>
      </c>
      <c r="H10" s="34"/>
      <c r="I10" s="34"/>
      <c r="J10" s="34"/>
      <c r="K10" s="34"/>
      <c r="L10" s="34"/>
      <c r="M10" s="34"/>
    </row>
    <row r="11" spans="1:16384" s="47" customFormat="1" ht="25.5" x14ac:dyDescent="0.25">
      <c r="A11" s="41" t="s">
        <v>309</v>
      </c>
      <c r="B11" s="42" t="s">
        <v>310</v>
      </c>
      <c r="C11" s="43" t="s">
        <v>286</v>
      </c>
      <c r="D11" s="48" t="s">
        <v>311</v>
      </c>
      <c r="E11" s="49" t="s">
        <v>312</v>
      </c>
      <c r="F11" s="50" t="s">
        <v>313</v>
      </c>
      <c r="G11" s="46" t="s">
        <v>314</v>
      </c>
      <c r="H11" s="51"/>
    </row>
    <row r="12" spans="1:16384" s="47" customFormat="1" ht="38.25" x14ac:dyDescent="0.25">
      <c r="A12" s="41" t="s">
        <v>315</v>
      </c>
      <c r="B12" s="42" t="s">
        <v>316</v>
      </c>
      <c r="C12" s="43" t="s">
        <v>286</v>
      </c>
      <c r="D12" s="48" t="s">
        <v>317</v>
      </c>
      <c r="E12" s="49" t="s">
        <v>318</v>
      </c>
      <c r="F12" s="50" t="s">
        <v>313</v>
      </c>
      <c r="G12" s="46" t="s">
        <v>319</v>
      </c>
      <c r="H12" s="52"/>
    </row>
    <row r="13" spans="1:16384" s="47" customFormat="1" x14ac:dyDescent="0.25">
      <c r="A13" s="41" t="s">
        <v>320</v>
      </c>
      <c r="B13" s="42" t="s">
        <v>321</v>
      </c>
      <c r="C13" s="53" t="s">
        <v>322</v>
      </c>
      <c r="D13" s="53" t="s">
        <v>323</v>
      </c>
      <c r="E13" s="54" t="s">
        <v>324</v>
      </c>
      <c r="F13" s="55" t="s">
        <v>325</v>
      </c>
      <c r="G13" s="53"/>
      <c r="H13" s="34"/>
      <c r="I13" s="34"/>
      <c r="J13" s="34"/>
      <c r="K13" s="34"/>
      <c r="L13" s="34"/>
      <c r="M13" s="34"/>
    </row>
    <row r="14" spans="1:16384" s="47" customFormat="1" ht="38.25" x14ac:dyDescent="0.25">
      <c r="A14" s="41" t="s">
        <v>326</v>
      </c>
      <c r="B14" s="42" t="s">
        <v>327</v>
      </c>
      <c r="C14" s="48" t="s">
        <v>328</v>
      </c>
      <c r="D14" s="48" t="s">
        <v>329</v>
      </c>
      <c r="E14" s="49" t="s">
        <v>330</v>
      </c>
      <c r="F14" s="50" t="s">
        <v>289</v>
      </c>
      <c r="G14" s="46"/>
      <c r="H14" s="52"/>
    </row>
    <row r="15" spans="1:16384" s="47" customFormat="1" x14ac:dyDescent="0.25">
      <c r="A15" s="41" t="s">
        <v>331</v>
      </c>
      <c r="B15" s="42" t="s">
        <v>332</v>
      </c>
      <c r="C15" s="48" t="s">
        <v>328</v>
      </c>
      <c r="D15" s="43" t="s">
        <v>333</v>
      </c>
      <c r="E15" s="46" t="s">
        <v>334</v>
      </c>
      <c r="F15" s="45" t="s">
        <v>289</v>
      </c>
      <c r="G15" s="46" t="s">
        <v>304</v>
      </c>
      <c r="H15" s="56"/>
    </row>
    <row r="16" spans="1:16384" s="47" customFormat="1" x14ac:dyDescent="0.25">
      <c r="A16" s="41" t="s">
        <v>335</v>
      </c>
      <c r="B16" s="42" t="s">
        <v>336</v>
      </c>
      <c r="C16" s="57" t="s">
        <v>322</v>
      </c>
      <c r="D16" s="58" t="s">
        <v>337</v>
      </c>
      <c r="E16" s="59" t="s">
        <v>338</v>
      </c>
      <c r="F16" s="60" t="s">
        <v>339</v>
      </c>
      <c r="G16" s="59"/>
      <c r="H16" s="61"/>
    </row>
    <row r="17" spans="1:8" s="47" customFormat="1" ht="63.75" x14ac:dyDescent="0.25">
      <c r="A17" s="41" t="s">
        <v>340</v>
      </c>
      <c r="B17" s="42" t="s">
        <v>341</v>
      </c>
      <c r="C17" s="53" t="s">
        <v>342</v>
      </c>
      <c r="D17" s="53" t="s">
        <v>343</v>
      </c>
      <c r="E17" s="54" t="s">
        <v>344</v>
      </c>
      <c r="F17" s="55" t="s">
        <v>339</v>
      </c>
      <c r="G17" s="53"/>
      <c r="H17" s="56"/>
    </row>
    <row r="18" spans="1:8" s="47" customFormat="1" x14ac:dyDescent="0.2">
      <c r="A18" s="62" t="s">
        <v>345</v>
      </c>
      <c r="B18" s="42" t="s">
        <v>346</v>
      </c>
      <c r="C18" s="63" t="s">
        <v>342</v>
      </c>
      <c r="D18" s="63" t="s">
        <v>347</v>
      </c>
      <c r="E18" s="64" t="s">
        <v>348</v>
      </c>
      <c r="F18" s="65" t="s">
        <v>313</v>
      </c>
      <c r="G18" s="63" t="s">
        <v>349</v>
      </c>
      <c r="H18" s="56"/>
    </row>
    <row r="19" spans="1:8" s="47" customFormat="1" x14ac:dyDescent="0.25">
      <c r="A19" s="41" t="s">
        <v>350</v>
      </c>
      <c r="B19" s="42" t="s">
        <v>351</v>
      </c>
      <c r="C19" s="66" t="s">
        <v>352</v>
      </c>
      <c r="D19" s="66" t="s">
        <v>353</v>
      </c>
      <c r="E19" s="66"/>
      <c r="F19" s="67" t="s">
        <v>325</v>
      </c>
      <c r="G19" s="68" t="s">
        <v>354</v>
      </c>
      <c r="H19" s="69"/>
    </row>
    <row r="20" spans="1:8" s="47" customFormat="1" x14ac:dyDescent="0.25">
      <c r="A20" s="41" t="s">
        <v>355</v>
      </c>
      <c r="B20" s="42" t="s">
        <v>356</v>
      </c>
      <c r="C20" s="48" t="s">
        <v>352</v>
      </c>
      <c r="D20" s="48" t="s">
        <v>357</v>
      </c>
      <c r="E20" s="48"/>
      <c r="F20" s="50" t="s">
        <v>10</v>
      </c>
      <c r="G20" s="46"/>
    </row>
    <row r="21" spans="1:8" s="47" customFormat="1" x14ac:dyDescent="0.25">
      <c r="A21" s="41" t="s">
        <v>358</v>
      </c>
      <c r="B21" s="42" t="s">
        <v>359</v>
      </c>
      <c r="C21" s="63" t="s">
        <v>352</v>
      </c>
      <c r="D21" s="63" t="s">
        <v>360</v>
      </c>
      <c r="E21" s="63"/>
      <c r="F21" s="65" t="s">
        <v>289</v>
      </c>
      <c r="G21" s="70" t="s">
        <v>361</v>
      </c>
    </row>
    <row r="22" spans="1:8" s="47" customFormat="1" x14ac:dyDescent="0.25">
      <c r="A22" s="71"/>
      <c r="B22" s="72"/>
      <c r="C22" s="43"/>
      <c r="D22" s="43"/>
      <c r="E22" s="46"/>
      <c r="F22" s="45"/>
      <c r="G22" s="46"/>
    </row>
    <row r="23" spans="1:8" x14ac:dyDescent="0.25">
      <c r="B23" s="39"/>
      <c r="C23" s="39"/>
    </row>
    <row r="24" spans="1:8" x14ac:dyDescent="0.25">
      <c r="B24" s="39"/>
      <c r="C24" s="39"/>
    </row>
    <row r="25" spans="1:8" ht="15" x14ac:dyDescent="0.25">
      <c r="B25" s="35" t="s">
        <v>277</v>
      </c>
      <c r="C25" s="36" t="s">
        <v>362</v>
      </c>
    </row>
    <row r="27" spans="1:8" x14ac:dyDescent="0.25">
      <c r="B27" s="40" t="s">
        <v>279</v>
      </c>
      <c r="C27" s="40" t="s">
        <v>280</v>
      </c>
      <c r="D27" s="40" t="s">
        <v>281</v>
      </c>
      <c r="E27" s="40" t="s">
        <v>0</v>
      </c>
      <c r="F27" s="40" t="s">
        <v>282</v>
      </c>
      <c r="G27" s="40" t="s">
        <v>283</v>
      </c>
    </row>
    <row r="28" spans="1:8" s="47" customFormat="1" x14ac:dyDescent="0.25">
      <c r="A28" s="73" t="s">
        <v>363</v>
      </c>
      <c r="B28" s="50" t="s">
        <v>285</v>
      </c>
      <c r="C28" s="74" t="s">
        <v>364</v>
      </c>
      <c r="D28" s="74" t="s">
        <v>365</v>
      </c>
      <c r="E28" s="75"/>
      <c r="F28" s="76" t="s">
        <v>289</v>
      </c>
      <c r="G28" s="75"/>
      <c r="H28" s="77"/>
    </row>
    <row r="29" spans="1:8" s="47" customFormat="1" ht="25.5" x14ac:dyDescent="0.25">
      <c r="A29" s="73" t="s">
        <v>366</v>
      </c>
      <c r="B29" s="50" t="s">
        <v>292</v>
      </c>
      <c r="C29" s="43" t="s">
        <v>364</v>
      </c>
      <c r="D29" s="43" t="s">
        <v>367</v>
      </c>
      <c r="E29" s="46" t="s">
        <v>368</v>
      </c>
      <c r="F29" s="45" t="s">
        <v>10</v>
      </c>
      <c r="G29" s="46"/>
      <c r="H29" s="78"/>
    </row>
    <row r="30" spans="1:8" s="47" customFormat="1" x14ac:dyDescent="0.25">
      <c r="A30" s="73" t="s">
        <v>369</v>
      </c>
      <c r="B30" s="50" t="s">
        <v>298</v>
      </c>
      <c r="C30" s="43" t="s">
        <v>364</v>
      </c>
      <c r="D30" s="43" t="s">
        <v>272</v>
      </c>
      <c r="E30" s="46"/>
      <c r="F30" s="45" t="s">
        <v>10</v>
      </c>
      <c r="G30" s="43"/>
      <c r="H30" s="52"/>
    </row>
    <row r="31" spans="1:8" s="47" customFormat="1" x14ac:dyDescent="0.25">
      <c r="A31" s="73" t="s">
        <v>370</v>
      </c>
      <c r="B31" s="50" t="s">
        <v>301</v>
      </c>
      <c r="C31" s="43" t="s">
        <v>364</v>
      </c>
      <c r="D31" s="43" t="s">
        <v>4</v>
      </c>
      <c r="E31" s="46"/>
      <c r="F31" s="45" t="s">
        <v>295</v>
      </c>
      <c r="G31" s="43" t="s">
        <v>371</v>
      </c>
    </row>
    <row r="32" spans="1:8" s="47" customFormat="1" x14ac:dyDescent="0.25">
      <c r="A32" s="73" t="s">
        <v>372</v>
      </c>
      <c r="B32" s="50" t="s">
        <v>306</v>
      </c>
      <c r="C32" s="43" t="s">
        <v>364</v>
      </c>
      <c r="D32" s="43" t="s">
        <v>52</v>
      </c>
      <c r="E32" s="46"/>
      <c r="F32" s="45" t="s">
        <v>295</v>
      </c>
      <c r="G32" s="46" t="s">
        <v>296</v>
      </c>
    </row>
    <row r="33" spans="1:10" s="47" customFormat="1" x14ac:dyDescent="0.25">
      <c r="A33" s="73" t="s">
        <v>273</v>
      </c>
      <c r="B33" s="50" t="s">
        <v>310</v>
      </c>
      <c r="C33" s="43" t="s">
        <v>364</v>
      </c>
      <c r="D33" s="47" t="s">
        <v>273</v>
      </c>
      <c r="E33" s="46" t="s">
        <v>373</v>
      </c>
      <c r="F33" s="45" t="s">
        <v>374</v>
      </c>
      <c r="G33" s="46" t="s">
        <v>375</v>
      </c>
    </row>
    <row r="34" spans="1:10" s="47" customFormat="1" x14ac:dyDescent="0.25">
      <c r="A34" s="73" t="s">
        <v>376</v>
      </c>
      <c r="B34" s="50" t="s">
        <v>316</v>
      </c>
      <c r="C34" s="43" t="s">
        <v>364</v>
      </c>
      <c r="D34" s="43" t="s">
        <v>377</v>
      </c>
      <c r="E34" s="46" t="s">
        <v>378</v>
      </c>
      <c r="F34" s="45" t="s">
        <v>374</v>
      </c>
      <c r="G34" s="46" t="s">
        <v>375</v>
      </c>
    </row>
    <row r="35" spans="1:10" s="47" customFormat="1" ht="25.5" x14ac:dyDescent="0.25">
      <c r="A35" s="73" t="s">
        <v>379</v>
      </c>
      <c r="B35" s="50" t="s">
        <v>321</v>
      </c>
      <c r="C35" s="79" t="s">
        <v>364</v>
      </c>
      <c r="D35" s="93" t="s">
        <v>280</v>
      </c>
      <c r="E35" s="70" t="s">
        <v>380</v>
      </c>
      <c r="F35" s="80" t="s">
        <v>374</v>
      </c>
      <c r="G35" s="70" t="s">
        <v>375</v>
      </c>
    </row>
    <row r="36" spans="1:10" s="47" customFormat="1" x14ac:dyDescent="0.25">
      <c r="A36" s="73" t="s">
        <v>381</v>
      </c>
      <c r="B36" s="50" t="s">
        <v>327</v>
      </c>
      <c r="C36" s="43" t="s">
        <v>382</v>
      </c>
      <c r="D36" s="43" t="s">
        <v>274</v>
      </c>
      <c r="E36" s="46" t="s">
        <v>383</v>
      </c>
      <c r="F36" s="81" t="s">
        <v>289</v>
      </c>
      <c r="G36" s="46" t="s">
        <v>384</v>
      </c>
    </row>
    <row r="37" spans="1:10" s="47" customFormat="1" ht="25.5" x14ac:dyDescent="0.25">
      <c r="A37" s="73" t="s">
        <v>385</v>
      </c>
      <c r="B37" s="50" t="s">
        <v>332</v>
      </c>
      <c r="C37" s="43" t="s">
        <v>386</v>
      </c>
      <c r="D37" s="43" t="s">
        <v>275</v>
      </c>
      <c r="E37" s="46" t="s">
        <v>387</v>
      </c>
      <c r="F37" s="81" t="s">
        <v>388</v>
      </c>
      <c r="G37" s="48"/>
    </row>
    <row r="38" spans="1:10" s="69" customFormat="1" x14ac:dyDescent="0.25">
      <c r="A38" s="73" t="s">
        <v>389</v>
      </c>
      <c r="B38" s="50" t="s">
        <v>336</v>
      </c>
      <c r="C38" s="43" t="s">
        <v>382</v>
      </c>
      <c r="D38" s="43" t="s">
        <v>390</v>
      </c>
      <c r="E38" s="44" t="s">
        <v>391</v>
      </c>
      <c r="F38" s="45" t="s">
        <v>392</v>
      </c>
      <c r="G38" s="46"/>
      <c r="H38" s="47"/>
    </row>
    <row r="39" spans="1:10" s="69" customFormat="1" ht="51" x14ac:dyDescent="0.25">
      <c r="A39" s="73" t="s">
        <v>393</v>
      </c>
      <c r="B39" s="50" t="s">
        <v>341</v>
      </c>
      <c r="C39" s="43" t="s">
        <v>394</v>
      </c>
      <c r="D39" s="94" t="s">
        <v>395</v>
      </c>
      <c r="E39" s="44" t="s">
        <v>396</v>
      </c>
      <c r="F39" s="45" t="s">
        <v>397</v>
      </c>
      <c r="G39" s="46"/>
      <c r="H39" s="47"/>
    </row>
    <row r="40" spans="1:10" s="47" customFormat="1" x14ac:dyDescent="0.25">
      <c r="A40" s="73" t="s">
        <v>398</v>
      </c>
      <c r="B40" s="50" t="s">
        <v>346</v>
      </c>
      <c r="C40" s="43" t="s">
        <v>382</v>
      </c>
      <c r="D40" s="43" t="s">
        <v>276</v>
      </c>
      <c r="E40" s="46" t="s">
        <v>399</v>
      </c>
      <c r="F40" s="81" t="s">
        <v>289</v>
      </c>
      <c r="G40" s="46" t="s">
        <v>400</v>
      </c>
    </row>
    <row r="41" spans="1:10" s="47" customFormat="1" ht="25.5" x14ac:dyDescent="0.25">
      <c r="A41" s="73" t="s">
        <v>401</v>
      </c>
      <c r="B41" s="50" t="s">
        <v>351</v>
      </c>
      <c r="C41" s="43" t="s">
        <v>382</v>
      </c>
      <c r="D41" s="95" t="s">
        <v>402</v>
      </c>
      <c r="E41" s="46" t="s">
        <v>403</v>
      </c>
      <c r="F41" s="45" t="s">
        <v>397</v>
      </c>
      <c r="G41" s="82"/>
    </row>
    <row r="42" spans="1:10" s="84" customFormat="1" ht="25.5" x14ac:dyDescent="0.25">
      <c r="A42" s="73" t="s">
        <v>404</v>
      </c>
      <c r="B42" s="50" t="s">
        <v>356</v>
      </c>
      <c r="C42" s="79" t="s">
        <v>382</v>
      </c>
      <c r="D42" s="96" t="s">
        <v>405</v>
      </c>
      <c r="E42" s="70" t="s">
        <v>406</v>
      </c>
      <c r="F42" s="80" t="s">
        <v>295</v>
      </c>
      <c r="G42" s="83" t="s">
        <v>296</v>
      </c>
      <c r="H42" s="34"/>
      <c r="J42" s="34"/>
    </row>
    <row r="43" spans="1:10" s="47" customFormat="1" x14ac:dyDescent="0.25">
      <c r="A43" s="73" t="s">
        <v>407</v>
      </c>
      <c r="B43" s="50" t="s">
        <v>359</v>
      </c>
      <c r="C43" s="48" t="s">
        <v>408</v>
      </c>
      <c r="D43" s="48" t="s">
        <v>409</v>
      </c>
      <c r="E43" s="46" t="s">
        <v>410</v>
      </c>
      <c r="F43" s="81" t="s">
        <v>388</v>
      </c>
      <c r="G43" s="46"/>
      <c r="H43" s="78"/>
    </row>
    <row r="44" spans="1:10" s="47" customFormat="1" x14ac:dyDescent="0.25">
      <c r="A44" s="73" t="s">
        <v>411</v>
      </c>
      <c r="B44" s="50" t="s">
        <v>412</v>
      </c>
      <c r="C44" s="48" t="s">
        <v>408</v>
      </c>
      <c r="D44" s="43" t="s">
        <v>413</v>
      </c>
      <c r="E44" s="46" t="s">
        <v>410</v>
      </c>
      <c r="F44" s="81" t="s">
        <v>388</v>
      </c>
      <c r="G44" s="46"/>
      <c r="H44" s="78"/>
    </row>
    <row r="45" spans="1:10" s="47" customFormat="1" ht="25.5" x14ac:dyDescent="0.25">
      <c r="A45" s="85" t="s">
        <v>414</v>
      </c>
      <c r="B45" s="50" t="s">
        <v>415</v>
      </c>
      <c r="C45" s="48" t="s">
        <v>408</v>
      </c>
      <c r="D45" s="43" t="s">
        <v>416</v>
      </c>
      <c r="E45" s="46" t="s">
        <v>417</v>
      </c>
      <c r="F45" s="81" t="s">
        <v>289</v>
      </c>
      <c r="G45" s="46"/>
    </row>
    <row r="46" spans="1:10" s="47" customFormat="1" x14ac:dyDescent="0.25">
      <c r="A46" s="73" t="s">
        <v>418</v>
      </c>
      <c r="B46" s="50" t="s">
        <v>419</v>
      </c>
      <c r="C46" s="48" t="s">
        <v>408</v>
      </c>
      <c r="D46" s="95" t="s">
        <v>420</v>
      </c>
      <c r="E46" s="43" t="s">
        <v>421</v>
      </c>
      <c r="F46" s="81" t="s">
        <v>289</v>
      </c>
      <c r="G46" s="46" t="s">
        <v>422</v>
      </c>
      <c r="H46" s="86"/>
    </row>
    <row r="47" spans="1:10" s="47" customFormat="1" x14ac:dyDescent="0.25">
      <c r="A47" s="73" t="s">
        <v>423</v>
      </c>
      <c r="B47" s="50" t="s">
        <v>424</v>
      </c>
      <c r="C47" s="48" t="s">
        <v>408</v>
      </c>
      <c r="D47" s="43" t="s">
        <v>425</v>
      </c>
      <c r="E47" s="44" t="s">
        <v>426</v>
      </c>
      <c r="F47" s="45" t="s">
        <v>392</v>
      </c>
      <c r="G47" s="46"/>
    </row>
    <row r="48" spans="1:10" s="47" customFormat="1" x14ac:dyDescent="0.25">
      <c r="A48" s="73" t="s">
        <v>427</v>
      </c>
      <c r="B48" s="50" t="s">
        <v>428</v>
      </c>
      <c r="C48" s="48" t="s">
        <v>408</v>
      </c>
      <c r="D48" s="43" t="s">
        <v>429</v>
      </c>
      <c r="E48" s="46" t="s">
        <v>430</v>
      </c>
      <c r="F48" s="45" t="s">
        <v>397</v>
      </c>
      <c r="G48" s="43"/>
    </row>
    <row r="49" spans="1:8" s="47" customFormat="1" x14ac:dyDescent="0.25">
      <c r="A49" s="73" t="s">
        <v>431</v>
      </c>
      <c r="B49" s="50" t="s">
        <v>432</v>
      </c>
      <c r="C49" s="66" t="s">
        <v>433</v>
      </c>
      <c r="D49" s="66" t="s">
        <v>434</v>
      </c>
      <c r="E49" s="87" t="s">
        <v>435</v>
      </c>
      <c r="F49" s="67" t="s">
        <v>289</v>
      </c>
      <c r="G49" s="66"/>
    </row>
    <row r="50" spans="1:8" s="47" customFormat="1" x14ac:dyDescent="0.25">
      <c r="A50" s="73" t="s">
        <v>436</v>
      </c>
      <c r="B50" s="50" t="s">
        <v>437</v>
      </c>
      <c r="C50" s="48" t="s">
        <v>433</v>
      </c>
      <c r="D50" s="92" t="s">
        <v>438</v>
      </c>
      <c r="E50" s="49" t="s">
        <v>439</v>
      </c>
      <c r="F50" s="50" t="s">
        <v>313</v>
      </c>
      <c r="G50" s="48" t="s">
        <v>440</v>
      </c>
      <c r="H50" s="51"/>
    </row>
    <row r="51" spans="1:8" s="47" customFormat="1" x14ac:dyDescent="0.25">
      <c r="A51" s="73" t="s">
        <v>441</v>
      </c>
      <c r="B51" s="50" t="s">
        <v>442</v>
      </c>
      <c r="C51" s="48" t="s">
        <v>433</v>
      </c>
      <c r="D51" s="48" t="s">
        <v>443</v>
      </c>
      <c r="E51" s="49" t="s">
        <v>444</v>
      </c>
      <c r="F51" s="50" t="s">
        <v>397</v>
      </c>
      <c r="G51" s="48"/>
      <c r="H51" s="78"/>
    </row>
    <row r="52" spans="1:8" s="47" customFormat="1" x14ac:dyDescent="0.25">
      <c r="A52" s="73" t="s">
        <v>445</v>
      </c>
      <c r="B52" s="50" t="s">
        <v>446</v>
      </c>
      <c r="C52" s="48" t="s">
        <v>433</v>
      </c>
      <c r="D52" s="48" t="s">
        <v>447</v>
      </c>
      <c r="E52" s="49" t="s">
        <v>448</v>
      </c>
      <c r="F52" s="50" t="s">
        <v>397</v>
      </c>
      <c r="G52" s="48"/>
      <c r="H52" s="51"/>
    </row>
    <row r="53" spans="1:8" s="47" customFormat="1" ht="38.25" x14ac:dyDescent="0.25">
      <c r="A53" s="73" t="s">
        <v>449</v>
      </c>
      <c r="B53" s="50" t="s">
        <v>450</v>
      </c>
      <c r="C53" s="48" t="s">
        <v>451</v>
      </c>
      <c r="D53" s="48" t="s">
        <v>452</v>
      </c>
      <c r="E53" s="49" t="s">
        <v>453</v>
      </c>
      <c r="F53" s="88" t="s">
        <v>454</v>
      </c>
      <c r="G53" s="48"/>
      <c r="H53" s="51"/>
    </row>
    <row r="54" spans="1:8" s="47" customFormat="1" x14ac:dyDescent="0.25">
      <c r="A54" s="73" t="s">
        <v>455</v>
      </c>
      <c r="B54" s="50" t="s">
        <v>456</v>
      </c>
      <c r="C54" s="63" t="s">
        <v>433</v>
      </c>
      <c r="D54" s="79" t="s">
        <v>457</v>
      </c>
      <c r="E54" s="70" t="s">
        <v>458</v>
      </c>
      <c r="F54" s="65" t="s">
        <v>388</v>
      </c>
      <c r="G54" s="63"/>
    </row>
    <row r="55" spans="1:8" s="47" customFormat="1" x14ac:dyDescent="0.25">
      <c r="A55" s="73"/>
      <c r="B55" s="50"/>
      <c r="C55" s="48"/>
      <c r="D55" s="48"/>
      <c r="E55" s="89"/>
      <c r="F55" s="50"/>
      <c r="G55" s="48"/>
    </row>
    <row r="56" spans="1:8" s="47" customFormat="1" x14ac:dyDescent="0.25">
      <c r="A56" s="73"/>
      <c r="B56" s="90"/>
      <c r="C56" s="91"/>
      <c r="D56" s="91"/>
      <c r="E56" s="91"/>
      <c r="F56" s="91"/>
      <c r="G56" s="91"/>
    </row>
  </sheetData>
  <mergeCells count="1">
    <mergeCell ref="D3:G3"/>
  </mergeCells>
  <pageMargins left="0.70866141732283472" right="0.70866141732283472" top="0.74803149606299213" bottom="0.74803149606299213" header="0.31496062992125984" footer="0.31496062992125984"/>
  <pageSetup paperSize="9" scale="10" fitToHeight="2" orientation="landscape" verticalDpi="597"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499984740745262"/>
  </sheetPr>
  <dimension ref="B3:M55"/>
  <sheetViews>
    <sheetView zoomScaleNormal="100" workbookViewId="0">
      <pane ySplit="3" topLeftCell="A15" activePane="bottomLeft" state="frozen"/>
      <selection pane="bottomLeft" activeCell="B30" sqref="B30"/>
    </sheetView>
  </sheetViews>
  <sheetFormatPr baseColWidth="10" defaultColWidth="16.5703125" defaultRowHeight="15" x14ac:dyDescent="0.25"/>
  <cols>
    <col min="1" max="1" width="16.5703125" style="116"/>
    <col min="2" max="2" width="31.7109375" style="116" bestFit="1" customWidth="1"/>
    <col min="3" max="3" width="34" style="116" customWidth="1"/>
    <col min="4" max="4" width="18" style="348" customWidth="1"/>
    <col min="5" max="5" width="37.42578125" style="116" customWidth="1"/>
    <col min="6" max="6" width="13.7109375" style="116" bestFit="1" customWidth="1"/>
    <col min="7" max="7" width="13.7109375" style="116" customWidth="1"/>
    <col min="8" max="8" width="20" style="116" customWidth="1"/>
    <col min="9" max="9" width="7.7109375" style="116" customWidth="1"/>
    <col min="10" max="10" width="32.7109375" style="280" customWidth="1"/>
    <col min="11" max="11" width="12.28515625" style="116" customWidth="1"/>
    <col min="12" max="12" width="22.5703125" style="116" customWidth="1"/>
    <col min="13" max="13" width="19.7109375" style="116" customWidth="1"/>
    <col min="14" max="16384" width="16.5703125" style="116"/>
  </cols>
  <sheetData>
    <row r="3" spans="2:13" x14ac:dyDescent="0.25">
      <c r="B3" s="343" t="s">
        <v>2587</v>
      </c>
      <c r="C3" s="109" t="s">
        <v>1870</v>
      </c>
      <c r="D3" s="346" t="s">
        <v>1433</v>
      </c>
      <c r="E3" s="110" t="s">
        <v>1837</v>
      </c>
      <c r="F3" s="108" t="s">
        <v>566</v>
      </c>
      <c r="G3" s="122" t="s">
        <v>1434</v>
      </c>
      <c r="H3" s="127" t="s">
        <v>1865</v>
      </c>
      <c r="I3" s="127" t="s">
        <v>1839</v>
      </c>
      <c r="J3" s="109" t="s">
        <v>1</v>
      </c>
      <c r="K3" s="276" t="s">
        <v>580</v>
      </c>
      <c r="L3" s="110" t="s">
        <v>2</v>
      </c>
      <c r="M3" s="123" t="s">
        <v>2392</v>
      </c>
    </row>
    <row r="4" spans="2:13" ht="30" x14ac:dyDescent="0.25">
      <c r="B4" s="338" t="s">
        <v>3566</v>
      </c>
      <c r="C4" s="339" t="s">
        <v>3567</v>
      </c>
      <c r="D4" s="344" t="s">
        <v>2407</v>
      </c>
      <c r="E4" s="338" t="s">
        <v>3568</v>
      </c>
      <c r="F4" s="338" t="s">
        <v>586</v>
      </c>
      <c r="G4" s="338" t="s">
        <v>165</v>
      </c>
      <c r="H4" s="100"/>
      <c r="I4" s="100"/>
      <c r="J4" s="272"/>
      <c r="K4" s="117"/>
      <c r="L4" s="98"/>
      <c r="M4" s="98" t="s">
        <v>573</v>
      </c>
    </row>
    <row r="5" spans="2:13" ht="30" x14ac:dyDescent="0.25">
      <c r="B5" s="98" t="s">
        <v>2588</v>
      </c>
      <c r="C5" s="99" t="s">
        <v>520</v>
      </c>
      <c r="D5" s="118" t="s">
        <v>2407</v>
      </c>
      <c r="E5" s="338" t="s">
        <v>3531</v>
      </c>
      <c r="F5" s="98" t="s">
        <v>565</v>
      </c>
      <c r="G5" s="98" t="s">
        <v>165</v>
      </c>
      <c r="H5" s="100"/>
      <c r="I5" s="100"/>
      <c r="J5" s="272"/>
      <c r="K5" s="117"/>
      <c r="L5" s="98"/>
      <c r="M5" s="98" t="s">
        <v>573</v>
      </c>
    </row>
    <row r="6" spans="2:13" x14ac:dyDescent="0.25">
      <c r="B6" s="98" t="s">
        <v>3412</v>
      </c>
      <c r="C6" s="99" t="s">
        <v>3442</v>
      </c>
      <c r="D6" s="118" t="s">
        <v>2407</v>
      </c>
      <c r="E6" s="98"/>
      <c r="F6" s="98" t="s">
        <v>586</v>
      </c>
      <c r="G6" s="98" t="s">
        <v>165</v>
      </c>
      <c r="H6" s="100"/>
      <c r="I6" s="100"/>
      <c r="J6" s="272"/>
      <c r="K6" s="117"/>
      <c r="L6" s="98"/>
      <c r="M6" s="98" t="s">
        <v>573</v>
      </c>
    </row>
    <row r="7" spans="2:13" customFormat="1" x14ac:dyDescent="0.25">
      <c r="B7" s="98" t="s">
        <v>270</v>
      </c>
      <c r="C7" s="99" t="s">
        <v>270</v>
      </c>
      <c r="D7" s="118" t="s">
        <v>2407</v>
      </c>
      <c r="E7" s="98"/>
      <c r="F7" s="98" t="s">
        <v>565</v>
      </c>
      <c r="G7" s="98" t="s">
        <v>165</v>
      </c>
      <c r="H7" s="100" t="s">
        <v>3555</v>
      </c>
      <c r="I7" s="100"/>
      <c r="J7" s="272"/>
      <c r="K7" s="117"/>
      <c r="L7" s="98"/>
      <c r="M7" s="98" t="s">
        <v>573</v>
      </c>
    </row>
    <row r="8" spans="2:13" ht="30" x14ac:dyDescent="0.25">
      <c r="B8" s="98" t="s">
        <v>3414</v>
      </c>
      <c r="C8" s="99" t="s">
        <v>3470</v>
      </c>
      <c r="D8" s="347"/>
      <c r="E8" s="121" t="s">
        <v>3471</v>
      </c>
      <c r="F8" s="121" t="s">
        <v>565</v>
      </c>
      <c r="G8" s="98" t="s">
        <v>165</v>
      </c>
      <c r="H8" s="174"/>
      <c r="I8" s="174"/>
      <c r="J8" s="341"/>
      <c r="K8" s="342"/>
      <c r="L8" s="121"/>
      <c r="M8" s="121"/>
    </row>
    <row r="9" spans="2:13" x14ac:dyDescent="0.25">
      <c r="B9" s="102" t="s">
        <v>2393</v>
      </c>
      <c r="C9" s="277" t="s">
        <v>2393</v>
      </c>
      <c r="D9" s="118" t="s">
        <v>2402</v>
      </c>
      <c r="E9" s="98"/>
      <c r="F9" s="98"/>
      <c r="G9" s="98"/>
      <c r="H9" s="98"/>
      <c r="I9" s="98"/>
      <c r="J9" s="98"/>
      <c r="K9" s="98"/>
      <c r="L9" s="98"/>
      <c r="M9" s="98" t="s">
        <v>573</v>
      </c>
    </row>
    <row r="10" spans="2:13" x14ac:dyDescent="0.25">
      <c r="B10" s="102" t="s">
        <v>2394</v>
      </c>
      <c r="C10" s="277" t="s">
        <v>2394</v>
      </c>
      <c r="D10" s="118" t="s">
        <v>2402</v>
      </c>
      <c r="E10" s="98"/>
      <c r="F10" s="98"/>
      <c r="G10" s="98"/>
      <c r="H10" s="100"/>
      <c r="I10" s="100"/>
      <c r="J10" s="98"/>
      <c r="K10" s="98"/>
      <c r="L10" s="98"/>
      <c r="M10" s="98" t="s">
        <v>573</v>
      </c>
    </row>
    <row r="11" spans="2:13" s="376" customFormat="1" ht="30" x14ac:dyDescent="0.25">
      <c r="B11" s="375" t="s">
        <v>2546</v>
      </c>
      <c r="C11" s="357" t="s">
        <v>2546</v>
      </c>
      <c r="D11" s="356" t="s">
        <v>68</v>
      </c>
      <c r="E11" s="345" t="s">
        <v>4035</v>
      </c>
      <c r="F11" s="345" t="s">
        <v>586</v>
      </c>
      <c r="G11" s="345" t="s">
        <v>1869</v>
      </c>
      <c r="H11" s="355"/>
      <c r="I11" s="355"/>
      <c r="J11" s="345" t="s">
        <v>4036</v>
      </c>
      <c r="K11" s="345"/>
      <c r="L11" s="345"/>
      <c r="M11" s="345"/>
    </row>
    <row r="12" spans="2:13" customFormat="1" ht="30" x14ac:dyDescent="0.25">
      <c r="B12" s="98" t="s">
        <v>3485</v>
      </c>
      <c r="C12" s="99" t="s">
        <v>3530</v>
      </c>
      <c r="D12" s="118" t="s">
        <v>2403</v>
      </c>
      <c r="E12" s="98"/>
      <c r="F12" s="98" t="s">
        <v>586</v>
      </c>
      <c r="G12" s="98"/>
      <c r="H12" s="100"/>
      <c r="I12" s="100"/>
      <c r="J12" s="272" t="s">
        <v>2395</v>
      </c>
      <c r="K12" s="117"/>
      <c r="L12" s="98"/>
      <c r="M12" s="98" t="s">
        <v>573</v>
      </c>
    </row>
    <row r="13" spans="2:13" ht="30" x14ac:dyDescent="0.25">
      <c r="B13" s="98" t="s">
        <v>2685</v>
      </c>
      <c r="C13" s="99" t="s">
        <v>2360</v>
      </c>
      <c r="D13" s="118" t="s">
        <v>2403</v>
      </c>
      <c r="E13" s="98" t="s">
        <v>2360</v>
      </c>
      <c r="F13" s="98" t="s">
        <v>586</v>
      </c>
      <c r="G13" s="98"/>
      <c r="H13" s="100"/>
      <c r="I13" s="100"/>
      <c r="J13" s="272" t="s">
        <v>2396</v>
      </c>
      <c r="K13" s="117"/>
      <c r="L13" s="98"/>
      <c r="M13" s="98" t="s">
        <v>573</v>
      </c>
    </row>
    <row r="14" spans="2:13" ht="30" x14ac:dyDescent="0.25">
      <c r="B14" s="118" t="s">
        <v>3415</v>
      </c>
      <c r="C14" s="278" t="s">
        <v>2398</v>
      </c>
      <c r="D14" s="118" t="s">
        <v>2403</v>
      </c>
      <c r="E14" s="98" t="s">
        <v>2398</v>
      </c>
      <c r="F14" s="98" t="s">
        <v>586</v>
      </c>
      <c r="G14" s="98"/>
      <c r="H14" s="100"/>
      <c r="I14" s="100"/>
      <c r="J14" s="279"/>
      <c r="K14" s="117"/>
      <c r="L14" s="98"/>
      <c r="M14" s="98" t="s">
        <v>573</v>
      </c>
    </row>
    <row r="15" spans="2:13" ht="45" x14ac:dyDescent="0.25">
      <c r="B15" s="98" t="s">
        <v>2663</v>
      </c>
      <c r="C15" s="99" t="s">
        <v>2299</v>
      </c>
      <c r="D15" s="118" t="s">
        <v>2403</v>
      </c>
      <c r="E15" s="98" t="s">
        <v>2399</v>
      </c>
      <c r="F15" s="98" t="s">
        <v>586</v>
      </c>
      <c r="G15" s="98"/>
      <c r="H15" s="100"/>
      <c r="I15" s="100"/>
      <c r="J15" s="272" t="s">
        <v>2397</v>
      </c>
      <c r="K15" s="117"/>
      <c r="L15" s="98"/>
      <c r="M15" s="98" t="s">
        <v>573</v>
      </c>
    </row>
    <row r="16" spans="2:13" ht="30" x14ac:dyDescent="0.25">
      <c r="B16" s="98" t="s">
        <v>3413</v>
      </c>
      <c r="C16" s="99" t="s">
        <v>3443</v>
      </c>
      <c r="D16" s="118" t="s">
        <v>2403</v>
      </c>
      <c r="E16" s="98" t="s">
        <v>2400</v>
      </c>
      <c r="F16" s="98" t="s">
        <v>586</v>
      </c>
      <c r="G16" s="98"/>
      <c r="H16" s="100"/>
      <c r="I16" s="100"/>
      <c r="J16" s="279"/>
      <c r="K16" s="117"/>
      <c r="L16" s="98"/>
      <c r="M16" s="98" t="s">
        <v>573</v>
      </c>
    </row>
    <row r="17" spans="2:13" ht="30" x14ac:dyDescent="0.25">
      <c r="B17" s="98" t="s">
        <v>2662</v>
      </c>
      <c r="C17" s="99" t="s">
        <v>2289</v>
      </c>
      <c r="D17" s="118" t="s">
        <v>2403</v>
      </c>
      <c r="E17" s="98"/>
      <c r="F17" s="98" t="s">
        <v>586</v>
      </c>
      <c r="G17" s="98"/>
      <c r="H17" s="100"/>
      <c r="I17" s="100"/>
      <c r="J17" s="272" t="s">
        <v>2401</v>
      </c>
      <c r="K17" s="117"/>
      <c r="L17" s="98"/>
      <c r="M17" s="98" t="s">
        <v>573</v>
      </c>
    </row>
    <row r="18" spans="2:13" customFormat="1" ht="45" x14ac:dyDescent="0.25">
      <c r="B18" s="98" t="s">
        <v>3324</v>
      </c>
      <c r="C18" s="99" t="s">
        <v>3323</v>
      </c>
      <c r="D18" s="118" t="s">
        <v>2403</v>
      </c>
      <c r="E18" s="98" t="s">
        <v>3326</v>
      </c>
      <c r="F18" s="98" t="s">
        <v>565</v>
      </c>
      <c r="G18" s="100"/>
      <c r="H18" s="242" t="s">
        <v>1999</v>
      </c>
      <c r="I18" s="100"/>
      <c r="J18" s="98"/>
      <c r="K18" s="117"/>
      <c r="L18" s="98"/>
      <c r="M18" s="98"/>
    </row>
    <row r="19" spans="2:13" customFormat="1" ht="45" x14ac:dyDescent="0.25">
      <c r="B19" s="98" t="s">
        <v>3544</v>
      </c>
      <c r="C19" s="99" t="s">
        <v>3545</v>
      </c>
      <c r="D19" s="118" t="s">
        <v>2403</v>
      </c>
      <c r="E19" s="98" t="s">
        <v>3546</v>
      </c>
      <c r="F19" s="98" t="s">
        <v>3547</v>
      </c>
      <c r="G19" s="98"/>
      <c r="H19" s="100"/>
      <c r="I19" s="100"/>
      <c r="J19" s="272"/>
      <c r="K19" s="117"/>
      <c r="L19" s="98"/>
      <c r="M19" s="98"/>
    </row>
    <row r="20" spans="2:13" customFormat="1" ht="45" x14ac:dyDescent="0.25">
      <c r="B20" s="98" t="s">
        <v>3551</v>
      </c>
      <c r="C20" s="99" t="s">
        <v>3552</v>
      </c>
      <c r="D20" s="118" t="s">
        <v>2403</v>
      </c>
      <c r="E20" s="98" t="s">
        <v>3553</v>
      </c>
      <c r="F20" s="98" t="s">
        <v>565</v>
      </c>
      <c r="G20" s="98"/>
      <c r="H20" s="100" t="s">
        <v>1999</v>
      </c>
      <c r="I20" s="100"/>
      <c r="J20" s="272"/>
      <c r="K20" s="117"/>
      <c r="L20" s="98"/>
      <c r="M20" s="98"/>
    </row>
    <row r="21" spans="2:13" customFormat="1" ht="30" x14ac:dyDescent="0.25">
      <c r="B21" s="98" t="s">
        <v>3570</v>
      </c>
      <c r="C21" s="99" t="s">
        <v>3569</v>
      </c>
      <c r="D21" s="118" t="s">
        <v>2403</v>
      </c>
      <c r="E21" s="98" t="s">
        <v>3571</v>
      </c>
      <c r="F21" s="98" t="s">
        <v>565</v>
      </c>
      <c r="G21" s="98"/>
      <c r="H21" s="100" t="s">
        <v>2345</v>
      </c>
      <c r="I21" s="100"/>
      <c r="J21" s="272"/>
      <c r="K21" s="117"/>
      <c r="L21" s="98"/>
      <c r="M21" s="98"/>
    </row>
    <row r="22" spans="2:13" customFormat="1" ht="30" x14ac:dyDescent="0.25">
      <c r="B22" s="98" t="s">
        <v>3540</v>
      </c>
      <c r="C22" s="99" t="s">
        <v>3541</v>
      </c>
      <c r="D22" s="118" t="s">
        <v>2403</v>
      </c>
      <c r="E22" s="98" t="s">
        <v>3542</v>
      </c>
      <c r="F22" s="98" t="s">
        <v>565</v>
      </c>
      <c r="G22" s="98"/>
      <c r="H22" s="100" t="s">
        <v>2345</v>
      </c>
      <c r="I22" s="100"/>
      <c r="J22" s="272"/>
      <c r="K22" s="117"/>
      <c r="L22" s="98"/>
      <c r="M22" s="98"/>
    </row>
    <row r="23" spans="2:13" x14ac:dyDescent="0.25">
      <c r="B23" s="98" t="s">
        <v>3416</v>
      </c>
      <c r="C23" s="99" t="s">
        <v>3444</v>
      </c>
      <c r="D23" s="118" t="s">
        <v>2404</v>
      </c>
      <c r="E23" s="98"/>
      <c r="F23" s="98" t="s">
        <v>586</v>
      </c>
      <c r="G23" s="98"/>
      <c r="H23" s="100"/>
      <c r="I23" s="100"/>
      <c r="J23" s="279"/>
      <c r="K23" s="117"/>
      <c r="L23" s="98"/>
      <c r="M23" s="98" t="s">
        <v>2406</v>
      </c>
    </row>
    <row r="24" spans="2:13" x14ac:dyDescent="0.25">
      <c r="B24" s="98" t="s">
        <v>3417</v>
      </c>
      <c r="C24" s="99" t="s">
        <v>3445</v>
      </c>
      <c r="D24" s="118" t="s">
        <v>2404</v>
      </c>
      <c r="E24" s="98"/>
      <c r="F24" s="98" t="s">
        <v>586</v>
      </c>
      <c r="G24" s="98"/>
      <c r="H24" s="100"/>
      <c r="I24" s="100"/>
      <c r="J24" s="279"/>
      <c r="K24" s="117"/>
      <c r="L24" s="98"/>
      <c r="M24" s="98" t="s">
        <v>2406</v>
      </c>
    </row>
    <row r="25" spans="2:13" ht="30" x14ac:dyDescent="0.25">
      <c r="B25" s="98" t="s">
        <v>3418</v>
      </c>
      <c r="C25" s="99" t="s">
        <v>3446</v>
      </c>
      <c r="D25" s="118" t="s">
        <v>2404</v>
      </c>
      <c r="E25" s="98"/>
      <c r="F25" s="98" t="s">
        <v>586</v>
      </c>
      <c r="G25" s="98"/>
      <c r="H25" s="100"/>
      <c r="I25" s="100"/>
      <c r="J25" s="279"/>
      <c r="K25" s="117"/>
      <c r="L25" s="98"/>
      <c r="M25" s="98" t="s">
        <v>2406</v>
      </c>
    </row>
    <row r="26" spans="2:13" x14ac:dyDescent="0.25">
      <c r="B26" s="98" t="s">
        <v>3419</v>
      </c>
      <c r="C26" s="99" t="s">
        <v>3447</v>
      </c>
      <c r="D26" s="118" t="s">
        <v>2404</v>
      </c>
      <c r="E26" s="98"/>
      <c r="F26" s="98" t="s">
        <v>586</v>
      </c>
      <c r="G26" s="98"/>
      <c r="H26" s="100"/>
      <c r="I26" s="100"/>
      <c r="J26" s="279"/>
      <c r="K26" s="117"/>
      <c r="L26" s="98"/>
      <c r="M26" s="98" t="s">
        <v>2406</v>
      </c>
    </row>
    <row r="27" spans="2:13" x14ac:dyDescent="0.25">
      <c r="B27" s="98" t="s">
        <v>3420</v>
      </c>
      <c r="C27" s="99" t="s">
        <v>3448</v>
      </c>
      <c r="D27" s="118" t="s">
        <v>2404</v>
      </c>
      <c r="E27" s="98"/>
      <c r="F27" s="98" t="s">
        <v>586</v>
      </c>
      <c r="G27" s="98"/>
      <c r="H27" s="100"/>
      <c r="I27" s="100"/>
      <c r="J27" s="279"/>
      <c r="K27" s="117"/>
      <c r="L27" s="98"/>
      <c r="M27" s="98" t="s">
        <v>2406</v>
      </c>
    </row>
    <row r="28" spans="2:13" x14ac:dyDescent="0.25">
      <c r="B28" s="98" t="s">
        <v>3421</v>
      </c>
      <c r="C28" s="99" t="s">
        <v>3449</v>
      </c>
      <c r="D28" s="118" t="s">
        <v>2404</v>
      </c>
      <c r="E28" s="98"/>
      <c r="F28" s="98" t="s">
        <v>586</v>
      </c>
      <c r="G28" s="98"/>
      <c r="H28" s="100"/>
      <c r="I28" s="100"/>
      <c r="J28" s="279"/>
      <c r="K28" s="117"/>
      <c r="L28" s="98"/>
      <c r="M28" s="98" t="s">
        <v>2406</v>
      </c>
    </row>
    <row r="29" spans="2:13" x14ac:dyDescent="0.25">
      <c r="B29" s="98" t="s">
        <v>3422</v>
      </c>
      <c r="C29" s="99" t="s">
        <v>3450</v>
      </c>
      <c r="D29" s="118" t="s">
        <v>2404</v>
      </c>
      <c r="E29" s="98"/>
      <c r="F29" s="98" t="s">
        <v>586</v>
      </c>
      <c r="G29" s="98"/>
      <c r="H29" s="100"/>
      <c r="I29" s="100"/>
      <c r="J29" s="279"/>
      <c r="K29" s="117"/>
      <c r="L29" s="98"/>
      <c r="M29" s="98" t="s">
        <v>2406</v>
      </c>
    </row>
    <row r="30" spans="2:13" x14ac:dyDescent="0.25">
      <c r="B30" s="98" t="s">
        <v>3423</v>
      </c>
      <c r="C30" s="99" t="s">
        <v>3451</v>
      </c>
      <c r="D30" s="118" t="s">
        <v>2404</v>
      </c>
      <c r="E30" s="98"/>
      <c r="F30" s="98" t="s">
        <v>586</v>
      </c>
      <c r="G30" s="98"/>
      <c r="H30" s="100"/>
      <c r="I30" s="100"/>
      <c r="J30" s="279"/>
      <c r="K30" s="117"/>
      <c r="L30" s="98"/>
      <c r="M30" s="98" t="s">
        <v>2406</v>
      </c>
    </row>
    <row r="31" spans="2:13" x14ac:dyDescent="0.25">
      <c r="B31" s="98" t="s">
        <v>3441</v>
      </c>
      <c r="C31" s="99" t="s">
        <v>3452</v>
      </c>
      <c r="D31" s="118" t="s">
        <v>2404</v>
      </c>
      <c r="E31" s="98"/>
      <c r="F31" s="98" t="s">
        <v>586</v>
      </c>
      <c r="G31" s="98"/>
      <c r="H31" s="100"/>
      <c r="I31" s="100"/>
      <c r="J31" s="279"/>
      <c r="K31" s="117"/>
      <c r="L31" s="98"/>
      <c r="M31" s="98" t="s">
        <v>2406</v>
      </c>
    </row>
    <row r="32" spans="2:13" x14ac:dyDescent="0.25">
      <c r="B32" s="98" t="s">
        <v>3424</v>
      </c>
      <c r="C32" s="99" t="s">
        <v>3453</v>
      </c>
      <c r="D32" s="118" t="s">
        <v>2404</v>
      </c>
      <c r="E32" s="98"/>
      <c r="F32" s="98" t="s">
        <v>586</v>
      </c>
      <c r="G32" s="98"/>
      <c r="H32" s="100"/>
      <c r="I32" s="100"/>
      <c r="J32" s="279"/>
      <c r="K32" s="117"/>
      <c r="L32" s="98"/>
      <c r="M32" s="98" t="s">
        <v>2406</v>
      </c>
    </row>
    <row r="33" spans="2:13" x14ac:dyDescent="0.25">
      <c r="B33" s="98" t="s">
        <v>3425</v>
      </c>
      <c r="C33" s="99" t="s">
        <v>3454</v>
      </c>
      <c r="D33" s="118" t="s">
        <v>2404</v>
      </c>
      <c r="E33" s="98"/>
      <c r="F33" s="98" t="s">
        <v>586</v>
      </c>
      <c r="G33" s="98"/>
      <c r="H33" s="100"/>
      <c r="I33" s="100"/>
      <c r="J33" s="279"/>
      <c r="K33" s="117"/>
      <c r="L33" s="98"/>
      <c r="M33" s="98" t="s">
        <v>2406</v>
      </c>
    </row>
    <row r="34" spans="2:13" x14ac:dyDescent="0.25">
      <c r="B34" s="98" t="s">
        <v>3426</v>
      </c>
      <c r="C34" s="99" t="s">
        <v>3455</v>
      </c>
      <c r="D34" s="118" t="s">
        <v>2404</v>
      </c>
      <c r="E34" s="98"/>
      <c r="F34" s="98" t="s">
        <v>586</v>
      </c>
      <c r="G34" s="98"/>
      <c r="H34" s="100"/>
      <c r="I34" s="100"/>
      <c r="J34" s="279"/>
      <c r="K34" s="117"/>
      <c r="L34" s="98"/>
      <c r="M34" s="98" t="s">
        <v>2406</v>
      </c>
    </row>
    <row r="35" spans="2:13" x14ac:dyDescent="0.25">
      <c r="B35" s="98" t="s">
        <v>3427</v>
      </c>
      <c r="C35" s="99" t="s">
        <v>3456</v>
      </c>
      <c r="D35" s="118" t="s">
        <v>2404</v>
      </c>
      <c r="E35" s="98"/>
      <c r="F35" s="98" t="s">
        <v>586</v>
      </c>
      <c r="G35" s="98"/>
      <c r="H35" s="100"/>
      <c r="I35" s="100"/>
      <c r="J35" s="279"/>
      <c r="K35" s="117"/>
      <c r="L35" s="98"/>
      <c r="M35" s="98" t="s">
        <v>2406</v>
      </c>
    </row>
    <row r="36" spans="2:13" x14ac:dyDescent="0.25">
      <c r="B36" s="98" t="s">
        <v>3428</v>
      </c>
      <c r="C36" s="99" t="s">
        <v>3457</v>
      </c>
      <c r="D36" s="118" t="s">
        <v>2404</v>
      </c>
      <c r="E36" s="98"/>
      <c r="F36" s="98" t="s">
        <v>586</v>
      </c>
      <c r="G36" s="98"/>
      <c r="H36" s="100"/>
      <c r="I36" s="100"/>
      <c r="J36" s="279"/>
      <c r="K36" s="117"/>
      <c r="L36" s="98"/>
      <c r="M36" s="98" t="s">
        <v>2406</v>
      </c>
    </row>
    <row r="37" spans="2:13" x14ac:dyDescent="0.25">
      <c r="B37" s="98" t="s">
        <v>3429</v>
      </c>
      <c r="C37" s="99" t="s">
        <v>3458</v>
      </c>
      <c r="D37" s="118" t="s">
        <v>2404</v>
      </c>
      <c r="E37" s="98"/>
      <c r="F37" s="98" t="s">
        <v>586</v>
      </c>
      <c r="G37" s="98"/>
      <c r="H37" s="100"/>
      <c r="I37" s="100"/>
      <c r="J37" s="279"/>
      <c r="K37" s="117"/>
      <c r="L37" s="98"/>
      <c r="M37" s="98" t="s">
        <v>2406</v>
      </c>
    </row>
    <row r="38" spans="2:13" x14ac:dyDescent="0.25">
      <c r="B38" s="98" t="s">
        <v>3430</v>
      </c>
      <c r="C38" s="99" t="s">
        <v>3459</v>
      </c>
      <c r="D38" s="118" t="s">
        <v>2404</v>
      </c>
      <c r="E38" s="98"/>
      <c r="F38" s="98" t="s">
        <v>586</v>
      </c>
      <c r="G38" s="98"/>
      <c r="H38" s="100"/>
      <c r="I38" s="100"/>
      <c r="J38" s="279"/>
      <c r="K38" s="117"/>
      <c r="L38" s="98"/>
      <c r="M38" s="98" t="s">
        <v>2406</v>
      </c>
    </row>
    <row r="39" spans="2:13" x14ac:dyDescent="0.25">
      <c r="B39" s="98" t="s">
        <v>2405</v>
      </c>
      <c r="C39" s="99" t="s">
        <v>2405</v>
      </c>
      <c r="D39" s="118" t="s">
        <v>2404</v>
      </c>
      <c r="E39" s="98"/>
      <c r="F39" s="98" t="s">
        <v>586</v>
      </c>
      <c r="G39" s="98"/>
      <c r="H39" s="100"/>
      <c r="I39" s="100"/>
      <c r="J39" s="279"/>
      <c r="K39" s="117"/>
      <c r="L39" s="98"/>
      <c r="M39" s="98" t="s">
        <v>2406</v>
      </c>
    </row>
    <row r="40" spans="2:13" x14ac:dyDescent="0.25">
      <c r="B40" s="98" t="s">
        <v>3431</v>
      </c>
      <c r="C40" s="99" t="s">
        <v>3460</v>
      </c>
      <c r="D40" s="118" t="s">
        <v>2404</v>
      </c>
      <c r="E40" s="98"/>
      <c r="F40" s="98" t="s">
        <v>586</v>
      </c>
      <c r="G40" s="98"/>
      <c r="H40" s="100"/>
      <c r="I40" s="100"/>
      <c r="J40" s="279"/>
      <c r="K40" s="117"/>
      <c r="L40" s="98"/>
      <c r="M40" s="98" t="s">
        <v>2406</v>
      </c>
    </row>
    <row r="41" spans="2:13" x14ac:dyDescent="0.25">
      <c r="B41" s="98" t="s">
        <v>3432</v>
      </c>
      <c r="C41" s="99" t="s">
        <v>3461</v>
      </c>
      <c r="D41" s="118" t="s">
        <v>2404</v>
      </c>
      <c r="E41" s="98"/>
      <c r="F41" s="98" t="s">
        <v>586</v>
      </c>
      <c r="G41" s="98"/>
      <c r="H41" s="100"/>
      <c r="I41" s="100"/>
      <c r="J41" s="279"/>
      <c r="K41" s="117"/>
      <c r="L41" s="98"/>
      <c r="M41" s="98" t="s">
        <v>2406</v>
      </c>
    </row>
    <row r="42" spans="2:13" x14ac:dyDescent="0.25">
      <c r="B42" s="98" t="s">
        <v>3433</v>
      </c>
      <c r="C42" s="99" t="s">
        <v>3462</v>
      </c>
      <c r="D42" s="118" t="s">
        <v>2404</v>
      </c>
      <c r="E42" s="98"/>
      <c r="F42" s="98" t="s">
        <v>586</v>
      </c>
      <c r="G42" s="98"/>
      <c r="H42" s="100"/>
      <c r="I42" s="100"/>
      <c r="J42" s="279"/>
      <c r="K42" s="117"/>
      <c r="L42" s="98"/>
      <c r="M42" s="98" t="s">
        <v>2406</v>
      </c>
    </row>
    <row r="43" spans="2:13" x14ac:dyDescent="0.25">
      <c r="B43" s="98" t="s">
        <v>3434</v>
      </c>
      <c r="C43" s="99" t="s">
        <v>3463</v>
      </c>
      <c r="D43" s="118" t="s">
        <v>2404</v>
      </c>
      <c r="E43" s="98"/>
      <c r="F43" s="98" t="s">
        <v>586</v>
      </c>
      <c r="G43" s="98"/>
      <c r="H43" s="100"/>
      <c r="I43" s="100"/>
      <c r="J43" s="279"/>
      <c r="K43" s="117"/>
      <c r="L43" s="98"/>
      <c r="M43" s="98" t="s">
        <v>2406</v>
      </c>
    </row>
    <row r="44" spans="2:13" x14ac:dyDescent="0.25">
      <c r="B44" s="98" t="s">
        <v>3435</v>
      </c>
      <c r="C44" s="99" t="s">
        <v>3464</v>
      </c>
      <c r="D44" s="118" t="s">
        <v>2404</v>
      </c>
      <c r="E44" s="98"/>
      <c r="F44" s="98" t="s">
        <v>586</v>
      </c>
      <c r="G44" s="98"/>
      <c r="H44" s="100"/>
      <c r="I44" s="100"/>
      <c r="J44" s="279"/>
      <c r="K44" s="117"/>
      <c r="L44" s="98"/>
      <c r="M44" s="98" t="s">
        <v>2406</v>
      </c>
    </row>
    <row r="45" spans="2:13" x14ac:dyDescent="0.25">
      <c r="B45" s="98" t="s">
        <v>3436</v>
      </c>
      <c r="C45" s="99" t="s">
        <v>3465</v>
      </c>
      <c r="D45" s="118" t="s">
        <v>2404</v>
      </c>
      <c r="E45" s="98"/>
      <c r="F45" s="98" t="s">
        <v>586</v>
      </c>
      <c r="G45" s="98"/>
      <c r="H45" s="100"/>
      <c r="I45" s="100"/>
      <c r="J45" s="279"/>
      <c r="K45" s="117"/>
      <c r="L45" s="98"/>
      <c r="M45" s="98" t="s">
        <v>2406</v>
      </c>
    </row>
    <row r="46" spans="2:13" x14ac:dyDescent="0.25">
      <c r="B46" s="98" t="s">
        <v>3437</v>
      </c>
      <c r="C46" s="99" t="s">
        <v>3466</v>
      </c>
      <c r="D46" s="118"/>
      <c r="E46" s="98"/>
      <c r="F46" s="98"/>
      <c r="G46" s="98"/>
      <c r="H46" s="100"/>
      <c r="I46" s="100"/>
      <c r="J46" s="279"/>
      <c r="K46" s="117"/>
      <c r="L46" s="98"/>
      <c r="M46" s="98"/>
    </row>
    <row r="47" spans="2:13" x14ac:dyDescent="0.25">
      <c r="B47" s="98" t="s">
        <v>3438</v>
      </c>
      <c r="C47" s="99" t="s">
        <v>3467</v>
      </c>
      <c r="D47" s="118" t="s">
        <v>2404</v>
      </c>
      <c r="E47" s="98"/>
      <c r="F47" s="98" t="s">
        <v>586</v>
      </c>
      <c r="G47" s="98"/>
      <c r="H47" s="100"/>
      <c r="I47" s="100"/>
      <c r="J47" s="279"/>
      <c r="K47" s="117"/>
      <c r="L47" s="98"/>
      <c r="M47" s="98" t="s">
        <v>2406</v>
      </c>
    </row>
    <row r="48" spans="2:13" x14ac:dyDescent="0.25">
      <c r="B48" s="98" t="s">
        <v>3439</v>
      </c>
      <c r="C48" s="99" t="s">
        <v>3468</v>
      </c>
      <c r="D48" s="118" t="s">
        <v>2404</v>
      </c>
      <c r="E48" s="98"/>
      <c r="F48" s="98" t="s">
        <v>586</v>
      </c>
      <c r="G48" s="98"/>
      <c r="H48" s="100"/>
      <c r="I48" s="100"/>
      <c r="J48" s="98"/>
      <c r="K48" s="98"/>
      <c r="L48" s="98"/>
      <c r="M48" s="98" t="s">
        <v>2406</v>
      </c>
    </row>
    <row r="49" spans="2:13" ht="30" x14ac:dyDescent="0.25">
      <c r="B49" s="98" t="s">
        <v>3440</v>
      </c>
      <c r="C49" s="99" t="s">
        <v>3469</v>
      </c>
      <c r="D49" s="118"/>
      <c r="E49" s="98"/>
      <c r="F49" s="98"/>
      <c r="G49" s="98"/>
      <c r="H49" s="100"/>
      <c r="I49" s="100"/>
      <c r="J49" s="98"/>
      <c r="K49" s="98"/>
      <c r="L49" s="98"/>
      <c r="M49" s="98"/>
    </row>
    <row r="50" spans="2:13" ht="30" x14ac:dyDescent="0.25">
      <c r="B50" s="98" t="s">
        <v>3474</v>
      </c>
      <c r="C50" s="99" t="s">
        <v>3477</v>
      </c>
      <c r="D50" s="118" t="s">
        <v>2404</v>
      </c>
      <c r="E50" s="98" t="s">
        <v>4029</v>
      </c>
      <c r="F50" s="98" t="s">
        <v>586</v>
      </c>
      <c r="G50" s="98"/>
      <c r="H50" s="100"/>
      <c r="I50" s="100"/>
      <c r="J50" s="98"/>
      <c r="K50" s="98"/>
      <c r="L50" s="98"/>
      <c r="M50" s="98"/>
    </row>
    <row r="51" spans="2:13" ht="30" x14ac:dyDescent="0.25">
      <c r="B51" s="98" t="s">
        <v>3856</v>
      </c>
      <c r="C51" s="99" t="s">
        <v>3478</v>
      </c>
      <c r="D51" s="118" t="s">
        <v>2404</v>
      </c>
      <c r="E51" s="98" t="s">
        <v>4031</v>
      </c>
      <c r="F51" s="98" t="s">
        <v>586</v>
      </c>
      <c r="G51" s="98"/>
      <c r="H51" s="100"/>
      <c r="I51" s="100"/>
      <c r="J51" s="98"/>
      <c r="K51" s="98"/>
      <c r="L51" s="98"/>
      <c r="M51" s="98"/>
    </row>
    <row r="52" spans="2:13" ht="30" x14ac:dyDescent="0.25">
      <c r="B52" s="98" t="s">
        <v>3475</v>
      </c>
      <c r="C52" s="99" t="s">
        <v>3475</v>
      </c>
      <c r="D52" s="118" t="s">
        <v>2404</v>
      </c>
      <c r="E52" s="98" t="s">
        <v>4030</v>
      </c>
      <c r="F52" s="98" t="s">
        <v>586</v>
      </c>
      <c r="G52" s="98"/>
      <c r="H52" s="100"/>
      <c r="I52" s="100"/>
      <c r="J52" s="98"/>
      <c r="K52" s="98"/>
      <c r="L52" s="98"/>
      <c r="M52" s="98"/>
    </row>
    <row r="53" spans="2:13" ht="30" x14ac:dyDescent="0.25">
      <c r="B53" s="98" t="s">
        <v>3857</v>
      </c>
      <c r="C53" s="99" t="s">
        <v>3476</v>
      </c>
      <c r="D53" s="118" t="s">
        <v>2404</v>
      </c>
      <c r="E53" s="98" t="s">
        <v>4032</v>
      </c>
      <c r="F53" s="98" t="s">
        <v>586</v>
      </c>
      <c r="G53" s="98"/>
      <c r="H53" s="100"/>
      <c r="I53" s="100"/>
      <c r="J53" s="98"/>
      <c r="K53" s="98"/>
      <c r="L53" s="98"/>
      <c r="M53" s="98"/>
    </row>
    <row r="54" spans="2:13" x14ac:dyDescent="0.25">
      <c r="B54" s="98" t="s">
        <v>3479</v>
      </c>
      <c r="C54" s="99" t="s">
        <v>3479</v>
      </c>
      <c r="D54" s="118" t="s">
        <v>2404</v>
      </c>
      <c r="E54" s="98" t="s">
        <v>4033</v>
      </c>
      <c r="F54" s="98" t="s">
        <v>586</v>
      </c>
      <c r="G54" s="98"/>
      <c r="H54" s="100"/>
      <c r="I54" s="100"/>
      <c r="J54" s="98"/>
      <c r="K54" s="98"/>
      <c r="L54" s="98"/>
      <c r="M54" s="98"/>
    </row>
    <row r="55" spans="2:13" ht="30" x14ac:dyDescent="0.25">
      <c r="B55" s="98" t="s">
        <v>3480</v>
      </c>
      <c r="C55" s="99" t="s">
        <v>3480</v>
      </c>
      <c r="D55" s="118" t="s">
        <v>2404</v>
      </c>
      <c r="E55" s="98" t="s">
        <v>4034</v>
      </c>
      <c r="F55" s="98" t="s">
        <v>586</v>
      </c>
      <c r="G55" s="98"/>
      <c r="H55" s="100"/>
      <c r="I55" s="100"/>
      <c r="J55" s="98"/>
      <c r="K55" s="98"/>
      <c r="L55" s="98"/>
      <c r="M55" s="98"/>
    </row>
  </sheetData>
  <autoFilter ref="A3:M55" xr:uid="{31C03C53-0D73-4416-BFF3-6241116A2C5F}"/>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843A9-DB9B-4053-A2A0-E2CCB0A55D40}">
  <sheetPr>
    <tabColor theme="9" tint="-0.499984740745262"/>
  </sheetPr>
  <dimension ref="B2:K16"/>
  <sheetViews>
    <sheetView showGridLines="0" workbookViewId="0">
      <selection activeCell="E13" sqref="E13"/>
    </sheetView>
  </sheetViews>
  <sheetFormatPr baseColWidth="10" defaultColWidth="11.42578125" defaultRowHeight="15" x14ac:dyDescent="0.25"/>
  <cols>
    <col min="1" max="1" width="11.42578125" style="231"/>
    <col min="2" max="3" width="22.85546875" style="231" customWidth="1"/>
    <col min="4" max="4" width="11.42578125" style="231"/>
    <col min="5" max="5" width="36.28515625" style="231" customWidth="1"/>
    <col min="6" max="6" width="10.7109375" style="233" bestFit="1" customWidth="1"/>
    <col min="7" max="7" width="11.42578125" style="231"/>
    <col min="8" max="8" width="17" style="231" customWidth="1"/>
    <col min="9" max="9" width="11.42578125" style="231"/>
    <col min="10" max="10" width="33.28515625" style="231" customWidth="1"/>
    <col min="11" max="16384" width="11.42578125" style="231"/>
  </cols>
  <sheetData>
    <row r="2" spans="2:11" x14ac:dyDescent="0.25">
      <c r="B2" s="257" t="s">
        <v>2587</v>
      </c>
      <c r="C2" s="257" t="s">
        <v>1870</v>
      </c>
      <c r="D2" s="257" t="s">
        <v>1712</v>
      </c>
      <c r="E2" s="258" t="s">
        <v>1837</v>
      </c>
      <c r="F2" s="258" t="s">
        <v>566</v>
      </c>
      <c r="G2" s="257" t="s">
        <v>1434</v>
      </c>
      <c r="H2" s="259" t="s">
        <v>1865</v>
      </c>
      <c r="I2" s="259" t="s">
        <v>1839</v>
      </c>
      <c r="J2" s="257" t="s">
        <v>1</v>
      </c>
      <c r="K2" s="259" t="s">
        <v>580</v>
      </c>
    </row>
    <row r="3" spans="2:11" ht="30" x14ac:dyDescent="0.25">
      <c r="B3" s="262" t="s">
        <v>270</v>
      </c>
      <c r="C3" s="260" t="s">
        <v>270</v>
      </c>
      <c r="D3" s="268"/>
      <c r="E3" s="262" t="s">
        <v>2214</v>
      </c>
      <c r="F3" s="261" t="s">
        <v>565</v>
      </c>
      <c r="G3" s="261" t="s">
        <v>165</v>
      </c>
      <c r="H3" s="269" t="s">
        <v>3406</v>
      </c>
      <c r="I3" s="262"/>
      <c r="J3" s="262"/>
      <c r="K3" s="262"/>
    </row>
    <row r="4" spans="2:11" x14ac:dyDescent="0.25">
      <c r="B4" s="98" t="s">
        <v>2685</v>
      </c>
      <c r="C4" s="99" t="s">
        <v>2360</v>
      </c>
      <c r="D4" s="268"/>
      <c r="E4" s="262"/>
      <c r="F4" s="268" t="s">
        <v>1341</v>
      </c>
      <c r="G4" s="268" t="s">
        <v>1869</v>
      </c>
      <c r="H4" s="269" t="s">
        <v>2740</v>
      </c>
      <c r="I4" s="262"/>
      <c r="J4" s="262"/>
      <c r="K4" s="262"/>
    </row>
    <row r="5" spans="2:11" x14ac:dyDescent="0.25">
      <c r="B5" s="98" t="s">
        <v>2663</v>
      </c>
      <c r="C5" s="99" t="s">
        <v>2299</v>
      </c>
      <c r="D5" s="268"/>
      <c r="E5" s="262"/>
      <c r="F5" s="268" t="s">
        <v>1341</v>
      </c>
      <c r="G5" s="268" t="s">
        <v>1869</v>
      </c>
      <c r="H5" s="269" t="s">
        <v>2740</v>
      </c>
      <c r="I5" s="262"/>
      <c r="J5" s="262"/>
      <c r="K5" s="262"/>
    </row>
    <row r="6" spans="2:11" ht="30" x14ac:dyDescent="0.25">
      <c r="B6" s="98" t="s">
        <v>3485</v>
      </c>
      <c r="C6" s="99" t="s">
        <v>3530</v>
      </c>
      <c r="D6" s="268"/>
      <c r="E6" s="262"/>
      <c r="F6" s="268" t="s">
        <v>1341</v>
      </c>
      <c r="G6" s="268" t="s">
        <v>1869</v>
      </c>
      <c r="H6" s="269" t="s">
        <v>2740</v>
      </c>
      <c r="I6" s="262"/>
      <c r="J6" s="262"/>
      <c r="K6" s="262"/>
    </row>
    <row r="7" spans="2:11" x14ac:dyDescent="0.25">
      <c r="B7" s="98" t="s">
        <v>2662</v>
      </c>
      <c r="C7" s="99" t="s">
        <v>2289</v>
      </c>
      <c r="D7" s="268"/>
      <c r="E7" s="262"/>
      <c r="F7" s="268" t="s">
        <v>1341</v>
      </c>
      <c r="G7" s="268" t="s">
        <v>1869</v>
      </c>
      <c r="H7" s="269" t="s">
        <v>4091</v>
      </c>
      <c r="I7" s="262"/>
      <c r="J7" s="262"/>
      <c r="K7" s="262"/>
    </row>
    <row r="8" spans="2:11" x14ac:dyDescent="0.25">
      <c r="B8" s="98" t="s">
        <v>3544</v>
      </c>
      <c r="C8" s="99" t="s">
        <v>3545</v>
      </c>
      <c r="D8" s="268"/>
      <c r="E8" s="262"/>
      <c r="F8" s="268" t="s">
        <v>1341</v>
      </c>
      <c r="G8" s="268" t="s">
        <v>1869</v>
      </c>
      <c r="H8" s="269" t="s">
        <v>4091</v>
      </c>
      <c r="I8" s="262"/>
      <c r="J8" s="262"/>
      <c r="K8" s="262"/>
    </row>
    <row r="9" spans="2:11" ht="45" x14ac:dyDescent="0.25">
      <c r="B9" s="264" t="s">
        <v>2071</v>
      </c>
      <c r="C9" s="263" t="s">
        <v>2071</v>
      </c>
      <c r="D9" s="268"/>
      <c r="E9" s="264" t="s">
        <v>2215</v>
      </c>
      <c r="F9" s="261"/>
      <c r="G9" s="268" t="s">
        <v>1869</v>
      </c>
      <c r="H9" s="262"/>
      <c r="I9" s="262"/>
      <c r="J9" s="262"/>
      <c r="K9" s="262"/>
    </row>
    <row r="10" spans="2:11" ht="30" x14ac:dyDescent="0.25">
      <c r="B10" s="98" t="s">
        <v>3435</v>
      </c>
      <c r="C10" s="99" t="s">
        <v>3464</v>
      </c>
      <c r="D10" s="268"/>
      <c r="E10" s="264"/>
      <c r="F10" s="261" t="s">
        <v>1341</v>
      </c>
      <c r="G10" s="268" t="s">
        <v>2207</v>
      </c>
      <c r="H10" s="262"/>
      <c r="I10" s="262"/>
      <c r="J10" s="269" t="s">
        <v>4101</v>
      </c>
      <c r="K10" s="262"/>
    </row>
    <row r="11" spans="2:11" ht="30" x14ac:dyDescent="0.25">
      <c r="B11" s="98" t="s">
        <v>3436</v>
      </c>
      <c r="C11" s="99" t="s">
        <v>3465</v>
      </c>
      <c r="D11" s="268"/>
      <c r="E11" s="264"/>
      <c r="F11" s="261" t="s">
        <v>1341</v>
      </c>
      <c r="G11" s="268" t="s">
        <v>2207</v>
      </c>
      <c r="H11" s="262"/>
      <c r="I11" s="262"/>
      <c r="J11" s="269" t="s">
        <v>4101</v>
      </c>
      <c r="K11" s="262"/>
    </row>
    <row r="12" spans="2:11" ht="30" x14ac:dyDescent="0.25">
      <c r="B12" s="98" t="s">
        <v>3437</v>
      </c>
      <c r="C12" s="99" t="s">
        <v>3466</v>
      </c>
      <c r="D12" s="268"/>
      <c r="E12" s="264"/>
      <c r="F12" s="261" t="s">
        <v>1341</v>
      </c>
      <c r="G12" s="268" t="s">
        <v>2207</v>
      </c>
      <c r="H12" s="262"/>
      <c r="I12" s="262"/>
      <c r="J12" s="269" t="s">
        <v>4101</v>
      </c>
      <c r="K12" s="262"/>
    </row>
    <row r="13" spans="2:11" ht="30" x14ac:dyDescent="0.25">
      <c r="B13" s="98" t="s">
        <v>4095</v>
      </c>
      <c r="C13" s="99" t="s">
        <v>4098</v>
      </c>
      <c r="D13" s="268"/>
      <c r="E13" s="264"/>
      <c r="F13" s="261" t="s">
        <v>1341</v>
      </c>
      <c r="G13" s="268" t="s">
        <v>2207</v>
      </c>
      <c r="H13" s="262"/>
      <c r="I13" s="262"/>
      <c r="J13" s="269" t="s">
        <v>4101</v>
      </c>
      <c r="K13" s="262"/>
    </row>
    <row r="14" spans="2:11" ht="30" x14ac:dyDescent="0.25">
      <c r="B14" s="98" t="s">
        <v>4096</v>
      </c>
      <c r="C14" s="99" t="s">
        <v>4099</v>
      </c>
      <c r="D14" s="268"/>
      <c r="E14" s="264"/>
      <c r="F14" s="261" t="s">
        <v>1341</v>
      </c>
      <c r="G14" s="268" t="s">
        <v>2207</v>
      </c>
      <c r="H14" s="262"/>
      <c r="I14" s="262"/>
      <c r="J14" s="269" t="s">
        <v>4101</v>
      </c>
      <c r="K14" s="262"/>
    </row>
    <row r="15" spans="2:11" ht="30" x14ac:dyDescent="0.25">
      <c r="B15" s="98" t="s">
        <v>4097</v>
      </c>
      <c r="C15" s="99" t="s">
        <v>4100</v>
      </c>
      <c r="D15" s="268"/>
      <c r="E15" s="264"/>
      <c r="F15" s="261" t="s">
        <v>1341</v>
      </c>
      <c r="G15" s="268" t="s">
        <v>2207</v>
      </c>
      <c r="H15" s="262"/>
      <c r="I15" s="262"/>
      <c r="J15" s="269" t="s">
        <v>4101</v>
      </c>
      <c r="K15" s="262"/>
    </row>
    <row r="16" spans="2:11" x14ac:dyDescent="0.25">
      <c r="B16" s="269" t="s">
        <v>2361</v>
      </c>
      <c r="C16" s="260" t="s">
        <v>2361</v>
      </c>
      <c r="D16" s="268"/>
      <c r="E16" s="262"/>
      <c r="F16" s="261" t="s">
        <v>1341</v>
      </c>
      <c r="G16" s="261" t="s">
        <v>165</v>
      </c>
      <c r="H16" s="262"/>
      <c r="I16" s="262"/>
      <c r="J16" s="262"/>
      <c r="K16" s="262"/>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70C0"/>
  </sheetPr>
  <dimension ref="B2:K18"/>
  <sheetViews>
    <sheetView showGridLines="0" workbookViewId="0">
      <selection activeCell="A11" sqref="A11"/>
    </sheetView>
  </sheetViews>
  <sheetFormatPr baseColWidth="10" defaultColWidth="21.7109375" defaultRowHeight="13.5" customHeight="1" x14ac:dyDescent="0.25"/>
  <cols>
    <col min="1" max="1" width="11.7109375" customWidth="1"/>
    <col min="2" max="3" width="23.7109375" customWidth="1"/>
    <col min="4" max="4" width="14.42578125" customWidth="1"/>
    <col min="5" max="5" width="42.28515625" customWidth="1"/>
    <col min="6" max="6" width="10.7109375" customWidth="1"/>
    <col min="7" max="7" width="11.5703125" customWidth="1"/>
    <col min="8" max="8" width="21.7109375" style="161"/>
    <col min="9" max="9" width="11" customWidth="1"/>
    <col min="10" max="10" width="35.7109375" customWidth="1"/>
  </cols>
  <sheetData>
    <row r="2" spans="2:11" ht="15" x14ac:dyDescent="0.25">
      <c r="B2" s="109" t="s">
        <v>2587</v>
      </c>
      <c r="C2" s="109" t="s">
        <v>1870</v>
      </c>
      <c r="D2" s="109" t="s">
        <v>1712</v>
      </c>
      <c r="E2" s="110" t="s">
        <v>1837</v>
      </c>
      <c r="F2" s="141" t="s">
        <v>566</v>
      </c>
      <c r="G2" s="109" t="s">
        <v>1434</v>
      </c>
      <c r="H2" s="127" t="s">
        <v>1865</v>
      </c>
      <c r="I2" s="127" t="s">
        <v>1839</v>
      </c>
      <c r="J2" s="109" t="s">
        <v>1</v>
      </c>
      <c r="K2" s="127" t="s">
        <v>580</v>
      </c>
    </row>
    <row r="3" spans="2:11" ht="15" x14ac:dyDescent="0.25">
      <c r="B3" s="98" t="s">
        <v>2018</v>
      </c>
      <c r="C3" s="99" t="s">
        <v>2668</v>
      </c>
      <c r="D3" s="99"/>
      <c r="E3" s="98" t="s">
        <v>2019</v>
      </c>
      <c r="F3" s="98" t="s">
        <v>46</v>
      </c>
      <c r="G3" s="100" t="s">
        <v>165</v>
      </c>
      <c r="H3" s="98"/>
      <c r="I3" s="98"/>
      <c r="J3" s="98"/>
      <c r="K3" s="98" t="s">
        <v>1351</v>
      </c>
    </row>
    <row r="4" spans="2:11" ht="30" x14ac:dyDescent="0.25">
      <c r="B4" s="98" t="s">
        <v>2033</v>
      </c>
      <c r="C4" s="99" t="s">
        <v>2669</v>
      </c>
      <c r="D4" s="99"/>
      <c r="E4" s="98" t="s">
        <v>2034</v>
      </c>
      <c r="F4" s="98" t="s">
        <v>2026</v>
      </c>
      <c r="G4" s="100" t="s">
        <v>165</v>
      </c>
      <c r="H4" s="98"/>
      <c r="I4" s="98"/>
      <c r="J4" s="98" t="s">
        <v>2670</v>
      </c>
      <c r="K4" s="98"/>
    </row>
    <row r="5" spans="2:11" ht="15" x14ac:dyDescent="0.25">
      <c r="B5" s="98" t="s">
        <v>2020</v>
      </c>
      <c r="C5" s="99" t="s">
        <v>2671</v>
      </c>
      <c r="D5" s="99"/>
      <c r="E5" s="98" t="s">
        <v>2021</v>
      </c>
      <c r="F5" s="98" t="s">
        <v>46</v>
      </c>
      <c r="G5" s="100" t="s">
        <v>41</v>
      </c>
      <c r="H5" s="98"/>
      <c r="I5" s="98"/>
      <c r="J5" s="98"/>
      <c r="K5" s="98"/>
    </row>
    <row r="6" spans="2:11" ht="15" x14ac:dyDescent="0.25">
      <c r="B6" s="98" t="s">
        <v>2029</v>
      </c>
      <c r="C6" s="99" t="s">
        <v>2672</v>
      </c>
      <c r="D6" s="99"/>
      <c r="E6" s="98" t="s">
        <v>2030</v>
      </c>
      <c r="F6" s="98" t="s">
        <v>565</v>
      </c>
      <c r="G6" s="100" t="s">
        <v>165</v>
      </c>
      <c r="H6" s="98" t="s">
        <v>1297</v>
      </c>
      <c r="I6" s="98"/>
      <c r="J6" s="98"/>
      <c r="K6" s="98"/>
    </row>
    <row r="7" spans="2:11" ht="30" x14ac:dyDescent="0.25">
      <c r="B7" s="98" t="s">
        <v>1353</v>
      </c>
      <c r="C7" s="99" t="s">
        <v>2673</v>
      </c>
      <c r="D7" s="99"/>
      <c r="E7" s="98" t="s">
        <v>1356</v>
      </c>
      <c r="F7" s="98" t="s">
        <v>565</v>
      </c>
      <c r="G7" s="100" t="s">
        <v>165</v>
      </c>
      <c r="H7" s="98" t="s">
        <v>2986</v>
      </c>
      <c r="I7" s="98"/>
      <c r="J7" s="98"/>
      <c r="K7" s="98"/>
    </row>
    <row r="8" spans="2:11" ht="30" x14ac:dyDescent="0.25">
      <c r="B8" s="98" t="s">
        <v>2022</v>
      </c>
      <c r="C8" s="99" t="s">
        <v>2674</v>
      </c>
      <c r="D8" s="99"/>
      <c r="E8" s="98" t="s">
        <v>2023</v>
      </c>
      <c r="F8" s="98" t="s">
        <v>565</v>
      </c>
      <c r="G8" s="100" t="s">
        <v>165</v>
      </c>
      <c r="H8" s="98" t="s">
        <v>2032</v>
      </c>
      <c r="I8" s="98"/>
      <c r="J8" s="98"/>
      <c r="K8" s="98"/>
    </row>
    <row r="9" spans="2:11" ht="13.5" customHeight="1" x14ac:dyDescent="0.25">
      <c r="B9" s="98" t="s">
        <v>1352</v>
      </c>
      <c r="C9" s="99" t="s">
        <v>2675</v>
      </c>
      <c r="D9" s="99"/>
      <c r="E9" s="98" t="s">
        <v>1354</v>
      </c>
      <c r="F9" s="98" t="s">
        <v>565</v>
      </c>
      <c r="G9" s="100" t="s">
        <v>165</v>
      </c>
      <c r="H9" s="98" t="s">
        <v>1355</v>
      </c>
      <c r="I9" s="98"/>
      <c r="J9" s="98"/>
      <c r="K9" s="98"/>
    </row>
    <row r="10" spans="2:11" ht="13.5" customHeight="1" x14ac:dyDescent="0.25">
      <c r="B10" s="98" t="s">
        <v>2024</v>
      </c>
      <c r="C10" s="99" t="s">
        <v>2676</v>
      </c>
      <c r="D10" s="99"/>
      <c r="E10" s="98" t="s">
        <v>2025</v>
      </c>
      <c r="F10" s="98" t="s">
        <v>2026</v>
      </c>
      <c r="G10" s="100" t="s">
        <v>165</v>
      </c>
      <c r="H10" s="98"/>
      <c r="I10" s="98"/>
      <c r="J10" s="98" t="s">
        <v>2027</v>
      </c>
      <c r="K10" s="98"/>
    </row>
    <row r="11" spans="2:11" ht="13.5" customHeight="1" x14ac:dyDescent="0.25">
      <c r="B11" s="98" t="s">
        <v>270</v>
      </c>
      <c r="C11" s="99" t="s">
        <v>270</v>
      </c>
      <c r="D11" s="99"/>
      <c r="E11" s="98" t="s">
        <v>2028</v>
      </c>
      <c r="F11" s="98" t="s">
        <v>565</v>
      </c>
      <c r="G11" s="100" t="s">
        <v>165</v>
      </c>
      <c r="H11" s="98" t="s">
        <v>3406</v>
      </c>
      <c r="I11" s="98"/>
      <c r="J11" s="98"/>
      <c r="K11" s="98"/>
    </row>
    <row r="12" spans="2:11" ht="13.5" customHeight="1" x14ac:dyDescent="0.25">
      <c r="B12" s="98" t="s">
        <v>2181</v>
      </c>
      <c r="C12" s="99" t="s">
        <v>2181</v>
      </c>
      <c r="D12" s="147"/>
      <c r="E12" s="98" t="s">
        <v>2182</v>
      </c>
      <c r="F12" s="98" t="s">
        <v>565</v>
      </c>
      <c r="G12" s="100" t="s">
        <v>165</v>
      </c>
      <c r="H12" s="98" t="s">
        <v>2183</v>
      </c>
      <c r="I12" s="98"/>
      <c r="J12" s="98"/>
      <c r="K12" s="98"/>
    </row>
    <row r="13" spans="2:11" ht="13.5" customHeight="1" x14ac:dyDescent="0.25">
      <c r="B13" s="98" t="s">
        <v>2380</v>
      </c>
      <c r="C13" s="99" t="s">
        <v>2677</v>
      </c>
      <c r="D13" s="147"/>
      <c r="E13" s="98" t="s">
        <v>2385</v>
      </c>
      <c r="F13" s="98" t="s">
        <v>2026</v>
      </c>
      <c r="G13" s="100" t="s">
        <v>165</v>
      </c>
      <c r="H13" s="98"/>
      <c r="I13" s="98"/>
      <c r="J13" s="98" t="s">
        <v>2390</v>
      </c>
      <c r="K13" s="98"/>
    </row>
    <row r="14" spans="2:11" ht="13.5" customHeight="1" x14ac:dyDescent="0.25">
      <c r="B14" s="98" t="s">
        <v>2381</v>
      </c>
      <c r="C14" s="99" t="s">
        <v>2678</v>
      </c>
      <c r="D14" s="147"/>
      <c r="E14" s="98" t="s">
        <v>2386</v>
      </c>
      <c r="F14" s="98" t="s">
        <v>2026</v>
      </c>
      <c r="G14" s="100" t="s">
        <v>165</v>
      </c>
      <c r="H14" s="98"/>
      <c r="I14" s="98"/>
      <c r="J14" s="98" t="s">
        <v>2390</v>
      </c>
      <c r="K14" s="98"/>
    </row>
    <row r="15" spans="2:11" ht="13.5" customHeight="1" x14ac:dyDescent="0.25">
      <c r="B15" s="98" t="s">
        <v>2682</v>
      </c>
      <c r="C15" s="99" t="s">
        <v>2683</v>
      </c>
      <c r="D15" s="99"/>
      <c r="E15" s="98" t="s">
        <v>2684</v>
      </c>
      <c r="F15" s="98" t="s">
        <v>2026</v>
      </c>
      <c r="G15" s="100" t="s">
        <v>165</v>
      </c>
      <c r="H15" s="98"/>
      <c r="I15" s="98"/>
      <c r="J15" s="98" t="s">
        <v>2390</v>
      </c>
      <c r="K15" s="98"/>
    </row>
    <row r="16" spans="2:11" ht="13.5" customHeight="1" x14ac:dyDescent="0.25">
      <c r="B16" s="98" t="s">
        <v>2384</v>
      </c>
      <c r="C16" s="99" t="s">
        <v>2679</v>
      </c>
      <c r="D16" s="99"/>
      <c r="E16" s="98" t="s">
        <v>2387</v>
      </c>
      <c r="F16" s="98" t="s">
        <v>2026</v>
      </c>
      <c r="G16" s="100" t="s">
        <v>165</v>
      </c>
      <c r="H16" s="98"/>
      <c r="I16" s="98"/>
      <c r="J16" s="98" t="s">
        <v>2390</v>
      </c>
      <c r="K16" s="98"/>
    </row>
    <row r="17" spans="2:11" ht="13.5" customHeight="1" x14ac:dyDescent="0.25">
      <c r="B17" s="128" t="s">
        <v>2382</v>
      </c>
      <c r="C17" s="101" t="s">
        <v>2680</v>
      </c>
      <c r="D17" s="99"/>
      <c r="E17" s="98" t="s">
        <v>2388</v>
      </c>
      <c r="F17" s="98" t="s">
        <v>2026</v>
      </c>
      <c r="G17" s="100" t="s">
        <v>165</v>
      </c>
      <c r="H17" s="98"/>
      <c r="I17" s="98"/>
      <c r="J17" s="98" t="s">
        <v>2391</v>
      </c>
      <c r="K17" s="98"/>
    </row>
    <row r="18" spans="2:11" ht="13.5" customHeight="1" x14ac:dyDescent="0.25">
      <c r="B18" s="98" t="s">
        <v>2383</v>
      </c>
      <c r="C18" s="99" t="s">
        <v>2681</v>
      </c>
      <c r="D18" s="99"/>
      <c r="E18" s="98" t="s">
        <v>2389</v>
      </c>
      <c r="F18" s="98" t="s">
        <v>2026</v>
      </c>
      <c r="G18" s="100" t="s">
        <v>165</v>
      </c>
      <c r="H18" s="98"/>
      <c r="I18" s="98"/>
      <c r="J18" s="98" t="s">
        <v>2391</v>
      </c>
      <c r="K18" s="98"/>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70C0"/>
  </sheetPr>
  <dimension ref="B2:K12"/>
  <sheetViews>
    <sheetView showGridLines="0" workbookViewId="0">
      <selection activeCell="B7" sqref="B7:C7"/>
    </sheetView>
  </sheetViews>
  <sheetFormatPr baseColWidth="10" defaultColWidth="21.7109375" defaultRowHeight="13.5" customHeight="1" x14ac:dyDescent="0.25"/>
  <cols>
    <col min="1" max="1" width="11.7109375" customWidth="1"/>
    <col min="2" max="2" width="16.5703125" customWidth="1"/>
    <col min="4" max="4" width="7.7109375" customWidth="1"/>
    <col min="5" max="5" width="42.28515625" customWidth="1"/>
    <col min="6" max="6" width="10.7109375" customWidth="1"/>
    <col min="7" max="7" width="11.5703125" customWidth="1"/>
    <col min="9" max="9" width="9.7109375" customWidth="1"/>
    <col min="10" max="10" width="27.7109375" customWidth="1"/>
  </cols>
  <sheetData>
    <row r="2" spans="2:11" ht="15" x14ac:dyDescent="0.25">
      <c r="B2" s="109" t="s">
        <v>2587</v>
      </c>
      <c r="C2" s="109" t="s">
        <v>1870</v>
      </c>
      <c r="D2" s="109" t="s">
        <v>1712</v>
      </c>
      <c r="E2" s="110" t="s">
        <v>1837</v>
      </c>
      <c r="F2" s="110" t="s">
        <v>566</v>
      </c>
      <c r="G2" s="109" t="s">
        <v>1434</v>
      </c>
      <c r="H2" s="127" t="s">
        <v>1865</v>
      </c>
      <c r="I2" s="127" t="s">
        <v>1839</v>
      </c>
      <c r="J2" s="109" t="s">
        <v>1</v>
      </c>
      <c r="K2" s="127" t="s">
        <v>580</v>
      </c>
    </row>
    <row r="3" spans="2:11" ht="30" x14ac:dyDescent="0.25">
      <c r="B3" s="98" t="s">
        <v>2546</v>
      </c>
      <c r="C3" s="99" t="s">
        <v>2266</v>
      </c>
      <c r="D3" s="100"/>
      <c r="E3" s="98" t="s">
        <v>2913</v>
      </c>
      <c r="F3" s="98" t="s">
        <v>1341</v>
      </c>
      <c r="G3" s="100" t="s">
        <v>1869</v>
      </c>
      <c r="H3" s="98" t="s">
        <v>2740</v>
      </c>
      <c r="I3" s="98"/>
      <c r="J3" s="98" t="s">
        <v>2914</v>
      </c>
      <c r="K3" s="98"/>
    </row>
    <row r="4" spans="2:11" ht="45" x14ac:dyDescent="0.25">
      <c r="B4" s="262" t="s">
        <v>2662</v>
      </c>
      <c r="C4" s="260" t="s">
        <v>2289</v>
      </c>
      <c r="D4" s="268"/>
      <c r="E4" s="269" t="s">
        <v>2290</v>
      </c>
      <c r="F4" s="98" t="s">
        <v>3673</v>
      </c>
      <c r="G4" s="268" t="s">
        <v>1869</v>
      </c>
      <c r="H4" s="98"/>
      <c r="I4" s="98"/>
      <c r="J4" s="98"/>
      <c r="K4" s="98"/>
    </row>
    <row r="5" spans="2:11" ht="45" x14ac:dyDescent="0.25">
      <c r="B5" s="98" t="s">
        <v>3324</v>
      </c>
      <c r="C5" s="99" t="s">
        <v>3323</v>
      </c>
      <c r="D5" s="100"/>
      <c r="E5" s="98" t="s">
        <v>3326</v>
      </c>
      <c r="F5" s="98" t="s">
        <v>565</v>
      </c>
      <c r="G5" s="100" t="s">
        <v>2207</v>
      </c>
      <c r="H5" s="242" t="s">
        <v>1999</v>
      </c>
      <c r="I5" s="98"/>
      <c r="J5" s="98" t="s">
        <v>3325</v>
      </c>
      <c r="K5" s="98"/>
    </row>
    <row r="6" spans="2:11" ht="43.5" customHeight="1" x14ac:dyDescent="0.25">
      <c r="B6" s="98" t="s">
        <v>2452</v>
      </c>
      <c r="C6" s="99" t="s">
        <v>2366</v>
      </c>
      <c r="D6" s="100"/>
      <c r="E6" s="98" t="s">
        <v>3327</v>
      </c>
      <c r="F6" s="98" t="s">
        <v>565</v>
      </c>
      <c r="G6" s="100" t="s">
        <v>2207</v>
      </c>
      <c r="H6" s="242" t="s">
        <v>1999</v>
      </c>
      <c r="I6" s="98"/>
      <c r="J6" s="98" t="s">
        <v>3322</v>
      </c>
      <c r="K6" s="98"/>
    </row>
    <row r="7" spans="2:11" ht="30" x14ac:dyDescent="0.25">
      <c r="B7" s="98" t="s">
        <v>3544</v>
      </c>
      <c r="C7" s="99" t="s">
        <v>3545</v>
      </c>
      <c r="D7" s="103"/>
      <c r="E7" s="98" t="s">
        <v>3546</v>
      </c>
      <c r="F7" s="98" t="s">
        <v>3673</v>
      </c>
      <c r="G7" s="268" t="s">
        <v>1869</v>
      </c>
      <c r="H7" s="98"/>
      <c r="I7" s="98"/>
      <c r="J7" s="98"/>
      <c r="K7" s="98"/>
    </row>
    <row r="8" spans="2:11" ht="45" x14ac:dyDescent="0.25">
      <c r="B8" s="98" t="s">
        <v>3551</v>
      </c>
      <c r="C8" s="99" t="s">
        <v>3552</v>
      </c>
      <c r="D8" s="103"/>
      <c r="E8" s="98" t="s">
        <v>3553</v>
      </c>
      <c r="F8" s="98" t="s">
        <v>565</v>
      </c>
      <c r="G8" s="100" t="s">
        <v>2207</v>
      </c>
      <c r="H8" s="242" t="s">
        <v>1999</v>
      </c>
      <c r="I8" s="98"/>
      <c r="J8" s="98" t="s">
        <v>3554</v>
      </c>
      <c r="K8" s="98"/>
    </row>
    <row r="9" spans="2:11" ht="13.5" customHeight="1" x14ac:dyDescent="0.25">
      <c r="B9" s="262" t="s">
        <v>2663</v>
      </c>
      <c r="C9" s="260" t="s">
        <v>2299</v>
      </c>
      <c r="D9" s="100"/>
      <c r="E9" s="269" t="s">
        <v>2358</v>
      </c>
      <c r="F9" s="345" t="s">
        <v>2740</v>
      </c>
      <c r="G9" s="268" t="s">
        <v>1869</v>
      </c>
      <c r="H9" s="98"/>
      <c r="I9" s="98"/>
      <c r="J9" s="98"/>
      <c r="K9" s="98"/>
    </row>
    <row r="10" spans="2:11" ht="13.5" customHeight="1" x14ac:dyDescent="0.25">
      <c r="B10" s="264" t="s">
        <v>2071</v>
      </c>
      <c r="C10" s="263" t="s">
        <v>2071</v>
      </c>
      <c r="D10" s="268"/>
      <c r="E10" s="264" t="s">
        <v>3539</v>
      </c>
      <c r="F10" s="261"/>
      <c r="G10" s="268" t="s">
        <v>1869</v>
      </c>
      <c r="H10" s="98"/>
      <c r="I10" s="98"/>
      <c r="J10" s="98"/>
      <c r="K10" s="98"/>
    </row>
    <row r="11" spans="2:11" ht="32.25" customHeight="1" x14ac:dyDescent="0.25">
      <c r="B11" s="262" t="s">
        <v>2661</v>
      </c>
      <c r="C11" s="260" t="s">
        <v>2211</v>
      </c>
      <c r="D11" s="100"/>
      <c r="E11" s="269" t="s">
        <v>2359</v>
      </c>
      <c r="F11" s="98" t="s">
        <v>565</v>
      </c>
      <c r="G11" s="100" t="s">
        <v>1869</v>
      </c>
      <c r="H11" s="262" t="s">
        <v>2213</v>
      </c>
      <c r="I11" s="98"/>
      <c r="J11" s="98"/>
      <c r="K11" s="98"/>
    </row>
    <row r="12" spans="2:11" ht="13.5" customHeight="1" x14ac:dyDescent="0.25">
      <c r="B12" s="107" t="s">
        <v>601</v>
      </c>
      <c r="C12" s="101" t="s">
        <v>601</v>
      </c>
      <c r="D12" s="100"/>
      <c r="E12" s="98" t="s">
        <v>1357</v>
      </c>
      <c r="F12" s="98" t="s">
        <v>586</v>
      </c>
      <c r="G12" s="100" t="s">
        <v>165</v>
      </c>
      <c r="H12" s="98"/>
      <c r="I12" s="98"/>
      <c r="J12" s="98"/>
      <c r="K12" s="98"/>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2E1DE-96B0-4364-8063-C75E09EFB617}">
  <sheetPr>
    <tabColor rgb="FF0070C0"/>
  </sheetPr>
  <dimension ref="B2:K12"/>
  <sheetViews>
    <sheetView showGridLines="0" workbookViewId="0">
      <selection activeCell="E12" sqref="E12"/>
    </sheetView>
  </sheetViews>
  <sheetFormatPr baseColWidth="10" defaultColWidth="21.7109375" defaultRowHeight="13.5" customHeight="1" x14ac:dyDescent="0.25"/>
  <cols>
    <col min="1" max="1" width="11.7109375" customWidth="1"/>
    <col min="2" max="2" width="15.7109375" customWidth="1"/>
    <col min="4" max="4" width="7.7109375" customWidth="1"/>
    <col min="5" max="5" width="42.28515625" customWidth="1"/>
    <col min="6" max="6" width="10.7109375" customWidth="1"/>
    <col min="7" max="7" width="11.5703125" customWidth="1"/>
    <col min="9" max="9" width="9.5703125" customWidth="1"/>
  </cols>
  <sheetData>
    <row r="2" spans="2:11" ht="15" x14ac:dyDescent="0.25">
      <c r="B2" s="109" t="s">
        <v>2587</v>
      </c>
      <c r="C2" s="109" t="s">
        <v>1870</v>
      </c>
      <c r="D2" s="109" t="s">
        <v>1712</v>
      </c>
      <c r="E2" s="110" t="s">
        <v>1837</v>
      </c>
      <c r="F2" s="110" t="s">
        <v>566</v>
      </c>
      <c r="G2" s="109" t="s">
        <v>1434</v>
      </c>
      <c r="H2" s="127" t="s">
        <v>1865</v>
      </c>
      <c r="I2" s="127" t="s">
        <v>1839</v>
      </c>
      <c r="J2" s="109" t="s">
        <v>1</v>
      </c>
      <c r="K2" s="127" t="s">
        <v>580</v>
      </c>
    </row>
    <row r="3" spans="2:11" ht="30" x14ac:dyDescent="0.25">
      <c r="B3" s="98" t="s">
        <v>2546</v>
      </c>
      <c r="C3" s="99" t="s">
        <v>2266</v>
      </c>
      <c r="D3" s="100"/>
      <c r="E3" s="98" t="s">
        <v>2913</v>
      </c>
      <c r="F3" s="98" t="s">
        <v>1341</v>
      </c>
      <c r="G3" s="100" t="s">
        <v>1869</v>
      </c>
      <c r="H3" s="98" t="s">
        <v>2740</v>
      </c>
      <c r="I3" s="98"/>
      <c r="J3" s="98" t="s">
        <v>2914</v>
      </c>
      <c r="K3" s="98"/>
    </row>
    <row r="4" spans="2:11" ht="45" x14ac:dyDescent="0.25">
      <c r="B4" s="262" t="s">
        <v>2662</v>
      </c>
      <c r="C4" s="260" t="s">
        <v>2289</v>
      </c>
      <c r="D4" s="268"/>
      <c r="E4" s="269" t="s">
        <v>2290</v>
      </c>
      <c r="F4" s="98" t="s">
        <v>3547</v>
      </c>
      <c r="G4" s="268" t="s">
        <v>1869</v>
      </c>
      <c r="H4" s="98"/>
      <c r="I4" s="98"/>
      <c r="J4" s="98"/>
      <c r="K4" s="98"/>
    </row>
    <row r="5" spans="2:11" ht="45" x14ac:dyDescent="0.25">
      <c r="B5" s="98" t="s">
        <v>3324</v>
      </c>
      <c r="C5" s="99" t="s">
        <v>3323</v>
      </c>
      <c r="D5" s="100"/>
      <c r="E5" s="98" t="s">
        <v>3326</v>
      </c>
      <c r="F5" s="98" t="s">
        <v>565</v>
      </c>
      <c r="G5" s="100" t="s">
        <v>2207</v>
      </c>
      <c r="H5" s="242" t="s">
        <v>1999</v>
      </c>
      <c r="I5" s="98"/>
      <c r="J5" s="98" t="s">
        <v>3325</v>
      </c>
      <c r="K5" s="98"/>
    </row>
    <row r="6" spans="2:11" ht="43.5" customHeight="1" x14ac:dyDescent="0.25">
      <c r="B6" s="98" t="s">
        <v>2452</v>
      </c>
      <c r="C6" s="99" t="s">
        <v>2366</v>
      </c>
      <c r="D6" s="100"/>
      <c r="E6" s="98" t="s">
        <v>3327</v>
      </c>
      <c r="F6" s="98" t="s">
        <v>565</v>
      </c>
      <c r="G6" s="100" t="s">
        <v>2207</v>
      </c>
      <c r="H6" s="242" t="s">
        <v>1999</v>
      </c>
      <c r="I6" s="98"/>
      <c r="J6" s="98" t="s">
        <v>3322</v>
      </c>
      <c r="K6" s="98"/>
    </row>
    <row r="7" spans="2:11" ht="30" x14ac:dyDescent="0.25">
      <c r="B7" s="98" t="s">
        <v>3544</v>
      </c>
      <c r="C7" s="99" t="s">
        <v>3545</v>
      </c>
      <c r="D7" s="103"/>
      <c r="E7" s="98" t="s">
        <v>3546</v>
      </c>
      <c r="F7" s="98" t="s">
        <v>3547</v>
      </c>
      <c r="G7" s="268" t="s">
        <v>1869</v>
      </c>
      <c r="H7" s="98"/>
      <c r="I7" s="98"/>
      <c r="J7" s="98"/>
      <c r="K7" s="98"/>
    </row>
    <row r="8" spans="2:11" ht="45" x14ac:dyDescent="0.25">
      <c r="B8" s="98" t="s">
        <v>3551</v>
      </c>
      <c r="C8" s="99" t="s">
        <v>3552</v>
      </c>
      <c r="D8" s="103"/>
      <c r="E8" s="98" t="s">
        <v>3553</v>
      </c>
      <c r="F8" s="98" t="s">
        <v>565</v>
      </c>
      <c r="G8" s="100" t="s">
        <v>2207</v>
      </c>
      <c r="H8" s="242" t="s">
        <v>1999</v>
      </c>
      <c r="I8" s="98"/>
      <c r="J8" s="98" t="s">
        <v>3554</v>
      </c>
      <c r="K8" s="98"/>
    </row>
    <row r="9" spans="2:11" ht="13.5" customHeight="1" x14ac:dyDescent="0.25">
      <c r="B9" s="262" t="s">
        <v>2663</v>
      </c>
      <c r="C9" s="260" t="s">
        <v>2299</v>
      </c>
      <c r="D9" s="100"/>
      <c r="E9" s="269" t="s">
        <v>2358</v>
      </c>
      <c r="F9" s="345" t="s">
        <v>2740</v>
      </c>
      <c r="G9" s="268" t="s">
        <v>1869</v>
      </c>
      <c r="H9" s="98"/>
      <c r="I9" s="98"/>
      <c r="J9" s="98"/>
      <c r="K9" s="98"/>
    </row>
    <row r="10" spans="2:11" ht="13.5" customHeight="1" x14ac:dyDescent="0.25">
      <c r="B10" s="264" t="s">
        <v>2071</v>
      </c>
      <c r="C10" s="263" t="s">
        <v>2071</v>
      </c>
      <c r="D10" s="268"/>
      <c r="E10" s="264" t="s">
        <v>2215</v>
      </c>
      <c r="F10" s="261"/>
      <c r="G10" s="268" t="s">
        <v>1869</v>
      </c>
      <c r="H10" s="98"/>
      <c r="I10" s="98"/>
      <c r="J10" s="98"/>
      <c r="K10" s="98"/>
    </row>
    <row r="11" spans="2:11" ht="13.5" customHeight="1" x14ac:dyDescent="0.25">
      <c r="B11" s="262" t="s">
        <v>2661</v>
      </c>
      <c r="C11" s="260" t="s">
        <v>2211</v>
      </c>
      <c r="D11" s="100"/>
      <c r="E11" s="269" t="s">
        <v>2359</v>
      </c>
      <c r="F11" s="98" t="s">
        <v>565</v>
      </c>
      <c r="G11" s="100" t="s">
        <v>1869</v>
      </c>
      <c r="H11" s="262" t="s">
        <v>2213</v>
      </c>
      <c r="I11" s="98"/>
      <c r="J11" s="98"/>
      <c r="K11" s="98"/>
    </row>
    <row r="12" spans="2:11" ht="31.5" customHeight="1" x14ac:dyDescent="0.25">
      <c r="B12" s="128" t="s">
        <v>2361</v>
      </c>
      <c r="C12" s="101" t="s">
        <v>2361</v>
      </c>
      <c r="D12" s="100"/>
      <c r="E12" s="98" t="s">
        <v>3861</v>
      </c>
      <c r="F12" s="98" t="s">
        <v>586</v>
      </c>
      <c r="G12" s="100" t="s">
        <v>165</v>
      </c>
      <c r="H12" s="98"/>
      <c r="I12" s="98"/>
      <c r="J12" s="98"/>
      <c r="K12" s="98"/>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92DD4-8E86-4951-80C2-5FCAA34C5953}">
  <sheetPr>
    <tabColor rgb="FF0070C0"/>
  </sheetPr>
  <dimension ref="B2:K13"/>
  <sheetViews>
    <sheetView showGridLines="0" workbookViewId="0">
      <selection activeCell="F10" sqref="F10"/>
    </sheetView>
  </sheetViews>
  <sheetFormatPr baseColWidth="10" defaultColWidth="21.7109375" defaultRowHeight="13.5" customHeight="1" x14ac:dyDescent="0.25"/>
  <cols>
    <col min="1" max="1" width="11.7109375" customWidth="1"/>
    <col min="2" max="2" width="17.7109375" customWidth="1"/>
    <col min="4" max="4" width="7.7109375" customWidth="1"/>
    <col min="5" max="5" width="42.28515625" customWidth="1"/>
    <col min="6" max="6" width="10.7109375" customWidth="1"/>
    <col min="7" max="7" width="11.5703125" customWidth="1"/>
    <col min="8" max="8" width="31.28515625" customWidth="1"/>
    <col min="9" max="9" width="11.42578125" customWidth="1"/>
  </cols>
  <sheetData>
    <row r="2" spans="2:11" ht="15" x14ac:dyDescent="0.25">
      <c r="B2" s="109" t="s">
        <v>2587</v>
      </c>
      <c r="C2" s="109" t="s">
        <v>1870</v>
      </c>
      <c r="D2" s="109" t="s">
        <v>1712</v>
      </c>
      <c r="E2" s="110" t="s">
        <v>1837</v>
      </c>
      <c r="F2" s="110" t="s">
        <v>566</v>
      </c>
      <c r="G2" s="109" t="s">
        <v>1434</v>
      </c>
      <c r="H2" s="127" t="s">
        <v>1865</v>
      </c>
      <c r="I2" s="127" t="s">
        <v>1839</v>
      </c>
      <c r="J2" s="109" t="s">
        <v>1</v>
      </c>
      <c r="K2" s="127" t="s">
        <v>580</v>
      </c>
    </row>
    <row r="3" spans="2:11" ht="30" x14ac:dyDescent="0.25">
      <c r="B3" s="98" t="s">
        <v>2546</v>
      </c>
      <c r="C3" s="99" t="s">
        <v>2266</v>
      </c>
      <c r="D3" s="100"/>
      <c r="E3" s="98" t="s">
        <v>2913</v>
      </c>
      <c r="F3" s="98" t="s">
        <v>1341</v>
      </c>
      <c r="G3" s="100" t="s">
        <v>1869</v>
      </c>
      <c r="H3" s="98" t="s">
        <v>2740</v>
      </c>
      <c r="I3" s="98"/>
      <c r="J3" s="98" t="s">
        <v>2914</v>
      </c>
      <c r="K3" s="98"/>
    </row>
    <row r="4" spans="2:11" ht="45" x14ac:dyDescent="0.25">
      <c r="B4" s="262" t="s">
        <v>2662</v>
      </c>
      <c r="C4" s="260" t="s">
        <v>2289</v>
      </c>
      <c r="D4" s="268"/>
      <c r="E4" s="269" t="s">
        <v>2290</v>
      </c>
      <c r="F4" s="98" t="s">
        <v>3547</v>
      </c>
      <c r="G4" s="268" t="s">
        <v>1869</v>
      </c>
      <c r="H4" s="98"/>
      <c r="I4" s="98"/>
      <c r="J4" s="98"/>
      <c r="K4" s="98"/>
    </row>
    <row r="5" spans="2:11" ht="45" x14ac:dyDescent="0.25">
      <c r="B5" s="98" t="s">
        <v>3324</v>
      </c>
      <c r="C5" s="99" t="s">
        <v>3323</v>
      </c>
      <c r="D5" s="100"/>
      <c r="E5" s="98" t="s">
        <v>3326</v>
      </c>
      <c r="F5" s="98" t="s">
        <v>565</v>
      </c>
      <c r="G5" s="100" t="s">
        <v>2207</v>
      </c>
      <c r="H5" s="242" t="s">
        <v>1999</v>
      </c>
      <c r="I5" s="98"/>
      <c r="J5" s="98" t="s">
        <v>3325</v>
      </c>
      <c r="K5" s="98"/>
    </row>
    <row r="6" spans="2:11" ht="43.5" customHeight="1" x14ac:dyDescent="0.25">
      <c r="B6" s="98" t="s">
        <v>2452</v>
      </c>
      <c r="C6" s="99" t="s">
        <v>2366</v>
      </c>
      <c r="D6" s="100"/>
      <c r="E6" s="98" t="s">
        <v>3327</v>
      </c>
      <c r="F6" s="98" t="s">
        <v>565</v>
      </c>
      <c r="G6" s="100" t="s">
        <v>2207</v>
      </c>
      <c r="H6" s="242" t="s">
        <v>1999</v>
      </c>
      <c r="I6" s="98"/>
      <c r="J6" s="98" t="s">
        <v>3322</v>
      </c>
      <c r="K6" s="98"/>
    </row>
    <row r="7" spans="2:11" ht="30" x14ac:dyDescent="0.25">
      <c r="B7" s="98" t="s">
        <v>3544</v>
      </c>
      <c r="C7" s="99" t="s">
        <v>3545</v>
      </c>
      <c r="D7" s="103"/>
      <c r="E7" s="98" t="s">
        <v>3546</v>
      </c>
      <c r="F7" s="98" t="s">
        <v>3547</v>
      </c>
      <c r="G7" s="268" t="s">
        <v>1869</v>
      </c>
      <c r="H7" s="98"/>
      <c r="I7" s="98"/>
      <c r="J7" s="98"/>
      <c r="K7" s="98"/>
    </row>
    <row r="8" spans="2:11" ht="45" x14ac:dyDescent="0.25">
      <c r="B8" s="98" t="s">
        <v>3551</v>
      </c>
      <c r="C8" s="99" t="s">
        <v>3552</v>
      </c>
      <c r="D8" s="103"/>
      <c r="E8" s="98" t="s">
        <v>3553</v>
      </c>
      <c r="F8" s="98" t="s">
        <v>565</v>
      </c>
      <c r="G8" s="100" t="s">
        <v>2207</v>
      </c>
      <c r="H8" s="242" t="s">
        <v>1999</v>
      </c>
      <c r="I8" s="98"/>
      <c r="J8" s="98" t="s">
        <v>3554</v>
      </c>
      <c r="K8" s="98"/>
    </row>
    <row r="9" spans="2:11" ht="13.5" customHeight="1" x14ac:dyDescent="0.25">
      <c r="B9" s="262" t="s">
        <v>2663</v>
      </c>
      <c r="C9" s="260" t="s">
        <v>2299</v>
      </c>
      <c r="D9" s="100"/>
      <c r="E9" s="269" t="s">
        <v>2358</v>
      </c>
      <c r="F9" s="345" t="s">
        <v>2740</v>
      </c>
      <c r="G9" s="268" t="s">
        <v>1869</v>
      </c>
      <c r="H9" s="98"/>
      <c r="I9" s="98"/>
      <c r="J9" s="98"/>
      <c r="K9" s="98"/>
    </row>
    <row r="10" spans="2:11" ht="13.5" customHeight="1" x14ac:dyDescent="0.25">
      <c r="B10" s="98" t="s">
        <v>2685</v>
      </c>
      <c r="C10" s="99" t="s">
        <v>2360</v>
      </c>
      <c r="D10" s="100"/>
      <c r="E10" s="269" t="s">
        <v>2290</v>
      </c>
      <c r="F10" s="269" t="s">
        <v>1341</v>
      </c>
      <c r="G10" s="299" t="s">
        <v>165</v>
      </c>
      <c r="H10" s="242" t="s">
        <v>2740</v>
      </c>
      <c r="I10" s="98"/>
      <c r="J10" s="98"/>
      <c r="K10" s="98"/>
    </row>
    <row r="11" spans="2:11" ht="13.5" customHeight="1" x14ac:dyDescent="0.25">
      <c r="B11" s="264" t="s">
        <v>2071</v>
      </c>
      <c r="C11" s="263" t="s">
        <v>2071</v>
      </c>
      <c r="D11" s="268"/>
      <c r="E11" s="264" t="s">
        <v>2215</v>
      </c>
      <c r="F11" s="261"/>
      <c r="G11" s="268" t="s">
        <v>1869</v>
      </c>
      <c r="H11" s="98"/>
      <c r="I11" s="98"/>
      <c r="J11" s="98"/>
      <c r="K11" s="98"/>
    </row>
    <row r="12" spans="2:11" ht="13.5" customHeight="1" x14ac:dyDescent="0.25">
      <c r="B12" s="262" t="s">
        <v>2661</v>
      </c>
      <c r="C12" s="260" t="s">
        <v>2211</v>
      </c>
      <c r="D12" s="100"/>
      <c r="E12" s="269" t="s">
        <v>2359</v>
      </c>
      <c r="F12" s="98" t="s">
        <v>565</v>
      </c>
      <c r="G12" s="100" t="s">
        <v>1869</v>
      </c>
      <c r="H12" s="262" t="s">
        <v>2213</v>
      </c>
      <c r="I12" s="98"/>
      <c r="J12" s="98"/>
      <c r="K12" s="98"/>
    </row>
    <row r="13" spans="2:11" ht="28.5" customHeight="1" x14ac:dyDescent="0.25">
      <c r="B13" s="128" t="s">
        <v>2686</v>
      </c>
      <c r="C13" s="101" t="s">
        <v>2362</v>
      </c>
      <c r="D13" s="100"/>
      <c r="E13" s="98" t="s">
        <v>3862</v>
      </c>
      <c r="F13" s="98" t="s">
        <v>586</v>
      </c>
      <c r="G13" s="100" t="s">
        <v>165</v>
      </c>
      <c r="H13" s="98"/>
      <c r="I13" s="98"/>
      <c r="J13" s="98"/>
      <c r="K13" s="98"/>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5B458-9B56-46F3-99D6-E6B7E6102E67}">
  <sheetPr>
    <tabColor rgb="FF0070C0"/>
  </sheetPr>
  <dimension ref="B2:K26"/>
  <sheetViews>
    <sheetView showGridLines="0" workbookViewId="0">
      <selection activeCell="H1" sqref="H1"/>
    </sheetView>
  </sheetViews>
  <sheetFormatPr baseColWidth="10" defaultColWidth="21.7109375" defaultRowHeight="13.5" customHeight="1" x14ac:dyDescent="0.25"/>
  <cols>
    <col min="1" max="1" width="11.7109375" customWidth="1"/>
    <col min="2" max="2" width="26.7109375" customWidth="1"/>
    <col min="3" max="3" width="27.7109375" customWidth="1"/>
    <col min="4" max="4" width="7.7109375" customWidth="1"/>
    <col min="5" max="5" width="42.28515625" customWidth="1"/>
    <col min="6" max="6" width="10.7109375" customWidth="1"/>
    <col min="7" max="7" width="11.5703125" customWidth="1"/>
    <col min="8" max="9" width="12.42578125" customWidth="1"/>
  </cols>
  <sheetData>
    <row r="2" spans="2:11" ht="15" x14ac:dyDescent="0.25">
      <c r="B2" s="109" t="s">
        <v>2587</v>
      </c>
      <c r="C2" s="109" t="s">
        <v>1870</v>
      </c>
      <c r="D2" s="109" t="s">
        <v>1712</v>
      </c>
      <c r="E2" s="110" t="s">
        <v>1837</v>
      </c>
      <c r="F2" s="141" t="s">
        <v>566</v>
      </c>
      <c r="G2" s="109" t="s">
        <v>1434</v>
      </c>
      <c r="H2" s="127" t="s">
        <v>1865</v>
      </c>
      <c r="I2" s="127" t="s">
        <v>1839</v>
      </c>
      <c r="J2" s="109" t="s">
        <v>1</v>
      </c>
      <c r="K2" s="127" t="s">
        <v>580</v>
      </c>
    </row>
    <row r="3" spans="2:11" ht="30" x14ac:dyDescent="0.25">
      <c r="B3" s="98" t="s">
        <v>2546</v>
      </c>
      <c r="C3" s="99" t="s">
        <v>2266</v>
      </c>
      <c r="D3" s="100"/>
      <c r="E3" s="98" t="s">
        <v>2913</v>
      </c>
      <c r="F3" s="98" t="s">
        <v>1341</v>
      </c>
      <c r="G3" s="100" t="s">
        <v>1869</v>
      </c>
      <c r="H3" s="242"/>
      <c r="I3" s="98"/>
      <c r="J3" s="98" t="s">
        <v>2914</v>
      </c>
      <c r="K3" s="98"/>
    </row>
    <row r="4" spans="2:11" ht="13.5" customHeight="1" x14ac:dyDescent="0.25">
      <c r="B4" s="98" t="s">
        <v>2432</v>
      </c>
      <c r="C4" s="99" t="s">
        <v>2049</v>
      </c>
      <c r="D4" s="100"/>
      <c r="E4" s="98" t="s">
        <v>2547</v>
      </c>
      <c r="F4" s="98" t="s">
        <v>575</v>
      </c>
      <c r="G4" s="100" t="s">
        <v>165</v>
      </c>
      <c r="H4" s="242"/>
      <c r="I4" s="98"/>
      <c r="J4" s="98"/>
      <c r="K4" s="98"/>
    </row>
    <row r="5" spans="2:11" ht="15" x14ac:dyDescent="0.25">
      <c r="B5" s="262" t="s">
        <v>257</v>
      </c>
      <c r="C5" s="260" t="s">
        <v>57</v>
      </c>
      <c r="D5" s="268"/>
      <c r="E5" s="98" t="s">
        <v>2548</v>
      </c>
      <c r="F5" s="98" t="s">
        <v>575</v>
      </c>
      <c r="G5" s="100" t="s">
        <v>165</v>
      </c>
      <c r="H5" s="98"/>
      <c r="I5" s="98"/>
      <c r="J5" s="98"/>
      <c r="K5" s="98"/>
    </row>
    <row r="6" spans="2:11" ht="15" x14ac:dyDescent="0.25">
      <c r="B6" s="262" t="s">
        <v>2491</v>
      </c>
      <c r="C6" s="260" t="s">
        <v>1836</v>
      </c>
      <c r="D6" s="268"/>
      <c r="E6" s="98" t="s">
        <v>2549</v>
      </c>
      <c r="F6" s="98" t="s">
        <v>575</v>
      </c>
      <c r="G6" s="100" t="s">
        <v>165</v>
      </c>
      <c r="H6" s="98"/>
      <c r="I6" s="98"/>
      <c r="J6" s="98"/>
      <c r="K6" s="98"/>
    </row>
    <row r="7" spans="2:11" ht="13.5" customHeight="1" x14ac:dyDescent="0.25">
      <c r="B7" s="262" t="s">
        <v>2663</v>
      </c>
      <c r="C7" s="260" t="s">
        <v>2299</v>
      </c>
      <c r="D7" s="100"/>
      <c r="E7" s="269" t="s">
        <v>2550</v>
      </c>
      <c r="F7" s="269" t="s">
        <v>1341</v>
      </c>
      <c r="G7" s="268" t="s">
        <v>165</v>
      </c>
      <c r="H7" s="98"/>
      <c r="I7" s="98"/>
      <c r="J7" s="98"/>
      <c r="K7" s="98"/>
    </row>
    <row r="8" spans="2:11" ht="13.5" customHeight="1" x14ac:dyDescent="0.25">
      <c r="B8" s="262" t="s">
        <v>2687</v>
      </c>
      <c r="C8" s="260" t="s">
        <v>2551</v>
      </c>
      <c r="D8" s="100"/>
      <c r="E8" s="269" t="s">
        <v>2553</v>
      </c>
      <c r="F8" s="269" t="s">
        <v>1341</v>
      </c>
      <c r="G8" s="268" t="s">
        <v>165</v>
      </c>
      <c r="H8" s="98" t="s">
        <v>2925</v>
      </c>
      <c r="I8" s="98"/>
      <c r="J8" s="98"/>
      <c r="K8" s="98"/>
    </row>
    <row r="9" spans="2:11" ht="13.5" customHeight="1" x14ac:dyDescent="0.25">
      <c r="B9" s="262" t="s">
        <v>2688</v>
      </c>
      <c r="C9" s="260" t="s">
        <v>2552</v>
      </c>
      <c r="D9" s="100"/>
      <c r="E9" s="269" t="s">
        <v>2554</v>
      </c>
      <c r="F9" s="269" t="s">
        <v>1341</v>
      </c>
      <c r="G9" s="268" t="s">
        <v>165</v>
      </c>
      <c r="H9" s="98" t="s">
        <v>3742</v>
      </c>
      <c r="I9" s="98"/>
      <c r="J9" s="98"/>
      <c r="K9" s="98"/>
    </row>
    <row r="10" spans="2:11" ht="13.5" customHeight="1" x14ac:dyDescent="0.25">
      <c r="B10" s="262" t="s">
        <v>2689</v>
      </c>
      <c r="C10" s="260" t="s">
        <v>2556</v>
      </c>
      <c r="D10" s="100"/>
      <c r="E10" s="269" t="s">
        <v>2555</v>
      </c>
      <c r="F10" s="98" t="s">
        <v>586</v>
      </c>
      <c r="G10" s="268" t="s">
        <v>165</v>
      </c>
      <c r="H10" s="98" t="s">
        <v>3742</v>
      </c>
      <c r="I10" s="98"/>
      <c r="J10" s="98"/>
      <c r="K10" s="98"/>
    </row>
    <row r="11" spans="2:11" ht="13.5" customHeight="1" x14ac:dyDescent="0.25">
      <c r="B11" s="262" t="s">
        <v>2690</v>
      </c>
      <c r="C11" s="260" t="s">
        <v>2557</v>
      </c>
      <c r="D11" s="100"/>
      <c r="E11" s="269" t="s">
        <v>2565</v>
      </c>
      <c r="F11" s="98" t="s">
        <v>586</v>
      </c>
      <c r="G11" s="268" t="s">
        <v>165</v>
      </c>
      <c r="H11" s="98" t="s">
        <v>3742</v>
      </c>
      <c r="I11" s="98"/>
      <c r="J11" s="98"/>
      <c r="K11" s="98"/>
    </row>
    <row r="12" spans="2:11" ht="13.5" customHeight="1" x14ac:dyDescent="0.25">
      <c r="B12" s="262" t="s">
        <v>2691</v>
      </c>
      <c r="C12" s="260" t="s">
        <v>2558</v>
      </c>
      <c r="D12" s="100"/>
      <c r="E12" s="269" t="s">
        <v>2566</v>
      </c>
      <c r="F12" s="98" t="s">
        <v>586</v>
      </c>
      <c r="G12" s="268" t="s">
        <v>165</v>
      </c>
      <c r="H12" s="98" t="s">
        <v>3742</v>
      </c>
      <c r="I12" s="98"/>
      <c r="J12" s="98"/>
      <c r="K12" s="98"/>
    </row>
    <row r="13" spans="2:11" ht="13.5" customHeight="1" x14ac:dyDescent="0.25">
      <c r="B13" s="262" t="s">
        <v>2692</v>
      </c>
      <c r="C13" s="260" t="s">
        <v>2559</v>
      </c>
      <c r="D13" s="100"/>
      <c r="E13" s="269" t="s">
        <v>2567</v>
      </c>
      <c r="F13" s="98" t="s">
        <v>586</v>
      </c>
      <c r="G13" s="268" t="s">
        <v>165</v>
      </c>
      <c r="H13" s="98" t="s">
        <v>3742</v>
      </c>
      <c r="I13" s="98"/>
      <c r="J13" s="98"/>
      <c r="K13" s="98"/>
    </row>
    <row r="14" spans="2:11" ht="13.5" customHeight="1" x14ac:dyDescent="0.25">
      <c r="B14" s="262" t="s">
        <v>2693</v>
      </c>
      <c r="C14" s="260" t="s">
        <v>2560</v>
      </c>
      <c r="D14" s="100"/>
      <c r="E14" s="269" t="s">
        <v>2568</v>
      </c>
      <c r="F14" s="98" t="s">
        <v>586</v>
      </c>
      <c r="G14" s="268" t="s">
        <v>165</v>
      </c>
      <c r="H14" s="98" t="s">
        <v>3742</v>
      </c>
      <c r="I14" s="98"/>
      <c r="J14" s="98"/>
      <c r="K14" s="98"/>
    </row>
    <row r="15" spans="2:11" ht="13.5" customHeight="1" x14ac:dyDescent="0.25">
      <c r="B15" s="262" t="s">
        <v>2694</v>
      </c>
      <c r="C15" s="260" t="s">
        <v>2561</v>
      </c>
      <c r="D15" s="100"/>
      <c r="E15" s="269" t="s">
        <v>2569</v>
      </c>
      <c r="F15" s="98" t="s">
        <v>586</v>
      </c>
      <c r="G15" s="268" t="s">
        <v>165</v>
      </c>
      <c r="H15" s="98" t="s">
        <v>3742</v>
      </c>
      <c r="I15" s="98"/>
      <c r="J15" s="98"/>
      <c r="K15" s="98"/>
    </row>
    <row r="16" spans="2:11" ht="13.5" customHeight="1" x14ac:dyDescent="0.25">
      <c r="B16" s="262" t="s">
        <v>2695</v>
      </c>
      <c r="C16" s="260" t="s">
        <v>2562</v>
      </c>
      <c r="D16" s="100"/>
      <c r="E16" s="269" t="s">
        <v>2570</v>
      </c>
      <c r="F16" s="98" t="s">
        <v>586</v>
      </c>
      <c r="G16" s="268" t="s">
        <v>165</v>
      </c>
      <c r="H16" s="98" t="s">
        <v>3742</v>
      </c>
      <c r="I16" s="98"/>
      <c r="J16" s="98"/>
      <c r="K16" s="98"/>
    </row>
    <row r="17" spans="2:11" ht="13.5" customHeight="1" x14ac:dyDescent="0.25">
      <c r="B17" s="262" t="s">
        <v>2696</v>
      </c>
      <c r="C17" s="260" t="s">
        <v>2563</v>
      </c>
      <c r="D17" s="100"/>
      <c r="E17" s="269" t="s">
        <v>2571</v>
      </c>
      <c r="F17" s="98" t="s">
        <v>586</v>
      </c>
      <c r="G17" s="268" t="s">
        <v>165</v>
      </c>
      <c r="H17" s="98" t="s">
        <v>3742</v>
      </c>
      <c r="I17" s="98"/>
      <c r="J17" s="98"/>
      <c r="K17" s="98"/>
    </row>
    <row r="18" spans="2:11" ht="13.5" customHeight="1" x14ac:dyDescent="0.25">
      <c r="B18" s="262" t="s">
        <v>2697</v>
      </c>
      <c r="C18" s="260" t="s">
        <v>2564</v>
      </c>
      <c r="D18" s="100"/>
      <c r="E18" s="269" t="s">
        <v>2572</v>
      </c>
      <c r="F18" s="98" t="s">
        <v>586</v>
      </c>
      <c r="G18" s="268" t="s">
        <v>165</v>
      </c>
      <c r="H18" s="98" t="s">
        <v>3742</v>
      </c>
      <c r="I18" s="98"/>
      <c r="J18" s="98"/>
      <c r="K18" s="98"/>
    </row>
    <row r="19" spans="2:11" ht="13.5" customHeight="1" x14ac:dyDescent="0.25">
      <c r="B19" s="262" t="s">
        <v>2919</v>
      </c>
      <c r="C19" s="260" t="s">
        <v>2921</v>
      </c>
      <c r="D19" s="100"/>
      <c r="E19" s="269" t="s">
        <v>2923</v>
      </c>
      <c r="F19" s="98" t="s">
        <v>586</v>
      </c>
      <c r="G19" s="268" t="s">
        <v>165</v>
      </c>
      <c r="H19" s="98" t="s">
        <v>3742</v>
      </c>
      <c r="I19" s="98"/>
      <c r="J19" s="98"/>
      <c r="K19" s="98"/>
    </row>
    <row r="20" spans="2:11" ht="13.5" customHeight="1" x14ac:dyDescent="0.25">
      <c r="B20" s="262" t="s">
        <v>2920</v>
      </c>
      <c r="C20" s="260" t="s">
        <v>2922</v>
      </c>
      <c r="D20" s="100"/>
      <c r="E20" s="269" t="s">
        <v>2924</v>
      </c>
      <c r="F20" s="98" t="s">
        <v>586</v>
      </c>
      <c r="G20" s="268" t="s">
        <v>165</v>
      </c>
      <c r="H20" s="98" t="s">
        <v>3742</v>
      </c>
      <c r="I20" s="98"/>
      <c r="J20" s="98"/>
      <c r="K20" s="98"/>
    </row>
    <row r="21" spans="2:11" ht="13.5" customHeight="1" x14ac:dyDescent="0.25">
      <c r="B21" s="262" t="s">
        <v>2698</v>
      </c>
      <c r="C21" s="260" t="s">
        <v>2573</v>
      </c>
      <c r="D21" s="100"/>
      <c r="E21" s="269" t="s">
        <v>2575</v>
      </c>
      <c r="F21" s="98" t="s">
        <v>586</v>
      </c>
      <c r="G21" s="268" t="s">
        <v>165</v>
      </c>
      <c r="H21" s="98"/>
      <c r="I21" s="98"/>
      <c r="J21" s="98"/>
      <c r="K21" s="98"/>
    </row>
    <row r="22" spans="2:11" ht="13.5" customHeight="1" x14ac:dyDescent="0.25">
      <c r="B22" s="262" t="s">
        <v>2699</v>
      </c>
      <c r="C22" s="260" t="s">
        <v>2574</v>
      </c>
      <c r="D22" s="100"/>
      <c r="E22" s="269" t="s">
        <v>2576</v>
      </c>
      <c r="F22" s="98" t="s">
        <v>586</v>
      </c>
      <c r="G22" s="268" t="s">
        <v>165</v>
      </c>
      <c r="H22" s="98" t="s">
        <v>3742</v>
      </c>
      <c r="I22" s="98"/>
      <c r="J22" s="98"/>
      <c r="K22" s="98"/>
    </row>
    <row r="23" spans="2:11" ht="13.5" customHeight="1" x14ac:dyDescent="0.25">
      <c r="B23" s="262" t="s">
        <v>2700</v>
      </c>
      <c r="C23" s="260" t="s">
        <v>2577</v>
      </c>
      <c r="D23" s="100"/>
      <c r="E23" s="269" t="s">
        <v>2580</v>
      </c>
      <c r="F23" s="269" t="s">
        <v>1341</v>
      </c>
      <c r="G23" s="268" t="s">
        <v>165</v>
      </c>
      <c r="H23" s="98" t="s">
        <v>2925</v>
      </c>
      <c r="I23" s="98"/>
      <c r="J23" s="98"/>
      <c r="K23" s="98"/>
    </row>
    <row r="24" spans="2:11" ht="13.5" customHeight="1" x14ac:dyDescent="0.25">
      <c r="B24" s="262" t="s">
        <v>2701</v>
      </c>
      <c r="C24" s="260" t="s">
        <v>2578</v>
      </c>
      <c r="D24" s="100"/>
      <c r="E24" s="269" t="s">
        <v>2581</v>
      </c>
      <c r="F24" s="269" t="s">
        <v>1341</v>
      </c>
      <c r="G24" s="268" t="s">
        <v>165</v>
      </c>
      <c r="H24" s="98" t="s">
        <v>3742</v>
      </c>
      <c r="I24" s="98"/>
      <c r="J24" s="98"/>
      <c r="K24" s="98"/>
    </row>
    <row r="25" spans="2:11" ht="13.5" customHeight="1" x14ac:dyDescent="0.25">
      <c r="B25" s="262" t="s">
        <v>2702</v>
      </c>
      <c r="C25" s="260" t="s">
        <v>2579</v>
      </c>
      <c r="D25" s="100"/>
      <c r="E25" s="269" t="s">
        <v>2582</v>
      </c>
      <c r="F25" s="98" t="s">
        <v>586</v>
      </c>
      <c r="G25" s="268" t="s">
        <v>165</v>
      </c>
      <c r="H25" s="98" t="s">
        <v>3742</v>
      </c>
      <c r="I25" s="98"/>
      <c r="J25" s="98"/>
      <c r="K25" s="98"/>
    </row>
    <row r="26" spans="2:11" ht="13.5" customHeight="1" x14ac:dyDescent="0.25">
      <c r="B26" s="262" t="s">
        <v>2703</v>
      </c>
      <c r="C26" s="260" t="s">
        <v>2583</v>
      </c>
      <c r="D26" s="100"/>
      <c r="E26" s="269" t="s">
        <v>2584</v>
      </c>
      <c r="F26" s="98" t="s">
        <v>586</v>
      </c>
      <c r="G26" s="268" t="s">
        <v>165</v>
      </c>
      <c r="H26" s="98" t="s">
        <v>2926</v>
      </c>
      <c r="I26" s="98"/>
      <c r="J26" s="98"/>
      <c r="K26" s="9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30"/>
  <sheetViews>
    <sheetView topLeftCell="D1" workbookViewId="0">
      <pane ySplit="1" topLeftCell="A2" activePane="bottomLeft" state="frozen"/>
      <selection pane="bottomLeft" activeCell="H8" sqref="H8"/>
    </sheetView>
  </sheetViews>
  <sheetFormatPr baseColWidth="10" defaultColWidth="11.5703125" defaultRowHeight="15" x14ac:dyDescent="0.25"/>
  <cols>
    <col min="1" max="1" width="4.42578125" style="116" customWidth="1"/>
    <col min="2" max="2" width="15.7109375" style="116" bestFit="1" customWidth="1"/>
    <col min="3" max="3" width="18" style="116" bestFit="1" customWidth="1"/>
    <col min="4" max="4" width="14.28515625" style="116" bestFit="1" customWidth="1"/>
    <col min="5" max="5" width="27.5703125" style="116" bestFit="1" customWidth="1"/>
    <col min="6" max="6" width="6.7109375" style="116" customWidth="1"/>
    <col min="7" max="7" width="95.5703125" style="116" bestFit="1" customWidth="1"/>
    <col min="8" max="8" width="99.7109375" style="116" bestFit="1" customWidth="1"/>
    <col min="9" max="16384" width="11.5703125" style="116"/>
  </cols>
  <sheetData>
    <row r="1" spans="2:10" ht="15.75" x14ac:dyDescent="0.25">
      <c r="B1" s="181" t="s">
        <v>1426</v>
      </c>
      <c r="C1" s="181" t="s">
        <v>565</v>
      </c>
      <c r="D1" s="182" t="s">
        <v>1469</v>
      </c>
      <c r="E1" s="182" t="s">
        <v>1472</v>
      </c>
      <c r="F1" s="181" t="s">
        <v>1427</v>
      </c>
      <c r="G1" s="181" t="s">
        <v>1</v>
      </c>
      <c r="H1" s="181" t="s">
        <v>1445</v>
      </c>
      <c r="I1" s="181" t="s">
        <v>1428</v>
      </c>
      <c r="J1" s="181" t="s">
        <v>1429</v>
      </c>
    </row>
    <row r="2" spans="2:10" ht="30" x14ac:dyDescent="0.25">
      <c r="B2" s="183" t="s">
        <v>579</v>
      </c>
      <c r="C2" s="183" t="s">
        <v>1430</v>
      </c>
      <c r="D2" s="183" t="s">
        <v>1467</v>
      </c>
      <c r="E2" s="183" t="s">
        <v>1467</v>
      </c>
      <c r="F2" s="184"/>
      <c r="G2" s="185" t="s">
        <v>1453</v>
      </c>
      <c r="H2" s="186" t="s">
        <v>1446</v>
      </c>
      <c r="I2" s="184"/>
      <c r="J2" s="184"/>
    </row>
    <row r="3" spans="2:10" ht="60" x14ac:dyDescent="0.25">
      <c r="B3" s="165" t="s">
        <v>268</v>
      </c>
      <c r="C3" s="165" t="s">
        <v>1435</v>
      </c>
      <c r="D3" s="165" t="s">
        <v>1467</v>
      </c>
      <c r="E3" s="165" t="s">
        <v>1470</v>
      </c>
      <c r="F3" s="164"/>
      <c r="G3" s="173" t="s">
        <v>1507</v>
      </c>
      <c r="H3" s="121" t="s">
        <v>1449</v>
      </c>
      <c r="I3" s="164"/>
      <c r="J3" s="164"/>
    </row>
    <row r="4" spans="2:10" ht="75" x14ac:dyDescent="0.25">
      <c r="B4" s="174" t="s">
        <v>1448</v>
      </c>
      <c r="C4" s="174" t="s">
        <v>1447</v>
      </c>
      <c r="D4" s="165" t="s">
        <v>1466</v>
      </c>
      <c r="E4" s="165" t="s">
        <v>1471</v>
      </c>
      <c r="F4" s="164"/>
      <c r="G4" s="173" t="s">
        <v>1454</v>
      </c>
      <c r="H4" s="121" t="s">
        <v>1452</v>
      </c>
      <c r="I4" s="164"/>
      <c r="J4" s="164"/>
    </row>
    <row r="5" spans="2:10" ht="75" x14ac:dyDescent="0.25">
      <c r="B5" s="165" t="s">
        <v>1360</v>
      </c>
      <c r="C5" s="165" t="s">
        <v>1437</v>
      </c>
      <c r="D5" s="165" t="s">
        <v>1466</v>
      </c>
      <c r="E5" s="165" t="s">
        <v>1471</v>
      </c>
      <c r="F5" s="164"/>
      <c r="G5" s="173" t="s">
        <v>1444</v>
      </c>
      <c r="H5" s="120" t="s">
        <v>1455</v>
      </c>
      <c r="I5" s="164"/>
      <c r="J5" s="164"/>
    </row>
    <row r="6" spans="2:10" ht="45" x14ac:dyDescent="0.25">
      <c r="B6" s="165" t="s">
        <v>570</v>
      </c>
      <c r="C6" s="165" t="s">
        <v>1438</v>
      </c>
      <c r="D6" s="165" t="s">
        <v>1466</v>
      </c>
      <c r="E6" s="165" t="s">
        <v>1471</v>
      </c>
      <c r="F6" s="164"/>
      <c r="G6" s="173" t="s">
        <v>1450</v>
      </c>
      <c r="H6" s="121" t="s">
        <v>1451</v>
      </c>
      <c r="I6" s="164"/>
      <c r="J6" s="164"/>
    </row>
    <row r="7" spans="2:10" ht="30" x14ac:dyDescent="0.25">
      <c r="B7" s="165" t="s">
        <v>68</v>
      </c>
      <c r="C7" s="165" t="s">
        <v>1439</v>
      </c>
      <c r="D7" s="165" t="s">
        <v>1468</v>
      </c>
      <c r="E7" s="165" t="s">
        <v>1473</v>
      </c>
      <c r="F7" s="164"/>
      <c r="G7" s="173" t="s">
        <v>1456</v>
      </c>
      <c r="H7" s="176" t="s">
        <v>1462</v>
      </c>
      <c r="I7" s="164"/>
      <c r="J7" s="164"/>
    </row>
    <row r="8" spans="2:10" ht="45" x14ac:dyDescent="0.25">
      <c r="B8" s="165" t="s">
        <v>67</v>
      </c>
      <c r="C8" s="165" t="s">
        <v>1440</v>
      </c>
      <c r="D8" s="165" t="s">
        <v>1468</v>
      </c>
      <c r="E8" s="165" t="s">
        <v>1473</v>
      </c>
      <c r="F8" s="164"/>
      <c r="G8" s="173" t="s">
        <v>1463</v>
      </c>
      <c r="H8" s="126" t="s">
        <v>1457</v>
      </c>
      <c r="I8" s="164"/>
      <c r="J8" s="164"/>
    </row>
    <row r="9" spans="2:10" x14ac:dyDescent="0.25">
      <c r="B9" s="165" t="s">
        <v>73</v>
      </c>
      <c r="C9" s="165" t="s">
        <v>1441</v>
      </c>
      <c r="D9" s="165" t="s">
        <v>1468</v>
      </c>
      <c r="E9" s="165" t="s">
        <v>1473</v>
      </c>
      <c r="F9" s="164"/>
      <c r="G9" s="164" t="s">
        <v>1458</v>
      </c>
      <c r="H9" s="126" t="s">
        <v>1459</v>
      </c>
      <c r="I9" s="164"/>
      <c r="J9" s="164"/>
    </row>
    <row r="10" spans="2:10" ht="60" x14ac:dyDescent="0.25">
      <c r="B10" s="165" t="s">
        <v>1328</v>
      </c>
      <c r="C10" s="165" t="s">
        <v>1442</v>
      </c>
      <c r="D10" s="165" t="s">
        <v>1468</v>
      </c>
      <c r="E10" s="165" t="s">
        <v>1473</v>
      </c>
      <c r="F10" s="164"/>
      <c r="G10" s="173" t="s">
        <v>1460</v>
      </c>
      <c r="H10" s="121" t="s">
        <v>1461</v>
      </c>
      <c r="I10" s="164"/>
      <c r="J10" s="164"/>
    </row>
    <row r="11" spans="2:10" ht="60" x14ac:dyDescent="0.25">
      <c r="B11" s="165" t="s">
        <v>576</v>
      </c>
      <c r="C11" s="165" t="s">
        <v>1443</v>
      </c>
      <c r="D11" s="165" t="s">
        <v>1468</v>
      </c>
      <c r="E11" s="165" t="s">
        <v>1473</v>
      </c>
      <c r="F11" s="164"/>
      <c r="G11" s="173" t="s">
        <v>1485</v>
      </c>
      <c r="H11" s="126" t="s">
        <v>1464</v>
      </c>
      <c r="I11" s="164"/>
      <c r="J11" s="164"/>
    </row>
    <row r="12" spans="2:10" ht="45" x14ac:dyDescent="0.25">
      <c r="B12" s="165" t="s">
        <v>1332</v>
      </c>
      <c r="C12" s="165" t="s">
        <v>1465</v>
      </c>
      <c r="D12" s="165" t="s">
        <v>1332</v>
      </c>
      <c r="E12" s="165" t="s">
        <v>1332</v>
      </c>
      <c r="F12" s="164"/>
      <c r="G12" s="173" t="s">
        <v>1474</v>
      </c>
      <c r="H12" s="176" t="s">
        <v>1475</v>
      </c>
      <c r="I12" s="164"/>
      <c r="J12" s="164"/>
    </row>
    <row r="13" spans="2:10" ht="90" x14ac:dyDescent="0.25">
      <c r="B13" s="165" t="s">
        <v>1476</v>
      </c>
      <c r="C13" s="165" t="s">
        <v>1477</v>
      </c>
      <c r="D13" s="165" t="s">
        <v>1334</v>
      </c>
      <c r="E13" s="165" t="s">
        <v>1377</v>
      </c>
      <c r="F13" s="164"/>
      <c r="G13" s="173" t="s">
        <v>1478</v>
      </c>
      <c r="H13" s="176" t="s">
        <v>1479</v>
      </c>
      <c r="I13" s="165"/>
      <c r="J13" s="165"/>
    </row>
    <row r="14" spans="2:10" ht="45" x14ac:dyDescent="0.25">
      <c r="B14" s="174" t="s">
        <v>1482</v>
      </c>
      <c r="C14" s="174" t="s">
        <v>1480</v>
      </c>
      <c r="D14" s="165" t="s">
        <v>1334</v>
      </c>
      <c r="E14" s="174" t="s">
        <v>1481</v>
      </c>
      <c r="F14" s="164"/>
      <c r="G14" s="179" t="s">
        <v>1484</v>
      </c>
      <c r="H14" s="176" t="s">
        <v>1483</v>
      </c>
      <c r="I14" s="165"/>
      <c r="J14" s="165"/>
    </row>
    <row r="15" spans="2:10" ht="105" x14ac:dyDescent="0.25">
      <c r="B15" s="165" t="s">
        <v>1385</v>
      </c>
      <c r="C15" s="174" t="s">
        <v>1486</v>
      </c>
      <c r="D15" s="165" t="s">
        <v>1334</v>
      </c>
      <c r="E15" s="165" t="s">
        <v>1385</v>
      </c>
      <c r="F15" s="164"/>
      <c r="G15" s="173" t="s">
        <v>1487</v>
      </c>
      <c r="H15" s="176" t="s">
        <v>1489</v>
      </c>
      <c r="I15" s="165"/>
      <c r="J15" s="165"/>
    </row>
    <row r="16" spans="2:10" ht="135" x14ac:dyDescent="0.25">
      <c r="B16" s="165" t="s">
        <v>1380</v>
      </c>
      <c r="C16" s="165" t="s">
        <v>1380</v>
      </c>
      <c r="D16" s="165" t="s">
        <v>1334</v>
      </c>
      <c r="E16" s="165" t="s">
        <v>1380</v>
      </c>
      <c r="F16" s="164"/>
      <c r="G16" s="173" t="s">
        <v>1491</v>
      </c>
      <c r="H16" s="176" t="s">
        <v>1490</v>
      </c>
      <c r="I16" s="165"/>
      <c r="J16" s="165"/>
    </row>
    <row r="17" spans="2:10" ht="30" x14ac:dyDescent="0.25">
      <c r="B17" s="165" t="s">
        <v>1381</v>
      </c>
      <c r="C17" s="165" t="s">
        <v>1488</v>
      </c>
      <c r="D17" s="165" t="s">
        <v>1334</v>
      </c>
      <c r="E17" s="165" t="s">
        <v>1381</v>
      </c>
      <c r="F17" s="164"/>
      <c r="G17" s="173" t="s">
        <v>1493</v>
      </c>
      <c r="H17" s="176" t="s">
        <v>1382</v>
      </c>
      <c r="I17" s="165"/>
      <c r="J17" s="165"/>
    </row>
    <row r="18" spans="2:10" ht="60" x14ac:dyDescent="0.25">
      <c r="B18" s="165" t="s">
        <v>1494</v>
      </c>
      <c r="C18" s="165" t="s">
        <v>1498</v>
      </c>
      <c r="D18" s="165" t="s">
        <v>1492</v>
      </c>
      <c r="E18" s="165" t="s">
        <v>1495</v>
      </c>
      <c r="F18" s="164"/>
      <c r="G18" s="173" t="s">
        <v>1503</v>
      </c>
      <c r="H18" s="126" t="s">
        <v>1505</v>
      </c>
      <c r="I18" s="165"/>
      <c r="J18" s="165"/>
    </row>
    <row r="19" spans="2:10" ht="30" x14ac:dyDescent="0.25">
      <c r="B19" s="165" t="s">
        <v>1496</v>
      </c>
      <c r="C19" s="165" t="s">
        <v>1497</v>
      </c>
      <c r="D19" s="165" t="s">
        <v>1492</v>
      </c>
      <c r="E19" s="165" t="s">
        <v>1495</v>
      </c>
      <c r="F19" s="164"/>
      <c r="G19" s="173" t="s">
        <v>1504</v>
      </c>
      <c r="H19" s="126" t="s">
        <v>1506</v>
      </c>
      <c r="I19" s="165"/>
      <c r="J19" s="165"/>
    </row>
    <row r="20" spans="2:10" x14ac:dyDescent="0.25">
      <c r="B20" s="165" t="s">
        <v>1500</v>
      </c>
      <c r="C20" s="165" t="s">
        <v>1499</v>
      </c>
      <c r="D20" s="165" t="s">
        <v>1492</v>
      </c>
      <c r="E20" s="165" t="s">
        <v>1495</v>
      </c>
      <c r="F20" s="164"/>
      <c r="G20" s="173" t="s">
        <v>1501</v>
      </c>
      <c r="H20" s="126" t="s">
        <v>1502</v>
      </c>
      <c r="I20" s="165"/>
      <c r="J20" s="165"/>
    </row>
    <row r="22" spans="2:10" x14ac:dyDescent="0.25">
      <c r="G22" s="180"/>
    </row>
    <row r="23" spans="2:10" x14ac:dyDescent="0.25">
      <c r="G23" s="180"/>
    </row>
    <row r="24" spans="2:10" x14ac:dyDescent="0.25">
      <c r="G24" s="180"/>
    </row>
    <row r="25" spans="2:10" x14ac:dyDescent="0.25">
      <c r="G25" s="180"/>
    </row>
    <row r="26" spans="2:10" x14ac:dyDescent="0.25">
      <c r="G26" s="180"/>
    </row>
    <row r="27" spans="2:10" x14ac:dyDescent="0.25">
      <c r="G27" s="177"/>
    </row>
    <row r="28" spans="2:10" x14ac:dyDescent="0.25">
      <c r="G28" s="177"/>
    </row>
    <row r="29" spans="2:10" x14ac:dyDescent="0.25">
      <c r="G29" s="177"/>
    </row>
    <row r="30" spans="2:10" x14ac:dyDescent="0.25">
      <c r="G30" s="178"/>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A623F-2207-4C32-82AE-4D684B097E26}">
  <sheetPr>
    <tabColor rgb="FF0070C0"/>
  </sheetPr>
  <dimension ref="B2:K23"/>
  <sheetViews>
    <sheetView showGridLines="0" workbookViewId="0">
      <selection activeCell="F20" sqref="F20"/>
    </sheetView>
  </sheetViews>
  <sheetFormatPr baseColWidth="10" defaultColWidth="21.7109375" defaultRowHeight="13.5" customHeight="1" x14ac:dyDescent="0.25"/>
  <cols>
    <col min="1" max="1" width="11.7109375" customWidth="1"/>
    <col min="2" max="2" width="31.7109375" customWidth="1"/>
    <col min="3" max="3" width="27.7109375" customWidth="1"/>
    <col min="4" max="4" width="7.7109375" customWidth="1"/>
    <col min="5" max="5" width="49.28515625" customWidth="1"/>
    <col min="6" max="6" width="10.7109375" customWidth="1"/>
    <col min="7" max="7" width="11.5703125" customWidth="1"/>
    <col min="8" max="8" width="18.28515625" customWidth="1"/>
    <col min="9" max="9" width="12.42578125" customWidth="1"/>
    <col min="10" max="10" width="38" customWidth="1"/>
  </cols>
  <sheetData>
    <row r="2" spans="2:11" ht="15" x14ac:dyDescent="0.25">
      <c r="B2" s="109" t="s">
        <v>2587</v>
      </c>
      <c r="C2" s="109" t="s">
        <v>1870</v>
      </c>
      <c r="D2" s="109" t="s">
        <v>1712</v>
      </c>
      <c r="E2" s="110" t="s">
        <v>1837</v>
      </c>
      <c r="F2" s="141" t="s">
        <v>566</v>
      </c>
      <c r="G2" s="109" t="s">
        <v>1434</v>
      </c>
      <c r="H2" s="127" t="s">
        <v>1865</v>
      </c>
      <c r="I2" s="127" t="s">
        <v>1839</v>
      </c>
      <c r="J2" s="109" t="s">
        <v>1</v>
      </c>
      <c r="K2" s="127" t="s">
        <v>580</v>
      </c>
    </row>
    <row r="3" spans="2:11" ht="13.5" customHeight="1" x14ac:dyDescent="0.25">
      <c r="B3" s="98" t="s">
        <v>2927</v>
      </c>
      <c r="C3" s="99" t="s">
        <v>2982</v>
      </c>
      <c r="D3" s="100"/>
      <c r="E3" s="98" t="s">
        <v>2983</v>
      </c>
      <c r="F3" s="98" t="s">
        <v>1345</v>
      </c>
      <c r="G3" s="100" t="s">
        <v>165</v>
      </c>
      <c r="H3" s="242"/>
      <c r="I3" s="98"/>
      <c r="J3" s="98"/>
      <c r="K3" s="98"/>
    </row>
    <row r="4" spans="2:11" ht="13.5" customHeight="1" x14ac:dyDescent="0.25">
      <c r="B4" s="98" t="s">
        <v>3018</v>
      </c>
      <c r="C4" s="99" t="s">
        <v>3019</v>
      </c>
      <c r="D4" s="100"/>
      <c r="E4" s="98" t="s">
        <v>2981</v>
      </c>
      <c r="F4" s="98" t="s">
        <v>565</v>
      </c>
      <c r="G4" s="100" t="s">
        <v>165</v>
      </c>
      <c r="H4" s="242"/>
      <c r="I4" s="98"/>
      <c r="J4" s="98" t="s">
        <v>2928</v>
      </c>
      <c r="K4" s="98"/>
    </row>
    <row r="5" spans="2:11" ht="13.5" customHeight="1" x14ac:dyDescent="0.25">
      <c r="B5" s="98" t="s">
        <v>3021</v>
      </c>
      <c r="C5" s="99" t="s">
        <v>3020</v>
      </c>
      <c r="D5" s="100"/>
      <c r="E5" s="98" t="s">
        <v>3022</v>
      </c>
      <c r="F5" s="98" t="s">
        <v>565</v>
      </c>
      <c r="G5" s="340" t="s">
        <v>1869</v>
      </c>
      <c r="H5" s="242"/>
      <c r="I5" s="98"/>
      <c r="J5" s="98"/>
      <c r="K5" s="98"/>
    </row>
    <row r="6" spans="2:11" ht="13.5" customHeight="1" x14ac:dyDescent="0.25">
      <c r="B6" s="98" t="s">
        <v>3023</v>
      </c>
      <c r="C6" s="99" t="s">
        <v>2281</v>
      </c>
      <c r="D6" s="100"/>
      <c r="E6" s="98" t="s">
        <v>3024</v>
      </c>
      <c r="F6" s="98" t="s">
        <v>565</v>
      </c>
      <c r="G6" s="100" t="s">
        <v>165</v>
      </c>
      <c r="H6" s="98" t="s">
        <v>2036</v>
      </c>
      <c r="I6" s="98"/>
      <c r="J6" s="98" t="s">
        <v>3482</v>
      </c>
      <c r="K6" s="98"/>
    </row>
    <row r="7" spans="2:11" ht="30" x14ac:dyDescent="0.25">
      <c r="B7" s="262" t="s">
        <v>2962</v>
      </c>
      <c r="C7" s="260" t="s">
        <v>2929</v>
      </c>
      <c r="D7" s="268"/>
      <c r="E7" s="98" t="s">
        <v>2946</v>
      </c>
      <c r="F7" s="98" t="s">
        <v>565</v>
      </c>
      <c r="G7" s="100" t="s">
        <v>165</v>
      </c>
      <c r="H7" s="98" t="s">
        <v>2036</v>
      </c>
      <c r="I7" s="98"/>
      <c r="J7" s="98"/>
      <c r="K7" s="98"/>
    </row>
    <row r="8" spans="2:11" ht="30" x14ac:dyDescent="0.25">
      <c r="B8" s="262" t="s">
        <v>2963</v>
      </c>
      <c r="C8" s="260" t="s">
        <v>2930</v>
      </c>
      <c r="D8" s="268"/>
      <c r="E8" s="98" t="s">
        <v>2947</v>
      </c>
      <c r="F8" s="98" t="s">
        <v>565</v>
      </c>
      <c r="G8" s="100" t="s">
        <v>165</v>
      </c>
      <c r="H8" s="98" t="s">
        <v>2036</v>
      </c>
      <c r="I8" s="98"/>
      <c r="J8" s="98"/>
      <c r="K8" s="98"/>
    </row>
    <row r="9" spans="2:11" ht="13.5" customHeight="1" x14ac:dyDescent="0.25">
      <c r="B9" s="262" t="s">
        <v>2964</v>
      </c>
      <c r="C9" s="260" t="s">
        <v>2931</v>
      </c>
      <c r="D9" s="100"/>
      <c r="E9" s="98" t="s">
        <v>2948</v>
      </c>
      <c r="F9" s="98" t="s">
        <v>565</v>
      </c>
      <c r="G9" s="100" t="s">
        <v>165</v>
      </c>
      <c r="H9" s="98" t="s">
        <v>2036</v>
      </c>
      <c r="I9" s="98"/>
      <c r="J9" s="98"/>
      <c r="K9" s="98"/>
    </row>
    <row r="10" spans="2:11" ht="13.5" customHeight="1" x14ac:dyDescent="0.25">
      <c r="B10" s="262" t="s">
        <v>2965</v>
      </c>
      <c r="C10" s="260" t="s">
        <v>2932</v>
      </c>
      <c r="D10" s="100"/>
      <c r="E10" s="98" t="s">
        <v>2949</v>
      </c>
      <c r="F10" s="98" t="s">
        <v>565</v>
      </c>
      <c r="G10" s="100" t="s">
        <v>165</v>
      </c>
      <c r="H10" s="98" t="s">
        <v>2036</v>
      </c>
      <c r="I10" s="98"/>
      <c r="J10" s="98"/>
      <c r="K10" s="98"/>
    </row>
    <row r="11" spans="2:11" ht="13.5" customHeight="1" x14ac:dyDescent="0.25">
      <c r="B11" s="262" t="s">
        <v>2966</v>
      </c>
      <c r="C11" s="260" t="s">
        <v>2933</v>
      </c>
      <c r="D11" s="100"/>
      <c r="E11" s="98" t="s">
        <v>2950</v>
      </c>
      <c r="F11" s="98" t="s">
        <v>565</v>
      </c>
      <c r="G11" s="100" t="s">
        <v>165</v>
      </c>
      <c r="H11" s="98" t="s">
        <v>2036</v>
      </c>
      <c r="I11" s="98"/>
      <c r="J11" s="98"/>
      <c r="K11" s="98"/>
    </row>
    <row r="12" spans="2:11" ht="13.5" customHeight="1" x14ac:dyDescent="0.25">
      <c r="B12" s="262" t="s">
        <v>2967</v>
      </c>
      <c r="C12" s="260" t="s">
        <v>2934</v>
      </c>
      <c r="D12" s="100"/>
      <c r="E12" s="98" t="s">
        <v>2951</v>
      </c>
      <c r="F12" s="98" t="s">
        <v>565</v>
      </c>
      <c r="G12" s="100" t="s">
        <v>165</v>
      </c>
      <c r="H12" s="98" t="s">
        <v>2036</v>
      </c>
      <c r="I12" s="98"/>
      <c r="J12" s="98"/>
      <c r="K12" s="98"/>
    </row>
    <row r="13" spans="2:11" ht="13.5" customHeight="1" x14ac:dyDescent="0.25">
      <c r="B13" s="262" t="s">
        <v>2968</v>
      </c>
      <c r="C13" s="260" t="s">
        <v>2935</v>
      </c>
      <c r="D13" s="100"/>
      <c r="E13" s="98" t="s">
        <v>2952</v>
      </c>
      <c r="F13" s="98" t="s">
        <v>565</v>
      </c>
      <c r="G13" s="100" t="s">
        <v>165</v>
      </c>
      <c r="H13" s="98" t="s">
        <v>2036</v>
      </c>
      <c r="I13" s="98"/>
      <c r="J13" s="98"/>
      <c r="K13" s="98"/>
    </row>
    <row r="14" spans="2:11" ht="13.5" customHeight="1" x14ac:dyDescent="0.25">
      <c r="B14" s="262" t="s">
        <v>2969</v>
      </c>
      <c r="C14" s="260" t="s">
        <v>2936</v>
      </c>
      <c r="D14" s="100"/>
      <c r="E14" s="98" t="s">
        <v>2953</v>
      </c>
      <c r="F14" s="98" t="s">
        <v>565</v>
      </c>
      <c r="G14" s="100" t="s">
        <v>165</v>
      </c>
      <c r="H14" s="98" t="s">
        <v>2036</v>
      </c>
      <c r="I14" s="98"/>
      <c r="J14" s="98"/>
      <c r="K14" s="98"/>
    </row>
    <row r="15" spans="2:11" ht="13.5" customHeight="1" x14ac:dyDescent="0.25">
      <c r="B15" s="262" t="s">
        <v>2970</v>
      </c>
      <c r="C15" s="260" t="s">
        <v>2937</v>
      </c>
      <c r="D15" s="100"/>
      <c r="E15" s="98" t="s">
        <v>2954</v>
      </c>
      <c r="F15" s="98" t="s">
        <v>565</v>
      </c>
      <c r="G15" s="100" t="s">
        <v>165</v>
      </c>
      <c r="H15" s="98" t="s">
        <v>2036</v>
      </c>
      <c r="I15" s="98"/>
      <c r="J15" s="98"/>
      <c r="K15" s="98"/>
    </row>
    <row r="16" spans="2:11" ht="13.5" customHeight="1" x14ac:dyDescent="0.25">
      <c r="B16" s="262" t="s">
        <v>2971</v>
      </c>
      <c r="C16" s="260" t="s">
        <v>2938</v>
      </c>
      <c r="D16" s="100"/>
      <c r="E16" s="98" t="s">
        <v>2955</v>
      </c>
      <c r="F16" s="98" t="s">
        <v>565</v>
      </c>
      <c r="G16" s="100" t="s">
        <v>165</v>
      </c>
      <c r="H16" s="98" t="s">
        <v>2036</v>
      </c>
      <c r="I16" s="98"/>
      <c r="J16" s="98"/>
      <c r="K16" s="98"/>
    </row>
    <row r="17" spans="2:11" ht="13.5" customHeight="1" x14ac:dyDescent="0.25">
      <c r="B17" s="262" t="s">
        <v>2972</v>
      </c>
      <c r="C17" s="260" t="s">
        <v>2939</v>
      </c>
      <c r="D17" s="100"/>
      <c r="E17" s="98" t="s">
        <v>2956</v>
      </c>
      <c r="F17" s="98" t="s">
        <v>565</v>
      </c>
      <c r="G17" s="100" t="s">
        <v>165</v>
      </c>
      <c r="H17" s="98" t="s">
        <v>2036</v>
      </c>
      <c r="I17" s="98"/>
      <c r="J17" s="98"/>
      <c r="K17" s="98"/>
    </row>
    <row r="18" spans="2:11" ht="13.5" customHeight="1" x14ac:dyDescent="0.25">
      <c r="B18" s="262" t="s">
        <v>2973</v>
      </c>
      <c r="C18" s="260" t="s">
        <v>2940</v>
      </c>
      <c r="D18" s="100"/>
      <c r="E18" s="98" t="s">
        <v>2957</v>
      </c>
      <c r="F18" s="98" t="s">
        <v>565</v>
      </c>
      <c r="G18" s="100" t="s">
        <v>165</v>
      </c>
      <c r="H18" s="98" t="s">
        <v>2036</v>
      </c>
      <c r="I18" s="98"/>
      <c r="J18" s="98"/>
      <c r="K18" s="98"/>
    </row>
    <row r="19" spans="2:11" ht="13.5" customHeight="1" x14ac:dyDescent="0.25">
      <c r="B19" s="269" t="s">
        <v>2977</v>
      </c>
      <c r="C19" s="260" t="s">
        <v>2941</v>
      </c>
      <c r="D19" s="100"/>
      <c r="E19" s="98" t="s">
        <v>2958</v>
      </c>
      <c r="F19" s="98" t="s">
        <v>565</v>
      </c>
      <c r="G19" s="100" t="s">
        <v>165</v>
      </c>
      <c r="H19" s="98" t="s">
        <v>2036</v>
      </c>
      <c r="I19" s="98"/>
      <c r="J19" s="98"/>
      <c r="K19" s="98"/>
    </row>
    <row r="20" spans="2:11" ht="13.5" customHeight="1" x14ac:dyDescent="0.25">
      <c r="B20" s="269" t="s">
        <v>2978</v>
      </c>
      <c r="C20" s="260" t="s">
        <v>2942</v>
      </c>
      <c r="D20" s="100"/>
      <c r="E20" s="98" t="s">
        <v>2958</v>
      </c>
      <c r="F20" s="98" t="s">
        <v>565</v>
      </c>
      <c r="G20" s="100" t="s">
        <v>165</v>
      </c>
      <c r="H20" s="98" t="s">
        <v>2036</v>
      </c>
      <c r="I20" s="98"/>
      <c r="J20" s="98"/>
      <c r="K20" s="98"/>
    </row>
    <row r="21" spans="2:11" ht="13.5" customHeight="1" x14ac:dyDescent="0.25">
      <c r="B21" s="262" t="s">
        <v>2974</v>
      </c>
      <c r="C21" s="260" t="s">
        <v>2943</v>
      </c>
      <c r="D21" s="100"/>
      <c r="E21" s="98" t="s">
        <v>2959</v>
      </c>
      <c r="F21" s="98" t="s">
        <v>565</v>
      </c>
      <c r="G21" s="100" t="s">
        <v>165</v>
      </c>
      <c r="H21" s="98" t="s">
        <v>2036</v>
      </c>
      <c r="I21" s="98"/>
      <c r="J21" s="98"/>
      <c r="K21" s="98"/>
    </row>
    <row r="22" spans="2:11" ht="13.5" customHeight="1" x14ac:dyDescent="0.25">
      <c r="B22" s="262" t="s">
        <v>2975</v>
      </c>
      <c r="C22" s="260" t="s">
        <v>2944</v>
      </c>
      <c r="D22" s="100"/>
      <c r="E22" s="98" t="s">
        <v>2960</v>
      </c>
      <c r="F22" s="98" t="s">
        <v>565</v>
      </c>
      <c r="G22" s="100" t="s">
        <v>165</v>
      </c>
      <c r="H22" s="98" t="s">
        <v>2036</v>
      </c>
      <c r="I22" s="98"/>
      <c r="J22" s="98"/>
      <c r="K22" s="98"/>
    </row>
    <row r="23" spans="2:11" ht="13.5" customHeight="1" x14ac:dyDescent="0.25">
      <c r="B23" s="262" t="s">
        <v>2976</v>
      </c>
      <c r="C23" s="260" t="s">
        <v>2945</v>
      </c>
      <c r="D23" s="100"/>
      <c r="E23" s="98" t="s">
        <v>2961</v>
      </c>
      <c r="F23" s="98" t="s">
        <v>565</v>
      </c>
      <c r="G23" s="100" t="s">
        <v>165</v>
      </c>
      <c r="H23" s="98" t="s">
        <v>2036</v>
      </c>
      <c r="I23" s="98"/>
      <c r="J23" s="98"/>
      <c r="K23" s="98"/>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A1239-FBB6-4FBF-80E3-9365F4AB7291}">
  <dimension ref="A1:D314"/>
  <sheetViews>
    <sheetView showGridLines="0" workbookViewId="0">
      <selection activeCell="B18" sqref="B18"/>
    </sheetView>
  </sheetViews>
  <sheetFormatPr baseColWidth="10" defaultColWidth="11.42578125" defaultRowHeight="15" x14ac:dyDescent="0.25"/>
  <cols>
    <col min="1" max="1" width="31.7109375" customWidth="1"/>
    <col min="2" max="2" width="34.140625" bestFit="1" customWidth="1"/>
    <col min="3" max="3" width="48.7109375" style="161" customWidth="1"/>
    <col min="4" max="4" width="18.85546875" style="161" customWidth="1"/>
    <col min="9" max="9" width="36.140625" customWidth="1"/>
  </cols>
  <sheetData>
    <row r="1" spans="1:4" s="22" customFormat="1" x14ac:dyDescent="0.25">
      <c r="A1" s="257" t="s">
        <v>1870</v>
      </c>
      <c r="B1" s="257" t="s">
        <v>572</v>
      </c>
      <c r="C1" s="257" t="s">
        <v>0</v>
      </c>
      <c r="D1" s="258" t="s">
        <v>1</v>
      </c>
    </row>
    <row r="2" spans="1:4" ht="30" x14ac:dyDescent="0.25">
      <c r="A2" s="98" t="s">
        <v>3873</v>
      </c>
      <c r="B2" s="99" t="s">
        <v>3499</v>
      </c>
      <c r="C2" s="261" t="s">
        <v>3750</v>
      </c>
      <c r="D2" s="262"/>
    </row>
    <row r="3" spans="1:4" ht="30" x14ac:dyDescent="0.25">
      <c r="A3" s="98" t="s">
        <v>3873</v>
      </c>
      <c r="B3" s="99" t="s">
        <v>3500</v>
      </c>
      <c r="C3" s="261" t="s">
        <v>3752</v>
      </c>
      <c r="D3" s="262"/>
    </row>
    <row r="4" spans="1:4" ht="30" x14ac:dyDescent="0.25">
      <c r="A4" s="98" t="s">
        <v>3873</v>
      </c>
      <c r="B4" s="99" t="s">
        <v>3501</v>
      </c>
      <c r="C4" s="261" t="s">
        <v>3751</v>
      </c>
      <c r="D4" s="262"/>
    </row>
    <row r="5" spans="1:4" x14ac:dyDescent="0.25">
      <c r="A5" s="98" t="s">
        <v>3873</v>
      </c>
      <c r="B5" s="99" t="s">
        <v>234</v>
      </c>
      <c r="C5" s="261" t="s">
        <v>3753</v>
      </c>
      <c r="D5" s="262"/>
    </row>
    <row r="6" spans="1:4" x14ac:dyDescent="0.25">
      <c r="A6" s="98" t="s">
        <v>3873</v>
      </c>
      <c r="B6" s="99" t="s">
        <v>1863</v>
      </c>
      <c r="C6" s="261" t="s">
        <v>3753</v>
      </c>
      <c r="D6" s="262"/>
    </row>
    <row r="7" spans="1:4" x14ac:dyDescent="0.25">
      <c r="A7" s="98" t="s">
        <v>3873</v>
      </c>
      <c r="B7" s="99" t="s">
        <v>3502</v>
      </c>
      <c r="C7" s="261" t="s">
        <v>3753</v>
      </c>
      <c r="D7" s="262"/>
    </row>
    <row r="8" spans="1:4" x14ac:dyDescent="0.25">
      <c r="A8" s="98" t="s">
        <v>3873</v>
      </c>
      <c r="B8" s="99" t="s">
        <v>3503</v>
      </c>
      <c r="C8" s="261" t="s">
        <v>3753</v>
      </c>
      <c r="D8" s="262"/>
    </row>
    <row r="9" spans="1:4" x14ac:dyDescent="0.25">
      <c r="A9" s="98" t="s">
        <v>3873</v>
      </c>
      <c r="B9" s="99" t="s">
        <v>3504</v>
      </c>
      <c r="C9" s="261" t="s">
        <v>3753</v>
      </c>
      <c r="D9" s="262"/>
    </row>
    <row r="10" spans="1:4" x14ac:dyDescent="0.25">
      <c r="A10" s="98" t="s">
        <v>3873</v>
      </c>
      <c r="B10" s="99" t="s">
        <v>1621</v>
      </c>
      <c r="C10" s="261" t="s">
        <v>3753</v>
      </c>
      <c r="D10" s="262"/>
    </row>
    <row r="11" spans="1:4" ht="30" x14ac:dyDescent="0.25">
      <c r="A11" s="98" t="s">
        <v>3873</v>
      </c>
      <c r="B11" s="99" t="s">
        <v>3505</v>
      </c>
      <c r="C11" s="268" t="s">
        <v>3954</v>
      </c>
      <c r="D11" s="262"/>
    </row>
    <row r="12" spans="1:4" ht="30" x14ac:dyDescent="0.25">
      <c r="A12" s="98" t="s">
        <v>3873</v>
      </c>
      <c r="B12" s="99" t="s">
        <v>3506</v>
      </c>
      <c r="C12" s="268" t="s">
        <v>3955</v>
      </c>
      <c r="D12" s="262"/>
    </row>
    <row r="13" spans="1:4" ht="30" x14ac:dyDescent="0.25">
      <c r="A13" s="98" t="s">
        <v>3873</v>
      </c>
      <c r="B13" s="99" t="s">
        <v>3507</v>
      </c>
      <c r="C13" s="268" t="s">
        <v>3956</v>
      </c>
      <c r="D13" s="262"/>
    </row>
    <row r="14" spans="1:4" ht="30" x14ac:dyDescent="0.25">
      <c r="A14" s="98" t="s">
        <v>3873</v>
      </c>
      <c r="B14" s="99" t="s">
        <v>3508</v>
      </c>
      <c r="C14" s="268" t="s">
        <v>3957</v>
      </c>
      <c r="D14" s="262"/>
    </row>
    <row r="15" spans="1:4" ht="30" x14ac:dyDescent="0.25">
      <c r="A15" s="98" t="s">
        <v>3873</v>
      </c>
      <c r="B15" s="99" t="s">
        <v>3509</v>
      </c>
      <c r="C15" s="268" t="s">
        <v>3958</v>
      </c>
      <c r="D15" s="262"/>
    </row>
    <row r="16" spans="1:4" ht="30" x14ac:dyDescent="0.25">
      <c r="A16" s="98" t="s">
        <v>3873</v>
      </c>
      <c r="B16" s="99" t="s">
        <v>3510</v>
      </c>
      <c r="C16" s="268" t="s">
        <v>3959</v>
      </c>
      <c r="D16" s="262"/>
    </row>
    <row r="17" spans="1:4" ht="30" x14ac:dyDescent="0.25">
      <c r="A17" s="98" t="s">
        <v>3873</v>
      </c>
      <c r="B17" s="99" t="s">
        <v>3525</v>
      </c>
      <c r="C17" s="268" t="s">
        <v>3960</v>
      </c>
      <c r="D17" s="262"/>
    </row>
    <row r="18" spans="1:4" ht="30" x14ac:dyDescent="0.25">
      <c r="A18" s="98" t="s">
        <v>3873</v>
      </c>
      <c r="B18" s="99" t="s">
        <v>3526</v>
      </c>
      <c r="C18" s="268" t="s">
        <v>3961</v>
      </c>
      <c r="D18" s="262"/>
    </row>
    <row r="19" spans="1:4" ht="30" x14ac:dyDescent="0.25">
      <c r="A19" s="98" t="s">
        <v>3873</v>
      </c>
      <c r="B19" s="99" t="s">
        <v>3511</v>
      </c>
      <c r="C19" s="268" t="s">
        <v>3962</v>
      </c>
      <c r="D19" s="262"/>
    </row>
    <row r="20" spans="1:4" ht="30" x14ac:dyDescent="0.25">
      <c r="A20" s="98" t="s">
        <v>3873</v>
      </c>
      <c r="B20" s="99" t="s">
        <v>3512</v>
      </c>
      <c r="C20" s="268" t="s">
        <v>3963</v>
      </c>
      <c r="D20" s="262"/>
    </row>
    <row r="21" spans="1:4" ht="30" x14ac:dyDescent="0.25">
      <c r="A21" s="98" t="s">
        <v>3873</v>
      </c>
      <c r="B21" s="99" t="s">
        <v>3513</v>
      </c>
      <c r="C21" s="268" t="s">
        <v>3964</v>
      </c>
      <c r="D21" s="262"/>
    </row>
    <row r="22" spans="1:4" ht="30" x14ac:dyDescent="0.25">
      <c r="A22" s="98" t="s">
        <v>3873</v>
      </c>
      <c r="B22" s="99" t="s">
        <v>3514</v>
      </c>
      <c r="C22" s="268" t="s">
        <v>3965</v>
      </c>
      <c r="D22" s="262"/>
    </row>
    <row r="23" spans="1:4" ht="30" x14ac:dyDescent="0.25">
      <c r="A23" s="98" t="s">
        <v>3873</v>
      </c>
      <c r="B23" s="99" t="s">
        <v>3515</v>
      </c>
      <c r="C23" s="268" t="s">
        <v>3966</v>
      </c>
      <c r="D23" s="262"/>
    </row>
    <row r="24" spans="1:4" ht="30" x14ac:dyDescent="0.25">
      <c r="A24" s="98" t="s">
        <v>3873</v>
      </c>
      <c r="B24" s="99" t="s">
        <v>3516</v>
      </c>
      <c r="C24" s="268" t="s">
        <v>3967</v>
      </c>
      <c r="D24" s="262"/>
    </row>
    <row r="25" spans="1:4" ht="30" x14ac:dyDescent="0.25">
      <c r="A25" s="98" t="s">
        <v>3873</v>
      </c>
      <c r="B25" s="99" t="s">
        <v>3517</v>
      </c>
      <c r="C25" s="268" t="s">
        <v>3968</v>
      </c>
      <c r="D25" s="262"/>
    </row>
    <row r="26" spans="1:4" ht="30" x14ac:dyDescent="0.25">
      <c r="A26" s="98" t="s">
        <v>3873</v>
      </c>
      <c r="B26" s="99" t="s">
        <v>3518</v>
      </c>
      <c r="C26" s="268" t="s">
        <v>3969</v>
      </c>
      <c r="D26" s="262"/>
    </row>
    <row r="27" spans="1:4" ht="30" x14ac:dyDescent="0.25">
      <c r="A27" s="98" t="s">
        <v>3873</v>
      </c>
      <c r="B27" s="99" t="s">
        <v>3519</v>
      </c>
      <c r="C27" s="268" t="s">
        <v>3970</v>
      </c>
      <c r="D27" s="262"/>
    </row>
    <row r="28" spans="1:4" ht="30" x14ac:dyDescent="0.25">
      <c r="A28" s="98" t="s">
        <v>3873</v>
      </c>
      <c r="B28" s="99" t="s">
        <v>3520</v>
      </c>
      <c r="C28" s="268" t="s">
        <v>3971</v>
      </c>
      <c r="D28" s="262"/>
    </row>
    <row r="29" spans="1:4" ht="30" x14ac:dyDescent="0.25">
      <c r="A29" s="98" t="s">
        <v>3873</v>
      </c>
      <c r="B29" s="99" t="s">
        <v>3521</v>
      </c>
      <c r="C29" s="268" t="s">
        <v>3972</v>
      </c>
      <c r="D29" s="262"/>
    </row>
    <row r="30" spans="1:4" ht="30" x14ac:dyDescent="0.25">
      <c r="A30" s="98" t="s">
        <v>3873</v>
      </c>
      <c r="B30" s="99" t="s">
        <v>3522</v>
      </c>
      <c r="C30" s="268" t="s">
        <v>3973</v>
      </c>
      <c r="D30" s="262"/>
    </row>
    <row r="31" spans="1:4" ht="30" x14ac:dyDescent="0.25">
      <c r="A31" s="98" t="s">
        <v>3873</v>
      </c>
      <c r="B31" s="99" t="s">
        <v>3523</v>
      </c>
      <c r="C31" s="268" t="s">
        <v>3974</v>
      </c>
      <c r="D31" s="262"/>
    </row>
    <row r="32" spans="1:4" ht="30" x14ac:dyDescent="0.25">
      <c r="A32" s="98" t="s">
        <v>3873</v>
      </c>
      <c r="B32" s="99" t="s">
        <v>3524</v>
      </c>
      <c r="C32" s="268" t="s">
        <v>3975</v>
      </c>
      <c r="D32" s="262"/>
    </row>
    <row r="33" spans="1:4" ht="30" x14ac:dyDescent="0.25">
      <c r="A33" s="98" t="s">
        <v>3874</v>
      </c>
      <c r="B33" s="99" t="s">
        <v>3948</v>
      </c>
      <c r="C33" s="268" t="s">
        <v>3951</v>
      </c>
      <c r="D33" s="262"/>
    </row>
    <row r="34" spans="1:4" ht="30" x14ac:dyDescent="0.25">
      <c r="A34" s="98" t="s">
        <v>3874</v>
      </c>
      <c r="B34" s="99" t="s">
        <v>3949</v>
      </c>
      <c r="C34" s="268" t="s">
        <v>3952</v>
      </c>
      <c r="D34" s="262"/>
    </row>
    <row r="35" spans="1:4" ht="30" x14ac:dyDescent="0.25">
      <c r="A35" s="98" t="s">
        <v>3874</v>
      </c>
      <c r="B35" s="99" t="s">
        <v>3950</v>
      </c>
      <c r="C35" s="268" t="s">
        <v>3953</v>
      </c>
      <c r="D35" s="262"/>
    </row>
    <row r="36" spans="1:4" x14ac:dyDescent="0.25">
      <c r="A36" s="98" t="s">
        <v>3874</v>
      </c>
      <c r="B36" s="99" t="s">
        <v>234</v>
      </c>
      <c r="C36" s="261" t="s">
        <v>3753</v>
      </c>
      <c r="D36" s="262"/>
    </row>
    <row r="37" spans="1:4" x14ac:dyDescent="0.25">
      <c r="A37" s="98" t="s">
        <v>3874</v>
      </c>
      <c r="B37" s="99" t="s">
        <v>1863</v>
      </c>
      <c r="C37" s="261" t="s">
        <v>3753</v>
      </c>
      <c r="D37" s="262"/>
    </row>
    <row r="38" spans="1:4" x14ac:dyDescent="0.25">
      <c r="A38" s="98" t="s">
        <v>3874</v>
      </c>
      <c r="B38" s="99" t="s">
        <v>3502</v>
      </c>
      <c r="C38" s="261" t="s">
        <v>3753</v>
      </c>
      <c r="D38" s="262"/>
    </row>
    <row r="39" spans="1:4" x14ac:dyDescent="0.25">
      <c r="A39" s="98" t="s">
        <v>3874</v>
      </c>
      <c r="B39" s="99" t="s">
        <v>3503</v>
      </c>
      <c r="C39" s="261" t="s">
        <v>3753</v>
      </c>
      <c r="D39" s="262"/>
    </row>
    <row r="40" spans="1:4" x14ac:dyDescent="0.25">
      <c r="A40" s="98" t="s">
        <v>3874</v>
      </c>
      <c r="B40" s="99" t="s">
        <v>3504</v>
      </c>
      <c r="C40" s="261" t="s">
        <v>3753</v>
      </c>
      <c r="D40" s="262"/>
    </row>
    <row r="41" spans="1:4" x14ac:dyDescent="0.25">
      <c r="A41" s="98" t="s">
        <v>3874</v>
      </c>
      <c r="B41" s="99" t="s">
        <v>1621</v>
      </c>
      <c r="C41" s="261" t="s">
        <v>3753</v>
      </c>
      <c r="D41" s="262"/>
    </row>
    <row r="42" spans="1:4" x14ac:dyDescent="0.25">
      <c r="A42" s="98" t="s">
        <v>3874</v>
      </c>
      <c r="B42" s="99" t="s">
        <v>3505</v>
      </c>
      <c r="C42" s="261" t="s">
        <v>3754</v>
      </c>
      <c r="D42" s="262"/>
    </row>
    <row r="43" spans="1:4" x14ac:dyDescent="0.25">
      <c r="A43" s="98" t="s">
        <v>3874</v>
      </c>
      <c r="B43" s="99" t="s">
        <v>3506</v>
      </c>
      <c r="C43" s="261" t="s">
        <v>3754</v>
      </c>
      <c r="D43" s="262"/>
    </row>
    <row r="44" spans="1:4" x14ac:dyDescent="0.25">
      <c r="A44" s="98" t="s">
        <v>3874</v>
      </c>
      <c r="B44" s="99" t="s">
        <v>3507</v>
      </c>
      <c r="C44" s="261" t="s">
        <v>3754</v>
      </c>
      <c r="D44" s="262"/>
    </row>
    <row r="45" spans="1:4" x14ac:dyDescent="0.25">
      <c r="A45" s="98" t="s">
        <v>3874</v>
      </c>
      <c r="B45" s="99" t="s">
        <v>3508</v>
      </c>
      <c r="C45" s="261" t="s">
        <v>3754</v>
      </c>
      <c r="D45" s="262"/>
    </row>
    <row r="46" spans="1:4" x14ac:dyDescent="0.25">
      <c r="A46" s="98" t="s">
        <v>3874</v>
      </c>
      <c r="B46" s="99" t="s">
        <v>3509</v>
      </c>
      <c r="C46" s="261" t="s">
        <v>3754</v>
      </c>
      <c r="D46" s="262"/>
    </row>
    <row r="47" spans="1:4" x14ac:dyDescent="0.25">
      <c r="A47" s="98" t="s">
        <v>3874</v>
      </c>
      <c r="B47" s="99" t="s">
        <v>3510</v>
      </c>
      <c r="C47" s="261" t="s">
        <v>3754</v>
      </c>
      <c r="D47" s="262"/>
    </row>
    <row r="48" spans="1:4" x14ac:dyDescent="0.25">
      <c r="A48" s="98" t="s">
        <v>3874</v>
      </c>
      <c r="B48" s="99" t="s">
        <v>3525</v>
      </c>
      <c r="C48" s="261" t="s">
        <v>3754</v>
      </c>
      <c r="D48" s="262"/>
    </row>
    <row r="49" spans="1:4" x14ac:dyDescent="0.25">
      <c r="A49" s="98" t="s">
        <v>3874</v>
      </c>
      <c r="B49" s="99" t="s">
        <v>3526</v>
      </c>
      <c r="C49" s="261" t="s">
        <v>3754</v>
      </c>
      <c r="D49" s="262"/>
    </row>
    <row r="50" spans="1:4" x14ac:dyDescent="0.25">
      <c r="A50" s="98" t="s">
        <v>3874</v>
      </c>
      <c r="B50" s="99" t="s">
        <v>3511</v>
      </c>
      <c r="C50" s="261" t="s">
        <v>3754</v>
      </c>
      <c r="D50" s="262"/>
    </row>
    <row r="51" spans="1:4" x14ac:dyDescent="0.25">
      <c r="A51" s="98" t="s">
        <v>3874</v>
      </c>
      <c r="B51" s="99" t="s">
        <v>3512</v>
      </c>
      <c r="C51" s="261" t="s">
        <v>3754</v>
      </c>
      <c r="D51" s="262"/>
    </row>
    <row r="52" spans="1:4" x14ac:dyDescent="0.25">
      <c r="A52" s="98" t="s">
        <v>3874</v>
      </c>
      <c r="B52" s="99" t="s">
        <v>3513</v>
      </c>
      <c r="C52" s="261" t="s">
        <v>3754</v>
      </c>
      <c r="D52" s="262"/>
    </row>
    <row r="53" spans="1:4" x14ac:dyDescent="0.25">
      <c r="A53" s="98" t="s">
        <v>3874</v>
      </c>
      <c r="B53" s="99" t="s">
        <v>3514</v>
      </c>
      <c r="C53" s="261" t="s">
        <v>3754</v>
      </c>
      <c r="D53" s="262"/>
    </row>
    <row r="54" spans="1:4" x14ac:dyDescent="0.25">
      <c r="A54" s="98" t="s">
        <v>3874</v>
      </c>
      <c r="B54" s="99" t="s">
        <v>3515</v>
      </c>
      <c r="C54" s="261" t="s">
        <v>3754</v>
      </c>
      <c r="D54" s="262"/>
    </row>
    <row r="55" spans="1:4" x14ac:dyDescent="0.25">
      <c r="A55" s="98" t="s">
        <v>3874</v>
      </c>
      <c r="B55" s="99" t="s">
        <v>3516</v>
      </c>
      <c r="C55" s="261" t="s">
        <v>3754</v>
      </c>
      <c r="D55" s="262"/>
    </row>
    <row r="56" spans="1:4" x14ac:dyDescent="0.25">
      <c r="A56" s="98" t="s">
        <v>3874</v>
      </c>
      <c r="B56" s="99" t="s">
        <v>3517</v>
      </c>
      <c r="C56" s="261" t="s">
        <v>3754</v>
      </c>
      <c r="D56" s="262"/>
    </row>
    <row r="57" spans="1:4" x14ac:dyDescent="0.25">
      <c r="A57" s="98" t="s">
        <v>3874</v>
      </c>
      <c r="B57" s="99" t="s">
        <v>3518</v>
      </c>
      <c r="C57" s="261" t="s">
        <v>3754</v>
      </c>
      <c r="D57" s="262"/>
    </row>
    <row r="58" spans="1:4" x14ac:dyDescent="0.25">
      <c r="A58" s="98" t="s">
        <v>3874</v>
      </c>
      <c r="B58" s="99" t="s">
        <v>3519</v>
      </c>
      <c r="C58" s="261" t="s">
        <v>3754</v>
      </c>
      <c r="D58" s="262"/>
    </row>
    <row r="59" spans="1:4" x14ac:dyDescent="0.25">
      <c r="A59" s="98" t="s">
        <v>3874</v>
      </c>
      <c r="B59" s="99" t="s">
        <v>3520</v>
      </c>
      <c r="C59" s="261" t="s">
        <v>3754</v>
      </c>
      <c r="D59" s="262"/>
    </row>
    <row r="60" spans="1:4" x14ac:dyDescent="0.25">
      <c r="A60" s="98" t="s">
        <v>3874</v>
      </c>
      <c r="B60" s="99" t="s">
        <v>3521</v>
      </c>
      <c r="C60" s="261" t="s">
        <v>3754</v>
      </c>
      <c r="D60" s="262"/>
    </row>
    <row r="61" spans="1:4" x14ac:dyDescent="0.25">
      <c r="A61" s="98" t="s">
        <v>3874</v>
      </c>
      <c r="B61" s="99" t="s">
        <v>3522</v>
      </c>
      <c r="C61" s="261" t="s">
        <v>3754</v>
      </c>
      <c r="D61" s="262"/>
    </row>
    <row r="62" spans="1:4" x14ac:dyDescent="0.25">
      <c r="A62" s="98" t="s">
        <v>3874</v>
      </c>
      <c r="B62" s="99" t="s">
        <v>3523</v>
      </c>
      <c r="C62" s="261" t="s">
        <v>3754</v>
      </c>
      <c r="D62" s="262"/>
    </row>
    <row r="63" spans="1:4" x14ac:dyDescent="0.25">
      <c r="A63" s="98" t="s">
        <v>3874</v>
      </c>
      <c r="B63" s="99" t="s">
        <v>3524</v>
      </c>
      <c r="C63" s="261" t="s">
        <v>3754</v>
      </c>
      <c r="D63" s="262"/>
    </row>
    <row r="64" spans="1:4" x14ac:dyDescent="0.25">
      <c r="A64" s="98" t="s">
        <v>2905</v>
      </c>
      <c r="B64" s="99" t="s">
        <v>3572</v>
      </c>
      <c r="C64" s="261" t="s">
        <v>3755</v>
      </c>
      <c r="D64" s="262"/>
    </row>
    <row r="65" spans="1:4" x14ac:dyDescent="0.25">
      <c r="A65" s="98" t="s">
        <v>2905</v>
      </c>
      <c r="B65" s="99" t="s">
        <v>3573</v>
      </c>
      <c r="C65" s="261" t="s">
        <v>3756</v>
      </c>
      <c r="D65" s="262"/>
    </row>
    <row r="66" spans="1:4" x14ac:dyDescent="0.25">
      <c r="A66" s="98" t="s">
        <v>2905</v>
      </c>
      <c r="B66" s="99" t="s">
        <v>3574</v>
      </c>
      <c r="C66" s="261" t="s">
        <v>3757</v>
      </c>
      <c r="D66" s="262"/>
    </row>
    <row r="67" spans="1:4" x14ac:dyDescent="0.25">
      <c r="A67" s="98" t="s">
        <v>2905</v>
      </c>
      <c r="B67" s="99" t="s">
        <v>3575</v>
      </c>
      <c r="C67" s="261" t="s">
        <v>3758</v>
      </c>
      <c r="D67" s="262"/>
    </row>
    <row r="68" spans="1:4" x14ac:dyDescent="0.25">
      <c r="A68" s="98" t="s">
        <v>2905</v>
      </c>
      <c r="B68" s="99" t="s">
        <v>3576</v>
      </c>
      <c r="C68" s="261" t="s">
        <v>3759</v>
      </c>
      <c r="D68" s="262"/>
    </row>
    <row r="69" spans="1:4" x14ac:dyDescent="0.25">
      <c r="A69" s="98" t="s">
        <v>2905</v>
      </c>
      <c r="B69" s="99" t="s">
        <v>3577</v>
      </c>
      <c r="C69" s="261" t="s">
        <v>3760</v>
      </c>
      <c r="D69" s="262"/>
    </row>
    <row r="70" spans="1:4" x14ac:dyDescent="0.25">
      <c r="A70" s="98" t="s">
        <v>2905</v>
      </c>
      <c r="B70" s="99" t="s">
        <v>3578</v>
      </c>
      <c r="C70" s="261" t="s">
        <v>3761</v>
      </c>
      <c r="D70" s="262"/>
    </row>
    <row r="71" spans="1:4" x14ac:dyDescent="0.25">
      <c r="A71" s="98" t="s">
        <v>2905</v>
      </c>
      <c r="B71" s="99" t="s">
        <v>3579</v>
      </c>
      <c r="C71" s="261" t="s">
        <v>3762</v>
      </c>
      <c r="D71" s="262"/>
    </row>
    <row r="72" spans="1:4" x14ac:dyDescent="0.25">
      <c r="A72" s="98" t="s">
        <v>2905</v>
      </c>
      <c r="B72" s="99" t="s">
        <v>3580</v>
      </c>
      <c r="C72" s="261" t="s">
        <v>3763</v>
      </c>
      <c r="D72" s="262"/>
    </row>
    <row r="73" spans="1:4" x14ac:dyDescent="0.25">
      <c r="A73" s="98" t="s">
        <v>2905</v>
      </c>
      <c r="B73" s="99" t="s">
        <v>3581</v>
      </c>
      <c r="C73" s="261" t="s">
        <v>3764</v>
      </c>
      <c r="D73" s="262"/>
    </row>
    <row r="74" spans="1:4" x14ac:dyDescent="0.25">
      <c r="A74" s="98" t="s">
        <v>2905</v>
      </c>
      <c r="B74" s="99" t="s">
        <v>3582</v>
      </c>
      <c r="C74" s="261" t="s">
        <v>3765</v>
      </c>
      <c r="D74" s="262"/>
    </row>
    <row r="75" spans="1:4" x14ac:dyDescent="0.25">
      <c r="A75" s="98" t="s">
        <v>2905</v>
      </c>
      <c r="B75" s="99" t="s">
        <v>3583</v>
      </c>
      <c r="C75" s="261" t="s">
        <v>3766</v>
      </c>
      <c r="D75" s="262"/>
    </row>
    <row r="76" spans="1:4" x14ac:dyDescent="0.25">
      <c r="A76" s="98" t="s">
        <v>2905</v>
      </c>
      <c r="B76" s="99" t="s">
        <v>3584</v>
      </c>
      <c r="C76" s="261" t="s">
        <v>3767</v>
      </c>
      <c r="D76" s="262"/>
    </row>
    <row r="77" spans="1:4" x14ac:dyDescent="0.25">
      <c r="A77" s="98" t="s">
        <v>2905</v>
      </c>
      <c r="B77" s="99" t="s">
        <v>3585</v>
      </c>
      <c r="C77" s="261" t="s">
        <v>3768</v>
      </c>
      <c r="D77" s="262"/>
    </row>
    <row r="78" spans="1:4" x14ac:dyDescent="0.25">
      <c r="A78" s="98" t="s">
        <v>2905</v>
      </c>
      <c r="B78" s="99" t="s">
        <v>3586</v>
      </c>
      <c r="C78" s="261" t="s">
        <v>3769</v>
      </c>
      <c r="D78" s="262"/>
    </row>
    <row r="79" spans="1:4" x14ac:dyDescent="0.25">
      <c r="A79" s="98" t="s">
        <v>2905</v>
      </c>
      <c r="B79" s="99" t="s">
        <v>3587</v>
      </c>
      <c r="C79" s="261" t="s">
        <v>3770</v>
      </c>
      <c r="D79" s="262"/>
    </row>
    <row r="80" spans="1:4" x14ac:dyDescent="0.25">
      <c r="A80" s="98" t="s">
        <v>2905</v>
      </c>
      <c r="B80" s="99" t="s">
        <v>3588</v>
      </c>
      <c r="C80" s="261" t="s">
        <v>3771</v>
      </c>
      <c r="D80" s="262"/>
    </row>
    <row r="81" spans="1:4" x14ac:dyDescent="0.25">
      <c r="A81" s="98" t="s">
        <v>2905</v>
      </c>
      <c r="B81" s="99" t="s">
        <v>3589</v>
      </c>
      <c r="C81" s="261" t="s">
        <v>3772</v>
      </c>
      <c r="D81" s="262"/>
    </row>
    <row r="82" spans="1:4" x14ac:dyDescent="0.25">
      <c r="A82" s="98" t="s">
        <v>2905</v>
      </c>
      <c r="B82" s="99" t="s">
        <v>3590</v>
      </c>
      <c r="C82" s="261" t="s">
        <v>3773</v>
      </c>
      <c r="D82" s="262"/>
    </row>
    <row r="83" spans="1:4" x14ac:dyDescent="0.25">
      <c r="A83" s="98" t="s">
        <v>2905</v>
      </c>
      <c r="B83" s="99" t="s">
        <v>3591</v>
      </c>
      <c r="C83" s="261" t="s">
        <v>3774</v>
      </c>
      <c r="D83" s="262"/>
    </row>
    <row r="84" spans="1:4" x14ac:dyDescent="0.25">
      <c r="A84" s="98" t="s">
        <v>2905</v>
      </c>
      <c r="B84" s="99" t="s">
        <v>3592</v>
      </c>
      <c r="C84" s="261" t="s">
        <v>3775</v>
      </c>
      <c r="D84" s="262"/>
    </row>
    <row r="85" spans="1:4" x14ac:dyDescent="0.25">
      <c r="A85" s="98" t="s">
        <v>2905</v>
      </c>
      <c r="B85" s="99" t="s">
        <v>3593</v>
      </c>
      <c r="C85" s="261" t="s">
        <v>3776</v>
      </c>
      <c r="D85" s="262"/>
    </row>
    <row r="86" spans="1:4" x14ac:dyDescent="0.25">
      <c r="A86" s="98" t="s">
        <v>2905</v>
      </c>
      <c r="B86" s="99" t="s">
        <v>3594</v>
      </c>
      <c r="C86" s="261" t="s">
        <v>3777</v>
      </c>
      <c r="D86" s="262"/>
    </row>
    <row r="87" spans="1:4" x14ac:dyDescent="0.25">
      <c r="A87" s="98" t="s">
        <v>2905</v>
      </c>
      <c r="B87" s="99" t="s">
        <v>3595</v>
      </c>
      <c r="C87" s="261" t="s">
        <v>3778</v>
      </c>
      <c r="D87" s="262"/>
    </row>
    <row r="88" spans="1:4" x14ac:dyDescent="0.25">
      <c r="A88" s="98" t="s">
        <v>2905</v>
      </c>
      <c r="B88" s="99" t="s">
        <v>3596</v>
      </c>
      <c r="C88" s="261" t="s">
        <v>3779</v>
      </c>
      <c r="D88" s="262"/>
    </row>
    <row r="89" spans="1:4" x14ac:dyDescent="0.25">
      <c r="A89" s="98" t="s">
        <v>2905</v>
      </c>
      <c r="B89" s="99" t="s">
        <v>3597</v>
      </c>
      <c r="C89" s="261" t="s">
        <v>3780</v>
      </c>
      <c r="D89" s="262"/>
    </row>
    <row r="90" spans="1:4" x14ac:dyDescent="0.25">
      <c r="A90" s="98" t="s">
        <v>2905</v>
      </c>
      <c r="B90" s="99" t="s">
        <v>3598</v>
      </c>
      <c r="C90" s="261" t="s">
        <v>3781</v>
      </c>
      <c r="D90" s="262"/>
    </row>
    <row r="91" spans="1:4" x14ac:dyDescent="0.25">
      <c r="A91" s="98" t="s">
        <v>2905</v>
      </c>
      <c r="B91" s="99" t="s">
        <v>3599</v>
      </c>
      <c r="C91" s="261" t="s">
        <v>3782</v>
      </c>
      <c r="D91" s="262"/>
    </row>
    <row r="92" spans="1:4" x14ac:dyDescent="0.25">
      <c r="A92" s="98" t="s">
        <v>2905</v>
      </c>
      <c r="B92" s="99" t="s">
        <v>3600</v>
      </c>
      <c r="C92" s="261" t="s">
        <v>3783</v>
      </c>
      <c r="D92" s="262"/>
    </row>
    <row r="93" spans="1:4" x14ac:dyDescent="0.25">
      <c r="A93" s="98" t="s">
        <v>2905</v>
      </c>
      <c r="B93" s="99" t="s">
        <v>3601</v>
      </c>
      <c r="C93" s="261" t="s">
        <v>3784</v>
      </c>
      <c r="D93" s="262"/>
    </row>
    <row r="94" spans="1:4" x14ac:dyDescent="0.25">
      <c r="A94" s="98" t="s">
        <v>2905</v>
      </c>
      <c r="B94" s="99" t="s">
        <v>3602</v>
      </c>
      <c r="C94" s="261" t="s">
        <v>3785</v>
      </c>
      <c r="D94" s="262"/>
    </row>
    <row r="95" spans="1:4" x14ac:dyDescent="0.25">
      <c r="A95" s="98" t="s">
        <v>2905</v>
      </c>
      <c r="B95" s="99" t="s">
        <v>3603</v>
      </c>
      <c r="C95" s="261" t="s">
        <v>3786</v>
      </c>
      <c r="D95" s="262"/>
    </row>
    <row r="96" spans="1:4" x14ac:dyDescent="0.25">
      <c r="A96" s="98" t="s">
        <v>2905</v>
      </c>
      <c r="B96" s="99" t="s">
        <v>3604</v>
      </c>
      <c r="C96" s="261" t="s">
        <v>3787</v>
      </c>
      <c r="D96" s="262"/>
    </row>
    <row r="97" spans="1:4" x14ac:dyDescent="0.25">
      <c r="A97" s="98" t="s">
        <v>2905</v>
      </c>
      <c r="B97" s="99" t="s">
        <v>3605</v>
      </c>
      <c r="C97" s="261" t="s">
        <v>3788</v>
      </c>
      <c r="D97" s="262"/>
    </row>
    <row r="98" spans="1:4" x14ac:dyDescent="0.25">
      <c r="A98" s="98" t="s">
        <v>2905</v>
      </c>
      <c r="B98" s="99" t="s">
        <v>3606</v>
      </c>
      <c r="C98" s="261" t="s">
        <v>3789</v>
      </c>
      <c r="D98" s="262"/>
    </row>
    <row r="99" spans="1:4" x14ac:dyDescent="0.25">
      <c r="A99" s="98" t="s">
        <v>2905</v>
      </c>
      <c r="B99" s="99" t="s">
        <v>3607</v>
      </c>
      <c r="C99" s="261" t="s">
        <v>3790</v>
      </c>
      <c r="D99" s="262"/>
    </row>
    <row r="100" spans="1:4" x14ac:dyDescent="0.25">
      <c r="A100" s="98" t="s">
        <v>2905</v>
      </c>
      <c r="B100" s="99" t="s">
        <v>3608</v>
      </c>
      <c r="C100" s="261" t="s">
        <v>3791</v>
      </c>
      <c r="D100" s="262"/>
    </row>
    <row r="101" spans="1:4" x14ac:dyDescent="0.25">
      <c r="A101" s="98" t="s">
        <v>2905</v>
      </c>
      <c r="B101" s="99" t="s">
        <v>3609</v>
      </c>
      <c r="C101" s="261" t="s">
        <v>3792</v>
      </c>
      <c r="D101" s="262"/>
    </row>
    <row r="102" spans="1:4" x14ac:dyDescent="0.25">
      <c r="A102" s="98" t="s">
        <v>2905</v>
      </c>
      <c r="B102" s="99" t="s">
        <v>3610</v>
      </c>
      <c r="C102" s="261" t="s">
        <v>3793</v>
      </c>
      <c r="D102" s="262"/>
    </row>
    <row r="103" spans="1:4" x14ac:dyDescent="0.25">
      <c r="A103" s="98" t="s">
        <v>2905</v>
      </c>
      <c r="B103" s="99" t="s">
        <v>3611</v>
      </c>
      <c r="C103" s="261" t="s">
        <v>3794</v>
      </c>
      <c r="D103" s="262"/>
    </row>
    <row r="104" spans="1:4" x14ac:dyDescent="0.25">
      <c r="A104" s="98" t="s">
        <v>2905</v>
      </c>
      <c r="B104" s="99" t="s">
        <v>3612</v>
      </c>
      <c r="C104" s="261" t="s">
        <v>3795</v>
      </c>
      <c r="D104" s="262"/>
    </row>
    <row r="105" spans="1:4" x14ac:dyDescent="0.25">
      <c r="A105" s="98" t="s">
        <v>2905</v>
      </c>
      <c r="B105" s="99" t="s">
        <v>3613</v>
      </c>
      <c r="C105" s="261" t="s">
        <v>3796</v>
      </c>
      <c r="D105" s="262"/>
    </row>
    <row r="106" spans="1:4" x14ac:dyDescent="0.25">
      <c r="A106" s="98" t="s">
        <v>2905</v>
      </c>
      <c r="B106" s="99" t="s">
        <v>3614</v>
      </c>
      <c r="C106" s="261" t="s">
        <v>3797</v>
      </c>
      <c r="D106" s="262"/>
    </row>
    <row r="107" spans="1:4" x14ac:dyDescent="0.25">
      <c r="A107" s="98" t="s">
        <v>2905</v>
      </c>
      <c r="B107" s="99" t="s">
        <v>3615</v>
      </c>
      <c r="C107" s="261" t="s">
        <v>3798</v>
      </c>
      <c r="D107" s="262"/>
    </row>
    <row r="108" spans="1:4" x14ac:dyDescent="0.25">
      <c r="A108" s="98" t="s">
        <v>2905</v>
      </c>
      <c r="B108" s="99" t="s">
        <v>3616</v>
      </c>
      <c r="C108" s="261" t="s">
        <v>3799</v>
      </c>
      <c r="D108" s="262"/>
    </row>
    <row r="109" spans="1:4" x14ac:dyDescent="0.25">
      <c r="A109" s="98" t="s">
        <v>2905</v>
      </c>
      <c r="B109" s="99" t="s">
        <v>3617</v>
      </c>
      <c r="C109" s="261" t="s">
        <v>3800</v>
      </c>
      <c r="D109" s="262"/>
    </row>
    <row r="110" spans="1:4" x14ac:dyDescent="0.25">
      <c r="A110" s="98" t="s">
        <v>2905</v>
      </c>
      <c r="B110" s="99" t="s">
        <v>3618</v>
      </c>
      <c r="C110" s="261" t="s">
        <v>3801</v>
      </c>
      <c r="D110" s="262"/>
    </row>
    <row r="111" spans="1:4" x14ac:dyDescent="0.25">
      <c r="A111" s="98" t="s">
        <v>2905</v>
      </c>
      <c r="B111" s="99" t="s">
        <v>3619</v>
      </c>
      <c r="C111" s="261" t="s">
        <v>3802</v>
      </c>
      <c r="D111" s="262"/>
    </row>
    <row r="112" spans="1:4" x14ac:dyDescent="0.25">
      <c r="A112" s="98" t="s">
        <v>2905</v>
      </c>
      <c r="B112" s="99" t="s">
        <v>3620</v>
      </c>
      <c r="C112" s="261" t="s">
        <v>3803</v>
      </c>
      <c r="D112" s="262"/>
    </row>
    <row r="113" spans="1:4" x14ac:dyDescent="0.25">
      <c r="A113" s="98" t="s">
        <v>2905</v>
      </c>
      <c r="B113" s="99" t="s">
        <v>3621</v>
      </c>
      <c r="C113" s="261" t="s">
        <v>3804</v>
      </c>
      <c r="D113" s="262"/>
    </row>
    <row r="114" spans="1:4" x14ac:dyDescent="0.25">
      <c r="A114" s="98" t="s">
        <v>2905</v>
      </c>
      <c r="B114" s="99" t="s">
        <v>3622</v>
      </c>
      <c r="C114" s="261" t="s">
        <v>3805</v>
      </c>
      <c r="D114" s="262"/>
    </row>
    <row r="115" spans="1:4" x14ac:dyDescent="0.25">
      <c r="A115" s="98" t="s">
        <v>2905</v>
      </c>
      <c r="B115" s="99" t="s">
        <v>3623</v>
      </c>
      <c r="C115" s="261" t="s">
        <v>3806</v>
      </c>
      <c r="D115" s="262"/>
    </row>
    <row r="116" spans="1:4" x14ac:dyDescent="0.25">
      <c r="A116" s="98" t="s">
        <v>2905</v>
      </c>
      <c r="B116" s="99" t="s">
        <v>3624</v>
      </c>
      <c r="C116" s="261" t="s">
        <v>3807</v>
      </c>
      <c r="D116" s="262"/>
    </row>
    <row r="117" spans="1:4" x14ac:dyDescent="0.25">
      <c r="A117" s="98" t="s">
        <v>2905</v>
      </c>
      <c r="B117" s="99" t="s">
        <v>3625</v>
      </c>
      <c r="C117" s="261" t="s">
        <v>3808</v>
      </c>
      <c r="D117" s="262"/>
    </row>
    <row r="118" spans="1:4" x14ac:dyDescent="0.25">
      <c r="A118" s="98" t="s">
        <v>2905</v>
      </c>
      <c r="B118" s="99" t="s">
        <v>3626</v>
      </c>
      <c r="C118" s="261" t="s">
        <v>3809</v>
      </c>
      <c r="D118" s="262"/>
    </row>
    <row r="119" spans="1:4" x14ac:dyDescent="0.25">
      <c r="A119" s="98" t="s">
        <v>2905</v>
      </c>
      <c r="B119" s="99" t="s">
        <v>3627</v>
      </c>
      <c r="C119" s="261" t="s">
        <v>3810</v>
      </c>
      <c r="D119" s="262"/>
    </row>
    <row r="120" spans="1:4" x14ac:dyDescent="0.25">
      <c r="A120" s="98" t="s">
        <v>2905</v>
      </c>
      <c r="B120" s="99" t="s">
        <v>3628</v>
      </c>
      <c r="C120" s="261" t="s">
        <v>3811</v>
      </c>
      <c r="D120" s="262"/>
    </row>
    <row r="121" spans="1:4" x14ac:dyDescent="0.25">
      <c r="A121" s="98" t="s">
        <v>2905</v>
      </c>
      <c r="B121" s="99" t="s">
        <v>3629</v>
      </c>
      <c r="C121" s="261" t="s">
        <v>3812</v>
      </c>
      <c r="D121" s="262"/>
    </row>
    <row r="122" spans="1:4" x14ac:dyDescent="0.25">
      <c r="A122" s="98" t="s">
        <v>2905</v>
      </c>
      <c r="B122" s="99" t="s">
        <v>3630</v>
      </c>
      <c r="C122" s="261" t="s">
        <v>3813</v>
      </c>
      <c r="D122" s="262"/>
    </row>
    <row r="123" spans="1:4" x14ac:dyDescent="0.25">
      <c r="A123" s="98" t="s">
        <v>2905</v>
      </c>
      <c r="B123" s="99" t="s">
        <v>3631</v>
      </c>
      <c r="C123" s="261" t="s">
        <v>3814</v>
      </c>
      <c r="D123" s="262"/>
    </row>
    <row r="124" spans="1:4" x14ac:dyDescent="0.25">
      <c r="A124" s="98" t="s">
        <v>2905</v>
      </c>
      <c r="B124" s="99" t="s">
        <v>3632</v>
      </c>
      <c r="C124" s="261" t="s">
        <v>3815</v>
      </c>
      <c r="D124" s="262"/>
    </row>
    <row r="125" spans="1:4" x14ac:dyDescent="0.25">
      <c r="A125" s="98" t="s">
        <v>2905</v>
      </c>
      <c r="B125" s="99" t="s">
        <v>3633</v>
      </c>
      <c r="C125" s="261" t="s">
        <v>3816</v>
      </c>
      <c r="D125" s="262"/>
    </row>
    <row r="126" spans="1:4" x14ac:dyDescent="0.25">
      <c r="A126" s="98" t="s">
        <v>2905</v>
      </c>
      <c r="B126" s="99" t="s">
        <v>3634</v>
      </c>
      <c r="C126" s="261" t="s">
        <v>3817</v>
      </c>
      <c r="D126" s="262"/>
    </row>
    <row r="127" spans="1:4" x14ac:dyDescent="0.25">
      <c r="A127" s="98" t="s">
        <v>2905</v>
      </c>
      <c r="B127" s="99" t="s">
        <v>3635</v>
      </c>
      <c r="C127" s="261" t="s">
        <v>3818</v>
      </c>
      <c r="D127" s="262"/>
    </row>
    <row r="128" spans="1:4" x14ac:dyDescent="0.25">
      <c r="A128" s="98" t="s">
        <v>2905</v>
      </c>
      <c r="B128" s="99" t="s">
        <v>3636</v>
      </c>
      <c r="C128" s="261" t="s">
        <v>3819</v>
      </c>
      <c r="D128" s="262"/>
    </row>
    <row r="129" spans="1:4" x14ac:dyDescent="0.25">
      <c r="A129" s="98" t="s">
        <v>2905</v>
      </c>
      <c r="B129" s="99" t="s">
        <v>3637</v>
      </c>
      <c r="C129" s="261" t="s">
        <v>3820</v>
      </c>
      <c r="D129" s="262"/>
    </row>
    <row r="130" spans="1:4" x14ac:dyDescent="0.25">
      <c r="A130" s="98" t="s">
        <v>2905</v>
      </c>
      <c r="B130" s="99" t="s">
        <v>3638</v>
      </c>
      <c r="C130" s="261" t="s">
        <v>3821</v>
      </c>
      <c r="D130" s="262"/>
    </row>
    <row r="131" spans="1:4" x14ac:dyDescent="0.25">
      <c r="A131" s="98" t="s">
        <v>2905</v>
      </c>
      <c r="B131" s="99" t="s">
        <v>3639</v>
      </c>
      <c r="C131" s="261" t="s">
        <v>3822</v>
      </c>
      <c r="D131" s="262"/>
    </row>
    <row r="132" spans="1:4" x14ac:dyDescent="0.25">
      <c r="A132" s="98" t="s">
        <v>2905</v>
      </c>
      <c r="B132" s="99" t="s">
        <v>3640</v>
      </c>
      <c r="C132" s="261" t="s">
        <v>3823</v>
      </c>
      <c r="D132" s="262"/>
    </row>
    <row r="133" spans="1:4" x14ac:dyDescent="0.25">
      <c r="A133" s="98" t="s">
        <v>2905</v>
      </c>
      <c r="B133" s="99" t="s">
        <v>3641</v>
      </c>
      <c r="C133" s="261" t="s">
        <v>3824</v>
      </c>
      <c r="D133" s="262"/>
    </row>
    <row r="134" spans="1:4" x14ac:dyDescent="0.25">
      <c r="A134" s="98" t="s">
        <v>2905</v>
      </c>
      <c r="B134" s="99" t="s">
        <v>3642</v>
      </c>
      <c r="C134" s="261" t="s">
        <v>3825</v>
      </c>
      <c r="D134" s="262"/>
    </row>
    <row r="135" spans="1:4" x14ac:dyDescent="0.25">
      <c r="A135" s="98" t="s">
        <v>2905</v>
      </c>
      <c r="B135" s="99" t="s">
        <v>3643</v>
      </c>
      <c r="C135" s="261" t="s">
        <v>3826</v>
      </c>
      <c r="D135" s="262"/>
    </row>
    <row r="136" spans="1:4" x14ac:dyDescent="0.25">
      <c r="A136" s="98" t="s">
        <v>2905</v>
      </c>
      <c r="B136" s="99" t="s">
        <v>3644</v>
      </c>
      <c r="C136" s="261" t="s">
        <v>3827</v>
      </c>
      <c r="D136" s="262"/>
    </row>
    <row r="137" spans="1:4" x14ac:dyDescent="0.25">
      <c r="A137" s="98" t="s">
        <v>2905</v>
      </c>
      <c r="B137" s="99" t="s">
        <v>3645</v>
      </c>
      <c r="C137" s="261" t="s">
        <v>3828</v>
      </c>
      <c r="D137" s="262"/>
    </row>
    <row r="138" spans="1:4" x14ac:dyDescent="0.25">
      <c r="A138" s="98" t="s">
        <v>2905</v>
      </c>
      <c r="B138" s="99" t="s">
        <v>3646</v>
      </c>
      <c r="C138" s="261" t="s">
        <v>3829</v>
      </c>
      <c r="D138" s="262"/>
    </row>
    <row r="139" spans="1:4" x14ac:dyDescent="0.25">
      <c r="A139" s="98" t="s">
        <v>2905</v>
      </c>
      <c r="B139" s="99" t="s">
        <v>3647</v>
      </c>
      <c r="C139" s="261" t="s">
        <v>3830</v>
      </c>
      <c r="D139" s="262"/>
    </row>
    <row r="140" spans="1:4" x14ac:dyDescent="0.25">
      <c r="A140" s="98" t="s">
        <v>2905</v>
      </c>
      <c r="B140" s="99" t="s">
        <v>3648</v>
      </c>
      <c r="C140" s="261" t="s">
        <v>3831</v>
      </c>
      <c r="D140" s="262"/>
    </row>
    <row r="141" spans="1:4" x14ac:dyDescent="0.25">
      <c r="A141" s="98" t="s">
        <v>2905</v>
      </c>
      <c r="B141" s="99" t="s">
        <v>3649</v>
      </c>
      <c r="C141" s="261" t="s">
        <v>3832</v>
      </c>
      <c r="D141" s="262"/>
    </row>
    <row r="142" spans="1:4" x14ac:dyDescent="0.25">
      <c r="A142" s="98" t="s">
        <v>2905</v>
      </c>
      <c r="B142" s="99" t="s">
        <v>3650</v>
      </c>
      <c r="C142" s="261" t="s">
        <v>3833</v>
      </c>
      <c r="D142" s="262"/>
    </row>
    <row r="143" spans="1:4" x14ac:dyDescent="0.25">
      <c r="A143" s="98" t="s">
        <v>2905</v>
      </c>
      <c r="B143" s="99" t="s">
        <v>3651</v>
      </c>
      <c r="C143" s="261" t="s">
        <v>3834</v>
      </c>
      <c r="D143" s="262"/>
    </row>
    <row r="144" spans="1:4" x14ac:dyDescent="0.25">
      <c r="A144" s="98" t="s">
        <v>2905</v>
      </c>
      <c r="B144" s="99" t="s">
        <v>3652</v>
      </c>
      <c r="C144" s="261" t="s">
        <v>3835</v>
      </c>
      <c r="D144" s="262"/>
    </row>
    <row r="145" spans="1:4" x14ac:dyDescent="0.25">
      <c r="A145" s="98" t="s">
        <v>2905</v>
      </c>
      <c r="B145" s="99" t="s">
        <v>3653</v>
      </c>
      <c r="C145" s="261" t="s">
        <v>3836</v>
      </c>
      <c r="D145" s="262"/>
    </row>
    <row r="146" spans="1:4" x14ac:dyDescent="0.25">
      <c r="A146" s="98" t="s">
        <v>2905</v>
      </c>
      <c r="B146" s="99" t="s">
        <v>3654</v>
      </c>
      <c r="C146" s="261" t="s">
        <v>3837</v>
      </c>
      <c r="D146" s="262"/>
    </row>
    <row r="147" spans="1:4" x14ac:dyDescent="0.25">
      <c r="A147" s="98" t="s">
        <v>2905</v>
      </c>
      <c r="B147" s="99" t="s">
        <v>3655</v>
      </c>
      <c r="C147" s="261" t="s">
        <v>3838</v>
      </c>
      <c r="D147" s="262"/>
    </row>
    <row r="148" spans="1:4" x14ac:dyDescent="0.25">
      <c r="A148" s="98" t="s">
        <v>2905</v>
      </c>
      <c r="B148" s="99" t="s">
        <v>3656</v>
      </c>
      <c r="C148" s="261" t="s">
        <v>3839</v>
      </c>
      <c r="D148" s="262"/>
    </row>
    <row r="149" spans="1:4" x14ac:dyDescent="0.25">
      <c r="A149" s="98" t="s">
        <v>2905</v>
      </c>
      <c r="B149" s="99" t="s">
        <v>3657</v>
      </c>
      <c r="C149" s="261" t="s">
        <v>3840</v>
      </c>
      <c r="D149" s="262"/>
    </row>
    <row r="150" spans="1:4" x14ac:dyDescent="0.25">
      <c r="A150" s="98" t="s">
        <v>2905</v>
      </c>
      <c r="B150" s="99" t="s">
        <v>3658</v>
      </c>
      <c r="C150" s="261" t="s">
        <v>3841</v>
      </c>
      <c r="D150" s="262"/>
    </row>
    <row r="151" spans="1:4" x14ac:dyDescent="0.25">
      <c r="A151" s="98" t="s">
        <v>2905</v>
      </c>
      <c r="B151" s="99" t="s">
        <v>3659</v>
      </c>
      <c r="C151" s="261" t="s">
        <v>3842</v>
      </c>
      <c r="D151" s="262"/>
    </row>
    <row r="152" spans="1:4" x14ac:dyDescent="0.25">
      <c r="A152" s="98" t="s">
        <v>2905</v>
      </c>
      <c r="B152" s="99" t="s">
        <v>3660</v>
      </c>
      <c r="C152" s="261" t="s">
        <v>3843</v>
      </c>
      <c r="D152" s="262"/>
    </row>
    <row r="153" spans="1:4" x14ac:dyDescent="0.25">
      <c r="A153" s="98" t="s">
        <v>2905</v>
      </c>
      <c r="B153" s="99" t="s">
        <v>3661</v>
      </c>
      <c r="C153" s="261" t="s">
        <v>3844</v>
      </c>
      <c r="D153" s="262"/>
    </row>
    <row r="154" spans="1:4" x14ac:dyDescent="0.25">
      <c r="A154" s="98" t="s">
        <v>2905</v>
      </c>
      <c r="B154" s="99" t="s">
        <v>3662</v>
      </c>
      <c r="C154" s="261" t="s">
        <v>3845</v>
      </c>
      <c r="D154" s="262"/>
    </row>
    <row r="155" spans="1:4" x14ac:dyDescent="0.25">
      <c r="A155" s="98" t="s">
        <v>2905</v>
      </c>
      <c r="B155" s="99" t="s">
        <v>3663</v>
      </c>
      <c r="C155" s="261" t="s">
        <v>3846</v>
      </c>
      <c r="D155" s="262"/>
    </row>
    <row r="156" spans="1:4" x14ac:dyDescent="0.25">
      <c r="A156" s="98" t="s">
        <v>2905</v>
      </c>
      <c r="B156" s="99" t="s">
        <v>3664</v>
      </c>
      <c r="C156" s="261" t="s">
        <v>3847</v>
      </c>
      <c r="D156" s="262"/>
    </row>
    <row r="157" spans="1:4" x14ac:dyDescent="0.25">
      <c r="A157" s="98" t="s">
        <v>2905</v>
      </c>
      <c r="B157" s="99" t="s">
        <v>3665</v>
      </c>
      <c r="C157" s="261" t="s">
        <v>3848</v>
      </c>
      <c r="D157" s="262"/>
    </row>
    <row r="158" spans="1:4" x14ac:dyDescent="0.25">
      <c r="A158" s="98" t="s">
        <v>2905</v>
      </c>
      <c r="B158" s="99" t="s">
        <v>3666</v>
      </c>
      <c r="C158" s="261" t="s">
        <v>3849</v>
      </c>
      <c r="D158" s="262"/>
    </row>
    <row r="159" spans="1:4" x14ac:dyDescent="0.25">
      <c r="A159" s="98" t="s">
        <v>2905</v>
      </c>
      <c r="B159" s="99" t="s">
        <v>3667</v>
      </c>
      <c r="C159" s="261" t="s">
        <v>3850</v>
      </c>
      <c r="D159" s="262"/>
    </row>
    <row r="160" spans="1:4" x14ac:dyDescent="0.25">
      <c r="A160" s="98" t="s">
        <v>2905</v>
      </c>
      <c r="B160" s="99" t="s">
        <v>3668</v>
      </c>
      <c r="C160" s="261" t="s">
        <v>3851</v>
      </c>
      <c r="D160" s="262"/>
    </row>
    <row r="161" spans="1:4" x14ac:dyDescent="0.25">
      <c r="A161" s="98" t="s">
        <v>2905</v>
      </c>
      <c r="B161" s="99" t="s">
        <v>3669</v>
      </c>
      <c r="C161" s="261" t="s">
        <v>3852</v>
      </c>
      <c r="D161" s="262"/>
    </row>
    <row r="162" spans="1:4" x14ac:dyDescent="0.25">
      <c r="A162" s="98" t="s">
        <v>2905</v>
      </c>
      <c r="B162" s="99" t="s">
        <v>3670</v>
      </c>
      <c r="C162" s="261" t="s">
        <v>3853</v>
      </c>
      <c r="D162" s="262"/>
    </row>
    <row r="163" spans="1:4" x14ac:dyDescent="0.25">
      <c r="A163" s="98" t="s">
        <v>2904</v>
      </c>
      <c r="B163" s="99" t="s">
        <v>3572</v>
      </c>
      <c r="C163" s="261" t="s">
        <v>3755</v>
      </c>
      <c r="D163" s="262"/>
    </row>
    <row r="164" spans="1:4" x14ac:dyDescent="0.25">
      <c r="A164" s="98" t="s">
        <v>2904</v>
      </c>
      <c r="B164" s="99" t="s">
        <v>3573</v>
      </c>
      <c r="C164" s="261" t="s">
        <v>3756</v>
      </c>
      <c r="D164" s="262"/>
    </row>
    <row r="165" spans="1:4" x14ac:dyDescent="0.25">
      <c r="A165" s="98" t="s">
        <v>2904</v>
      </c>
      <c r="B165" s="99" t="s">
        <v>3574</v>
      </c>
      <c r="C165" s="261" t="s">
        <v>3757</v>
      </c>
      <c r="D165" s="262"/>
    </row>
    <row r="166" spans="1:4" x14ac:dyDescent="0.25">
      <c r="A166" s="98" t="s">
        <v>2904</v>
      </c>
      <c r="B166" s="99" t="s">
        <v>3575</v>
      </c>
      <c r="C166" s="261" t="s">
        <v>3758</v>
      </c>
      <c r="D166" s="262"/>
    </row>
    <row r="167" spans="1:4" x14ac:dyDescent="0.25">
      <c r="A167" s="98" t="s">
        <v>2904</v>
      </c>
      <c r="B167" s="99" t="s">
        <v>3576</v>
      </c>
      <c r="C167" s="261" t="s">
        <v>3759</v>
      </c>
      <c r="D167" s="262"/>
    </row>
    <row r="168" spans="1:4" x14ac:dyDescent="0.25">
      <c r="A168" s="98" t="s">
        <v>2904</v>
      </c>
      <c r="B168" s="99" t="s">
        <v>3577</v>
      </c>
      <c r="C168" s="261" t="s">
        <v>3760</v>
      </c>
      <c r="D168" s="262"/>
    </row>
    <row r="169" spans="1:4" x14ac:dyDescent="0.25">
      <c r="A169" s="98" t="s">
        <v>2904</v>
      </c>
      <c r="B169" s="99" t="s">
        <v>3578</v>
      </c>
      <c r="C169" s="261" t="s">
        <v>3761</v>
      </c>
      <c r="D169" s="262"/>
    </row>
    <row r="170" spans="1:4" x14ac:dyDescent="0.25">
      <c r="A170" s="98" t="s">
        <v>2904</v>
      </c>
      <c r="B170" s="99" t="s">
        <v>3579</v>
      </c>
      <c r="C170" s="261" t="s">
        <v>3762</v>
      </c>
      <c r="D170" s="262"/>
    </row>
    <row r="171" spans="1:4" x14ac:dyDescent="0.25">
      <c r="A171" s="98" t="s">
        <v>2904</v>
      </c>
      <c r="B171" s="99" t="s">
        <v>3580</v>
      </c>
      <c r="C171" s="261" t="s">
        <v>3763</v>
      </c>
      <c r="D171" s="262"/>
    </row>
    <row r="172" spans="1:4" x14ac:dyDescent="0.25">
      <c r="A172" s="98" t="s">
        <v>2904</v>
      </c>
      <c r="B172" s="99" t="s">
        <v>3581</v>
      </c>
      <c r="C172" s="261" t="s">
        <v>3764</v>
      </c>
      <c r="D172" s="262"/>
    </row>
    <row r="173" spans="1:4" x14ac:dyDescent="0.25">
      <c r="A173" s="98" t="s">
        <v>2904</v>
      </c>
      <c r="B173" s="99" t="s">
        <v>3582</v>
      </c>
      <c r="C173" s="261" t="s">
        <v>3765</v>
      </c>
      <c r="D173" s="262"/>
    </row>
    <row r="174" spans="1:4" x14ac:dyDescent="0.25">
      <c r="A174" s="98" t="s">
        <v>2904</v>
      </c>
      <c r="B174" s="99" t="s">
        <v>3583</v>
      </c>
      <c r="C174" s="261" t="s">
        <v>3766</v>
      </c>
      <c r="D174" s="262"/>
    </row>
    <row r="175" spans="1:4" x14ac:dyDescent="0.25">
      <c r="A175" s="98" t="s">
        <v>2904</v>
      </c>
      <c r="B175" s="99" t="s">
        <v>3584</v>
      </c>
      <c r="C175" s="261" t="s">
        <v>3767</v>
      </c>
      <c r="D175" s="262"/>
    </row>
    <row r="176" spans="1:4" x14ac:dyDescent="0.25">
      <c r="A176" s="98" t="s">
        <v>2904</v>
      </c>
      <c r="B176" s="99" t="s">
        <v>3585</v>
      </c>
      <c r="C176" s="261" t="s">
        <v>3768</v>
      </c>
      <c r="D176" s="262"/>
    </row>
    <row r="177" spans="1:4" x14ac:dyDescent="0.25">
      <c r="A177" s="98" t="s">
        <v>2904</v>
      </c>
      <c r="B177" s="99" t="s">
        <v>3586</v>
      </c>
      <c r="C177" s="261" t="s">
        <v>3769</v>
      </c>
      <c r="D177" s="262"/>
    </row>
    <row r="178" spans="1:4" x14ac:dyDescent="0.25">
      <c r="A178" s="98" t="s">
        <v>2904</v>
      </c>
      <c r="B178" s="99" t="s">
        <v>3587</v>
      </c>
      <c r="C178" s="261" t="s">
        <v>3770</v>
      </c>
      <c r="D178" s="262"/>
    </row>
    <row r="179" spans="1:4" x14ac:dyDescent="0.25">
      <c r="A179" s="98" t="s">
        <v>2904</v>
      </c>
      <c r="B179" s="99" t="s">
        <v>3588</v>
      </c>
      <c r="C179" s="261" t="s">
        <v>3771</v>
      </c>
      <c r="D179" s="262"/>
    </row>
    <row r="180" spans="1:4" x14ac:dyDescent="0.25">
      <c r="A180" s="98" t="s">
        <v>2904</v>
      </c>
      <c r="B180" s="99" t="s">
        <v>3589</v>
      </c>
      <c r="C180" s="261" t="s">
        <v>3772</v>
      </c>
      <c r="D180" s="262"/>
    </row>
    <row r="181" spans="1:4" x14ac:dyDescent="0.25">
      <c r="A181" s="98" t="s">
        <v>2904</v>
      </c>
      <c r="B181" s="99" t="s">
        <v>3590</v>
      </c>
      <c r="C181" s="261" t="s">
        <v>3773</v>
      </c>
      <c r="D181" s="262"/>
    </row>
    <row r="182" spans="1:4" x14ac:dyDescent="0.25">
      <c r="A182" s="98" t="s">
        <v>2904</v>
      </c>
      <c r="B182" s="99" t="s">
        <v>3591</v>
      </c>
      <c r="C182" s="261" t="s">
        <v>3774</v>
      </c>
      <c r="D182" s="262"/>
    </row>
    <row r="183" spans="1:4" x14ac:dyDescent="0.25">
      <c r="A183" s="98" t="s">
        <v>2904</v>
      </c>
      <c r="B183" s="99" t="s">
        <v>3592</v>
      </c>
      <c r="C183" s="261" t="s">
        <v>3775</v>
      </c>
      <c r="D183" s="262"/>
    </row>
    <row r="184" spans="1:4" x14ac:dyDescent="0.25">
      <c r="A184" s="98" t="s">
        <v>2904</v>
      </c>
      <c r="B184" s="99" t="s">
        <v>3593</v>
      </c>
      <c r="C184" s="261" t="s">
        <v>3776</v>
      </c>
      <c r="D184" s="262"/>
    </row>
    <row r="185" spans="1:4" x14ac:dyDescent="0.25">
      <c r="A185" s="98" t="s">
        <v>2904</v>
      </c>
      <c r="B185" s="99" t="s">
        <v>3594</v>
      </c>
      <c r="C185" s="261" t="s">
        <v>3777</v>
      </c>
      <c r="D185" s="262"/>
    </row>
    <row r="186" spans="1:4" x14ac:dyDescent="0.25">
      <c r="A186" s="98" t="s">
        <v>2904</v>
      </c>
      <c r="B186" s="99" t="s">
        <v>3595</v>
      </c>
      <c r="C186" s="261" t="s">
        <v>3778</v>
      </c>
      <c r="D186" s="262"/>
    </row>
    <row r="187" spans="1:4" x14ac:dyDescent="0.25">
      <c r="A187" s="98" t="s">
        <v>2904</v>
      </c>
      <c r="B187" s="99" t="s">
        <v>3596</v>
      </c>
      <c r="C187" s="261" t="s">
        <v>3779</v>
      </c>
      <c r="D187" s="262"/>
    </row>
    <row r="188" spans="1:4" x14ac:dyDescent="0.25">
      <c r="A188" s="98" t="s">
        <v>2904</v>
      </c>
      <c r="B188" s="99" t="s">
        <v>3597</v>
      </c>
      <c r="C188" s="261" t="s">
        <v>3780</v>
      </c>
      <c r="D188" s="262"/>
    </row>
    <row r="189" spans="1:4" x14ac:dyDescent="0.25">
      <c r="A189" s="98" t="s">
        <v>2904</v>
      </c>
      <c r="B189" s="99" t="s">
        <v>3598</v>
      </c>
      <c r="C189" s="261" t="s">
        <v>3781</v>
      </c>
      <c r="D189" s="262"/>
    </row>
    <row r="190" spans="1:4" x14ac:dyDescent="0.25">
      <c r="A190" s="98" t="s">
        <v>2904</v>
      </c>
      <c r="B190" s="99" t="s">
        <v>3599</v>
      </c>
      <c r="C190" s="261" t="s">
        <v>3782</v>
      </c>
      <c r="D190" s="262"/>
    </row>
    <row r="191" spans="1:4" x14ac:dyDescent="0.25">
      <c r="A191" s="98" t="s">
        <v>2904</v>
      </c>
      <c r="B191" s="99" t="s">
        <v>3600</v>
      </c>
      <c r="C191" s="261" t="s">
        <v>3783</v>
      </c>
      <c r="D191" s="262"/>
    </row>
    <row r="192" spans="1:4" x14ac:dyDescent="0.25">
      <c r="A192" s="98" t="s">
        <v>2904</v>
      </c>
      <c r="B192" s="99" t="s">
        <v>3601</v>
      </c>
      <c r="C192" s="261" t="s">
        <v>3784</v>
      </c>
      <c r="D192" s="262"/>
    </row>
    <row r="193" spans="1:4" x14ac:dyDescent="0.25">
      <c r="A193" s="98" t="s">
        <v>2904</v>
      </c>
      <c r="B193" s="99" t="s">
        <v>3602</v>
      </c>
      <c r="C193" s="261" t="s">
        <v>3785</v>
      </c>
      <c r="D193" s="262"/>
    </row>
    <row r="194" spans="1:4" x14ac:dyDescent="0.25">
      <c r="A194" s="98" t="s">
        <v>2904</v>
      </c>
      <c r="B194" s="99" t="s">
        <v>3603</v>
      </c>
      <c r="C194" s="261" t="s">
        <v>3786</v>
      </c>
      <c r="D194" s="262"/>
    </row>
    <row r="195" spans="1:4" x14ac:dyDescent="0.25">
      <c r="A195" s="98" t="s">
        <v>2904</v>
      </c>
      <c r="B195" s="99" t="s">
        <v>3604</v>
      </c>
      <c r="C195" s="261" t="s">
        <v>3787</v>
      </c>
      <c r="D195" s="262"/>
    </row>
    <row r="196" spans="1:4" x14ac:dyDescent="0.25">
      <c r="A196" s="98" t="s">
        <v>2904</v>
      </c>
      <c r="B196" s="99" t="s">
        <v>3605</v>
      </c>
      <c r="C196" s="261" t="s">
        <v>3788</v>
      </c>
      <c r="D196" s="262"/>
    </row>
    <row r="197" spans="1:4" x14ac:dyDescent="0.25">
      <c r="A197" s="98" t="s">
        <v>2904</v>
      </c>
      <c r="B197" s="99" t="s">
        <v>3606</v>
      </c>
      <c r="C197" s="261" t="s">
        <v>3789</v>
      </c>
      <c r="D197" s="262"/>
    </row>
    <row r="198" spans="1:4" x14ac:dyDescent="0.25">
      <c r="A198" s="98" t="s">
        <v>2904</v>
      </c>
      <c r="B198" s="99" t="s">
        <v>3607</v>
      </c>
      <c r="C198" s="261" t="s">
        <v>3790</v>
      </c>
      <c r="D198" s="262"/>
    </row>
    <row r="199" spans="1:4" x14ac:dyDescent="0.25">
      <c r="A199" s="98" t="s">
        <v>2904</v>
      </c>
      <c r="B199" s="99" t="s">
        <v>3608</v>
      </c>
      <c r="C199" s="261" t="s">
        <v>3791</v>
      </c>
      <c r="D199" s="262"/>
    </row>
    <row r="200" spans="1:4" x14ac:dyDescent="0.25">
      <c r="A200" s="98" t="s">
        <v>2904</v>
      </c>
      <c r="B200" s="99" t="s">
        <v>3609</v>
      </c>
      <c r="C200" s="261" t="s">
        <v>3792</v>
      </c>
      <c r="D200" s="262"/>
    </row>
    <row r="201" spans="1:4" x14ac:dyDescent="0.25">
      <c r="A201" s="98" t="s">
        <v>2904</v>
      </c>
      <c r="B201" s="99" t="s">
        <v>3610</v>
      </c>
      <c r="C201" s="261" t="s">
        <v>3793</v>
      </c>
      <c r="D201" s="262"/>
    </row>
    <row r="202" spans="1:4" x14ac:dyDescent="0.25">
      <c r="A202" s="98" t="s">
        <v>2904</v>
      </c>
      <c r="B202" s="99" t="s">
        <v>3611</v>
      </c>
      <c r="C202" s="261" t="s">
        <v>3794</v>
      </c>
      <c r="D202" s="262"/>
    </row>
    <row r="203" spans="1:4" x14ac:dyDescent="0.25">
      <c r="A203" s="98" t="s">
        <v>2904</v>
      </c>
      <c r="B203" s="99" t="s">
        <v>3612</v>
      </c>
      <c r="C203" s="261" t="s">
        <v>3795</v>
      </c>
      <c r="D203" s="262"/>
    </row>
    <row r="204" spans="1:4" x14ac:dyDescent="0.25">
      <c r="A204" s="98" t="s">
        <v>2904</v>
      </c>
      <c r="B204" s="99" t="s">
        <v>3613</v>
      </c>
      <c r="C204" s="261" t="s">
        <v>3796</v>
      </c>
      <c r="D204" s="262"/>
    </row>
    <row r="205" spans="1:4" x14ac:dyDescent="0.25">
      <c r="A205" s="98" t="s">
        <v>2904</v>
      </c>
      <c r="B205" s="99" t="s">
        <v>3614</v>
      </c>
      <c r="C205" s="261" t="s">
        <v>3797</v>
      </c>
      <c r="D205" s="262"/>
    </row>
    <row r="206" spans="1:4" x14ac:dyDescent="0.25">
      <c r="A206" s="98" t="s">
        <v>2904</v>
      </c>
      <c r="B206" s="99" t="s">
        <v>3615</v>
      </c>
      <c r="C206" s="261" t="s">
        <v>3798</v>
      </c>
      <c r="D206" s="262"/>
    </row>
    <row r="207" spans="1:4" x14ac:dyDescent="0.25">
      <c r="A207" s="98" t="s">
        <v>2904</v>
      </c>
      <c r="B207" s="99" t="s">
        <v>3616</v>
      </c>
      <c r="C207" s="261" t="s">
        <v>3799</v>
      </c>
      <c r="D207" s="262"/>
    </row>
    <row r="208" spans="1:4" x14ac:dyDescent="0.25">
      <c r="A208" s="98" t="s">
        <v>2904</v>
      </c>
      <c r="B208" s="99" t="s">
        <v>3617</v>
      </c>
      <c r="C208" s="261" t="s">
        <v>3800</v>
      </c>
      <c r="D208" s="262"/>
    </row>
    <row r="209" spans="1:4" x14ac:dyDescent="0.25">
      <c r="A209" s="98" t="s">
        <v>2904</v>
      </c>
      <c r="B209" s="99" t="s">
        <v>3618</v>
      </c>
      <c r="C209" s="261" t="s">
        <v>3801</v>
      </c>
      <c r="D209" s="262"/>
    </row>
    <row r="210" spans="1:4" x14ac:dyDescent="0.25">
      <c r="A210" s="98" t="s">
        <v>2904</v>
      </c>
      <c r="B210" s="99" t="s">
        <v>3619</v>
      </c>
      <c r="C210" s="261" t="s">
        <v>3802</v>
      </c>
      <c r="D210" s="262"/>
    </row>
    <row r="211" spans="1:4" x14ac:dyDescent="0.25">
      <c r="A211" s="98" t="s">
        <v>2904</v>
      </c>
      <c r="B211" s="99" t="s">
        <v>3620</v>
      </c>
      <c r="C211" s="261" t="s">
        <v>3803</v>
      </c>
      <c r="D211" s="262"/>
    </row>
    <row r="212" spans="1:4" x14ac:dyDescent="0.25">
      <c r="A212" s="98" t="s">
        <v>2904</v>
      </c>
      <c r="B212" s="99" t="s">
        <v>3621</v>
      </c>
      <c r="C212" s="261" t="s">
        <v>3804</v>
      </c>
      <c r="D212" s="262"/>
    </row>
    <row r="213" spans="1:4" x14ac:dyDescent="0.25">
      <c r="A213" s="98" t="s">
        <v>2904</v>
      </c>
      <c r="B213" s="99" t="s">
        <v>3622</v>
      </c>
      <c r="C213" s="261" t="s">
        <v>3805</v>
      </c>
      <c r="D213" s="262"/>
    </row>
    <row r="214" spans="1:4" x14ac:dyDescent="0.25">
      <c r="A214" s="98" t="s">
        <v>2904</v>
      </c>
      <c r="B214" s="99" t="s">
        <v>3623</v>
      </c>
      <c r="C214" s="261" t="s">
        <v>3806</v>
      </c>
      <c r="D214" s="262"/>
    </row>
    <row r="215" spans="1:4" x14ac:dyDescent="0.25">
      <c r="A215" s="98" t="s">
        <v>2904</v>
      </c>
      <c r="B215" s="99" t="s">
        <v>3624</v>
      </c>
      <c r="C215" s="261" t="s">
        <v>3807</v>
      </c>
      <c r="D215" s="262"/>
    </row>
    <row r="216" spans="1:4" x14ac:dyDescent="0.25">
      <c r="A216" s="98" t="s">
        <v>2904</v>
      </c>
      <c r="B216" s="99" t="s">
        <v>3625</v>
      </c>
      <c r="C216" s="261" t="s">
        <v>3808</v>
      </c>
      <c r="D216" s="262"/>
    </row>
    <row r="217" spans="1:4" x14ac:dyDescent="0.25">
      <c r="A217" s="98" t="s">
        <v>2904</v>
      </c>
      <c r="B217" s="99" t="s">
        <v>3626</v>
      </c>
      <c r="C217" s="261" t="s">
        <v>3809</v>
      </c>
      <c r="D217" s="262"/>
    </row>
    <row r="218" spans="1:4" x14ac:dyDescent="0.25">
      <c r="A218" s="98" t="s">
        <v>2904</v>
      </c>
      <c r="B218" s="99" t="s">
        <v>3627</v>
      </c>
      <c r="C218" s="261" t="s">
        <v>3810</v>
      </c>
      <c r="D218" s="262"/>
    </row>
    <row r="219" spans="1:4" x14ac:dyDescent="0.25">
      <c r="A219" s="98" t="s">
        <v>2904</v>
      </c>
      <c r="B219" s="99" t="s">
        <v>3628</v>
      </c>
      <c r="C219" s="261" t="s">
        <v>3811</v>
      </c>
      <c r="D219" s="262"/>
    </row>
    <row r="220" spans="1:4" x14ac:dyDescent="0.25">
      <c r="A220" s="98" t="s">
        <v>2904</v>
      </c>
      <c r="B220" s="99" t="s">
        <v>3629</v>
      </c>
      <c r="C220" s="261" t="s">
        <v>3812</v>
      </c>
      <c r="D220" s="262"/>
    </row>
    <row r="221" spans="1:4" x14ac:dyDescent="0.25">
      <c r="A221" s="98" t="s">
        <v>2904</v>
      </c>
      <c r="B221" s="99" t="s">
        <v>3630</v>
      </c>
      <c r="C221" s="261" t="s">
        <v>3813</v>
      </c>
      <c r="D221" s="262"/>
    </row>
    <row r="222" spans="1:4" x14ac:dyDescent="0.25">
      <c r="A222" s="98" t="s">
        <v>2904</v>
      </c>
      <c r="B222" s="99" t="s">
        <v>3631</v>
      </c>
      <c r="C222" s="261" t="s">
        <v>3814</v>
      </c>
      <c r="D222" s="262"/>
    </row>
    <row r="223" spans="1:4" x14ac:dyDescent="0.25">
      <c r="A223" s="98" t="s">
        <v>2904</v>
      </c>
      <c r="B223" s="99" t="s">
        <v>3632</v>
      </c>
      <c r="C223" s="261" t="s">
        <v>3815</v>
      </c>
      <c r="D223" s="262"/>
    </row>
    <row r="224" spans="1:4" x14ac:dyDescent="0.25">
      <c r="A224" s="98" t="s">
        <v>2904</v>
      </c>
      <c r="B224" s="99" t="s">
        <v>3633</v>
      </c>
      <c r="C224" s="261" t="s">
        <v>3816</v>
      </c>
      <c r="D224" s="262"/>
    </row>
    <row r="225" spans="1:4" x14ac:dyDescent="0.25">
      <c r="A225" s="98" t="s">
        <v>2904</v>
      </c>
      <c r="B225" s="99" t="s">
        <v>3634</v>
      </c>
      <c r="C225" s="261" t="s">
        <v>3817</v>
      </c>
      <c r="D225" s="262"/>
    </row>
    <row r="226" spans="1:4" x14ac:dyDescent="0.25">
      <c r="A226" s="98" t="s">
        <v>2904</v>
      </c>
      <c r="B226" s="99" t="s">
        <v>3635</v>
      </c>
      <c r="C226" s="261" t="s">
        <v>3818</v>
      </c>
      <c r="D226" s="262"/>
    </row>
    <row r="227" spans="1:4" x14ac:dyDescent="0.25">
      <c r="A227" s="98" t="s">
        <v>2904</v>
      </c>
      <c r="B227" s="99" t="s">
        <v>3636</v>
      </c>
      <c r="C227" s="261" t="s">
        <v>3819</v>
      </c>
      <c r="D227" s="262"/>
    </row>
    <row r="228" spans="1:4" x14ac:dyDescent="0.25">
      <c r="A228" s="98" t="s">
        <v>2904</v>
      </c>
      <c r="B228" s="99" t="s">
        <v>3637</v>
      </c>
      <c r="C228" s="261" t="s">
        <v>3820</v>
      </c>
      <c r="D228" s="262"/>
    </row>
    <row r="229" spans="1:4" x14ac:dyDescent="0.25">
      <c r="A229" s="98" t="s">
        <v>2904</v>
      </c>
      <c r="B229" s="99" t="s">
        <v>3638</v>
      </c>
      <c r="C229" s="261" t="s">
        <v>3821</v>
      </c>
      <c r="D229" s="262"/>
    </row>
    <row r="230" spans="1:4" x14ac:dyDescent="0.25">
      <c r="A230" s="98" t="s">
        <v>2904</v>
      </c>
      <c r="B230" s="99" t="s">
        <v>3639</v>
      </c>
      <c r="C230" s="261" t="s">
        <v>3822</v>
      </c>
      <c r="D230" s="262"/>
    </row>
    <row r="231" spans="1:4" x14ac:dyDescent="0.25">
      <c r="A231" s="98" t="s">
        <v>2904</v>
      </c>
      <c r="B231" s="99" t="s">
        <v>3640</v>
      </c>
      <c r="C231" s="261" t="s">
        <v>3823</v>
      </c>
      <c r="D231" s="262"/>
    </row>
    <row r="232" spans="1:4" x14ac:dyDescent="0.25">
      <c r="A232" s="98" t="s">
        <v>2904</v>
      </c>
      <c r="B232" s="99" t="s">
        <v>3641</v>
      </c>
      <c r="C232" s="261" t="s">
        <v>3824</v>
      </c>
      <c r="D232" s="262"/>
    </row>
    <row r="233" spans="1:4" x14ac:dyDescent="0.25">
      <c r="A233" s="98" t="s">
        <v>2904</v>
      </c>
      <c r="B233" s="99" t="s">
        <v>3642</v>
      </c>
      <c r="C233" s="261" t="s">
        <v>3825</v>
      </c>
      <c r="D233" s="262"/>
    </row>
    <row r="234" spans="1:4" x14ac:dyDescent="0.25">
      <c r="A234" s="98" t="s">
        <v>2904</v>
      </c>
      <c r="B234" s="99" t="s">
        <v>3643</v>
      </c>
      <c r="C234" s="261" t="s">
        <v>3826</v>
      </c>
      <c r="D234" s="262"/>
    </row>
    <row r="235" spans="1:4" x14ac:dyDescent="0.25">
      <c r="A235" s="98" t="s">
        <v>2904</v>
      </c>
      <c r="B235" s="99" t="s">
        <v>3644</v>
      </c>
      <c r="C235" s="261" t="s">
        <v>3827</v>
      </c>
      <c r="D235" s="262"/>
    </row>
    <row r="236" spans="1:4" x14ac:dyDescent="0.25">
      <c r="A236" s="98" t="s">
        <v>2904</v>
      </c>
      <c r="B236" s="99" t="s">
        <v>3645</v>
      </c>
      <c r="C236" s="261" t="s">
        <v>3828</v>
      </c>
      <c r="D236" s="262"/>
    </row>
    <row r="237" spans="1:4" x14ac:dyDescent="0.25">
      <c r="A237" s="98" t="s">
        <v>2904</v>
      </c>
      <c r="B237" s="99" t="s">
        <v>3646</v>
      </c>
      <c r="C237" s="261" t="s">
        <v>3829</v>
      </c>
      <c r="D237" s="262"/>
    </row>
    <row r="238" spans="1:4" x14ac:dyDescent="0.25">
      <c r="A238" s="98" t="s">
        <v>2904</v>
      </c>
      <c r="B238" s="99" t="s">
        <v>3647</v>
      </c>
      <c r="C238" s="261" t="s">
        <v>3830</v>
      </c>
      <c r="D238" s="262"/>
    </row>
    <row r="239" spans="1:4" x14ac:dyDescent="0.25">
      <c r="A239" s="98" t="s">
        <v>2904</v>
      </c>
      <c r="B239" s="99" t="s">
        <v>3648</v>
      </c>
      <c r="C239" s="261" t="s">
        <v>3831</v>
      </c>
      <c r="D239" s="262"/>
    </row>
    <row r="240" spans="1:4" x14ac:dyDescent="0.25">
      <c r="A240" s="98" t="s">
        <v>2904</v>
      </c>
      <c r="B240" s="99" t="s">
        <v>3649</v>
      </c>
      <c r="C240" s="261" t="s">
        <v>3832</v>
      </c>
      <c r="D240" s="262"/>
    </row>
    <row r="241" spans="1:4" x14ac:dyDescent="0.25">
      <c r="A241" s="98" t="s">
        <v>2904</v>
      </c>
      <c r="B241" s="99" t="s">
        <v>3650</v>
      </c>
      <c r="C241" s="261" t="s">
        <v>3833</v>
      </c>
      <c r="D241" s="262"/>
    </row>
    <row r="242" spans="1:4" x14ac:dyDescent="0.25">
      <c r="A242" s="98" t="s">
        <v>2904</v>
      </c>
      <c r="B242" s="99" t="s">
        <v>3651</v>
      </c>
      <c r="C242" s="261" t="s">
        <v>3834</v>
      </c>
      <c r="D242" s="262"/>
    </row>
    <row r="243" spans="1:4" x14ac:dyDescent="0.25">
      <c r="A243" s="98" t="s">
        <v>2904</v>
      </c>
      <c r="B243" s="99" t="s">
        <v>3652</v>
      </c>
      <c r="C243" s="261" t="s">
        <v>3835</v>
      </c>
      <c r="D243" s="262"/>
    </row>
    <row r="244" spans="1:4" x14ac:dyDescent="0.25">
      <c r="A244" s="98" t="s">
        <v>2904</v>
      </c>
      <c r="B244" s="99" t="s">
        <v>3653</v>
      </c>
      <c r="C244" s="261" t="s">
        <v>3836</v>
      </c>
      <c r="D244" s="262"/>
    </row>
    <row r="245" spans="1:4" x14ac:dyDescent="0.25">
      <c r="A245" s="98" t="s">
        <v>2904</v>
      </c>
      <c r="B245" s="99" t="s">
        <v>3654</v>
      </c>
      <c r="C245" s="261" t="s">
        <v>3837</v>
      </c>
      <c r="D245" s="262"/>
    </row>
    <row r="246" spans="1:4" x14ac:dyDescent="0.25">
      <c r="A246" s="98" t="s">
        <v>2904</v>
      </c>
      <c r="B246" s="99" t="s">
        <v>3655</v>
      </c>
      <c r="C246" s="261" t="s">
        <v>3838</v>
      </c>
      <c r="D246" s="262"/>
    </row>
    <row r="247" spans="1:4" x14ac:dyDescent="0.25">
      <c r="A247" s="98" t="s">
        <v>2904</v>
      </c>
      <c r="B247" s="99" t="s">
        <v>3656</v>
      </c>
      <c r="C247" s="261" t="s">
        <v>3839</v>
      </c>
      <c r="D247" s="262"/>
    </row>
    <row r="248" spans="1:4" x14ac:dyDescent="0.25">
      <c r="A248" s="98" t="s">
        <v>2904</v>
      </c>
      <c r="B248" s="99" t="s">
        <v>3657</v>
      </c>
      <c r="C248" s="261" t="s">
        <v>3840</v>
      </c>
      <c r="D248" s="262"/>
    </row>
    <row r="249" spans="1:4" x14ac:dyDescent="0.25">
      <c r="A249" s="98" t="s">
        <v>2904</v>
      </c>
      <c r="B249" s="99" t="s">
        <v>3658</v>
      </c>
      <c r="C249" s="261" t="s">
        <v>3841</v>
      </c>
      <c r="D249" s="262"/>
    </row>
    <row r="250" spans="1:4" x14ac:dyDescent="0.25">
      <c r="A250" s="98" t="s">
        <v>2904</v>
      </c>
      <c r="B250" s="99" t="s">
        <v>3659</v>
      </c>
      <c r="C250" s="261" t="s">
        <v>3842</v>
      </c>
      <c r="D250" s="262"/>
    </row>
    <row r="251" spans="1:4" x14ac:dyDescent="0.25">
      <c r="A251" s="98" t="s">
        <v>2904</v>
      </c>
      <c r="B251" s="99" t="s">
        <v>3660</v>
      </c>
      <c r="C251" s="261" t="s">
        <v>3843</v>
      </c>
      <c r="D251" s="262"/>
    </row>
    <row r="252" spans="1:4" x14ac:dyDescent="0.25">
      <c r="A252" s="98" t="s">
        <v>2904</v>
      </c>
      <c r="B252" s="99" t="s">
        <v>3661</v>
      </c>
      <c r="C252" s="261" t="s">
        <v>3844</v>
      </c>
      <c r="D252" s="262"/>
    </row>
    <row r="253" spans="1:4" x14ac:dyDescent="0.25">
      <c r="A253" s="98" t="s">
        <v>2904</v>
      </c>
      <c r="B253" s="99" t="s">
        <v>3662</v>
      </c>
      <c r="C253" s="261" t="s">
        <v>3845</v>
      </c>
      <c r="D253" s="262"/>
    </row>
    <row r="254" spans="1:4" x14ac:dyDescent="0.25">
      <c r="A254" s="98" t="s">
        <v>2904</v>
      </c>
      <c r="B254" s="99" t="s">
        <v>3663</v>
      </c>
      <c r="C254" s="261" t="s">
        <v>3846</v>
      </c>
      <c r="D254" s="262"/>
    </row>
    <row r="255" spans="1:4" x14ac:dyDescent="0.25">
      <c r="A255" s="98" t="s">
        <v>2904</v>
      </c>
      <c r="B255" s="99" t="s">
        <v>3664</v>
      </c>
      <c r="C255" s="261" t="s">
        <v>3847</v>
      </c>
      <c r="D255" s="262"/>
    </row>
    <row r="256" spans="1:4" x14ac:dyDescent="0.25">
      <c r="A256" s="98" t="s">
        <v>2904</v>
      </c>
      <c r="B256" s="99" t="s">
        <v>3665</v>
      </c>
      <c r="C256" s="261" t="s">
        <v>3848</v>
      </c>
      <c r="D256" s="262"/>
    </row>
    <row r="257" spans="1:4" x14ac:dyDescent="0.25">
      <c r="A257" s="98" t="s">
        <v>2904</v>
      </c>
      <c r="B257" s="99" t="s">
        <v>3666</v>
      </c>
      <c r="C257" s="261" t="s">
        <v>3849</v>
      </c>
      <c r="D257" s="262"/>
    </row>
    <row r="258" spans="1:4" x14ac:dyDescent="0.25">
      <c r="A258" s="98" t="s">
        <v>2904</v>
      </c>
      <c r="B258" s="99" t="s">
        <v>3667</v>
      </c>
      <c r="C258" s="261" t="s">
        <v>3850</v>
      </c>
      <c r="D258" s="262"/>
    </row>
    <row r="259" spans="1:4" x14ac:dyDescent="0.25">
      <c r="A259" s="98" t="s">
        <v>2904</v>
      </c>
      <c r="B259" s="99" t="s">
        <v>3668</v>
      </c>
      <c r="C259" s="261" t="s">
        <v>3851</v>
      </c>
      <c r="D259" s="262"/>
    </row>
    <row r="260" spans="1:4" x14ac:dyDescent="0.25">
      <c r="A260" s="98" t="s">
        <v>2904</v>
      </c>
      <c r="B260" s="99" t="s">
        <v>3669</v>
      </c>
      <c r="C260" s="261" t="s">
        <v>3852</v>
      </c>
      <c r="D260" s="262"/>
    </row>
    <row r="261" spans="1:4" x14ac:dyDescent="0.25">
      <c r="A261" s="98" t="s">
        <v>2904</v>
      </c>
      <c r="B261" s="99" t="s">
        <v>3670</v>
      </c>
      <c r="C261" s="261" t="s">
        <v>3853</v>
      </c>
      <c r="D261" s="262"/>
    </row>
    <row r="262" spans="1:4" x14ac:dyDescent="0.25">
      <c r="A262" s="98" t="s">
        <v>2464</v>
      </c>
      <c r="B262" s="99" t="s">
        <v>3697</v>
      </c>
      <c r="C262" s="261"/>
      <c r="D262" s="262"/>
    </row>
    <row r="263" spans="1:4" x14ac:dyDescent="0.25">
      <c r="A263" s="98" t="s">
        <v>2464</v>
      </c>
      <c r="B263" s="99" t="s">
        <v>3698</v>
      </c>
      <c r="C263" s="261"/>
      <c r="D263" s="262"/>
    </row>
    <row r="264" spans="1:4" x14ac:dyDescent="0.25">
      <c r="A264" s="98" t="s">
        <v>2464</v>
      </c>
      <c r="B264" s="99" t="s">
        <v>3699</v>
      </c>
      <c r="C264" s="261"/>
      <c r="D264" s="262"/>
    </row>
    <row r="265" spans="1:4" x14ac:dyDescent="0.25">
      <c r="A265" s="98" t="s">
        <v>2464</v>
      </c>
      <c r="B265" s="99" t="s">
        <v>3700</v>
      </c>
      <c r="C265" s="261"/>
      <c r="D265" s="262"/>
    </row>
    <row r="266" spans="1:4" x14ac:dyDescent="0.25">
      <c r="A266" s="98" t="s">
        <v>2464</v>
      </c>
      <c r="B266" s="99" t="s">
        <v>3701</v>
      </c>
      <c r="C266" s="261"/>
      <c r="D266" s="262"/>
    </row>
    <row r="267" spans="1:4" x14ac:dyDescent="0.25">
      <c r="A267" s="98" t="s">
        <v>2464</v>
      </c>
      <c r="B267" s="99" t="s">
        <v>3702</v>
      </c>
      <c r="C267" s="261"/>
      <c r="D267" s="262"/>
    </row>
    <row r="268" spans="1:4" x14ac:dyDescent="0.25">
      <c r="A268" s="98" t="s">
        <v>2464</v>
      </c>
      <c r="B268" s="99" t="s">
        <v>3703</v>
      </c>
      <c r="C268" s="261"/>
      <c r="D268" s="262"/>
    </row>
    <row r="269" spans="1:4" x14ac:dyDescent="0.25">
      <c r="A269" s="98" t="s">
        <v>2464</v>
      </c>
      <c r="B269" s="99" t="s">
        <v>3704</v>
      </c>
      <c r="C269" s="261"/>
      <c r="D269" s="262"/>
    </row>
    <row r="270" spans="1:4" x14ac:dyDescent="0.25">
      <c r="A270" s="98" t="s">
        <v>2464</v>
      </c>
      <c r="B270" s="99" t="s">
        <v>3705</v>
      </c>
      <c r="C270" s="261"/>
      <c r="D270" s="262"/>
    </row>
    <row r="271" spans="1:4" x14ac:dyDescent="0.25">
      <c r="A271" s="98" t="s">
        <v>2464</v>
      </c>
      <c r="B271" s="99" t="s">
        <v>3706</v>
      </c>
      <c r="C271" s="261"/>
      <c r="D271" s="262"/>
    </row>
    <row r="272" spans="1:4" x14ac:dyDescent="0.25">
      <c r="A272" s="98" t="s">
        <v>2464</v>
      </c>
      <c r="B272" s="99" t="s">
        <v>3707</v>
      </c>
      <c r="C272" s="261"/>
      <c r="D272" s="262"/>
    </row>
    <row r="273" spans="1:4" x14ac:dyDescent="0.25">
      <c r="A273" s="98" t="s">
        <v>2464</v>
      </c>
      <c r="B273" s="99" t="s">
        <v>3708</v>
      </c>
      <c r="C273" s="261"/>
      <c r="D273" s="262"/>
    </row>
    <row r="274" spans="1:4" x14ac:dyDescent="0.25">
      <c r="A274" s="98" t="s">
        <v>2464</v>
      </c>
      <c r="B274" s="99" t="s">
        <v>3709</v>
      </c>
      <c r="C274" s="261"/>
      <c r="D274" s="262"/>
    </row>
    <row r="275" spans="1:4" x14ac:dyDescent="0.25">
      <c r="A275" s="98" t="s">
        <v>2464</v>
      </c>
      <c r="B275" s="99" t="s">
        <v>3710</v>
      </c>
      <c r="C275" s="261"/>
      <c r="D275" s="262"/>
    </row>
    <row r="276" spans="1:4" x14ac:dyDescent="0.25">
      <c r="A276" s="98" t="s">
        <v>2464</v>
      </c>
      <c r="B276" s="99" t="s">
        <v>3711</v>
      </c>
      <c r="C276" s="261"/>
      <c r="D276" s="262"/>
    </row>
    <row r="277" spans="1:4" x14ac:dyDescent="0.25">
      <c r="A277" s="98" t="s">
        <v>2464</v>
      </c>
      <c r="B277" s="99" t="s">
        <v>3712</v>
      </c>
      <c r="C277" s="261"/>
      <c r="D277" s="262"/>
    </row>
    <row r="278" spans="1:4" x14ac:dyDescent="0.25">
      <c r="A278" s="98" t="s">
        <v>2464</v>
      </c>
      <c r="B278" s="99" t="s">
        <v>3713</v>
      </c>
      <c r="C278" s="261"/>
      <c r="D278" s="262"/>
    </row>
    <row r="279" spans="1:4" x14ac:dyDescent="0.25">
      <c r="A279" s="98" t="s">
        <v>2464</v>
      </c>
      <c r="B279" s="99" t="s">
        <v>3714</v>
      </c>
      <c r="C279" s="261"/>
      <c r="D279" s="262"/>
    </row>
    <row r="280" spans="1:4" x14ac:dyDescent="0.25">
      <c r="A280" s="98" t="s">
        <v>2464</v>
      </c>
      <c r="B280" s="99" t="s">
        <v>3715</v>
      </c>
      <c r="C280" s="261"/>
      <c r="D280" s="262"/>
    </row>
    <row r="281" spans="1:4" x14ac:dyDescent="0.25">
      <c r="A281" s="98" t="s">
        <v>2464</v>
      </c>
      <c r="B281" s="99" t="s">
        <v>3716</v>
      </c>
      <c r="C281" s="261"/>
      <c r="D281" s="262"/>
    </row>
    <row r="282" spans="1:4" x14ac:dyDescent="0.25">
      <c r="A282" s="98" t="s">
        <v>2464</v>
      </c>
      <c r="B282" s="99" t="s">
        <v>3717</v>
      </c>
      <c r="C282" s="261"/>
      <c r="D282" s="262"/>
    </row>
    <row r="283" spans="1:4" x14ac:dyDescent="0.25">
      <c r="A283" s="98" t="s">
        <v>2464</v>
      </c>
      <c r="B283" s="99" t="s">
        <v>3718</v>
      </c>
      <c r="C283" s="261"/>
      <c r="D283" s="262"/>
    </row>
    <row r="284" spans="1:4" x14ac:dyDescent="0.25">
      <c r="A284" s="98" t="s">
        <v>2464</v>
      </c>
      <c r="B284" s="99" t="s">
        <v>3719</v>
      </c>
      <c r="C284" s="261"/>
      <c r="D284" s="262"/>
    </row>
    <row r="285" spans="1:4" x14ac:dyDescent="0.25">
      <c r="A285" s="98" t="s">
        <v>2464</v>
      </c>
      <c r="B285" s="99" t="s">
        <v>3720</v>
      </c>
      <c r="C285" s="261"/>
      <c r="D285" s="262"/>
    </row>
    <row r="286" spans="1:4" x14ac:dyDescent="0.25">
      <c r="A286" s="98" t="s">
        <v>2464</v>
      </c>
      <c r="B286" s="99" t="s">
        <v>3721</v>
      </c>
      <c r="C286" s="261"/>
      <c r="D286" s="262"/>
    </row>
    <row r="287" spans="1:4" x14ac:dyDescent="0.25">
      <c r="A287" s="98" t="s">
        <v>2464</v>
      </c>
      <c r="B287" s="99" t="s">
        <v>3722</v>
      </c>
      <c r="C287" s="261"/>
      <c r="D287" s="262"/>
    </row>
    <row r="288" spans="1:4" x14ac:dyDescent="0.25">
      <c r="A288" s="98" t="s">
        <v>2464</v>
      </c>
      <c r="B288" s="99" t="s">
        <v>3723</v>
      </c>
      <c r="C288" s="261"/>
      <c r="D288" s="262"/>
    </row>
    <row r="289" spans="1:4" x14ac:dyDescent="0.25">
      <c r="A289" s="98" t="s">
        <v>2464</v>
      </c>
      <c r="B289" s="99" t="s">
        <v>3724</v>
      </c>
      <c r="C289" s="261"/>
      <c r="D289" s="262"/>
    </row>
    <row r="290" spans="1:4" x14ac:dyDescent="0.25">
      <c r="A290" s="98" t="s">
        <v>2464</v>
      </c>
      <c r="B290" s="99" t="s">
        <v>3725</v>
      </c>
      <c r="C290" s="261"/>
      <c r="D290" s="262"/>
    </row>
    <row r="291" spans="1:4" x14ac:dyDescent="0.25">
      <c r="A291" s="98" t="s">
        <v>2464</v>
      </c>
      <c r="B291" s="99" t="s">
        <v>3726</v>
      </c>
      <c r="C291" s="261"/>
      <c r="D291" s="262"/>
    </row>
    <row r="292" spans="1:4" x14ac:dyDescent="0.25">
      <c r="A292" s="98" t="s">
        <v>2464</v>
      </c>
      <c r="B292" s="99" t="s">
        <v>3727</v>
      </c>
      <c r="C292" s="261"/>
      <c r="D292" s="262"/>
    </row>
    <row r="293" spans="1:4" x14ac:dyDescent="0.25">
      <c r="A293" s="98" t="s">
        <v>2464</v>
      </c>
      <c r="B293" s="99" t="s">
        <v>3728</v>
      </c>
      <c r="C293" s="261"/>
      <c r="D293" s="262"/>
    </row>
    <row r="294" spans="1:4" x14ac:dyDescent="0.25">
      <c r="A294" s="98" t="s">
        <v>2464</v>
      </c>
      <c r="B294" s="99" t="s">
        <v>3729</v>
      </c>
      <c r="C294" s="261"/>
      <c r="D294" s="262"/>
    </row>
    <row r="295" spans="1:4" x14ac:dyDescent="0.25">
      <c r="A295" s="98" t="s">
        <v>2464</v>
      </c>
      <c r="B295" s="99" t="s">
        <v>3730</v>
      </c>
      <c r="C295" s="261"/>
      <c r="D295" s="262"/>
    </row>
    <row r="296" spans="1:4" x14ac:dyDescent="0.25">
      <c r="A296" s="98" t="s">
        <v>2464</v>
      </c>
      <c r="B296" s="99" t="s">
        <v>3731</v>
      </c>
      <c r="C296" s="261"/>
      <c r="D296" s="262"/>
    </row>
    <row r="297" spans="1:4" x14ac:dyDescent="0.25">
      <c r="A297" s="98" t="s">
        <v>2464</v>
      </c>
      <c r="B297" s="99" t="s">
        <v>3732</v>
      </c>
      <c r="C297" s="261"/>
      <c r="D297" s="262"/>
    </row>
    <row r="298" spans="1:4" x14ac:dyDescent="0.25">
      <c r="A298" s="98" t="s">
        <v>2464</v>
      </c>
      <c r="B298" s="99" t="s">
        <v>3733</v>
      </c>
      <c r="C298" s="261"/>
      <c r="D298" s="262"/>
    </row>
    <row r="299" spans="1:4" x14ac:dyDescent="0.25">
      <c r="A299" s="98" t="s">
        <v>2464</v>
      </c>
      <c r="B299" s="99" t="s">
        <v>3734</v>
      </c>
      <c r="C299" s="261"/>
      <c r="D299" s="262"/>
    </row>
    <row r="300" spans="1:4" x14ac:dyDescent="0.25">
      <c r="A300" s="98" t="s">
        <v>2464</v>
      </c>
      <c r="B300" s="99" t="s">
        <v>3735</v>
      </c>
      <c r="C300" s="261"/>
      <c r="D300" s="262"/>
    </row>
    <row r="301" spans="1:4" x14ac:dyDescent="0.25">
      <c r="A301" s="98" t="s">
        <v>3872</v>
      </c>
      <c r="B301" s="99" t="s">
        <v>3876</v>
      </c>
      <c r="C301" s="261"/>
      <c r="D301" s="262"/>
    </row>
    <row r="302" spans="1:4" x14ac:dyDescent="0.25">
      <c r="A302" s="98" t="s">
        <v>3872</v>
      </c>
      <c r="B302" s="99" t="s">
        <v>3877</v>
      </c>
      <c r="C302" s="261"/>
      <c r="D302" s="262"/>
    </row>
    <row r="303" spans="1:4" x14ac:dyDescent="0.25">
      <c r="A303" s="98" t="s">
        <v>3872</v>
      </c>
      <c r="B303" s="99" t="s">
        <v>3878</v>
      </c>
      <c r="C303" s="261"/>
      <c r="D303" s="262"/>
    </row>
    <row r="304" spans="1:4" x14ac:dyDescent="0.25">
      <c r="A304" s="98" t="s">
        <v>3872</v>
      </c>
      <c r="B304" s="99" t="s">
        <v>3879</v>
      </c>
      <c r="C304" s="268" t="s">
        <v>3924</v>
      </c>
      <c r="D304" s="262"/>
    </row>
    <row r="305" spans="1:4" ht="30" x14ac:dyDescent="0.25">
      <c r="A305" s="98" t="s">
        <v>3872</v>
      </c>
      <c r="B305" s="99" t="s">
        <v>3922</v>
      </c>
      <c r="C305" s="268" t="s">
        <v>3923</v>
      </c>
      <c r="D305" s="262"/>
    </row>
    <row r="306" spans="1:4" ht="45" x14ac:dyDescent="0.25">
      <c r="A306" s="98" t="s">
        <v>3892</v>
      </c>
      <c r="B306" s="99" t="s">
        <v>3893</v>
      </c>
      <c r="C306" s="268" t="s">
        <v>3894</v>
      </c>
      <c r="D306" s="262"/>
    </row>
    <row r="307" spans="1:4" ht="30" x14ac:dyDescent="0.25">
      <c r="A307" s="98" t="s">
        <v>3892</v>
      </c>
      <c r="B307" s="99" t="s">
        <v>3895</v>
      </c>
      <c r="C307" s="268" t="s">
        <v>3897</v>
      </c>
      <c r="D307" s="262"/>
    </row>
    <row r="308" spans="1:4" ht="30" x14ac:dyDescent="0.25">
      <c r="A308" s="98" t="s">
        <v>3892</v>
      </c>
      <c r="B308" s="99" t="s">
        <v>3896</v>
      </c>
      <c r="C308" s="268" t="s">
        <v>3898</v>
      </c>
      <c r="D308" s="262"/>
    </row>
    <row r="309" spans="1:4" x14ac:dyDescent="0.25">
      <c r="A309" s="98" t="s">
        <v>3892</v>
      </c>
      <c r="B309" s="99" t="s">
        <v>3899</v>
      </c>
      <c r="C309" s="268" t="s">
        <v>3905</v>
      </c>
      <c r="D309" s="262"/>
    </row>
    <row r="310" spans="1:4" ht="30" x14ac:dyDescent="0.25">
      <c r="A310" s="98" t="s">
        <v>3892</v>
      </c>
      <c r="B310" s="99" t="s">
        <v>3900</v>
      </c>
      <c r="C310" s="268" t="s">
        <v>3906</v>
      </c>
      <c r="D310" s="262"/>
    </row>
    <row r="311" spans="1:4" ht="45" x14ac:dyDescent="0.25">
      <c r="A311" s="98" t="s">
        <v>3892</v>
      </c>
      <c r="B311" s="99" t="s">
        <v>3901</v>
      </c>
      <c r="C311" s="268" t="s">
        <v>3907</v>
      </c>
      <c r="D311" s="262"/>
    </row>
    <row r="312" spans="1:4" ht="30" x14ac:dyDescent="0.25">
      <c r="A312" s="98" t="s">
        <v>3892</v>
      </c>
      <c r="B312" s="99" t="s">
        <v>3902</v>
      </c>
      <c r="C312" s="268" t="s">
        <v>3908</v>
      </c>
      <c r="D312" s="262"/>
    </row>
    <row r="313" spans="1:4" ht="30" x14ac:dyDescent="0.25">
      <c r="A313" s="98" t="s">
        <v>3892</v>
      </c>
      <c r="B313" s="99" t="s">
        <v>3903</v>
      </c>
      <c r="C313" s="268" t="s">
        <v>3909</v>
      </c>
      <c r="D313" s="262"/>
    </row>
    <row r="314" spans="1:4" x14ac:dyDescent="0.25">
      <c r="A314" s="98" t="s">
        <v>3892</v>
      </c>
      <c r="B314" s="99" t="s">
        <v>3904</v>
      </c>
      <c r="C314" s="268" t="s">
        <v>3910</v>
      </c>
      <c r="D314" s="262"/>
    </row>
  </sheetData>
  <autoFilter ref="A1:I1" xr:uid="{3A598FFF-8878-4BD7-BB4B-44503D13BCF4}"/>
  <pageMargins left="0.7" right="0.7" top="0.75" bottom="0.75" header="0.3" footer="0.3"/>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2:P25"/>
  <sheetViews>
    <sheetView showGridLines="0" zoomScaleNormal="100" workbookViewId="0">
      <selection activeCell="G4" sqref="G4"/>
    </sheetView>
  </sheetViews>
  <sheetFormatPr baseColWidth="10" defaultColWidth="11.42578125" defaultRowHeight="15" x14ac:dyDescent="0.25"/>
  <cols>
    <col min="2" max="3" width="11.28515625" customWidth="1"/>
    <col min="4" max="4" width="9.28515625" customWidth="1"/>
    <col min="5" max="5" width="9.42578125" customWidth="1"/>
    <col min="6" max="6" width="12.7109375" bestFit="1" customWidth="1"/>
    <col min="7" max="7" width="12.42578125" customWidth="1"/>
    <col min="8" max="8" width="13.5703125" customWidth="1"/>
    <col min="9" max="12" width="16.28515625" customWidth="1"/>
    <col min="13" max="14" width="17.28515625" customWidth="1"/>
    <col min="15" max="15" width="14.42578125" customWidth="1"/>
  </cols>
  <sheetData>
    <row r="2" spans="2:14" x14ac:dyDescent="0.25">
      <c r="B2" s="22" t="s">
        <v>460</v>
      </c>
      <c r="G2" s="388" t="s">
        <v>208</v>
      </c>
      <c r="H2" s="388"/>
    </row>
    <row r="3" spans="2:14" x14ac:dyDescent="0.25">
      <c r="G3" s="389" t="s">
        <v>573</v>
      </c>
      <c r="H3" s="389"/>
    </row>
    <row r="5" spans="2:14" s="11" customFormat="1" x14ac:dyDescent="0.25">
      <c r="B5" s="11" t="s">
        <v>1405</v>
      </c>
    </row>
    <row r="6" spans="2:14" ht="15.75" thickBot="1" x14ac:dyDescent="0.3"/>
    <row r="7" spans="2:14" ht="45.75" thickBot="1" x14ac:dyDescent="0.3">
      <c r="B7" s="12" t="s">
        <v>466</v>
      </c>
      <c r="C7" s="12" t="s">
        <v>57</v>
      </c>
      <c r="D7" s="13" t="s">
        <v>4</v>
      </c>
      <c r="E7" s="13" t="s">
        <v>214</v>
      </c>
      <c r="F7" s="12" t="s">
        <v>39</v>
      </c>
      <c r="G7" s="12" t="s">
        <v>1402</v>
      </c>
      <c r="H7" s="13" t="s">
        <v>202</v>
      </c>
      <c r="I7" s="12" t="s">
        <v>64</v>
      </c>
      <c r="J7" s="12" t="s">
        <v>70</v>
      </c>
      <c r="K7" s="12" t="s">
        <v>468</v>
      </c>
      <c r="L7" s="12" t="s">
        <v>467</v>
      </c>
      <c r="M7" s="12" t="s">
        <v>469</v>
      </c>
      <c r="N7" s="12" t="s">
        <v>252</v>
      </c>
    </row>
    <row r="8" spans="2:14" ht="15.75" thickBot="1" x14ac:dyDescent="0.3">
      <c r="B8" s="14">
        <v>1</v>
      </c>
      <c r="C8" s="14">
        <v>1</v>
      </c>
      <c r="D8" s="14" t="s">
        <v>223</v>
      </c>
      <c r="E8" s="14" t="s">
        <v>224</v>
      </c>
      <c r="F8" s="15">
        <v>25798</v>
      </c>
      <c r="G8" s="16" t="s">
        <v>24</v>
      </c>
      <c r="H8" s="16" t="s">
        <v>225</v>
      </c>
      <c r="I8" s="15">
        <v>40619</v>
      </c>
      <c r="J8" s="17">
        <v>1000000</v>
      </c>
      <c r="K8" s="16" t="s">
        <v>1860</v>
      </c>
      <c r="L8" s="15">
        <v>40619</v>
      </c>
      <c r="M8" s="16" t="s">
        <v>1860</v>
      </c>
      <c r="N8" s="15">
        <v>40985</v>
      </c>
    </row>
    <row r="9" spans="2:14" ht="15.75" thickBot="1" x14ac:dyDescent="0.3">
      <c r="B9" s="14">
        <v>1</v>
      </c>
      <c r="C9" s="14">
        <v>1</v>
      </c>
      <c r="D9" s="14" t="s">
        <v>223</v>
      </c>
      <c r="E9" s="14" t="s">
        <v>224</v>
      </c>
      <c r="F9" s="15">
        <v>25798</v>
      </c>
      <c r="G9" s="16" t="s">
        <v>24</v>
      </c>
      <c r="H9" s="16" t="s">
        <v>225</v>
      </c>
      <c r="I9" s="15">
        <v>40619</v>
      </c>
      <c r="J9" s="17">
        <v>3000000</v>
      </c>
      <c r="K9" s="16" t="s">
        <v>1860</v>
      </c>
      <c r="L9" s="15">
        <v>40985</v>
      </c>
      <c r="M9" s="21" t="s">
        <v>472</v>
      </c>
      <c r="N9" s="15">
        <v>41401</v>
      </c>
    </row>
    <row r="10" spans="2:14" ht="15.75" thickBot="1" x14ac:dyDescent="0.3">
      <c r="B10" s="14">
        <v>2</v>
      </c>
      <c r="C10" s="14">
        <v>2</v>
      </c>
      <c r="D10" s="14" t="s">
        <v>231</v>
      </c>
      <c r="E10" s="14" t="s">
        <v>232</v>
      </c>
      <c r="F10" s="15">
        <v>29451</v>
      </c>
      <c r="G10" s="16" t="s">
        <v>24</v>
      </c>
      <c r="H10" s="16" t="s">
        <v>233</v>
      </c>
      <c r="I10" s="15">
        <v>40544</v>
      </c>
      <c r="J10" s="17">
        <v>500000</v>
      </c>
      <c r="K10" s="16" t="s">
        <v>1860</v>
      </c>
      <c r="L10" s="15">
        <v>40544</v>
      </c>
      <c r="M10" s="16" t="s">
        <v>1862</v>
      </c>
      <c r="N10" s="15">
        <v>41821</v>
      </c>
    </row>
    <row r="11" spans="2:14" ht="15.75" thickBot="1" x14ac:dyDescent="0.3">
      <c r="B11" s="14">
        <v>3</v>
      </c>
      <c r="C11" s="14">
        <v>3</v>
      </c>
      <c r="D11" s="14" t="s">
        <v>223</v>
      </c>
      <c r="E11" s="14" t="s">
        <v>224</v>
      </c>
      <c r="F11" s="15">
        <v>26163</v>
      </c>
      <c r="G11" s="16" t="s">
        <v>24</v>
      </c>
      <c r="H11" s="16" t="s">
        <v>225</v>
      </c>
      <c r="I11" s="15">
        <v>40544</v>
      </c>
      <c r="J11" s="17">
        <v>500000</v>
      </c>
      <c r="K11" s="16" t="s">
        <v>1860</v>
      </c>
      <c r="L11" s="15">
        <v>40544</v>
      </c>
      <c r="M11" s="21"/>
      <c r="N11" s="15"/>
    </row>
    <row r="12" spans="2:14" ht="15.75" thickBot="1" x14ac:dyDescent="0.3">
      <c r="B12" s="14">
        <v>3</v>
      </c>
      <c r="C12" s="14">
        <v>4</v>
      </c>
      <c r="D12" s="14" t="s">
        <v>223</v>
      </c>
      <c r="E12" s="14" t="s">
        <v>224</v>
      </c>
      <c r="F12" s="15">
        <v>26163</v>
      </c>
      <c r="G12" s="16" t="s">
        <v>18</v>
      </c>
      <c r="H12" s="16" t="s">
        <v>1399</v>
      </c>
      <c r="I12" s="15">
        <v>40544</v>
      </c>
      <c r="J12" s="17">
        <v>100000</v>
      </c>
      <c r="K12" s="16" t="s">
        <v>1860</v>
      </c>
      <c r="L12" s="15">
        <v>40544</v>
      </c>
      <c r="M12" s="21"/>
      <c r="N12" s="15"/>
    </row>
    <row r="13" spans="2:14" ht="15.75" thickBot="1" x14ac:dyDescent="0.3">
      <c r="B13" s="14">
        <v>4</v>
      </c>
      <c r="C13" s="14">
        <v>5</v>
      </c>
      <c r="D13" s="14" t="s">
        <v>231</v>
      </c>
      <c r="E13" s="14" t="s">
        <v>224</v>
      </c>
      <c r="F13" s="15">
        <v>25798</v>
      </c>
      <c r="G13" s="16" t="s">
        <v>24</v>
      </c>
      <c r="H13" s="16" t="s">
        <v>235</v>
      </c>
      <c r="I13" s="15">
        <v>40619</v>
      </c>
      <c r="J13" s="17">
        <v>1000000</v>
      </c>
      <c r="K13" s="16" t="s">
        <v>1860</v>
      </c>
      <c r="L13" s="15">
        <v>40619</v>
      </c>
      <c r="M13" s="16" t="s">
        <v>1861</v>
      </c>
      <c r="N13" s="15">
        <v>41401</v>
      </c>
    </row>
    <row r="14" spans="2:14" ht="15.75" thickBot="1" x14ac:dyDescent="0.3">
      <c r="B14" s="14">
        <v>5</v>
      </c>
      <c r="C14" s="14">
        <v>6</v>
      </c>
      <c r="D14" s="14" t="s">
        <v>223</v>
      </c>
      <c r="E14" s="14"/>
      <c r="F14" s="15">
        <v>25798</v>
      </c>
      <c r="G14" s="16" t="s">
        <v>155</v>
      </c>
      <c r="H14" s="16" t="s">
        <v>1399</v>
      </c>
      <c r="I14" s="15">
        <v>40341</v>
      </c>
      <c r="J14" s="17">
        <v>1000</v>
      </c>
      <c r="K14" s="16" t="s">
        <v>1860</v>
      </c>
      <c r="L14" s="15">
        <v>40341</v>
      </c>
      <c r="M14" s="16" t="s">
        <v>1861</v>
      </c>
      <c r="N14" s="15">
        <v>41772</v>
      </c>
    </row>
    <row r="15" spans="2:14" ht="15.75" thickBot="1" x14ac:dyDescent="0.3">
      <c r="B15" s="14">
        <v>5</v>
      </c>
      <c r="C15" s="14">
        <v>6</v>
      </c>
      <c r="D15" s="14" t="s">
        <v>223</v>
      </c>
      <c r="E15" s="14"/>
      <c r="F15" s="15">
        <v>25798</v>
      </c>
      <c r="G15" s="16" t="s">
        <v>155</v>
      </c>
      <c r="H15" s="16" t="s">
        <v>1399</v>
      </c>
      <c r="I15" s="15">
        <v>40341</v>
      </c>
      <c r="J15" s="17">
        <v>1000</v>
      </c>
      <c r="K15" s="16" t="s">
        <v>1861</v>
      </c>
      <c r="L15" s="15">
        <v>41772</v>
      </c>
      <c r="M15" s="16" t="s">
        <v>1860</v>
      </c>
      <c r="N15" s="15">
        <v>42046</v>
      </c>
    </row>
    <row r="18" spans="2:16" s="11" customFormat="1" x14ac:dyDescent="0.25">
      <c r="B18" s="11" t="s">
        <v>1406</v>
      </c>
    </row>
    <row r="19" spans="2:16" ht="15.75" thickBot="1" x14ac:dyDescent="0.3"/>
    <row r="20" spans="2:16" ht="30.75" thickBot="1" x14ac:dyDescent="0.3">
      <c r="B20" s="12" t="s">
        <v>466</v>
      </c>
      <c r="C20" s="12" t="s">
        <v>57</v>
      </c>
      <c r="D20" s="13" t="s">
        <v>4</v>
      </c>
      <c r="E20" s="13" t="s">
        <v>214</v>
      </c>
      <c r="F20" s="12" t="s">
        <v>39</v>
      </c>
      <c r="G20" s="12" t="s">
        <v>1402</v>
      </c>
      <c r="H20" s="13" t="s">
        <v>202</v>
      </c>
      <c r="I20" s="12" t="s">
        <v>64</v>
      </c>
      <c r="J20" s="12" t="s">
        <v>1396</v>
      </c>
      <c r="K20" s="12" t="s">
        <v>1397</v>
      </c>
      <c r="L20" s="12" t="s">
        <v>1398</v>
      </c>
      <c r="M20" s="12" t="s">
        <v>247</v>
      </c>
      <c r="N20" s="12" t="s">
        <v>576</v>
      </c>
      <c r="O20" s="13" t="s">
        <v>1404</v>
      </c>
      <c r="P20" s="12" t="s">
        <v>221</v>
      </c>
    </row>
    <row r="21" spans="2:16" ht="15.75" thickBot="1" x14ac:dyDescent="0.3">
      <c r="B21" s="14">
        <v>1</v>
      </c>
      <c r="C21" s="14">
        <v>1</v>
      </c>
      <c r="D21" s="14" t="s">
        <v>223</v>
      </c>
      <c r="E21" s="14" t="s">
        <v>224</v>
      </c>
      <c r="F21" s="15">
        <v>25798</v>
      </c>
      <c r="G21" s="16" t="s">
        <v>24</v>
      </c>
      <c r="H21" s="16" t="s">
        <v>225</v>
      </c>
      <c r="I21" s="15">
        <v>40619</v>
      </c>
      <c r="J21" s="15">
        <v>41401</v>
      </c>
      <c r="K21" s="15">
        <v>41401</v>
      </c>
      <c r="L21" s="15">
        <v>41416</v>
      </c>
      <c r="M21" s="21" t="s">
        <v>24</v>
      </c>
      <c r="N21" s="21" t="s">
        <v>229</v>
      </c>
      <c r="O21" s="14" t="s">
        <v>230</v>
      </c>
      <c r="P21" s="17">
        <v>3000000</v>
      </c>
    </row>
    <row r="22" spans="2:16" ht="15.75" thickBot="1" x14ac:dyDescent="0.3">
      <c r="B22" s="14">
        <v>2</v>
      </c>
      <c r="C22" s="14">
        <v>2</v>
      </c>
      <c r="D22" s="14" t="s">
        <v>231</v>
      </c>
      <c r="E22" s="14" t="s">
        <v>232</v>
      </c>
      <c r="F22" s="15">
        <v>29451</v>
      </c>
      <c r="G22" s="16" t="s">
        <v>24</v>
      </c>
      <c r="H22" s="16" t="s">
        <v>233</v>
      </c>
      <c r="I22" s="15">
        <v>40544</v>
      </c>
      <c r="J22" s="15">
        <v>41821</v>
      </c>
      <c r="K22" s="15">
        <v>41821</v>
      </c>
      <c r="L22" s="15">
        <v>41841</v>
      </c>
      <c r="M22" s="21" t="s">
        <v>1399</v>
      </c>
      <c r="N22" s="21" t="s">
        <v>1863</v>
      </c>
      <c r="O22" s="14" t="s">
        <v>234</v>
      </c>
      <c r="P22" s="17">
        <v>500000</v>
      </c>
    </row>
    <row r="23" spans="2:16" ht="15.75" thickBot="1" x14ac:dyDescent="0.3">
      <c r="B23" s="14">
        <v>4</v>
      </c>
      <c r="C23" s="14">
        <v>5</v>
      </c>
      <c r="D23" s="14" t="s">
        <v>231</v>
      </c>
      <c r="E23" s="14" t="s">
        <v>224</v>
      </c>
      <c r="F23" s="15">
        <v>25798</v>
      </c>
      <c r="G23" s="16" t="s">
        <v>24</v>
      </c>
      <c r="H23" s="16" t="s">
        <v>235</v>
      </c>
      <c r="I23" s="15">
        <v>40619</v>
      </c>
      <c r="J23" s="15">
        <v>41401</v>
      </c>
      <c r="K23" s="15">
        <v>41401</v>
      </c>
      <c r="L23" s="15">
        <v>41409</v>
      </c>
      <c r="M23" s="21" t="s">
        <v>235</v>
      </c>
      <c r="N23" s="21" t="s">
        <v>12</v>
      </c>
      <c r="O23" s="14" t="s">
        <v>236</v>
      </c>
      <c r="P23" s="17">
        <v>1000000</v>
      </c>
    </row>
    <row r="24" spans="2:16" ht="15.75" thickBot="1" x14ac:dyDescent="0.3">
      <c r="B24" s="14">
        <v>5</v>
      </c>
      <c r="C24" s="14">
        <v>6</v>
      </c>
      <c r="D24" s="14" t="s">
        <v>223</v>
      </c>
      <c r="E24" s="14"/>
      <c r="F24" s="15">
        <v>25798</v>
      </c>
      <c r="G24" s="16" t="s">
        <v>155</v>
      </c>
      <c r="H24" s="16" t="s">
        <v>1399</v>
      </c>
      <c r="I24" s="15">
        <v>40341</v>
      </c>
      <c r="J24" s="15">
        <v>41772</v>
      </c>
      <c r="K24" s="15">
        <v>41772</v>
      </c>
      <c r="L24" s="15">
        <v>41800</v>
      </c>
      <c r="M24" s="21" t="s">
        <v>155</v>
      </c>
      <c r="N24" s="21" t="s">
        <v>12</v>
      </c>
      <c r="O24" s="14" t="s">
        <v>1400</v>
      </c>
      <c r="P24" s="17">
        <v>1000</v>
      </c>
    </row>
    <row r="25" spans="2:16" ht="15.75" thickBot="1" x14ac:dyDescent="0.3">
      <c r="B25" s="14">
        <v>5</v>
      </c>
      <c r="C25" s="14">
        <v>6</v>
      </c>
      <c r="D25" s="14" t="s">
        <v>223</v>
      </c>
      <c r="E25" s="14"/>
      <c r="F25" s="15">
        <v>25798</v>
      </c>
      <c r="G25" s="16" t="s">
        <v>155</v>
      </c>
      <c r="H25" s="16" t="s">
        <v>1399</v>
      </c>
      <c r="I25" s="15">
        <v>40341</v>
      </c>
      <c r="J25" s="15">
        <v>42046</v>
      </c>
      <c r="K25" s="15">
        <v>42046</v>
      </c>
      <c r="L25" s="16" t="s">
        <v>1399</v>
      </c>
      <c r="M25" s="21" t="s">
        <v>1399</v>
      </c>
      <c r="N25" s="21" t="s">
        <v>1864</v>
      </c>
      <c r="O25" s="14" t="s">
        <v>1401</v>
      </c>
      <c r="P25" s="17">
        <v>1000</v>
      </c>
    </row>
  </sheetData>
  <mergeCells count="2">
    <mergeCell ref="G2:H2"/>
    <mergeCell ref="G3:H3"/>
  </mergeCells>
  <pageMargins left="0.7" right="0.7" top="0.75" bottom="0.75" header="0.3" footer="0.3"/>
  <pageSetup paperSize="9" orientation="portrait"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2:R47"/>
  <sheetViews>
    <sheetView showGridLines="0" zoomScale="85" zoomScaleNormal="85" workbookViewId="0">
      <selection activeCell="B16" sqref="B16"/>
    </sheetView>
  </sheetViews>
  <sheetFormatPr baseColWidth="10" defaultColWidth="11.42578125" defaultRowHeight="15" x14ac:dyDescent="0.25"/>
  <cols>
    <col min="2" max="3" width="11.28515625" customWidth="1"/>
    <col min="4" max="4" width="9.28515625" customWidth="1"/>
    <col min="5" max="5" width="9.42578125" customWidth="1"/>
    <col min="6" max="6" width="12.7109375" customWidth="1"/>
    <col min="7" max="7" width="12.42578125" customWidth="1"/>
    <col min="8" max="8" width="13.5703125" customWidth="1"/>
    <col min="9" max="12" width="16.28515625" customWidth="1"/>
    <col min="13" max="14" width="17.28515625" customWidth="1"/>
    <col min="15" max="15" width="14.42578125" customWidth="1"/>
  </cols>
  <sheetData>
    <row r="2" spans="2:12" x14ac:dyDescent="0.25">
      <c r="B2" s="22" t="s">
        <v>1407</v>
      </c>
      <c r="H2" s="388" t="s">
        <v>208</v>
      </c>
      <c r="I2" s="388"/>
    </row>
    <row r="3" spans="2:12" x14ac:dyDescent="0.25">
      <c r="H3" s="389" t="s">
        <v>209</v>
      </c>
      <c r="I3" s="389"/>
    </row>
    <row r="5" spans="2:12" s="11" customFormat="1" x14ac:dyDescent="0.25">
      <c r="B5" s="11" t="s">
        <v>1408</v>
      </c>
    </row>
    <row r="6" spans="2:12" ht="15.75" thickBot="1" x14ac:dyDescent="0.3"/>
    <row r="7" spans="2:12" ht="30.75" thickBot="1" x14ac:dyDescent="0.3">
      <c r="B7" s="12" t="s">
        <v>466</v>
      </c>
      <c r="C7" s="12" t="s">
        <v>57</v>
      </c>
      <c r="D7" s="13" t="s">
        <v>4</v>
      </c>
      <c r="E7" s="13" t="s">
        <v>214</v>
      </c>
      <c r="F7" s="12" t="s">
        <v>39</v>
      </c>
      <c r="G7" s="12" t="s">
        <v>1402</v>
      </c>
      <c r="H7" s="13" t="s">
        <v>202</v>
      </c>
      <c r="I7" s="12" t="s">
        <v>64</v>
      </c>
      <c r="J7" s="12" t="s">
        <v>254</v>
      </c>
      <c r="K7" s="12" t="s">
        <v>255</v>
      </c>
      <c r="L7" s="12" t="s">
        <v>70</v>
      </c>
    </row>
    <row r="8" spans="2:12" ht="15.75" thickBot="1" x14ac:dyDescent="0.3">
      <c r="B8" s="14">
        <v>1</v>
      </c>
      <c r="C8" s="14">
        <v>1</v>
      </c>
      <c r="D8" s="14" t="s">
        <v>223</v>
      </c>
      <c r="E8" s="14" t="s">
        <v>224</v>
      </c>
      <c r="F8" s="15">
        <v>25798</v>
      </c>
      <c r="G8" s="16" t="s">
        <v>24</v>
      </c>
      <c r="H8" s="16" t="s">
        <v>225</v>
      </c>
      <c r="I8" s="15">
        <v>40619</v>
      </c>
      <c r="J8" s="15">
        <v>41401</v>
      </c>
      <c r="K8" s="17" t="s">
        <v>229</v>
      </c>
      <c r="L8" s="17">
        <v>3000000</v>
      </c>
    </row>
    <row r="9" spans="2:12" ht="15.75" thickBot="1" x14ac:dyDescent="0.3">
      <c r="B9" s="14">
        <v>2</v>
      </c>
      <c r="C9" s="14">
        <v>2</v>
      </c>
      <c r="D9" s="14" t="s">
        <v>231</v>
      </c>
      <c r="E9" s="14" t="s">
        <v>232</v>
      </c>
      <c r="F9" s="15">
        <v>29451</v>
      </c>
      <c r="G9" s="16" t="s">
        <v>24</v>
      </c>
      <c r="H9" s="16" t="s">
        <v>233</v>
      </c>
      <c r="I9" s="15">
        <v>40544</v>
      </c>
      <c r="J9" s="15">
        <v>41821</v>
      </c>
      <c r="K9" s="15" t="s">
        <v>234</v>
      </c>
      <c r="L9" s="17">
        <v>500000</v>
      </c>
    </row>
    <row r="10" spans="2:12" ht="15.75" thickBot="1" x14ac:dyDescent="0.3">
      <c r="B10" s="14">
        <v>3</v>
      </c>
      <c r="C10" s="14">
        <v>3</v>
      </c>
      <c r="D10" s="14" t="s">
        <v>223</v>
      </c>
      <c r="E10" s="14" t="s">
        <v>224</v>
      </c>
      <c r="F10" s="15">
        <v>26163</v>
      </c>
      <c r="G10" s="16" t="s">
        <v>24</v>
      </c>
      <c r="H10" s="16" t="s">
        <v>225</v>
      </c>
      <c r="I10" s="15">
        <v>40544</v>
      </c>
      <c r="J10" s="15"/>
      <c r="K10" s="17"/>
      <c r="L10" s="17">
        <v>500000</v>
      </c>
    </row>
    <row r="11" spans="2:12" ht="15.75" thickBot="1" x14ac:dyDescent="0.3">
      <c r="B11" s="14">
        <v>4</v>
      </c>
      <c r="C11" s="14">
        <v>4</v>
      </c>
      <c r="D11" s="14" t="s">
        <v>231</v>
      </c>
      <c r="E11" s="14" t="s">
        <v>224</v>
      </c>
      <c r="F11" s="15">
        <v>25798</v>
      </c>
      <c r="G11" s="16" t="s">
        <v>24</v>
      </c>
      <c r="H11" s="16" t="s">
        <v>235</v>
      </c>
      <c r="I11" s="15">
        <v>40619</v>
      </c>
      <c r="J11" s="15">
        <v>41401</v>
      </c>
      <c r="K11" s="15" t="s">
        <v>235</v>
      </c>
      <c r="L11" s="17">
        <v>1000000</v>
      </c>
    </row>
    <row r="14" spans="2:12" s="11" customFormat="1" x14ac:dyDescent="0.25">
      <c r="B14" s="11" t="s">
        <v>1409</v>
      </c>
    </row>
    <row r="15" spans="2:12" ht="15.75" thickBot="1" x14ac:dyDescent="0.3"/>
    <row r="16" spans="2:12" ht="30.75" thickBot="1" x14ac:dyDescent="0.3">
      <c r="B16" s="24" t="s">
        <v>250</v>
      </c>
      <c r="C16" s="12" t="s">
        <v>466</v>
      </c>
      <c r="D16" s="12" t="s">
        <v>57</v>
      </c>
      <c r="E16" s="13" t="s">
        <v>4</v>
      </c>
      <c r="F16" s="13" t="s">
        <v>214</v>
      </c>
      <c r="G16" s="12" t="s">
        <v>39</v>
      </c>
      <c r="H16" s="12" t="s">
        <v>1402</v>
      </c>
      <c r="I16" s="13" t="s">
        <v>202</v>
      </c>
      <c r="J16" s="12" t="s">
        <v>64</v>
      </c>
      <c r="K16" s="12" t="s">
        <v>70</v>
      </c>
    </row>
    <row r="17" spans="2:18" ht="15.75" thickBot="1" x14ac:dyDescent="0.3">
      <c r="B17" s="15">
        <v>40908</v>
      </c>
      <c r="C17" s="14">
        <v>1</v>
      </c>
      <c r="D17" s="14">
        <v>1</v>
      </c>
      <c r="E17" s="14" t="s">
        <v>223</v>
      </c>
      <c r="F17" s="14" t="s">
        <v>224</v>
      </c>
      <c r="G17" s="15">
        <v>25798</v>
      </c>
      <c r="H17" s="16" t="s">
        <v>24</v>
      </c>
      <c r="I17" s="16" t="s">
        <v>225</v>
      </c>
      <c r="J17" s="15">
        <v>40619</v>
      </c>
      <c r="K17" s="17">
        <v>1000000</v>
      </c>
    </row>
    <row r="18" spans="2:18" ht="15.75" thickBot="1" x14ac:dyDescent="0.3">
      <c r="B18" s="15">
        <v>40908</v>
      </c>
      <c r="C18" s="14">
        <v>2</v>
      </c>
      <c r="D18" s="14">
        <v>2</v>
      </c>
      <c r="E18" s="14" t="s">
        <v>231</v>
      </c>
      <c r="F18" s="14" t="s">
        <v>232</v>
      </c>
      <c r="G18" s="15">
        <v>29451</v>
      </c>
      <c r="H18" s="16" t="s">
        <v>24</v>
      </c>
      <c r="I18" s="16" t="s">
        <v>233</v>
      </c>
      <c r="J18" s="15">
        <v>40544</v>
      </c>
      <c r="K18" s="17">
        <v>500000</v>
      </c>
    </row>
    <row r="19" spans="2:18" ht="15.75" thickBot="1" x14ac:dyDescent="0.3">
      <c r="B19" s="15">
        <v>40908</v>
      </c>
      <c r="C19" s="14">
        <v>4</v>
      </c>
      <c r="D19" s="14">
        <v>4</v>
      </c>
      <c r="E19" s="14" t="s">
        <v>231</v>
      </c>
      <c r="F19" s="14" t="s">
        <v>224</v>
      </c>
      <c r="G19" s="15">
        <v>25798</v>
      </c>
      <c r="H19" s="16" t="s">
        <v>24</v>
      </c>
      <c r="I19" s="16" t="s">
        <v>235</v>
      </c>
      <c r="J19" s="15">
        <v>40619</v>
      </c>
      <c r="K19" s="17">
        <v>1000000</v>
      </c>
    </row>
    <row r="20" spans="2:18" ht="15.75" thickBot="1" x14ac:dyDescent="0.3">
      <c r="B20" s="15">
        <v>41274</v>
      </c>
      <c r="C20" s="14">
        <v>1</v>
      </c>
      <c r="D20" s="14">
        <v>1</v>
      </c>
      <c r="E20" s="14" t="s">
        <v>223</v>
      </c>
      <c r="F20" s="14" t="s">
        <v>224</v>
      </c>
      <c r="G20" s="15">
        <v>25798</v>
      </c>
      <c r="H20" s="16" t="s">
        <v>24</v>
      </c>
      <c r="I20" s="16" t="s">
        <v>225</v>
      </c>
      <c r="J20" s="15">
        <v>40619</v>
      </c>
      <c r="K20" s="17">
        <v>1000000</v>
      </c>
    </row>
    <row r="21" spans="2:18" ht="15.75" thickBot="1" x14ac:dyDescent="0.3">
      <c r="B21" s="15">
        <v>41274</v>
      </c>
      <c r="C21" s="14">
        <v>1</v>
      </c>
      <c r="D21" s="14">
        <v>3</v>
      </c>
      <c r="E21" s="14" t="s">
        <v>223</v>
      </c>
      <c r="F21" s="14" t="s">
        <v>224</v>
      </c>
      <c r="G21" s="15">
        <v>25798</v>
      </c>
      <c r="H21" s="16" t="s">
        <v>24</v>
      </c>
      <c r="I21" s="16" t="s">
        <v>225</v>
      </c>
      <c r="J21" s="15">
        <v>40985</v>
      </c>
      <c r="K21" s="17">
        <v>2000000</v>
      </c>
    </row>
    <row r="22" spans="2:18" ht="15.75" thickBot="1" x14ac:dyDescent="0.3">
      <c r="B22" s="15">
        <v>41274</v>
      </c>
      <c r="C22" s="14">
        <v>2</v>
      </c>
      <c r="D22" s="14">
        <v>2</v>
      </c>
      <c r="E22" s="14" t="s">
        <v>231</v>
      </c>
      <c r="F22" s="14" t="s">
        <v>232</v>
      </c>
      <c r="G22" s="15">
        <v>29451</v>
      </c>
      <c r="H22" s="16" t="s">
        <v>24</v>
      </c>
      <c r="I22" s="16" t="s">
        <v>233</v>
      </c>
      <c r="J22" s="15">
        <v>40544</v>
      </c>
      <c r="K22" s="17">
        <v>500000</v>
      </c>
    </row>
    <row r="23" spans="2:18" ht="15.75" thickBot="1" x14ac:dyDescent="0.3">
      <c r="B23" s="15">
        <v>41274</v>
      </c>
      <c r="C23" s="14">
        <v>3</v>
      </c>
      <c r="D23" s="14">
        <v>4</v>
      </c>
      <c r="E23" s="14" t="s">
        <v>223</v>
      </c>
      <c r="F23" s="14" t="s">
        <v>224</v>
      </c>
      <c r="G23" s="15">
        <v>26163</v>
      </c>
      <c r="H23" s="16" t="s">
        <v>24</v>
      </c>
      <c r="I23" s="16" t="s">
        <v>225</v>
      </c>
      <c r="J23" s="15">
        <v>40909</v>
      </c>
      <c r="K23" s="17">
        <v>500000</v>
      </c>
    </row>
    <row r="24" spans="2:18" ht="15.75" thickBot="1" x14ac:dyDescent="0.3">
      <c r="B24" s="15">
        <v>41274</v>
      </c>
      <c r="C24" s="14">
        <v>4</v>
      </c>
      <c r="D24" s="14">
        <v>4</v>
      </c>
      <c r="E24" s="14" t="s">
        <v>231</v>
      </c>
      <c r="F24" s="14" t="s">
        <v>224</v>
      </c>
      <c r="G24" s="15">
        <v>25798</v>
      </c>
      <c r="H24" s="16" t="s">
        <v>24</v>
      </c>
      <c r="I24" s="16" t="s">
        <v>235</v>
      </c>
      <c r="J24" s="15">
        <v>40619</v>
      </c>
      <c r="K24" s="17">
        <v>1000000</v>
      </c>
    </row>
    <row r="25" spans="2:18" ht="15.75" thickBot="1" x14ac:dyDescent="0.3">
      <c r="B25" s="15">
        <v>41639</v>
      </c>
      <c r="C25" s="14">
        <v>2</v>
      </c>
      <c r="D25" s="14">
        <v>2</v>
      </c>
      <c r="E25" s="14" t="s">
        <v>231</v>
      </c>
      <c r="F25" s="14" t="s">
        <v>232</v>
      </c>
      <c r="G25" s="15">
        <v>29451</v>
      </c>
      <c r="H25" s="16" t="s">
        <v>24</v>
      </c>
      <c r="I25" s="16" t="s">
        <v>233</v>
      </c>
      <c r="J25" s="15">
        <v>40544</v>
      </c>
      <c r="K25" s="17">
        <v>500000</v>
      </c>
    </row>
    <row r="26" spans="2:18" ht="15.75" thickBot="1" x14ac:dyDescent="0.3">
      <c r="B26" s="15">
        <v>41639</v>
      </c>
      <c r="C26" s="14">
        <v>3</v>
      </c>
      <c r="D26" s="14">
        <v>4</v>
      </c>
      <c r="E26" s="14" t="s">
        <v>223</v>
      </c>
      <c r="F26" s="14" t="s">
        <v>224</v>
      </c>
      <c r="G26" s="15">
        <v>26163</v>
      </c>
      <c r="H26" s="16" t="s">
        <v>24</v>
      </c>
      <c r="I26" s="16" t="s">
        <v>225</v>
      </c>
      <c r="J26" s="15">
        <v>40909</v>
      </c>
      <c r="K26" s="17">
        <v>500000</v>
      </c>
    </row>
    <row r="27" spans="2:18" ht="15.75" thickBot="1" x14ac:dyDescent="0.3">
      <c r="B27" s="15">
        <v>42004</v>
      </c>
      <c r="C27" s="14">
        <v>3</v>
      </c>
      <c r="D27" s="14">
        <v>4</v>
      </c>
      <c r="E27" s="14" t="s">
        <v>223</v>
      </c>
      <c r="F27" s="14" t="s">
        <v>224</v>
      </c>
      <c r="G27" s="15">
        <v>26163</v>
      </c>
      <c r="H27" s="16" t="s">
        <v>24</v>
      </c>
      <c r="I27" s="16" t="s">
        <v>225</v>
      </c>
      <c r="J27" s="15">
        <v>40909</v>
      </c>
      <c r="K27" s="17">
        <v>500000</v>
      </c>
    </row>
    <row r="30" spans="2:18" s="11" customFormat="1" x14ac:dyDescent="0.25">
      <c r="B30" s="11" t="s">
        <v>1410</v>
      </c>
    </row>
    <row r="31" spans="2:18" ht="15.75" thickBot="1" x14ac:dyDescent="0.3"/>
    <row r="32" spans="2:18" ht="45.75" thickBot="1" x14ac:dyDescent="0.3">
      <c r="B32" s="12" t="s">
        <v>466</v>
      </c>
      <c r="C32" s="12" t="s">
        <v>57</v>
      </c>
      <c r="D32" s="13" t="s">
        <v>4</v>
      </c>
      <c r="E32" s="13" t="s">
        <v>214</v>
      </c>
      <c r="F32" s="12" t="s">
        <v>39</v>
      </c>
      <c r="G32" s="12" t="s">
        <v>1402</v>
      </c>
      <c r="H32" s="13" t="s">
        <v>202</v>
      </c>
      <c r="I32" s="12" t="s">
        <v>64</v>
      </c>
      <c r="J32" s="12" t="s">
        <v>251</v>
      </c>
      <c r="K32" s="12" t="s">
        <v>252</v>
      </c>
      <c r="L32" s="12" t="s">
        <v>468</v>
      </c>
      <c r="M32" s="12" t="s">
        <v>469</v>
      </c>
      <c r="N32" s="12" t="s">
        <v>70</v>
      </c>
      <c r="O32" s="12" t="s">
        <v>253</v>
      </c>
      <c r="P32" s="12" t="s">
        <v>247</v>
      </c>
      <c r="Q32" s="13" t="s">
        <v>222</v>
      </c>
      <c r="R32" s="12" t="s">
        <v>221</v>
      </c>
    </row>
    <row r="33" spans="2:18" ht="15.75" thickBot="1" x14ac:dyDescent="0.3">
      <c r="B33" s="14">
        <v>1</v>
      </c>
      <c r="C33" s="14">
        <v>1</v>
      </c>
      <c r="D33" s="14" t="s">
        <v>223</v>
      </c>
      <c r="E33" s="14" t="s">
        <v>224</v>
      </c>
      <c r="F33" s="15">
        <v>25798</v>
      </c>
      <c r="G33" s="16" t="s">
        <v>24</v>
      </c>
      <c r="H33" s="16" t="s">
        <v>225</v>
      </c>
      <c r="I33" s="15">
        <v>40619</v>
      </c>
      <c r="J33" s="15">
        <v>40619</v>
      </c>
      <c r="K33" s="15">
        <v>40985</v>
      </c>
      <c r="L33" s="16" t="s">
        <v>470</v>
      </c>
      <c r="M33" s="16" t="s">
        <v>470</v>
      </c>
      <c r="N33" s="17">
        <v>1000000</v>
      </c>
      <c r="O33" s="15"/>
      <c r="P33" s="21"/>
      <c r="Q33" s="14"/>
      <c r="R33" s="15"/>
    </row>
    <row r="34" spans="2:18" ht="15.75" thickBot="1" x14ac:dyDescent="0.3">
      <c r="B34" s="14">
        <v>1</v>
      </c>
      <c r="C34" s="14">
        <v>1</v>
      </c>
      <c r="D34" s="14" t="s">
        <v>223</v>
      </c>
      <c r="E34" s="14" t="s">
        <v>224</v>
      </c>
      <c r="F34" s="15">
        <v>25798</v>
      </c>
      <c r="G34" s="16" t="s">
        <v>24</v>
      </c>
      <c r="H34" s="16" t="s">
        <v>225</v>
      </c>
      <c r="I34" s="15">
        <v>40619</v>
      </c>
      <c r="J34" s="15">
        <v>40985</v>
      </c>
      <c r="K34" s="15">
        <v>41401</v>
      </c>
      <c r="L34" s="16" t="s">
        <v>470</v>
      </c>
      <c r="M34" s="21" t="s">
        <v>472</v>
      </c>
      <c r="N34" s="17">
        <v>3000000</v>
      </c>
      <c r="O34" s="15">
        <v>40985</v>
      </c>
      <c r="P34" s="21" t="s">
        <v>24</v>
      </c>
      <c r="Q34" s="14" t="s">
        <v>230</v>
      </c>
      <c r="R34" s="17">
        <v>3000000</v>
      </c>
    </row>
    <row r="35" spans="2:18" ht="15.75" thickBot="1" x14ac:dyDescent="0.3">
      <c r="B35" s="14">
        <v>2</v>
      </c>
      <c r="C35" s="14">
        <v>2</v>
      </c>
      <c r="D35" s="14" t="s">
        <v>231</v>
      </c>
      <c r="E35" s="14" t="s">
        <v>232</v>
      </c>
      <c r="F35" s="15">
        <v>29451</v>
      </c>
      <c r="G35" s="16" t="s">
        <v>24</v>
      </c>
      <c r="H35" s="16" t="s">
        <v>233</v>
      </c>
      <c r="I35" s="15">
        <v>40544</v>
      </c>
      <c r="J35" s="15">
        <v>40544</v>
      </c>
      <c r="K35" s="15">
        <v>41821</v>
      </c>
      <c r="L35" s="16" t="s">
        <v>470</v>
      </c>
      <c r="M35" s="16" t="s">
        <v>471</v>
      </c>
      <c r="N35" s="17">
        <v>500000</v>
      </c>
      <c r="O35" s="15"/>
      <c r="P35" s="16"/>
      <c r="Q35" s="14"/>
      <c r="R35" s="15"/>
    </row>
    <row r="36" spans="2:18" ht="15.75" thickBot="1" x14ac:dyDescent="0.3">
      <c r="B36" s="14">
        <v>3</v>
      </c>
      <c r="C36" s="14">
        <v>3</v>
      </c>
      <c r="D36" s="14" t="s">
        <v>223</v>
      </c>
      <c r="E36" s="14" t="s">
        <v>224</v>
      </c>
      <c r="F36" s="15">
        <v>26163</v>
      </c>
      <c r="G36" s="16" t="s">
        <v>24</v>
      </c>
      <c r="H36" s="16" t="s">
        <v>225</v>
      </c>
      <c r="I36" s="15">
        <v>40544</v>
      </c>
      <c r="J36" s="15">
        <v>40544</v>
      </c>
      <c r="K36" s="15"/>
      <c r="L36" s="16" t="s">
        <v>470</v>
      </c>
      <c r="M36" s="21"/>
      <c r="N36" s="17">
        <v>500000</v>
      </c>
      <c r="O36" s="15"/>
      <c r="P36" s="16"/>
      <c r="Q36" s="14"/>
      <c r="R36" s="15"/>
    </row>
    <row r="37" spans="2:18" ht="15.75" thickBot="1" x14ac:dyDescent="0.3">
      <c r="B37" s="14">
        <v>4</v>
      </c>
      <c r="C37" s="14">
        <v>4</v>
      </c>
      <c r="D37" s="14" t="s">
        <v>231</v>
      </c>
      <c r="E37" s="14" t="s">
        <v>224</v>
      </c>
      <c r="F37" s="15">
        <v>25798</v>
      </c>
      <c r="G37" s="16" t="s">
        <v>24</v>
      </c>
      <c r="H37" s="16" t="s">
        <v>235</v>
      </c>
      <c r="I37" s="15">
        <v>40619</v>
      </c>
      <c r="J37" s="15">
        <v>40619</v>
      </c>
      <c r="K37" s="15">
        <v>41401</v>
      </c>
      <c r="L37" s="16" t="s">
        <v>470</v>
      </c>
      <c r="M37" s="16" t="s">
        <v>473</v>
      </c>
      <c r="N37" s="17">
        <v>1000000</v>
      </c>
      <c r="O37" s="15">
        <v>41401</v>
      </c>
      <c r="P37" s="21" t="s">
        <v>235</v>
      </c>
      <c r="Q37" s="14" t="s">
        <v>236</v>
      </c>
      <c r="R37" s="17">
        <v>1000000</v>
      </c>
    </row>
    <row r="40" spans="2:18" s="11" customFormat="1" x14ac:dyDescent="0.25">
      <c r="B40" s="11" t="s">
        <v>1411</v>
      </c>
    </row>
    <row r="41" spans="2:18" ht="15.75" thickBot="1" x14ac:dyDescent="0.3"/>
    <row r="42" spans="2:18" ht="30.75" thickBot="1" x14ac:dyDescent="0.3">
      <c r="B42" s="12" t="s">
        <v>466</v>
      </c>
      <c r="C42" s="12" t="s">
        <v>57</v>
      </c>
      <c r="D42" s="13" t="s">
        <v>4</v>
      </c>
      <c r="E42" s="13" t="s">
        <v>214</v>
      </c>
      <c r="F42" s="12" t="s">
        <v>39</v>
      </c>
      <c r="G42" s="12" t="s">
        <v>1402</v>
      </c>
      <c r="H42" s="13" t="s">
        <v>202</v>
      </c>
      <c r="I42" s="12" t="s">
        <v>64</v>
      </c>
      <c r="J42" s="12" t="s">
        <v>254</v>
      </c>
      <c r="K42" s="12" t="s">
        <v>255</v>
      </c>
      <c r="L42" s="12" t="s">
        <v>70</v>
      </c>
      <c r="M42" s="12" t="s">
        <v>253</v>
      </c>
      <c r="N42" s="12" t="s">
        <v>247</v>
      </c>
      <c r="O42" s="13" t="s">
        <v>222</v>
      </c>
      <c r="P42" s="12" t="s">
        <v>221</v>
      </c>
    </row>
    <row r="43" spans="2:18" ht="15.75" thickBot="1" x14ac:dyDescent="0.3">
      <c r="B43" s="14">
        <v>1</v>
      </c>
      <c r="C43" s="14">
        <v>1</v>
      </c>
      <c r="D43" s="14" t="s">
        <v>223</v>
      </c>
      <c r="E43" s="14" t="s">
        <v>224</v>
      </c>
      <c r="F43" s="15">
        <v>25798</v>
      </c>
      <c r="G43" s="16" t="s">
        <v>24</v>
      </c>
      <c r="H43" s="16" t="s">
        <v>225</v>
      </c>
      <c r="I43" s="15">
        <v>40619</v>
      </c>
      <c r="J43" s="15">
        <v>41401</v>
      </c>
      <c r="K43" s="17" t="s">
        <v>229</v>
      </c>
      <c r="L43" s="17">
        <v>3000000</v>
      </c>
      <c r="M43" s="15">
        <v>41401</v>
      </c>
      <c r="N43" s="16" t="s">
        <v>24</v>
      </c>
      <c r="O43" s="14" t="s">
        <v>230</v>
      </c>
      <c r="P43" s="17">
        <v>3000000</v>
      </c>
    </row>
    <row r="44" spans="2:18" ht="15.75" thickBot="1" x14ac:dyDescent="0.3">
      <c r="B44" s="14">
        <v>2</v>
      </c>
      <c r="C44" s="14">
        <v>2</v>
      </c>
      <c r="D44" s="14" t="s">
        <v>231</v>
      </c>
      <c r="E44" s="14" t="s">
        <v>232</v>
      </c>
      <c r="F44" s="15">
        <v>29451</v>
      </c>
      <c r="G44" s="16" t="s">
        <v>24</v>
      </c>
      <c r="H44" s="16" t="s">
        <v>233</v>
      </c>
      <c r="I44" s="15">
        <v>40544</v>
      </c>
      <c r="J44" s="15">
        <v>41821</v>
      </c>
      <c r="K44" s="15" t="s">
        <v>234</v>
      </c>
      <c r="L44" s="17">
        <v>500000</v>
      </c>
      <c r="M44" s="15"/>
      <c r="N44" s="15"/>
      <c r="O44" s="14"/>
      <c r="P44" s="15"/>
    </row>
    <row r="45" spans="2:18" ht="15.75" thickBot="1" x14ac:dyDescent="0.3">
      <c r="B45" s="14">
        <v>3</v>
      </c>
      <c r="C45" s="14">
        <v>3</v>
      </c>
      <c r="D45" s="14" t="s">
        <v>223</v>
      </c>
      <c r="E45" s="14" t="s">
        <v>224</v>
      </c>
      <c r="F45" s="15">
        <v>26163</v>
      </c>
      <c r="G45" s="16" t="s">
        <v>24</v>
      </c>
      <c r="H45" s="16" t="s">
        <v>225</v>
      </c>
      <c r="I45" s="15">
        <v>40544</v>
      </c>
      <c r="J45" s="15"/>
      <c r="K45" s="17"/>
      <c r="L45" s="17">
        <v>500000</v>
      </c>
      <c r="M45" s="15"/>
      <c r="N45" s="15"/>
      <c r="O45" s="14"/>
      <c r="P45" s="15"/>
    </row>
    <row r="46" spans="2:18" ht="15.75" thickBot="1" x14ac:dyDescent="0.3">
      <c r="B46" s="14">
        <v>4</v>
      </c>
      <c r="C46" s="14">
        <v>4</v>
      </c>
      <c r="D46" s="14" t="s">
        <v>231</v>
      </c>
      <c r="E46" s="14" t="s">
        <v>224</v>
      </c>
      <c r="F46" s="15">
        <v>25798</v>
      </c>
      <c r="G46" s="16" t="s">
        <v>24</v>
      </c>
      <c r="H46" s="16" t="s">
        <v>235</v>
      </c>
      <c r="I46" s="15">
        <v>40619</v>
      </c>
      <c r="J46" s="15">
        <v>41401</v>
      </c>
      <c r="K46" s="15" t="s">
        <v>235</v>
      </c>
      <c r="L46" s="17">
        <v>1000000</v>
      </c>
      <c r="M46" s="15">
        <v>41401</v>
      </c>
      <c r="N46" s="16" t="s">
        <v>235</v>
      </c>
      <c r="O46" s="14" t="s">
        <v>236</v>
      </c>
      <c r="P46" s="17">
        <v>1000000</v>
      </c>
    </row>
    <row r="47" spans="2:18" x14ac:dyDescent="0.25">
      <c r="B47" s="18"/>
      <c r="C47" s="18"/>
      <c r="D47" s="18"/>
      <c r="E47" s="18"/>
      <c r="F47" s="19"/>
      <c r="G47" s="25"/>
      <c r="H47" s="25"/>
      <c r="I47" s="19"/>
    </row>
  </sheetData>
  <mergeCells count="2">
    <mergeCell ref="H2:I2"/>
    <mergeCell ref="H3:I3"/>
  </mergeCell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N43"/>
  <sheetViews>
    <sheetView showGridLines="0" workbookViewId="0">
      <selection activeCell="H4" sqref="H4"/>
    </sheetView>
  </sheetViews>
  <sheetFormatPr baseColWidth="10" defaultColWidth="11.42578125" defaultRowHeight="15" x14ac:dyDescent="0.25"/>
  <cols>
    <col min="2" max="2" width="0" hidden="1" customWidth="1"/>
    <col min="3" max="3" width="15" customWidth="1"/>
    <col min="5" max="5" width="14.28515625" customWidth="1"/>
    <col min="6" max="6" width="15.28515625" customWidth="1"/>
    <col min="7" max="7" width="14.5703125" customWidth="1"/>
    <col min="8" max="10" width="11.28515625" customWidth="1"/>
    <col min="11" max="11" width="14.42578125" customWidth="1"/>
    <col min="12" max="12" width="15.28515625" customWidth="1"/>
    <col min="13" max="13" width="13.28515625" customWidth="1"/>
    <col min="14" max="14" width="14.7109375" customWidth="1"/>
    <col min="15" max="15" width="13.7109375" customWidth="1"/>
  </cols>
  <sheetData>
    <row r="2" spans="2:14" x14ac:dyDescent="0.25">
      <c r="C2" s="22" t="s">
        <v>462</v>
      </c>
      <c r="H2" s="388" t="s">
        <v>208</v>
      </c>
      <c r="I2" s="388"/>
    </row>
    <row r="3" spans="2:14" x14ac:dyDescent="0.25">
      <c r="C3" s="22" t="s">
        <v>461</v>
      </c>
      <c r="H3" s="389" t="s">
        <v>573</v>
      </c>
      <c r="I3" s="389"/>
    </row>
    <row r="5" spans="2:14" s="11" customFormat="1" x14ac:dyDescent="0.25">
      <c r="C5" s="11" t="s">
        <v>256</v>
      </c>
    </row>
    <row r="6" spans="2:14" ht="15.75" thickBot="1" x14ac:dyDescent="0.3"/>
    <row r="7" spans="2:14" ht="30.75" thickBot="1" x14ac:dyDescent="0.3">
      <c r="C7" s="12" t="s">
        <v>257</v>
      </c>
      <c r="D7" s="13" t="s">
        <v>4</v>
      </c>
      <c r="E7" s="13" t="s">
        <v>214</v>
      </c>
      <c r="F7" s="12" t="s">
        <v>215</v>
      </c>
      <c r="G7" s="13" t="s">
        <v>202</v>
      </c>
      <c r="H7" s="13" t="s">
        <v>545</v>
      </c>
      <c r="I7" s="12" t="s">
        <v>258</v>
      </c>
      <c r="J7" s="13" t="s">
        <v>259</v>
      </c>
      <c r="K7" s="13" t="s">
        <v>260</v>
      </c>
      <c r="L7" s="13" t="s">
        <v>261</v>
      </c>
      <c r="M7" s="12" t="s">
        <v>262</v>
      </c>
      <c r="N7" s="12" t="s">
        <v>263</v>
      </c>
    </row>
    <row r="8" spans="2:14" ht="15.75" thickBot="1" x14ac:dyDescent="0.3">
      <c r="B8" t="str">
        <f t="shared" ref="B8:B35" si="0">D8&amp;E8&amp;J8&amp;K8&amp;L8</f>
        <v>MS</v>
      </c>
      <c r="C8" s="14">
        <v>1</v>
      </c>
      <c r="D8" s="14" t="s">
        <v>223</v>
      </c>
      <c r="E8" s="14" t="s">
        <v>224</v>
      </c>
      <c r="F8" s="16" t="s">
        <v>24</v>
      </c>
      <c r="G8" s="16" t="s">
        <v>225</v>
      </c>
      <c r="H8" s="115">
        <v>2011</v>
      </c>
      <c r="I8" s="16">
        <v>40619</v>
      </c>
      <c r="J8" s="26"/>
      <c r="K8" s="26"/>
      <c r="L8" s="26" t="s">
        <v>264</v>
      </c>
      <c r="M8" s="27"/>
      <c r="N8" s="17">
        <v>0</v>
      </c>
    </row>
    <row r="9" spans="2:14" ht="15.75" thickBot="1" x14ac:dyDescent="0.3">
      <c r="B9" t="str">
        <f t="shared" si="0"/>
        <v>MS2011140</v>
      </c>
      <c r="C9" s="14">
        <v>1</v>
      </c>
      <c r="D9" s="14" t="s">
        <v>223</v>
      </c>
      <c r="E9" s="14" t="s">
        <v>224</v>
      </c>
      <c r="F9" s="16" t="s">
        <v>24</v>
      </c>
      <c r="G9" s="16" t="s">
        <v>225</v>
      </c>
      <c r="H9" s="115">
        <v>2011</v>
      </c>
      <c r="I9" s="16">
        <v>40773</v>
      </c>
      <c r="J9" s="26">
        <v>2011</v>
      </c>
      <c r="K9" s="26">
        <v>1</v>
      </c>
      <c r="L9" s="26">
        <v>40</v>
      </c>
      <c r="M9" s="28">
        <v>0.42191780821917807</v>
      </c>
      <c r="N9" s="17">
        <v>421917.80821917806</v>
      </c>
    </row>
    <row r="10" spans="2:14" ht="15.75" thickBot="1" x14ac:dyDescent="0.3">
      <c r="B10" t="str">
        <f t="shared" si="0"/>
        <v>MS2011141</v>
      </c>
      <c r="C10" s="14">
        <v>1</v>
      </c>
      <c r="D10" s="14" t="s">
        <v>223</v>
      </c>
      <c r="E10" s="14" t="s">
        <v>224</v>
      </c>
      <c r="F10" s="16" t="s">
        <v>24</v>
      </c>
      <c r="G10" s="16" t="s">
        <v>225</v>
      </c>
      <c r="H10" s="115">
        <v>2011</v>
      </c>
      <c r="I10" s="16">
        <v>40909</v>
      </c>
      <c r="J10" s="26">
        <v>2011</v>
      </c>
      <c r="K10" s="26">
        <v>1</v>
      </c>
      <c r="L10" s="26">
        <v>41</v>
      </c>
      <c r="M10" s="28">
        <v>0.36986301369863012</v>
      </c>
      <c r="N10" s="17">
        <v>369863.01369863009</v>
      </c>
    </row>
    <row r="11" spans="2:14" ht="15.75" thickBot="1" x14ac:dyDescent="0.3">
      <c r="B11" t="str">
        <f t="shared" si="0"/>
        <v>MS2012141</v>
      </c>
      <c r="C11" s="14">
        <v>1</v>
      </c>
      <c r="D11" s="14" t="s">
        <v>223</v>
      </c>
      <c r="E11" s="14" t="s">
        <v>224</v>
      </c>
      <c r="F11" s="16" t="s">
        <v>24</v>
      </c>
      <c r="G11" s="16" t="s">
        <v>225</v>
      </c>
      <c r="H11" s="115">
        <v>2011</v>
      </c>
      <c r="I11" s="16">
        <v>40985</v>
      </c>
      <c r="J11" s="26">
        <v>2012</v>
      </c>
      <c r="K11" s="26">
        <v>1</v>
      </c>
      <c r="L11" s="26">
        <v>41</v>
      </c>
      <c r="M11" s="28">
        <v>0.21095890410958906</v>
      </c>
      <c r="N11" s="17">
        <v>210958.90410958906</v>
      </c>
    </row>
    <row r="12" spans="2:14" ht="15.75" thickBot="1" x14ac:dyDescent="0.3">
      <c r="B12" t="str">
        <f t="shared" si="0"/>
        <v>MS2012241</v>
      </c>
      <c r="C12" s="14">
        <v>1</v>
      </c>
      <c r="D12" s="14" t="s">
        <v>223</v>
      </c>
      <c r="E12" s="14" t="s">
        <v>224</v>
      </c>
      <c r="F12" s="16" t="s">
        <v>24</v>
      </c>
      <c r="G12" s="16" t="s">
        <v>225</v>
      </c>
      <c r="H12" s="115">
        <v>2011</v>
      </c>
      <c r="I12" s="16">
        <v>41139</v>
      </c>
      <c r="J12" s="26">
        <v>2012</v>
      </c>
      <c r="K12" s="26">
        <v>2</v>
      </c>
      <c r="L12" s="26">
        <v>41</v>
      </c>
      <c r="M12" s="28">
        <v>0.42076502732240434</v>
      </c>
      <c r="N12" s="17">
        <v>420765.02732240432</v>
      </c>
    </row>
    <row r="13" spans="2:14" ht="15.75" thickBot="1" x14ac:dyDescent="0.3">
      <c r="B13" t="str">
        <f t="shared" si="0"/>
        <v>MS2012242</v>
      </c>
      <c r="C13" s="14">
        <v>1</v>
      </c>
      <c r="D13" s="14" t="s">
        <v>223</v>
      </c>
      <c r="E13" s="14" t="s">
        <v>224</v>
      </c>
      <c r="F13" s="16" t="s">
        <v>24</v>
      </c>
      <c r="G13" s="16" t="s">
        <v>225</v>
      </c>
      <c r="H13" s="115">
        <v>2011</v>
      </c>
      <c r="I13" s="16">
        <v>41275</v>
      </c>
      <c r="J13" s="26">
        <v>2012</v>
      </c>
      <c r="K13" s="26">
        <v>2</v>
      </c>
      <c r="L13" s="26">
        <v>42</v>
      </c>
      <c r="M13" s="28">
        <f>M10</f>
        <v>0.36986301369863012</v>
      </c>
      <c r="N13" s="17">
        <v>369863.01369863009</v>
      </c>
    </row>
    <row r="14" spans="2:14" ht="15.75" thickBot="1" x14ac:dyDescent="0.3">
      <c r="B14" t="str">
        <f t="shared" si="0"/>
        <v>MS2013242</v>
      </c>
      <c r="C14" s="14">
        <v>1</v>
      </c>
      <c r="D14" s="14" t="s">
        <v>223</v>
      </c>
      <c r="E14" s="14" t="s">
        <v>224</v>
      </c>
      <c r="F14" s="16" t="s">
        <v>24</v>
      </c>
      <c r="G14" s="16" t="s">
        <v>225</v>
      </c>
      <c r="H14" s="115">
        <v>2011</v>
      </c>
      <c r="I14" s="16">
        <v>41350</v>
      </c>
      <c r="J14" s="26">
        <v>2013</v>
      </c>
      <c r="K14" s="26">
        <v>2</v>
      </c>
      <c r="L14" s="26">
        <v>42</v>
      </c>
      <c r="M14" s="28">
        <v>0.21095890410958906</v>
      </c>
      <c r="N14" s="17">
        <v>210958.90410958906</v>
      </c>
    </row>
    <row r="15" spans="2:14" ht="15.75" thickBot="1" x14ac:dyDescent="0.3">
      <c r="B15" t="str">
        <f t="shared" si="0"/>
        <v>MS2013342</v>
      </c>
      <c r="C15" s="14">
        <v>1</v>
      </c>
      <c r="D15" s="14" t="s">
        <v>223</v>
      </c>
      <c r="E15" s="14" t="s">
        <v>224</v>
      </c>
      <c r="F15" s="16" t="s">
        <v>24</v>
      </c>
      <c r="G15" s="16" t="s">
        <v>225</v>
      </c>
      <c r="H15" s="115">
        <v>2011</v>
      </c>
      <c r="I15" s="16">
        <v>41401</v>
      </c>
      <c r="J15" s="26">
        <v>2013</v>
      </c>
      <c r="K15" s="26">
        <v>3</v>
      </c>
      <c r="L15" s="26">
        <v>42</v>
      </c>
      <c r="M15" s="28">
        <v>0.13934426229508196</v>
      </c>
      <c r="N15" s="17">
        <v>139344.26229508195</v>
      </c>
    </row>
    <row r="16" spans="2:14" ht="15.75" thickBot="1" x14ac:dyDescent="0.3">
      <c r="B16" t="str">
        <f t="shared" si="0"/>
        <v>MS2012</v>
      </c>
      <c r="C16" s="14">
        <v>3</v>
      </c>
      <c r="D16" s="14" t="s">
        <v>223</v>
      </c>
      <c r="E16" s="14" t="s">
        <v>224</v>
      </c>
      <c r="F16" s="16" t="s">
        <v>24</v>
      </c>
      <c r="G16" s="16" t="s">
        <v>225</v>
      </c>
      <c r="H16" s="115">
        <v>2011</v>
      </c>
      <c r="I16" s="16">
        <v>40985</v>
      </c>
      <c r="J16" s="26">
        <v>2012</v>
      </c>
      <c r="K16" s="26"/>
      <c r="L16" s="26"/>
      <c r="M16" s="28"/>
      <c r="N16" s="17"/>
    </row>
    <row r="17" spans="2:14" ht="15.75" thickBot="1" x14ac:dyDescent="0.3">
      <c r="B17" t="str">
        <f t="shared" si="0"/>
        <v>MS2012241</v>
      </c>
      <c r="C17" s="14">
        <v>3</v>
      </c>
      <c r="D17" s="14" t="s">
        <v>223</v>
      </c>
      <c r="E17" s="14" t="s">
        <v>224</v>
      </c>
      <c r="F17" s="16" t="s">
        <v>24</v>
      </c>
      <c r="G17" s="16" t="s">
        <v>225</v>
      </c>
      <c r="H17" s="115">
        <v>2011</v>
      </c>
      <c r="I17" s="16">
        <v>41139</v>
      </c>
      <c r="J17" s="26">
        <v>2012</v>
      </c>
      <c r="K17" s="26">
        <v>2</v>
      </c>
      <c r="L17" s="26">
        <v>41</v>
      </c>
      <c r="M17" s="28">
        <v>0.42076502732240434</v>
      </c>
      <c r="N17" s="17">
        <v>841530.05464480864</v>
      </c>
    </row>
    <row r="18" spans="2:14" ht="15.75" thickBot="1" x14ac:dyDescent="0.3">
      <c r="B18" t="str">
        <f t="shared" si="0"/>
        <v>MS2012242</v>
      </c>
      <c r="C18" s="14">
        <v>3</v>
      </c>
      <c r="D18" s="14" t="s">
        <v>223</v>
      </c>
      <c r="E18" s="14" t="s">
        <v>224</v>
      </c>
      <c r="F18" s="16" t="s">
        <v>24</v>
      </c>
      <c r="G18" s="16" t="s">
        <v>225</v>
      </c>
      <c r="H18" s="115">
        <v>2011</v>
      </c>
      <c r="I18" s="16">
        <v>41275</v>
      </c>
      <c r="J18" s="26">
        <v>2012</v>
      </c>
      <c r="K18" s="26">
        <v>2</v>
      </c>
      <c r="L18" s="26">
        <v>42</v>
      </c>
      <c r="M18" s="28">
        <v>0.36986301369863012</v>
      </c>
      <c r="N18" s="17">
        <v>739726.02739726019</v>
      </c>
    </row>
    <row r="19" spans="2:14" ht="15.75" thickBot="1" x14ac:dyDescent="0.3">
      <c r="B19" t="str">
        <f t="shared" si="0"/>
        <v>MS2013242</v>
      </c>
      <c r="C19" s="14">
        <v>3</v>
      </c>
      <c r="D19" s="14" t="s">
        <v>223</v>
      </c>
      <c r="E19" s="14" t="s">
        <v>224</v>
      </c>
      <c r="F19" s="16" t="s">
        <v>24</v>
      </c>
      <c r="G19" s="16" t="s">
        <v>225</v>
      </c>
      <c r="H19" s="115">
        <v>2011</v>
      </c>
      <c r="I19" s="16">
        <v>41350</v>
      </c>
      <c r="J19" s="26">
        <v>2013</v>
      </c>
      <c r="K19" s="26">
        <v>2</v>
      </c>
      <c r="L19" s="26">
        <v>42</v>
      </c>
      <c r="M19" s="28">
        <v>0.21095890410958906</v>
      </c>
      <c r="N19" s="17">
        <v>421917.80821917811</v>
      </c>
    </row>
    <row r="20" spans="2:14" ht="15.75" thickBot="1" x14ac:dyDescent="0.3">
      <c r="B20" t="str">
        <f t="shared" si="0"/>
        <v>MS2013342</v>
      </c>
      <c r="C20" s="14">
        <v>3</v>
      </c>
      <c r="D20" s="14" t="s">
        <v>223</v>
      </c>
      <c r="E20" s="14" t="s">
        <v>224</v>
      </c>
      <c r="F20" s="16" t="s">
        <v>24</v>
      </c>
      <c r="G20" s="16" t="s">
        <v>225</v>
      </c>
      <c r="H20" s="115">
        <v>2011</v>
      </c>
      <c r="I20" s="16">
        <v>41401</v>
      </c>
      <c r="J20" s="26">
        <v>2013</v>
      </c>
      <c r="K20" s="26">
        <v>3</v>
      </c>
      <c r="L20" s="26">
        <v>42</v>
      </c>
      <c r="M20" s="28">
        <v>0.13934426229508196</v>
      </c>
      <c r="N20" s="17">
        <v>278688.5245901639</v>
      </c>
    </row>
    <row r="21" spans="2:14" ht="15.75" thickBot="1" x14ac:dyDescent="0.3">
      <c r="B21" t="str">
        <f t="shared" si="0"/>
        <v>FNS</v>
      </c>
      <c r="C21" s="14">
        <v>2</v>
      </c>
      <c r="D21" s="14" t="s">
        <v>231</v>
      </c>
      <c r="E21" s="14" t="s">
        <v>232</v>
      </c>
      <c r="F21" s="16" t="s">
        <v>24</v>
      </c>
      <c r="G21" s="16" t="s">
        <v>233</v>
      </c>
      <c r="H21" s="115">
        <v>2011</v>
      </c>
      <c r="I21" s="16">
        <v>40544</v>
      </c>
      <c r="J21" s="26"/>
      <c r="K21" s="26"/>
      <c r="L21" s="26"/>
      <c r="M21" s="28"/>
      <c r="N21" s="17"/>
    </row>
    <row r="22" spans="2:14" ht="15.75" thickBot="1" x14ac:dyDescent="0.3">
      <c r="B22" t="str">
        <f t="shared" si="0"/>
        <v>FNS2011130</v>
      </c>
      <c r="C22" s="14">
        <v>2</v>
      </c>
      <c r="D22" s="14" t="s">
        <v>231</v>
      </c>
      <c r="E22" s="14" t="s">
        <v>232</v>
      </c>
      <c r="F22" s="16" t="s">
        <v>24</v>
      </c>
      <c r="G22" s="16" t="s">
        <v>233</v>
      </c>
      <c r="H22" s="115">
        <v>2011</v>
      </c>
      <c r="I22" s="16">
        <v>40773</v>
      </c>
      <c r="J22" s="26">
        <v>2011</v>
      </c>
      <c r="K22" s="26">
        <v>1</v>
      </c>
      <c r="L22" s="26">
        <v>30</v>
      </c>
      <c r="M22" s="28">
        <v>0.63</v>
      </c>
      <c r="N22" s="17">
        <v>315000</v>
      </c>
    </row>
    <row r="23" spans="2:14" ht="15.75" thickBot="1" x14ac:dyDescent="0.3">
      <c r="B23" t="str">
        <f t="shared" si="0"/>
        <v>FNS2011131</v>
      </c>
      <c r="C23" s="14">
        <v>2</v>
      </c>
      <c r="D23" s="14" t="s">
        <v>231</v>
      </c>
      <c r="E23" s="14" t="s">
        <v>232</v>
      </c>
      <c r="F23" s="16" t="s">
        <v>24</v>
      </c>
      <c r="G23" s="16" t="s">
        <v>233</v>
      </c>
      <c r="H23" s="115">
        <v>2011</v>
      </c>
      <c r="I23" s="16">
        <v>40909</v>
      </c>
      <c r="J23" s="26">
        <v>2011</v>
      </c>
      <c r="K23" s="26">
        <v>1</v>
      </c>
      <c r="L23" s="26">
        <v>31</v>
      </c>
      <c r="M23" s="28">
        <v>0.37</v>
      </c>
      <c r="N23" s="17">
        <v>185000</v>
      </c>
    </row>
    <row r="24" spans="2:14" ht="15.75" thickBot="1" x14ac:dyDescent="0.3">
      <c r="B24" t="str">
        <f t="shared" si="0"/>
        <v>FNS2012231</v>
      </c>
      <c r="C24" s="14">
        <v>2</v>
      </c>
      <c r="D24" s="14" t="s">
        <v>231</v>
      </c>
      <c r="E24" s="14" t="s">
        <v>232</v>
      </c>
      <c r="F24" s="16" t="s">
        <v>24</v>
      </c>
      <c r="G24" s="16" t="s">
        <v>233</v>
      </c>
      <c r="H24" s="115">
        <v>2011</v>
      </c>
      <c r="I24" s="16">
        <v>41139</v>
      </c>
      <c r="J24" s="26">
        <v>2012</v>
      </c>
      <c r="K24" s="26">
        <v>2</v>
      </c>
      <c r="L24" s="26">
        <v>31</v>
      </c>
      <c r="M24" s="28">
        <v>0.63</v>
      </c>
      <c r="N24" s="17">
        <v>315000</v>
      </c>
    </row>
    <row r="25" spans="2:14" ht="15.75" thickBot="1" x14ac:dyDescent="0.3">
      <c r="B25" t="str">
        <f t="shared" si="0"/>
        <v>FNS2012232</v>
      </c>
      <c r="C25" s="14">
        <v>2</v>
      </c>
      <c r="D25" s="14" t="s">
        <v>231</v>
      </c>
      <c r="E25" s="14" t="s">
        <v>232</v>
      </c>
      <c r="F25" s="16" t="s">
        <v>24</v>
      </c>
      <c r="G25" s="16" t="s">
        <v>233</v>
      </c>
      <c r="H25" s="115">
        <v>2011</v>
      </c>
      <c r="I25" s="16">
        <v>41275</v>
      </c>
      <c r="J25" s="26">
        <v>2012</v>
      </c>
      <c r="K25" s="26">
        <v>2</v>
      </c>
      <c r="L25" s="26">
        <v>32</v>
      </c>
      <c r="M25" s="28">
        <v>0.37</v>
      </c>
      <c r="N25" s="17">
        <v>185000</v>
      </c>
    </row>
    <row r="26" spans="2:14" ht="15.75" thickBot="1" x14ac:dyDescent="0.3">
      <c r="B26" t="str">
        <f t="shared" si="0"/>
        <v>FNS2013332</v>
      </c>
      <c r="C26" s="14">
        <v>2</v>
      </c>
      <c r="D26" s="14" t="s">
        <v>231</v>
      </c>
      <c r="E26" s="14" t="s">
        <v>232</v>
      </c>
      <c r="F26" s="16" t="s">
        <v>24</v>
      </c>
      <c r="G26" s="16" t="s">
        <v>233</v>
      </c>
      <c r="H26" s="115">
        <v>2011</v>
      </c>
      <c r="I26" s="16">
        <v>41504</v>
      </c>
      <c r="J26" s="26">
        <v>2013</v>
      </c>
      <c r="K26" s="26">
        <v>3</v>
      </c>
      <c r="L26" s="26">
        <v>32</v>
      </c>
      <c r="M26" s="28">
        <v>0.63</v>
      </c>
      <c r="N26" s="17">
        <v>315000</v>
      </c>
    </row>
    <row r="27" spans="2:14" ht="15.75" thickBot="1" x14ac:dyDescent="0.3">
      <c r="B27" t="str">
        <f t="shared" si="0"/>
        <v>FNS2013333</v>
      </c>
      <c r="C27" s="14">
        <v>2</v>
      </c>
      <c r="D27" s="14" t="s">
        <v>231</v>
      </c>
      <c r="E27" s="14" t="s">
        <v>232</v>
      </c>
      <c r="F27" s="16" t="s">
        <v>24</v>
      </c>
      <c r="G27" s="16" t="s">
        <v>233</v>
      </c>
      <c r="H27" s="115">
        <v>2011</v>
      </c>
      <c r="I27" s="16">
        <v>41640</v>
      </c>
      <c r="J27" s="26">
        <v>2013</v>
      </c>
      <c r="K27" s="26">
        <v>3</v>
      </c>
      <c r="L27" s="26">
        <v>33</v>
      </c>
      <c r="M27" s="28">
        <v>0.37</v>
      </c>
      <c r="N27" s="17">
        <v>185000</v>
      </c>
    </row>
    <row r="28" spans="2:14" ht="15.75" thickBot="1" x14ac:dyDescent="0.3">
      <c r="B28" t="str">
        <f t="shared" si="0"/>
        <v>FNS2014433</v>
      </c>
      <c r="C28" s="14">
        <v>2</v>
      </c>
      <c r="D28" s="14" t="s">
        <v>231</v>
      </c>
      <c r="E28" s="14" t="s">
        <v>232</v>
      </c>
      <c r="F28" s="16" t="s">
        <v>24</v>
      </c>
      <c r="G28" s="16" t="s">
        <v>233</v>
      </c>
      <c r="H28" s="115">
        <v>2011</v>
      </c>
      <c r="I28" s="16">
        <v>41821</v>
      </c>
      <c r="J28" s="26">
        <v>2014</v>
      </c>
      <c r="K28" s="26">
        <v>4</v>
      </c>
      <c r="L28" s="26">
        <v>33</v>
      </c>
      <c r="M28" s="28">
        <v>0.496</v>
      </c>
      <c r="N28" s="17">
        <v>248000</v>
      </c>
    </row>
    <row r="29" spans="2:14" ht="15.75" thickBot="1" x14ac:dyDescent="0.3">
      <c r="B29" t="str">
        <f t="shared" si="0"/>
        <v>MS</v>
      </c>
      <c r="C29" s="14">
        <v>4</v>
      </c>
      <c r="D29" s="14" t="s">
        <v>223</v>
      </c>
      <c r="E29" s="14" t="s">
        <v>224</v>
      </c>
      <c r="F29" s="16" t="s">
        <v>24</v>
      </c>
      <c r="G29" s="16" t="s">
        <v>225</v>
      </c>
      <c r="H29" s="115">
        <v>2011</v>
      </c>
      <c r="I29" s="16">
        <v>40909</v>
      </c>
      <c r="J29" s="26"/>
      <c r="K29" s="26"/>
      <c r="L29" s="26"/>
      <c r="M29" s="28"/>
      <c r="N29" s="17"/>
    </row>
    <row r="30" spans="2:14" ht="15.75" thickBot="1" x14ac:dyDescent="0.3">
      <c r="B30" t="str">
        <f t="shared" si="0"/>
        <v>MS2012140</v>
      </c>
      <c r="C30" s="14">
        <v>4</v>
      </c>
      <c r="D30" s="14" t="s">
        <v>223</v>
      </c>
      <c r="E30" s="14" t="s">
        <v>224</v>
      </c>
      <c r="F30" s="16" t="s">
        <v>24</v>
      </c>
      <c r="G30" s="16" t="s">
        <v>225</v>
      </c>
      <c r="H30" s="115">
        <v>2011</v>
      </c>
      <c r="I30" s="16">
        <v>41139</v>
      </c>
      <c r="J30" s="26">
        <v>2012</v>
      </c>
      <c r="K30" s="26">
        <v>1</v>
      </c>
      <c r="L30" s="26">
        <v>40</v>
      </c>
      <c r="M30" s="28">
        <v>0.63</v>
      </c>
      <c r="N30" s="17">
        <v>315000</v>
      </c>
    </row>
    <row r="31" spans="2:14" ht="15.75" thickBot="1" x14ac:dyDescent="0.3">
      <c r="B31" t="str">
        <f t="shared" si="0"/>
        <v>MS2012141</v>
      </c>
      <c r="C31" s="14">
        <v>4</v>
      </c>
      <c r="D31" s="14" t="s">
        <v>223</v>
      </c>
      <c r="E31" s="14" t="s">
        <v>224</v>
      </c>
      <c r="F31" s="16" t="s">
        <v>24</v>
      </c>
      <c r="G31" s="16" t="s">
        <v>225</v>
      </c>
      <c r="H31" s="115">
        <v>2011</v>
      </c>
      <c r="I31" s="16">
        <v>41275</v>
      </c>
      <c r="J31" s="26">
        <v>2012</v>
      </c>
      <c r="K31" s="26">
        <v>1</v>
      </c>
      <c r="L31" s="26">
        <v>41</v>
      </c>
      <c r="M31" s="28">
        <v>0.37</v>
      </c>
      <c r="N31" s="17">
        <v>185000</v>
      </c>
    </row>
    <row r="32" spans="2:14" ht="15.75" thickBot="1" x14ac:dyDescent="0.3">
      <c r="B32" t="str">
        <f t="shared" si="0"/>
        <v>MS2013241</v>
      </c>
      <c r="C32" s="14">
        <v>4</v>
      </c>
      <c r="D32" s="14" t="s">
        <v>223</v>
      </c>
      <c r="E32" s="14" t="s">
        <v>224</v>
      </c>
      <c r="F32" s="16" t="s">
        <v>24</v>
      </c>
      <c r="G32" s="16" t="s">
        <v>225</v>
      </c>
      <c r="H32" s="115">
        <v>2011</v>
      </c>
      <c r="I32" s="16">
        <v>41504</v>
      </c>
      <c r="J32" s="26">
        <v>2013</v>
      </c>
      <c r="K32" s="26">
        <v>2</v>
      </c>
      <c r="L32" s="26">
        <v>41</v>
      </c>
      <c r="M32" s="28">
        <v>0.63</v>
      </c>
      <c r="N32" s="17">
        <v>315000</v>
      </c>
    </row>
    <row r="33" spans="2:14" ht="15.75" thickBot="1" x14ac:dyDescent="0.3">
      <c r="B33" t="str">
        <f t="shared" si="0"/>
        <v>MS2013242</v>
      </c>
      <c r="C33" s="14">
        <v>4</v>
      </c>
      <c r="D33" s="14" t="s">
        <v>223</v>
      </c>
      <c r="E33" s="14" t="s">
        <v>224</v>
      </c>
      <c r="F33" s="16" t="s">
        <v>24</v>
      </c>
      <c r="G33" s="16" t="s">
        <v>225</v>
      </c>
      <c r="H33" s="115">
        <v>2011</v>
      </c>
      <c r="I33" s="16">
        <v>41640</v>
      </c>
      <c r="J33" s="26">
        <v>2013</v>
      </c>
      <c r="K33" s="26">
        <v>2</v>
      </c>
      <c r="L33" s="26">
        <v>42</v>
      </c>
      <c r="M33" s="28">
        <v>0.37</v>
      </c>
      <c r="N33" s="17">
        <v>185000</v>
      </c>
    </row>
    <row r="34" spans="2:14" ht="15.75" thickBot="1" x14ac:dyDescent="0.3">
      <c r="B34" t="str">
        <f t="shared" si="0"/>
        <v>MS2014342</v>
      </c>
      <c r="C34" s="14">
        <v>4</v>
      </c>
      <c r="D34" s="14" t="s">
        <v>223</v>
      </c>
      <c r="E34" s="14" t="s">
        <v>224</v>
      </c>
      <c r="F34" s="16" t="s">
        <v>24</v>
      </c>
      <c r="G34" s="16" t="s">
        <v>225</v>
      </c>
      <c r="H34" s="115">
        <v>2011</v>
      </c>
      <c r="I34" s="16">
        <v>41869</v>
      </c>
      <c r="J34" s="26">
        <v>2014</v>
      </c>
      <c r="K34" s="26">
        <v>3</v>
      </c>
      <c r="L34" s="26">
        <v>42</v>
      </c>
      <c r="M34" s="28">
        <v>0.63</v>
      </c>
      <c r="N34" s="17">
        <v>315000</v>
      </c>
    </row>
    <row r="35" spans="2:14" ht="15.75" thickBot="1" x14ac:dyDescent="0.3">
      <c r="B35" t="str">
        <f t="shared" si="0"/>
        <v>MS2014343</v>
      </c>
      <c r="C35" s="14">
        <v>4</v>
      </c>
      <c r="D35" s="14" t="s">
        <v>223</v>
      </c>
      <c r="E35" s="14" t="s">
        <v>224</v>
      </c>
      <c r="F35" s="16" t="s">
        <v>24</v>
      </c>
      <c r="G35" s="16" t="s">
        <v>225</v>
      </c>
      <c r="H35" s="115">
        <v>2011</v>
      </c>
      <c r="I35" s="16">
        <v>42005</v>
      </c>
      <c r="J35" s="26">
        <v>2014</v>
      </c>
      <c r="K35" s="26">
        <v>3</v>
      </c>
      <c r="L35" s="26">
        <v>43</v>
      </c>
      <c r="M35" s="28">
        <v>0.37</v>
      </c>
      <c r="N35" s="17">
        <v>185000</v>
      </c>
    </row>
    <row r="36" spans="2:14" ht="15.75" thickBot="1" x14ac:dyDescent="0.3">
      <c r="C36" s="14">
        <v>5</v>
      </c>
      <c r="D36" s="14" t="s">
        <v>231</v>
      </c>
      <c r="E36" s="14" t="s">
        <v>224</v>
      </c>
      <c r="F36" s="16" t="s">
        <v>24</v>
      </c>
      <c r="G36" s="16" t="s">
        <v>235</v>
      </c>
      <c r="H36" s="115">
        <v>2011</v>
      </c>
      <c r="I36" s="16">
        <v>40619</v>
      </c>
      <c r="J36" s="26"/>
      <c r="K36" s="26"/>
      <c r="L36" s="26" t="s">
        <v>264</v>
      </c>
      <c r="M36" s="27"/>
      <c r="N36" s="17">
        <v>0</v>
      </c>
    </row>
    <row r="37" spans="2:14" ht="15.75" thickBot="1" x14ac:dyDescent="0.3">
      <c r="C37" s="14">
        <v>5</v>
      </c>
      <c r="D37" s="14" t="s">
        <v>231</v>
      </c>
      <c r="E37" s="14" t="s">
        <v>224</v>
      </c>
      <c r="F37" s="16" t="s">
        <v>24</v>
      </c>
      <c r="G37" s="16" t="s">
        <v>235</v>
      </c>
      <c r="H37" s="115">
        <v>2011</v>
      </c>
      <c r="I37" s="16">
        <v>40773</v>
      </c>
      <c r="J37" s="26">
        <v>2011</v>
      </c>
      <c r="K37" s="26">
        <v>1</v>
      </c>
      <c r="L37" s="26">
        <v>40</v>
      </c>
      <c r="M37" s="28">
        <v>0.42191780821917807</v>
      </c>
      <c r="N37" s="17">
        <v>421917.80821917806</v>
      </c>
    </row>
    <row r="38" spans="2:14" ht="15.75" thickBot="1" x14ac:dyDescent="0.3">
      <c r="C38" s="14">
        <v>5</v>
      </c>
      <c r="D38" s="14" t="s">
        <v>231</v>
      </c>
      <c r="E38" s="14" t="s">
        <v>224</v>
      </c>
      <c r="F38" s="16" t="s">
        <v>24</v>
      </c>
      <c r="G38" s="16" t="s">
        <v>235</v>
      </c>
      <c r="H38" s="115">
        <v>2011</v>
      </c>
      <c r="I38" s="16">
        <v>40909</v>
      </c>
      <c r="J38" s="26">
        <v>2011</v>
      </c>
      <c r="K38" s="26">
        <v>1</v>
      </c>
      <c r="L38" s="26">
        <v>41</v>
      </c>
      <c r="M38" s="28">
        <v>0.36986301369863012</v>
      </c>
      <c r="N38" s="17">
        <v>369863.01369863009</v>
      </c>
    </row>
    <row r="39" spans="2:14" ht="15.75" thickBot="1" x14ac:dyDescent="0.3">
      <c r="C39" s="14">
        <v>5</v>
      </c>
      <c r="D39" s="14" t="s">
        <v>231</v>
      </c>
      <c r="E39" s="14" t="s">
        <v>224</v>
      </c>
      <c r="F39" s="16" t="s">
        <v>24</v>
      </c>
      <c r="G39" s="16" t="s">
        <v>235</v>
      </c>
      <c r="H39" s="115">
        <v>2011</v>
      </c>
      <c r="I39" s="16">
        <v>40985</v>
      </c>
      <c r="J39" s="26">
        <v>2012</v>
      </c>
      <c r="K39" s="26">
        <v>1</v>
      </c>
      <c r="L39" s="26">
        <v>41</v>
      </c>
      <c r="M39" s="28">
        <v>0.21095890410958906</v>
      </c>
      <c r="N39" s="17">
        <v>210958.90410958906</v>
      </c>
    </row>
    <row r="40" spans="2:14" ht="15.75" thickBot="1" x14ac:dyDescent="0.3">
      <c r="C40" s="14">
        <v>5</v>
      </c>
      <c r="D40" s="14" t="s">
        <v>231</v>
      </c>
      <c r="E40" s="14" t="s">
        <v>224</v>
      </c>
      <c r="F40" s="16" t="s">
        <v>24</v>
      </c>
      <c r="G40" s="16" t="s">
        <v>235</v>
      </c>
      <c r="H40" s="115">
        <v>2011</v>
      </c>
      <c r="I40" s="16">
        <v>41139</v>
      </c>
      <c r="J40" s="26">
        <v>2012</v>
      </c>
      <c r="K40" s="26">
        <v>2</v>
      </c>
      <c r="L40" s="26">
        <v>41</v>
      </c>
      <c r="M40" s="28">
        <v>0.42076502732240434</v>
      </c>
      <c r="N40" s="17">
        <v>420765.02732240432</v>
      </c>
    </row>
    <row r="41" spans="2:14" ht="15.75" thickBot="1" x14ac:dyDescent="0.3">
      <c r="C41" s="14">
        <v>5</v>
      </c>
      <c r="D41" s="14" t="s">
        <v>231</v>
      </c>
      <c r="E41" s="14" t="s">
        <v>224</v>
      </c>
      <c r="F41" s="16" t="s">
        <v>24</v>
      </c>
      <c r="G41" s="16" t="s">
        <v>235</v>
      </c>
      <c r="H41" s="115">
        <v>2011</v>
      </c>
      <c r="I41" s="16">
        <v>41275</v>
      </c>
      <c r="J41" s="26">
        <v>2012</v>
      </c>
      <c r="K41" s="26">
        <v>2</v>
      </c>
      <c r="L41" s="26">
        <v>42</v>
      </c>
      <c r="M41" s="28">
        <f>M38</f>
        <v>0.36986301369863012</v>
      </c>
      <c r="N41" s="17">
        <v>369863.01369863009</v>
      </c>
    </row>
    <row r="42" spans="2:14" ht="15.75" thickBot="1" x14ac:dyDescent="0.3">
      <c r="C42" s="14">
        <v>5</v>
      </c>
      <c r="D42" s="14" t="s">
        <v>231</v>
      </c>
      <c r="E42" s="14" t="s">
        <v>224</v>
      </c>
      <c r="F42" s="16" t="s">
        <v>24</v>
      </c>
      <c r="G42" s="16" t="s">
        <v>235</v>
      </c>
      <c r="H42" s="115">
        <v>2011</v>
      </c>
      <c r="I42" s="16">
        <v>41350</v>
      </c>
      <c r="J42" s="26">
        <v>2013</v>
      </c>
      <c r="K42" s="26">
        <v>2</v>
      </c>
      <c r="L42" s="26">
        <v>42</v>
      </c>
      <c r="M42" s="28">
        <v>0.21095890410958906</v>
      </c>
      <c r="N42" s="17">
        <v>210958.90410958906</v>
      </c>
    </row>
    <row r="43" spans="2:14" ht="15.75" thickBot="1" x14ac:dyDescent="0.3">
      <c r="C43" s="14">
        <v>5</v>
      </c>
      <c r="D43" s="14" t="s">
        <v>231</v>
      </c>
      <c r="E43" s="14" t="s">
        <v>224</v>
      </c>
      <c r="F43" s="16" t="s">
        <v>24</v>
      </c>
      <c r="G43" s="16" t="s">
        <v>235</v>
      </c>
      <c r="H43" s="115">
        <v>2011</v>
      </c>
      <c r="I43" s="16">
        <v>41401</v>
      </c>
      <c r="J43" s="26">
        <v>2013</v>
      </c>
      <c r="K43" s="26">
        <v>3</v>
      </c>
      <c r="L43" s="26">
        <v>42</v>
      </c>
      <c r="M43" s="28">
        <v>0.13934426229508196</v>
      </c>
      <c r="N43" s="17">
        <v>139344.26229508195</v>
      </c>
    </row>
  </sheetData>
  <mergeCells count="2">
    <mergeCell ref="H2:I2"/>
    <mergeCell ref="H3:I3"/>
  </mergeCell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2:V38"/>
  <sheetViews>
    <sheetView showGridLines="0" workbookViewId="0">
      <selection activeCell="I4" sqref="I4"/>
    </sheetView>
  </sheetViews>
  <sheetFormatPr baseColWidth="10" defaultColWidth="11.42578125" defaultRowHeight="15" x14ac:dyDescent="0.25"/>
  <cols>
    <col min="2" max="2" width="0" hidden="1" customWidth="1"/>
    <col min="3" max="3" width="18.7109375" customWidth="1"/>
    <col min="4" max="4" width="12.28515625" customWidth="1"/>
    <col min="5" max="5" width="14.28515625" customWidth="1"/>
    <col min="6" max="6" width="13.7109375" customWidth="1"/>
    <col min="7" max="8" width="12.5703125" customWidth="1"/>
    <col min="9" max="9" width="14.28515625" customWidth="1"/>
    <col min="10" max="10" width="14.5703125" customWidth="1"/>
    <col min="11" max="11" width="14.42578125" customWidth="1"/>
    <col min="12" max="12" width="15.28515625" customWidth="1"/>
    <col min="13" max="13" width="13.28515625" customWidth="1"/>
    <col min="14" max="21" width="15.42578125" customWidth="1"/>
  </cols>
  <sheetData>
    <row r="2" spans="2:21" x14ac:dyDescent="0.25">
      <c r="I2" s="388" t="s">
        <v>208</v>
      </c>
      <c r="J2" s="388"/>
    </row>
    <row r="3" spans="2:21" x14ac:dyDescent="0.25">
      <c r="C3" s="22" t="s">
        <v>464</v>
      </c>
      <c r="D3" s="22"/>
      <c r="I3" s="389" t="s">
        <v>573</v>
      </c>
      <c r="J3" s="389"/>
    </row>
    <row r="5" spans="2:21" s="11" customFormat="1" x14ac:dyDescent="0.25">
      <c r="C5" s="11" t="s">
        <v>1412</v>
      </c>
    </row>
    <row r="6" spans="2:21" ht="15.75" thickBot="1" x14ac:dyDescent="0.3"/>
    <row r="7" spans="2:21" ht="45.75" thickBot="1" x14ac:dyDescent="0.3">
      <c r="C7" s="12" t="s">
        <v>520</v>
      </c>
      <c r="D7" s="12" t="s">
        <v>548</v>
      </c>
      <c r="E7" s="12" t="s">
        <v>215</v>
      </c>
      <c r="F7" s="12" t="s">
        <v>270</v>
      </c>
      <c r="G7" s="13" t="s">
        <v>202</v>
      </c>
      <c r="H7" s="13" t="s">
        <v>4</v>
      </c>
      <c r="I7" s="13" t="s">
        <v>214</v>
      </c>
      <c r="J7" s="13" t="s">
        <v>545</v>
      </c>
      <c r="K7" s="13" t="s">
        <v>259</v>
      </c>
      <c r="L7" s="13" t="s">
        <v>260</v>
      </c>
      <c r="M7" s="13" t="s">
        <v>261</v>
      </c>
      <c r="N7" s="12" t="s">
        <v>522</v>
      </c>
      <c r="O7" s="12" t="s">
        <v>521</v>
      </c>
      <c r="P7" s="12" t="s">
        <v>523</v>
      </c>
      <c r="Q7" s="12" t="s">
        <v>524</v>
      </c>
      <c r="R7" s="12" t="s">
        <v>525</v>
      </c>
      <c r="S7" s="12" t="s">
        <v>526</v>
      </c>
      <c r="T7" s="12" t="s">
        <v>527</v>
      </c>
      <c r="U7" s="12" t="s">
        <v>528</v>
      </c>
    </row>
    <row r="8" spans="2:21" ht="15.75" thickBot="1" x14ac:dyDescent="0.3">
      <c r="B8" t="str">
        <f t="shared" ref="B8:B25" si="0">H8&amp;I8&amp;K8&amp;L8&amp;M8</f>
        <v>MS2011140</v>
      </c>
      <c r="C8" s="16" t="s">
        <v>269</v>
      </c>
      <c r="D8" s="16" t="s">
        <v>549</v>
      </c>
      <c r="E8" s="16" t="s">
        <v>24</v>
      </c>
      <c r="F8" s="16" t="s">
        <v>271</v>
      </c>
      <c r="G8" s="16" t="s">
        <v>225</v>
      </c>
      <c r="H8" s="14" t="s">
        <v>223</v>
      </c>
      <c r="I8" s="14" t="s">
        <v>224</v>
      </c>
      <c r="J8" s="14">
        <v>2011</v>
      </c>
      <c r="K8" s="26">
        <v>2011</v>
      </c>
      <c r="L8" s="26">
        <v>1</v>
      </c>
      <c r="M8" s="26">
        <v>40</v>
      </c>
      <c r="N8" s="28">
        <v>0.42191780821917807</v>
      </c>
      <c r="O8" s="29">
        <v>421917.80821917806</v>
      </c>
      <c r="P8" s="28"/>
      <c r="Q8" s="28"/>
      <c r="R8" s="28">
        <v>0.42191780821917807</v>
      </c>
      <c r="S8" s="29">
        <v>421917.80821917806</v>
      </c>
      <c r="T8" s="28"/>
      <c r="U8" s="28"/>
    </row>
    <row r="9" spans="2:21" ht="15.75" thickBot="1" x14ac:dyDescent="0.3">
      <c r="B9" t="str">
        <f t="shared" si="0"/>
        <v>MS2011141</v>
      </c>
      <c r="C9" s="16" t="s">
        <v>269</v>
      </c>
      <c r="D9" s="16" t="s">
        <v>549</v>
      </c>
      <c r="E9" s="16" t="s">
        <v>24</v>
      </c>
      <c r="F9" s="16" t="s">
        <v>271</v>
      </c>
      <c r="G9" s="16" t="s">
        <v>225</v>
      </c>
      <c r="H9" s="14" t="s">
        <v>223</v>
      </c>
      <c r="I9" s="14" t="s">
        <v>224</v>
      </c>
      <c r="J9" s="14">
        <v>2011</v>
      </c>
      <c r="K9" s="26">
        <v>2011</v>
      </c>
      <c r="L9" s="26">
        <v>1</v>
      </c>
      <c r="M9" s="26">
        <v>41</v>
      </c>
      <c r="N9" s="28">
        <v>0.36986301369863012</v>
      </c>
      <c r="O9" s="29">
        <v>369863.01369863009</v>
      </c>
      <c r="P9" s="28"/>
      <c r="Q9" s="28"/>
      <c r="R9" s="28">
        <v>0.36986301369863012</v>
      </c>
      <c r="S9" s="29">
        <v>369863.01369863009</v>
      </c>
      <c r="T9" s="28"/>
      <c r="U9" s="28"/>
    </row>
    <row r="10" spans="2:21" ht="15.75" thickBot="1" x14ac:dyDescent="0.3">
      <c r="B10" t="str">
        <f t="shared" si="0"/>
        <v>MS2012140</v>
      </c>
      <c r="C10" s="16" t="s">
        <v>269</v>
      </c>
      <c r="D10" s="16" t="s">
        <v>549</v>
      </c>
      <c r="E10" s="16" t="s">
        <v>24</v>
      </c>
      <c r="F10" s="16" t="s">
        <v>271</v>
      </c>
      <c r="G10" s="16" t="s">
        <v>225</v>
      </c>
      <c r="H10" s="14" t="s">
        <v>223</v>
      </c>
      <c r="I10" s="14" t="s">
        <v>224</v>
      </c>
      <c r="J10" s="14">
        <v>2011</v>
      </c>
      <c r="K10" s="26">
        <v>2012</v>
      </c>
      <c r="L10" s="26">
        <v>1</v>
      </c>
      <c r="M10" s="26">
        <v>40</v>
      </c>
      <c r="N10" s="28">
        <v>0.63</v>
      </c>
      <c r="O10" s="29">
        <v>315000</v>
      </c>
      <c r="P10" s="28"/>
      <c r="Q10" s="28"/>
      <c r="R10" s="28">
        <v>0.63</v>
      </c>
      <c r="S10" s="29">
        <v>315000</v>
      </c>
      <c r="T10" s="28"/>
      <c r="U10" s="28"/>
    </row>
    <row r="11" spans="2:21" ht="15.75" thickBot="1" x14ac:dyDescent="0.3">
      <c r="B11" t="str">
        <f t="shared" si="0"/>
        <v>MS2012141</v>
      </c>
      <c r="C11" s="16" t="s">
        <v>269</v>
      </c>
      <c r="D11" s="16" t="s">
        <v>549</v>
      </c>
      <c r="E11" s="16" t="s">
        <v>24</v>
      </c>
      <c r="F11" s="16" t="s">
        <v>271</v>
      </c>
      <c r="G11" s="16" t="s">
        <v>225</v>
      </c>
      <c r="H11" s="14" t="s">
        <v>223</v>
      </c>
      <c r="I11" s="14" t="s">
        <v>224</v>
      </c>
      <c r="J11" s="14">
        <v>2011</v>
      </c>
      <c r="K11" s="26">
        <v>2012</v>
      </c>
      <c r="L11" s="26">
        <v>1</v>
      </c>
      <c r="M11" s="26">
        <v>41</v>
      </c>
      <c r="N11" s="28">
        <v>0.58095890410958906</v>
      </c>
      <c r="O11" s="29">
        <v>395958.90410958906</v>
      </c>
      <c r="P11" s="28"/>
      <c r="Q11" s="28"/>
      <c r="R11" s="28">
        <v>0.58095890410958906</v>
      </c>
      <c r="S11" s="29">
        <v>395958.90410958906</v>
      </c>
      <c r="T11" s="28"/>
      <c r="U11" s="28"/>
    </row>
    <row r="12" spans="2:21" ht="15.75" thickBot="1" x14ac:dyDescent="0.3">
      <c r="B12" t="str">
        <f t="shared" si="0"/>
        <v>MS2012241</v>
      </c>
      <c r="C12" s="16" t="s">
        <v>269</v>
      </c>
      <c r="D12" s="16" t="s">
        <v>549</v>
      </c>
      <c r="E12" s="16" t="s">
        <v>24</v>
      </c>
      <c r="F12" s="16" t="s">
        <v>271</v>
      </c>
      <c r="G12" s="16" t="s">
        <v>225</v>
      </c>
      <c r="H12" s="14" t="s">
        <v>223</v>
      </c>
      <c r="I12" s="14" t="s">
        <v>224</v>
      </c>
      <c r="J12" s="14">
        <v>2011</v>
      </c>
      <c r="K12" s="26">
        <v>2012</v>
      </c>
      <c r="L12" s="26">
        <v>2</v>
      </c>
      <c r="M12" s="26">
        <v>41</v>
      </c>
      <c r="N12" s="28">
        <v>0.84153005464480868</v>
      </c>
      <c r="O12" s="29">
        <v>1262295.081967213</v>
      </c>
      <c r="P12" s="28"/>
      <c r="Q12" s="28"/>
      <c r="R12" s="28">
        <v>0.84153005464480868</v>
      </c>
      <c r="S12" s="29">
        <v>1262295.081967213</v>
      </c>
      <c r="T12" s="28"/>
      <c r="U12" s="28"/>
    </row>
    <row r="13" spans="2:21" ht="15.75" thickBot="1" x14ac:dyDescent="0.3">
      <c r="B13" t="str">
        <f t="shared" si="0"/>
        <v>MS2012242</v>
      </c>
      <c r="C13" s="16" t="s">
        <v>269</v>
      </c>
      <c r="D13" s="16" t="s">
        <v>549</v>
      </c>
      <c r="E13" s="16" t="s">
        <v>24</v>
      </c>
      <c r="F13" s="16" t="s">
        <v>271</v>
      </c>
      <c r="G13" s="16" t="s">
        <v>225</v>
      </c>
      <c r="H13" s="14" t="s">
        <v>223</v>
      </c>
      <c r="I13" s="14" t="s">
        <v>224</v>
      </c>
      <c r="J13" s="14">
        <v>2011</v>
      </c>
      <c r="K13" s="26">
        <v>2012</v>
      </c>
      <c r="L13" s="26">
        <v>2</v>
      </c>
      <c r="M13" s="26">
        <v>42</v>
      </c>
      <c r="N13" s="28">
        <v>0.73972602739726023</v>
      </c>
      <c r="O13" s="29">
        <v>1109589.0410958903</v>
      </c>
      <c r="P13" s="28"/>
      <c r="Q13" s="28"/>
      <c r="R13" s="28">
        <v>0.73972602739726023</v>
      </c>
      <c r="S13" s="29">
        <v>1109589.0410958903</v>
      </c>
      <c r="T13" s="28"/>
      <c r="U13" s="28"/>
    </row>
    <row r="14" spans="2:21" ht="15.75" thickBot="1" x14ac:dyDescent="0.3">
      <c r="B14" t="str">
        <f t="shared" si="0"/>
        <v>MS2013241</v>
      </c>
      <c r="C14" s="16" t="s">
        <v>269</v>
      </c>
      <c r="D14" s="16" t="s">
        <v>549</v>
      </c>
      <c r="E14" s="16" t="s">
        <v>24</v>
      </c>
      <c r="F14" s="16" t="s">
        <v>271</v>
      </c>
      <c r="G14" s="16" t="s">
        <v>225</v>
      </c>
      <c r="H14" s="14" t="s">
        <v>223</v>
      </c>
      <c r="I14" s="14" t="s">
        <v>224</v>
      </c>
      <c r="J14" s="14">
        <v>2011</v>
      </c>
      <c r="K14" s="26">
        <v>2013</v>
      </c>
      <c r="L14" s="26">
        <v>2</v>
      </c>
      <c r="M14" s="26">
        <v>41</v>
      </c>
      <c r="N14" s="28">
        <v>0.63</v>
      </c>
      <c r="O14" s="29">
        <v>315000</v>
      </c>
      <c r="P14" s="28"/>
      <c r="Q14" s="28"/>
      <c r="R14" s="28">
        <v>0.63</v>
      </c>
      <c r="S14" s="29">
        <v>315000</v>
      </c>
      <c r="T14" s="28"/>
      <c r="U14" s="28"/>
    </row>
    <row r="15" spans="2:21" ht="15.75" thickBot="1" x14ac:dyDescent="0.3">
      <c r="B15" t="str">
        <f t="shared" si="0"/>
        <v>MS2013242</v>
      </c>
      <c r="C15" s="16" t="s">
        <v>269</v>
      </c>
      <c r="D15" s="16" t="s">
        <v>549</v>
      </c>
      <c r="E15" s="16" t="s">
        <v>24</v>
      </c>
      <c r="F15" s="16" t="s">
        <v>271</v>
      </c>
      <c r="G15" s="16" t="s">
        <v>225</v>
      </c>
      <c r="H15" s="14" t="s">
        <v>223</v>
      </c>
      <c r="I15" s="14" t="s">
        <v>224</v>
      </c>
      <c r="J15" s="14">
        <v>2011</v>
      </c>
      <c r="K15" s="26">
        <v>2013</v>
      </c>
      <c r="L15" s="26">
        <v>2</v>
      </c>
      <c r="M15" s="26">
        <v>42</v>
      </c>
      <c r="N15" s="28">
        <v>0.79191780821917812</v>
      </c>
      <c r="O15" s="29">
        <v>817876.71232876717</v>
      </c>
      <c r="P15" s="28"/>
      <c r="Q15" s="28"/>
      <c r="R15" s="28">
        <v>0.79191780821917812</v>
      </c>
      <c r="S15" s="29">
        <v>817876.71232876717</v>
      </c>
      <c r="T15" s="28"/>
      <c r="U15" s="28"/>
    </row>
    <row r="16" spans="2:21" ht="15.75" thickBot="1" x14ac:dyDescent="0.3">
      <c r="B16" t="str">
        <f t="shared" si="0"/>
        <v>MS2013342</v>
      </c>
      <c r="C16" s="16" t="s">
        <v>269</v>
      </c>
      <c r="D16" s="16" t="s">
        <v>549</v>
      </c>
      <c r="E16" s="16" t="s">
        <v>24</v>
      </c>
      <c r="F16" s="16" t="s">
        <v>271</v>
      </c>
      <c r="G16" s="16" t="s">
        <v>225</v>
      </c>
      <c r="H16" s="14" t="s">
        <v>223</v>
      </c>
      <c r="I16" s="14" t="s">
        <v>224</v>
      </c>
      <c r="J16" s="14">
        <v>2011</v>
      </c>
      <c r="K16" s="26">
        <v>2013</v>
      </c>
      <c r="L16" s="26">
        <v>3</v>
      </c>
      <c r="M16" s="26">
        <v>42</v>
      </c>
      <c r="N16" s="28">
        <v>0.27868852459016391</v>
      </c>
      <c r="O16" s="29">
        <v>418032.78688524582</v>
      </c>
      <c r="P16" s="28"/>
      <c r="Q16" s="28"/>
      <c r="R16" s="28">
        <v>0.27868852459016391</v>
      </c>
      <c r="S16" s="29">
        <v>418032.78688524582</v>
      </c>
      <c r="T16" s="28"/>
      <c r="U16" s="28"/>
    </row>
    <row r="17" spans="2:21" ht="15.75" thickBot="1" x14ac:dyDescent="0.3">
      <c r="B17" t="str">
        <f t="shared" si="0"/>
        <v>MS2014342</v>
      </c>
      <c r="C17" s="16" t="s">
        <v>269</v>
      </c>
      <c r="D17" s="16" t="s">
        <v>549</v>
      </c>
      <c r="E17" s="16" t="s">
        <v>24</v>
      </c>
      <c r="F17" s="16" t="s">
        <v>271</v>
      </c>
      <c r="G17" s="16" t="s">
        <v>225</v>
      </c>
      <c r="H17" s="14" t="s">
        <v>223</v>
      </c>
      <c r="I17" s="14" t="s">
        <v>224</v>
      </c>
      <c r="J17" s="14">
        <v>2011</v>
      </c>
      <c r="K17" s="26">
        <v>2014</v>
      </c>
      <c r="L17" s="26">
        <v>3</v>
      </c>
      <c r="M17" s="26">
        <v>42</v>
      </c>
      <c r="N17" s="28">
        <v>0.63</v>
      </c>
      <c r="O17" s="29">
        <v>315000</v>
      </c>
      <c r="P17" s="28"/>
      <c r="Q17" s="28"/>
      <c r="R17" s="28">
        <v>0.63</v>
      </c>
      <c r="S17" s="29">
        <v>315000</v>
      </c>
      <c r="T17" s="28"/>
      <c r="U17" s="28"/>
    </row>
    <row r="18" spans="2:21" ht="15.75" thickBot="1" x14ac:dyDescent="0.3">
      <c r="B18" t="str">
        <f t="shared" si="0"/>
        <v>MS2014343</v>
      </c>
      <c r="C18" s="16" t="s">
        <v>269</v>
      </c>
      <c r="D18" s="16" t="s">
        <v>549</v>
      </c>
      <c r="E18" s="16" t="s">
        <v>24</v>
      </c>
      <c r="F18" s="16" t="s">
        <v>271</v>
      </c>
      <c r="G18" s="16" t="s">
        <v>225</v>
      </c>
      <c r="H18" s="14" t="s">
        <v>223</v>
      </c>
      <c r="I18" s="14" t="s">
        <v>224</v>
      </c>
      <c r="J18" s="14">
        <v>2011</v>
      </c>
      <c r="K18" s="26">
        <v>2014</v>
      </c>
      <c r="L18" s="26">
        <v>3</v>
      </c>
      <c r="M18" s="26">
        <v>43</v>
      </c>
      <c r="N18" s="28">
        <v>0.37</v>
      </c>
      <c r="O18" s="29">
        <v>185000</v>
      </c>
      <c r="P18" s="28"/>
      <c r="Q18" s="28"/>
      <c r="R18" s="28">
        <v>0.37</v>
      </c>
      <c r="S18" s="29">
        <v>185000</v>
      </c>
      <c r="T18" s="28"/>
      <c r="U18" s="28"/>
    </row>
    <row r="19" spans="2:21" ht="15.75" thickBot="1" x14ac:dyDescent="0.3">
      <c r="B19" t="str">
        <f t="shared" si="0"/>
        <v>FNS2011130</v>
      </c>
      <c r="C19" s="16" t="s">
        <v>269</v>
      </c>
      <c r="D19" s="16" t="s">
        <v>549</v>
      </c>
      <c r="E19" s="16" t="s">
        <v>24</v>
      </c>
      <c r="F19" s="16" t="s">
        <v>271</v>
      </c>
      <c r="G19" s="16" t="s">
        <v>233</v>
      </c>
      <c r="H19" s="14" t="s">
        <v>231</v>
      </c>
      <c r="I19" s="14" t="s">
        <v>232</v>
      </c>
      <c r="J19" s="14">
        <v>2011</v>
      </c>
      <c r="K19" s="26">
        <v>2011</v>
      </c>
      <c r="L19" s="26">
        <v>1</v>
      </c>
      <c r="M19" s="26">
        <v>30</v>
      </c>
      <c r="N19" s="28">
        <v>0.63</v>
      </c>
      <c r="O19" s="29">
        <v>315000</v>
      </c>
      <c r="P19" s="28"/>
      <c r="Q19" s="28"/>
      <c r="R19" s="28">
        <v>0.63</v>
      </c>
      <c r="S19" s="29">
        <v>315000</v>
      </c>
      <c r="T19" s="28"/>
      <c r="U19" s="28"/>
    </row>
    <row r="20" spans="2:21" ht="15.75" thickBot="1" x14ac:dyDescent="0.3">
      <c r="B20" t="str">
        <f t="shared" si="0"/>
        <v>FNS2011131</v>
      </c>
      <c r="C20" s="16" t="s">
        <v>269</v>
      </c>
      <c r="D20" s="16" t="s">
        <v>549</v>
      </c>
      <c r="E20" s="16" t="s">
        <v>24</v>
      </c>
      <c r="F20" s="16" t="s">
        <v>271</v>
      </c>
      <c r="G20" s="16" t="s">
        <v>233</v>
      </c>
      <c r="H20" s="14" t="s">
        <v>231</v>
      </c>
      <c r="I20" s="14" t="s">
        <v>232</v>
      </c>
      <c r="J20" s="14">
        <v>2011</v>
      </c>
      <c r="K20" s="26">
        <v>2011</v>
      </c>
      <c r="L20" s="26">
        <v>1</v>
      </c>
      <c r="M20" s="26">
        <v>31</v>
      </c>
      <c r="N20" s="28">
        <v>0.37</v>
      </c>
      <c r="O20" s="29">
        <v>185000</v>
      </c>
      <c r="P20" s="28"/>
      <c r="Q20" s="28"/>
      <c r="R20" s="28">
        <v>0.37</v>
      </c>
      <c r="S20" s="29">
        <v>185000</v>
      </c>
      <c r="T20" s="28"/>
      <c r="U20" s="28"/>
    </row>
    <row r="21" spans="2:21" ht="15.75" thickBot="1" x14ac:dyDescent="0.3">
      <c r="B21" t="str">
        <f t="shared" si="0"/>
        <v>FNS2012231</v>
      </c>
      <c r="C21" s="16" t="s">
        <v>269</v>
      </c>
      <c r="D21" s="16" t="s">
        <v>549</v>
      </c>
      <c r="E21" s="16" t="s">
        <v>24</v>
      </c>
      <c r="F21" s="16" t="s">
        <v>271</v>
      </c>
      <c r="G21" s="16" t="s">
        <v>233</v>
      </c>
      <c r="H21" s="14" t="s">
        <v>231</v>
      </c>
      <c r="I21" s="14" t="s">
        <v>232</v>
      </c>
      <c r="J21" s="14">
        <v>2011</v>
      </c>
      <c r="K21" s="26">
        <v>2012</v>
      </c>
      <c r="L21" s="26">
        <v>2</v>
      </c>
      <c r="M21" s="26">
        <v>31</v>
      </c>
      <c r="N21" s="28">
        <v>0.63</v>
      </c>
      <c r="O21" s="29">
        <v>315000</v>
      </c>
      <c r="P21" s="28"/>
      <c r="Q21" s="28"/>
      <c r="R21" s="28">
        <v>0.63</v>
      </c>
      <c r="S21" s="29">
        <v>315000</v>
      </c>
      <c r="T21" s="28"/>
      <c r="U21" s="28"/>
    </row>
    <row r="22" spans="2:21" ht="15.75" thickBot="1" x14ac:dyDescent="0.3">
      <c r="B22" t="str">
        <f t="shared" si="0"/>
        <v>FNS2012232</v>
      </c>
      <c r="C22" s="16" t="s">
        <v>269</v>
      </c>
      <c r="D22" s="16" t="s">
        <v>549</v>
      </c>
      <c r="E22" s="16" t="s">
        <v>24</v>
      </c>
      <c r="F22" s="16" t="s">
        <v>271</v>
      </c>
      <c r="G22" s="16" t="s">
        <v>233</v>
      </c>
      <c r="H22" s="14" t="s">
        <v>231</v>
      </c>
      <c r="I22" s="14" t="s">
        <v>232</v>
      </c>
      <c r="J22" s="14">
        <v>2011</v>
      </c>
      <c r="K22" s="26">
        <v>2012</v>
      </c>
      <c r="L22" s="26">
        <v>2</v>
      </c>
      <c r="M22" s="26">
        <v>32</v>
      </c>
      <c r="N22" s="28">
        <v>0.37</v>
      </c>
      <c r="O22" s="29">
        <v>185000</v>
      </c>
      <c r="P22" s="28"/>
      <c r="Q22" s="28"/>
      <c r="R22" s="28">
        <v>0.37</v>
      </c>
      <c r="S22" s="29">
        <v>185000</v>
      </c>
      <c r="T22" s="28"/>
      <c r="U22" s="28"/>
    </row>
    <row r="23" spans="2:21" ht="15.75" thickBot="1" x14ac:dyDescent="0.3">
      <c r="B23" t="str">
        <f t="shared" si="0"/>
        <v>FNS2013332</v>
      </c>
      <c r="C23" s="16" t="s">
        <v>269</v>
      </c>
      <c r="D23" s="16" t="s">
        <v>549</v>
      </c>
      <c r="E23" s="16" t="s">
        <v>24</v>
      </c>
      <c r="F23" s="16" t="s">
        <v>271</v>
      </c>
      <c r="G23" s="16" t="s">
        <v>233</v>
      </c>
      <c r="H23" s="14" t="s">
        <v>231</v>
      </c>
      <c r="I23" s="14" t="s">
        <v>232</v>
      </c>
      <c r="J23" s="14">
        <v>2011</v>
      </c>
      <c r="K23" s="26">
        <v>2013</v>
      </c>
      <c r="L23" s="26">
        <v>3</v>
      </c>
      <c r="M23" s="26">
        <v>32</v>
      </c>
      <c r="N23" s="28">
        <v>0.63</v>
      </c>
      <c r="O23" s="29">
        <v>315000</v>
      </c>
      <c r="P23" s="28"/>
      <c r="Q23" s="28"/>
      <c r="R23" s="28">
        <v>0.63</v>
      </c>
      <c r="S23" s="29">
        <v>315000</v>
      </c>
      <c r="T23" s="28"/>
      <c r="U23" s="28"/>
    </row>
    <row r="24" spans="2:21" ht="15.75" thickBot="1" x14ac:dyDescent="0.3">
      <c r="B24" t="str">
        <f t="shared" si="0"/>
        <v>FNS2013333</v>
      </c>
      <c r="C24" s="16" t="s">
        <v>269</v>
      </c>
      <c r="D24" s="16" t="s">
        <v>549</v>
      </c>
      <c r="E24" s="16" t="s">
        <v>24</v>
      </c>
      <c r="F24" s="16" t="s">
        <v>271</v>
      </c>
      <c r="G24" s="16" t="s">
        <v>233</v>
      </c>
      <c r="H24" s="14" t="s">
        <v>231</v>
      </c>
      <c r="I24" s="14" t="s">
        <v>232</v>
      </c>
      <c r="J24" s="14">
        <v>2011</v>
      </c>
      <c r="K24" s="26">
        <v>2013</v>
      </c>
      <c r="L24" s="26">
        <v>3</v>
      </c>
      <c r="M24" s="26">
        <v>33</v>
      </c>
      <c r="N24" s="28">
        <v>0.37</v>
      </c>
      <c r="O24" s="29">
        <v>185000</v>
      </c>
      <c r="P24" s="28"/>
      <c r="Q24" s="28"/>
      <c r="R24" s="28">
        <v>0.37</v>
      </c>
      <c r="S24" s="29">
        <v>185000</v>
      </c>
      <c r="T24" s="28"/>
      <c r="U24" s="28"/>
    </row>
    <row r="25" spans="2:21" ht="15.75" thickBot="1" x14ac:dyDescent="0.3">
      <c r="B25" t="str">
        <f t="shared" si="0"/>
        <v>FNS2014433</v>
      </c>
      <c r="C25" s="16" t="s">
        <v>269</v>
      </c>
      <c r="D25" s="16" t="s">
        <v>549</v>
      </c>
      <c r="E25" s="16" t="s">
        <v>24</v>
      </c>
      <c r="F25" s="16" t="s">
        <v>271</v>
      </c>
      <c r="G25" s="16" t="s">
        <v>233</v>
      </c>
      <c r="H25" s="14" t="s">
        <v>231</v>
      </c>
      <c r="I25" s="14" t="s">
        <v>232</v>
      </c>
      <c r="J25" s="14">
        <v>2011</v>
      </c>
      <c r="K25" s="26">
        <v>2014</v>
      </c>
      <c r="L25" s="26">
        <v>4</v>
      </c>
      <c r="M25" s="26">
        <v>33</v>
      </c>
      <c r="N25" s="28">
        <v>0.496</v>
      </c>
      <c r="O25" s="29">
        <v>248000</v>
      </c>
      <c r="P25" s="28"/>
      <c r="Q25" s="28"/>
      <c r="R25" s="28">
        <v>0.496</v>
      </c>
      <c r="S25" s="29">
        <v>248000</v>
      </c>
      <c r="T25" s="28"/>
      <c r="U25" s="28"/>
    </row>
    <row r="26" spans="2:21" ht="15.75" thickBot="1" x14ac:dyDescent="0.3">
      <c r="C26" s="16" t="s">
        <v>269</v>
      </c>
      <c r="D26" s="16" t="s">
        <v>549</v>
      </c>
      <c r="E26" s="16" t="s">
        <v>24</v>
      </c>
      <c r="F26" s="16" t="s">
        <v>271</v>
      </c>
      <c r="G26" s="16" t="s">
        <v>235</v>
      </c>
      <c r="H26" s="14" t="s">
        <v>231</v>
      </c>
      <c r="I26" s="14" t="s">
        <v>224</v>
      </c>
      <c r="J26" s="14">
        <v>2011</v>
      </c>
      <c r="K26" s="26">
        <v>2011</v>
      </c>
      <c r="L26" s="26">
        <v>1</v>
      </c>
      <c r="M26" s="26">
        <v>40</v>
      </c>
      <c r="N26" s="28">
        <v>0.42191780821917807</v>
      </c>
      <c r="O26" s="17">
        <v>421917.80821917806</v>
      </c>
      <c r="P26" s="28"/>
      <c r="Q26" s="28"/>
      <c r="R26" s="28">
        <v>0.42191780821917807</v>
      </c>
      <c r="S26" s="17">
        <v>421917.80821917806</v>
      </c>
      <c r="T26" s="28"/>
      <c r="U26" s="28"/>
    </row>
    <row r="27" spans="2:21" ht="15.75" thickBot="1" x14ac:dyDescent="0.3">
      <c r="C27" s="16" t="s">
        <v>269</v>
      </c>
      <c r="D27" s="16" t="s">
        <v>549</v>
      </c>
      <c r="E27" s="16" t="s">
        <v>24</v>
      </c>
      <c r="F27" s="16" t="s">
        <v>271</v>
      </c>
      <c r="G27" s="16" t="s">
        <v>235</v>
      </c>
      <c r="H27" s="14" t="s">
        <v>231</v>
      </c>
      <c r="I27" s="14" t="s">
        <v>224</v>
      </c>
      <c r="J27" s="14">
        <v>2011</v>
      </c>
      <c r="K27" s="26">
        <v>2011</v>
      </c>
      <c r="L27" s="26">
        <v>1</v>
      </c>
      <c r="M27" s="26">
        <v>41</v>
      </c>
      <c r="N27" s="28">
        <v>0.36986301369863012</v>
      </c>
      <c r="O27" s="17">
        <v>369863.01369863009</v>
      </c>
      <c r="P27" s="28"/>
      <c r="Q27" s="28"/>
      <c r="R27" s="28">
        <v>0.36986301369863012</v>
      </c>
      <c r="S27" s="17">
        <v>369863.01369863009</v>
      </c>
      <c r="T27" s="28"/>
      <c r="U27" s="28"/>
    </row>
    <row r="28" spans="2:21" ht="15.75" thickBot="1" x14ac:dyDescent="0.3">
      <c r="C28" s="16" t="s">
        <v>269</v>
      </c>
      <c r="D28" s="16" t="s">
        <v>549</v>
      </c>
      <c r="E28" s="16" t="s">
        <v>24</v>
      </c>
      <c r="F28" s="16" t="s">
        <v>271</v>
      </c>
      <c r="G28" s="16" t="s">
        <v>235</v>
      </c>
      <c r="H28" s="14" t="s">
        <v>231</v>
      </c>
      <c r="I28" s="14" t="s">
        <v>224</v>
      </c>
      <c r="J28" s="14">
        <v>2011</v>
      </c>
      <c r="K28" s="26">
        <v>2012</v>
      </c>
      <c r="L28" s="26">
        <v>1</v>
      </c>
      <c r="M28" s="26">
        <v>41</v>
      </c>
      <c r="N28" s="28">
        <v>0.21095890410958906</v>
      </c>
      <c r="O28" s="17">
        <v>210958.90410958906</v>
      </c>
      <c r="P28" s="28"/>
      <c r="Q28" s="28"/>
      <c r="R28" s="28">
        <v>0.21095890410958906</v>
      </c>
      <c r="S28" s="17">
        <v>210958.90410958906</v>
      </c>
      <c r="T28" s="28"/>
      <c r="U28" s="28"/>
    </row>
    <row r="29" spans="2:21" ht="15.75" thickBot="1" x14ac:dyDescent="0.3">
      <c r="C29" s="16" t="s">
        <v>269</v>
      </c>
      <c r="D29" s="16" t="s">
        <v>549</v>
      </c>
      <c r="E29" s="16" t="s">
        <v>24</v>
      </c>
      <c r="F29" s="16" t="s">
        <v>271</v>
      </c>
      <c r="G29" s="16" t="s">
        <v>235</v>
      </c>
      <c r="H29" s="14" t="s">
        <v>231</v>
      </c>
      <c r="I29" s="14" t="s">
        <v>224</v>
      </c>
      <c r="J29" s="14">
        <v>2011</v>
      </c>
      <c r="K29" s="26">
        <v>2012</v>
      </c>
      <c r="L29" s="26">
        <v>2</v>
      </c>
      <c r="M29" s="26">
        <v>41</v>
      </c>
      <c r="N29" s="28">
        <v>0.42076502732240434</v>
      </c>
      <c r="O29" s="17">
        <v>420765.02732240432</v>
      </c>
      <c r="P29" s="28"/>
      <c r="Q29" s="28"/>
      <c r="R29" s="28">
        <v>0.42076502732240434</v>
      </c>
      <c r="S29" s="17">
        <v>420765.02732240432</v>
      </c>
      <c r="T29" s="28"/>
      <c r="U29" s="28"/>
    </row>
    <row r="30" spans="2:21" ht="15.75" thickBot="1" x14ac:dyDescent="0.3">
      <c r="C30" s="16" t="s">
        <v>269</v>
      </c>
      <c r="D30" s="16" t="s">
        <v>549</v>
      </c>
      <c r="E30" s="16" t="s">
        <v>24</v>
      </c>
      <c r="F30" s="16" t="s">
        <v>271</v>
      </c>
      <c r="G30" s="16" t="s">
        <v>235</v>
      </c>
      <c r="H30" s="14" t="s">
        <v>231</v>
      </c>
      <c r="I30" s="14" t="s">
        <v>224</v>
      </c>
      <c r="J30" s="14">
        <v>2011</v>
      </c>
      <c r="K30" s="26">
        <v>2012</v>
      </c>
      <c r="L30" s="26">
        <v>2</v>
      </c>
      <c r="M30" s="26">
        <v>42</v>
      </c>
      <c r="N30" s="28">
        <f>N27</f>
        <v>0.36986301369863012</v>
      </c>
      <c r="O30" s="17">
        <v>369863.01369863009</v>
      </c>
      <c r="P30" s="28"/>
      <c r="Q30" s="28"/>
      <c r="R30" s="28">
        <f>R27</f>
        <v>0.36986301369863012</v>
      </c>
      <c r="S30" s="17">
        <v>369863.01369863009</v>
      </c>
      <c r="T30" s="28"/>
      <c r="U30" s="28"/>
    </row>
    <row r="31" spans="2:21" ht="15.75" thickBot="1" x14ac:dyDescent="0.3">
      <c r="C31" s="16" t="s">
        <v>269</v>
      </c>
      <c r="D31" s="16" t="s">
        <v>549</v>
      </c>
      <c r="E31" s="16" t="s">
        <v>24</v>
      </c>
      <c r="F31" s="16" t="s">
        <v>271</v>
      </c>
      <c r="G31" s="16" t="s">
        <v>235</v>
      </c>
      <c r="H31" s="14" t="s">
        <v>231</v>
      </c>
      <c r="I31" s="14" t="s">
        <v>224</v>
      </c>
      <c r="J31" s="14">
        <v>2011</v>
      </c>
      <c r="K31" s="26">
        <v>2013</v>
      </c>
      <c r="L31" s="26">
        <v>2</v>
      </c>
      <c r="M31" s="26">
        <v>42</v>
      </c>
      <c r="N31" s="28">
        <v>0.21095890410958906</v>
      </c>
      <c r="O31" s="17">
        <v>210958.90410958906</v>
      </c>
      <c r="P31" s="28"/>
      <c r="Q31" s="28"/>
      <c r="R31" s="28">
        <v>0.21095890410958906</v>
      </c>
      <c r="S31" s="17">
        <v>210958.90410958906</v>
      </c>
      <c r="T31" s="28"/>
      <c r="U31" s="28"/>
    </row>
    <row r="32" spans="2:21" ht="15.75" thickBot="1" x14ac:dyDescent="0.3">
      <c r="C32" s="16" t="s">
        <v>269</v>
      </c>
      <c r="D32" s="16" t="s">
        <v>549</v>
      </c>
      <c r="E32" s="16" t="s">
        <v>24</v>
      </c>
      <c r="F32" s="16" t="s">
        <v>271</v>
      </c>
      <c r="G32" s="16" t="s">
        <v>235</v>
      </c>
      <c r="H32" s="14" t="s">
        <v>231</v>
      </c>
      <c r="I32" s="14" t="s">
        <v>224</v>
      </c>
      <c r="J32" s="14">
        <v>2011</v>
      </c>
      <c r="K32" s="26">
        <v>2013</v>
      </c>
      <c r="L32" s="26">
        <v>3</v>
      </c>
      <c r="M32" s="26">
        <v>42</v>
      </c>
      <c r="N32" s="28">
        <v>0.13934426229508196</v>
      </c>
      <c r="O32" s="17">
        <v>139344.26229508195</v>
      </c>
      <c r="P32" s="28"/>
      <c r="Q32" s="28"/>
      <c r="R32" s="28">
        <v>0.13934426229508196</v>
      </c>
      <c r="S32" s="17">
        <v>139344.26229508195</v>
      </c>
      <c r="T32" s="28"/>
      <c r="U32" s="28"/>
    </row>
    <row r="33" spans="3:22" x14ac:dyDescent="0.25">
      <c r="N33" s="30"/>
      <c r="O33" s="20"/>
    </row>
    <row r="34" spans="3:22" s="11" customFormat="1" x14ac:dyDescent="0.25">
      <c r="C34" s="11" t="s">
        <v>1413</v>
      </c>
    </row>
    <row r="35" spans="3:22" ht="15.75" thickBot="1" x14ac:dyDescent="0.3">
      <c r="C35" s="22"/>
      <c r="D35" s="22"/>
      <c r="E35" s="22"/>
      <c r="F35" s="22"/>
    </row>
    <row r="36" spans="3:22" ht="60.75" thickBot="1" x14ac:dyDescent="0.3">
      <c r="C36" s="12" t="s">
        <v>520</v>
      </c>
      <c r="D36" s="12" t="s">
        <v>548</v>
      </c>
      <c r="E36" s="12" t="s">
        <v>215</v>
      </c>
      <c r="F36" s="12" t="s">
        <v>270</v>
      </c>
      <c r="G36" s="13" t="s">
        <v>202</v>
      </c>
      <c r="H36" s="13" t="s">
        <v>4</v>
      </c>
      <c r="I36" s="13" t="s">
        <v>267</v>
      </c>
      <c r="J36" s="13" t="s">
        <v>545</v>
      </c>
      <c r="K36" s="13" t="s">
        <v>259</v>
      </c>
      <c r="L36" s="13" t="s">
        <v>260</v>
      </c>
      <c r="M36" s="13" t="s">
        <v>261</v>
      </c>
      <c r="N36" s="13" t="s">
        <v>222</v>
      </c>
      <c r="O36" s="12" t="s">
        <v>529</v>
      </c>
      <c r="P36" s="12" t="s">
        <v>530</v>
      </c>
      <c r="Q36" s="12" t="s">
        <v>531</v>
      </c>
      <c r="R36" s="12" t="s">
        <v>532</v>
      </c>
      <c r="S36" s="12" t="s">
        <v>533</v>
      </c>
      <c r="T36" s="12" t="s">
        <v>534</v>
      </c>
      <c r="U36" s="12" t="s">
        <v>535</v>
      </c>
      <c r="V36" s="12" t="s">
        <v>536</v>
      </c>
    </row>
    <row r="37" spans="3:22" ht="15.75" thickBot="1" x14ac:dyDescent="0.3">
      <c r="C37" s="16" t="s">
        <v>269</v>
      </c>
      <c r="D37" s="16" t="s">
        <v>549</v>
      </c>
      <c r="E37" s="16" t="s">
        <v>24</v>
      </c>
      <c r="F37" s="16" t="s">
        <v>271</v>
      </c>
      <c r="G37" s="16" t="s">
        <v>225</v>
      </c>
      <c r="H37" s="14" t="s">
        <v>223</v>
      </c>
      <c r="I37" s="14" t="s">
        <v>224</v>
      </c>
      <c r="J37" s="14">
        <v>2011</v>
      </c>
      <c r="K37" s="26">
        <v>2013</v>
      </c>
      <c r="L37" s="26">
        <v>3</v>
      </c>
      <c r="M37" s="26">
        <v>42</v>
      </c>
      <c r="N37" s="14" t="s">
        <v>230</v>
      </c>
      <c r="O37" s="28">
        <v>2</v>
      </c>
      <c r="P37" s="17">
        <v>3000000</v>
      </c>
      <c r="Q37" s="28"/>
      <c r="R37" s="28"/>
      <c r="S37" s="28">
        <v>2</v>
      </c>
      <c r="T37" s="17">
        <v>3000000</v>
      </c>
      <c r="U37" s="28"/>
      <c r="V37" s="28"/>
    </row>
    <row r="38" spans="3:22" ht="15.75" thickBot="1" x14ac:dyDescent="0.3">
      <c r="C38" s="16" t="s">
        <v>269</v>
      </c>
      <c r="D38" s="16" t="s">
        <v>549</v>
      </c>
      <c r="E38" s="16" t="s">
        <v>24</v>
      </c>
      <c r="F38" s="16" t="s">
        <v>477</v>
      </c>
      <c r="G38" s="16" t="s">
        <v>235</v>
      </c>
      <c r="H38" s="14" t="s">
        <v>231</v>
      </c>
      <c r="I38" s="14" t="s">
        <v>224</v>
      </c>
      <c r="J38" s="14">
        <v>2011</v>
      </c>
      <c r="K38" s="26">
        <v>2013</v>
      </c>
      <c r="L38" s="26">
        <v>3</v>
      </c>
      <c r="M38" s="26">
        <v>42</v>
      </c>
      <c r="N38" s="14" t="s">
        <v>236</v>
      </c>
      <c r="O38" s="28">
        <v>2</v>
      </c>
      <c r="P38" s="17">
        <v>1000000</v>
      </c>
      <c r="Q38" s="28"/>
      <c r="R38" s="28"/>
      <c r="S38" s="28">
        <v>2</v>
      </c>
      <c r="T38" s="17">
        <v>1000000</v>
      </c>
      <c r="U38" s="28"/>
      <c r="V38" s="28"/>
    </row>
  </sheetData>
  <mergeCells count="2">
    <mergeCell ref="I2:J2"/>
    <mergeCell ref="I3:J3"/>
  </mergeCell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
  <sheetViews>
    <sheetView workbookViewId="0">
      <selection activeCell="C19" sqref="C19"/>
    </sheetView>
  </sheetViews>
  <sheetFormatPr baseColWidth="10" defaultColWidth="11.42578125" defaultRowHeight="15" x14ac:dyDescent="0.25"/>
  <sheetData/>
  <pageMargins left="0.7" right="0.7" top="0.75" bottom="0.75" header="0.3" footer="0.3"/>
  <pageSetup orientation="portrait" horizontalDpi="1200" verticalDpi="1200" r:id="rId1"/>
  <drawing r:id="rId2"/>
  <legacyDrawing r:id="rId3"/>
  <oleObjects>
    <mc:AlternateContent xmlns:mc="http://schemas.openxmlformats.org/markup-compatibility/2006">
      <mc:Choice Requires="x14">
        <oleObject progId="Acrobat Document" dvAspect="DVASPECT_ICON" shapeId="9217" r:id="rId4">
          <objectPr defaultSize="0" r:id="rId5">
            <anchor moveWithCells="1">
              <from>
                <xdr:col>2</xdr:col>
                <xdr:colOff>0</xdr:colOff>
                <xdr:row>4</xdr:row>
                <xdr:rowOff>0</xdr:rowOff>
              </from>
              <to>
                <xdr:col>3</xdr:col>
                <xdr:colOff>152400</xdr:colOff>
                <xdr:row>7</xdr:row>
                <xdr:rowOff>114300</xdr:rowOff>
              </to>
            </anchor>
          </objectPr>
        </oleObject>
      </mc:Choice>
      <mc:Fallback>
        <oleObject progId="Acrobat Document" dvAspect="DVASPECT_ICON" shapeId="9217" r:id="rId4"/>
      </mc:Fallback>
    </mc:AlternateContent>
  </oleObjec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BD2BE-1549-448F-851B-26DD095DBEC0}">
  <dimension ref="A1:D71"/>
  <sheetViews>
    <sheetView workbookViewId="0">
      <selection activeCell="B19" sqref="B19"/>
    </sheetView>
  </sheetViews>
  <sheetFormatPr baseColWidth="10" defaultColWidth="8.7109375" defaultRowHeight="15" x14ac:dyDescent="0.25"/>
  <cols>
    <col min="1" max="1" width="30.42578125" style="190" bestFit="1" customWidth="1"/>
    <col min="2" max="2" width="81.7109375" style="187" customWidth="1"/>
    <col min="3" max="3" width="35.28515625" customWidth="1"/>
  </cols>
  <sheetData>
    <row r="1" spans="1:4" x14ac:dyDescent="0.25">
      <c r="A1" s="188" t="s">
        <v>1510</v>
      </c>
      <c r="B1" s="189" t="s">
        <v>1511</v>
      </c>
      <c r="C1" s="22" t="s">
        <v>1512</v>
      </c>
    </row>
    <row r="2" spans="1:4" ht="30" x14ac:dyDescent="0.25">
      <c r="A2" s="190" t="s">
        <v>1513</v>
      </c>
      <c r="B2" s="187" t="s">
        <v>1508</v>
      </c>
      <c r="C2" s="190" t="s">
        <v>1514</v>
      </c>
    </row>
    <row r="3" spans="1:4" ht="30" x14ac:dyDescent="0.25">
      <c r="A3" s="190" t="s">
        <v>1515</v>
      </c>
      <c r="B3" s="187" t="s">
        <v>1516</v>
      </c>
    </row>
    <row r="4" spans="1:4" ht="30" x14ac:dyDescent="0.25">
      <c r="A4" s="190" t="s">
        <v>1517</v>
      </c>
      <c r="B4" s="187" t="s">
        <v>1518</v>
      </c>
      <c r="C4" t="s">
        <v>1519</v>
      </c>
    </row>
    <row r="5" spans="1:4" ht="30" x14ac:dyDescent="0.25">
      <c r="A5" s="190" t="s">
        <v>1520</v>
      </c>
      <c r="B5" s="187" t="s">
        <v>1521</v>
      </c>
      <c r="D5" s="191" t="s">
        <v>1522</v>
      </c>
    </row>
    <row r="6" spans="1:4" ht="30" x14ac:dyDescent="0.25">
      <c r="A6" s="190" t="s">
        <v>1523</v>
      </c>
      <c r="B6" s="187" t="s">
        <v>1524</v>
      </c>
    </row>
    <row r="7" spans="1:4" x14ac:dyDescent="0.25">
      <c r="A7" s="190" t="s">
        <v>1525</v>
      </c>
      <c r="B7" s="187" t="s">
        <v>1526</v>
      </c>
      <c r="C7" t="s">
        <v>1527</v>
      </c>
    </row>
    <row r="8" spans="1:4" ht="30" x14ac:dyDescent="0.25">
      <c r="A8" s="190" t="s">
        <v>1528</v>
      </c>
      <c r="B8" s="187" t="s">
        <v>1529</v>
      </c>
    </row>
    <row r="9" spans="1:4" ht="45" x14ac:dyDescent="0.25">
      <c r="A9" s="190" t="s">
        <v>1530</v>
      </c>
      <c r="B9" s="187" t="s">
        <v>1531</v>
      </c>
    </row>
    <row r="10" spans="1:4" x14ac:dyDescent="0.25">
      <c r="A10" s="190" t="s">
        <v>1532</v>
      </c>
      <c r="B10" s="187" t="s">
        <v>1533</v>
      </c>
    </row>
    <row r="11" spans="1:4" ht="45" x14ac:dyDescent="0.25">
      <c r="A11" s="190" t="s">
        <v>1534</v>
      </c>
      <c r="B11" s="161" t="s">
        <v>1535</v>
      </c>
      <c r="C11" t="s">
        <v>1536</v>
      </c>
    </row>
    <row r="12" spans="1:4" ht="30" x14ac:dyDescent="0.25">
      <c r="A12" s="190" t="s">
        <v>1537</v>
      </c>
      <c r="B12" s="187" t="s">
        <v>1538</v>
      </c>
      <c r="C12" t="s">
        <v>1539</v>
      </c>
    </row>
    <row r="13" spans="1:4" ht="30" x14ac:dyDescent="0.25">
      <c r="A13" s="190" t="s">
        <v>1540</v>
      </c>
      <c r="B13" s="187" t="s">
        <v>1541</v>
      </c>
      <c r="C13" t="s">
        <v>1542</v>
      </c>
    </row>
    <row r="14" spans="1:4" x14ac:dyDescent="0.25">
      <c r="A14" s="190" t="s">
        <v>3</v>
      </c>
      <c r="B14" s="187" t="s">
        <v>1543</v>
      </c>
    </row>
    <row r="15" spans="1:4" x14ac:dyDescent="0.25">
      <c r="A15" s="190" t="s">
        <v>1544</v>
      </c>
      <c r="B15" s="187" t="s">
        <v>1545</v>
      </c>
    </row>
    <row r="16" spans="1:4" x14ac:dyDescent="0.25">
      <c r="A16" s="190" t="s">
        <v>1546</v>
      </c>
      <c r="B16" s="187" t="s">
        <v>1547</v>
      </c>
      <c r="D16" s="191" t="s">
        <v>1548</v>
      </c>
    </row>
    <row r="17" spans="1:4" ht="30" x14ac:dyDescent="0.25">
      <c r="A17" s="190" t="s">
        <v>1549</v>
      </c>
      <c r="B17" s="187" t="s">
        <v>1550</v>
      </c>
    </row>
    <row r="18" spans="1:4" ht="45" x14ac:dyDescent="0.25">
      <c r="A18" s="190" t="s">
        <v>1551</v>
      </c>
      <c r="B18" s="187" t="s">
        <v>1552</v>
      </c>
    </row>
    <row r="19" spans="1:4" ht="60" x14ac:dyDescent="0.25">
      <c r="A19" s="190" t="s">
        <v>1553</v>
      </c>
      <c r="B19" s="187" t="s">
        <v>1554</v>
      </c>
      <c r="D19" s="191" t="s">
        <v>1555</v>
      </c>
    </row>
    <row r="20" spans="1:4" ht="30" x14ac:dyDescent="0.25">
      <c r="A20" s="190" t="s">
        <v>1556</v>
      </c>
      <c r="B20" s="187" t="s">
        <v>1557</v>
      </c>
      <c r="C20" s="161" t="s">
        <v>1558</v>
      </c>
    </row>
    <row r="21" spans="1:4" x14ac:dyDescent="0.25">
      <c r="A21" s="190" t="s">
        <v>1559</v>
      </c>
      <c r="B21" s="187" t="s">
        <v>1560</v>
      </c>
      <c r="C21" s="161" t="s">
        <v>1561</v>
      </c>
    </row>
    <row r="22" spans="1:4" x14ac:dyDescent="0.25">
      <c r="A22" s="190" t="s">
        <v>1562</v>
      </c>
      <c r="B22" s="187" t="s">
        <v>1563</v>
      </c>
    </row>
    <row r="23" spans="1:4" ht="30" x14ac:dyDescent="0.25">
      <c r="A23" s="190" t="s">
        <v>1564</v>
      </c>
      <c r="B23" s="187" t="s">
        <v>1565</v>
      </c>
    </row>
    <row r="24" spans="1:4" ht="30" x14ac:dyDescent="0.25">
      <c r="A24" s="190" t="s">
        <v>1566</v>
      </c>
      <c r="B24" s="187" t="s">
        <v>1567</v>
      </c>
    </row>
    <row r="25" spans="1:4" ht="30" x14ac:dyDescent="0.25">
      <c r="A25" s="190" t="s">
        <v>1568</v>
      </c>
      <c r="B25" s="187" t="s">
        <v>1569</v>
      </c>
      <c r="C25" t="s">
        <v>1570</v>
      </c>
    </row>
    <row r="26" spans="1:4" x14ac:dyDescent="0.25">
      <c r="A26" s="190" t="s">
        <v>1571</v>
      </c>
      <c r="B26" s="187" t="s">
        <v>1572</v>
      </c>
    </row>
    <row r="27" spans="1:4" ht="45" x14ac:dyDescent="0.25">
      <c r="A27" s="190" t="s">
        <v>1573</v>
      </c>
      <c r="B27" s="187" t="s">
        <v>1574</v>
      </c>
      <c r="C27" t="s">
        <v>1575</v>
      </c>
    </row>
    <row r="28" spans="1:4" ht="30" x14ac:dyDescent="0.25">
      <c r="A28" s="190" t="s">
        <v>1576</v>
      </c>
      <c r="B28" s="187" t="s">
        <v>1577</v>
      </c>
    </row>
    <row r="29" spans="1:4" ht="30" x14ac:dyDescent="0.25">
      <c r="A29" s="190" t="s">
        <v>1578</v>
      </c>
      <c r="B29" s="187" t="s">
        <v>1579</v>
      </c>
    </row>
    <row r="30" spans="1:4" x14ac:dyDescent="0.25">
      <c r="A30" s="190" t="s">
        <v>1580</v>
      </c>
      <c r="B30" s="187" t="s">
        <v>1581</v>
      </c>
    </row>
    <row r="31" spans="1:4" ht="30" x14ac:dyDescent="0.25">
      <c r="A31" s="190" t="s">
        <v>1582</v>
      </c>
      <c r="B31" s="187" t="s">
        <v>1583</v>
      </c>
    </row>
    <row r="32" spans="1:4" ht="30" x14ac:dyDescent="0.25">
      <c r="A32" s="190" t="s">
        <v>1584</v>
      </c>
      <c r="B32" s="187" t="s">
        <v>1585</v>
      </c>
      <c r="C32" t="s">
        <v>1586</v>
      </c>
    </row>
    <row r="33" spans="1:4" x14ac:dyDescent="0.25">
      <c r="A33" s="190" t="s">
        <v>1587</v>
      </c>
      <c r="B33" s="187" t="s">
        <v>1588</v>
      </c>
    </row>
    <row r="34" spans="1:4" ht="75" x14ac:dyDescent="0.25">
      <c r="A34" s="190" t="s">
        <v>1589</v>
      </c>
      <c r="B34" s="187" t="s">
        <v>1590</v>
      </c>
    </row>
    <row r="35" spans="1:4" x14ac:dyDescent="0.25">
      <c r="A35" s="190" t="s">
        <v>1591</v>
      </c>
      <c r="B35" s="187" t="s">
        <v>1592</v>
      </c>
    </row>
    <row r="36" spans="1:4" x14ac:dyDescent="0.25">
      <c r="A36" s="190" t="s">
        <v>1593</v>
      </c>
      <c r="B36" s="187" t="s">
        <v>1594</v>
      </c>
    </row>
    <row r="37" spans="1:4" x14ac:dyDescent="0.25">
      <c r="A37" s="190" t="s">
        <v>1595</v>
      </c>
      <c r="B37" s="187" t="s">
        <v>1596</v>
      </c>
      <c r="D37" s="191" t="s">
        <v>1597</v>
      </c>
    </row>
    <row r="38" spans="1:4" ht="45" x14ac:dyDescent="0.25">
      <c r="A38" s="190" t="s">
        <v>1598</v>
      </c>
      <c r="B38" s="192" t="s">
        <v>1599</v>
      </c>
    </row>
    <row r="39" spans="1:4" x14ac:dyDescent="0.25">
      <c r="A39" s="190" t="s">
        <v>1600</v>
      </c>
      <c r="B39" s="187" t="s">
        <v>1601</v>
      </c>
    </row>
    <row r="40" spans="1:4" ht="30" x14ac:dyDescent="0.25">
      <c r="A40" s="190" t="s">
        <v>1602</v>
      </c>
      <c r="B40" s="187" t="s">
        <v>1603</v>
      </c>
    </row>
    <row r="41" spans="1:4" ht="30" x14ac:dyDescent="0.25">
      <c r="A41" s="190" t="s">
        <v>1604</v>
      </c>
      <c r="B41" s="187" t="s">
        <v>1605</v>
      </c>
    </row>
    <row r="42" spans="1:4" ht="60" x14ac:dyDescent="0.25">
      <c r="A42" s="190" t="s">
        <v>1606</v>
      </c>
      <c r="B42" s="187" t="s">
        <v>1607</v>
      </c>
      <c r="C42" t="s">
        <v>1608</v>
      </c>
    </row>
    <row r="43" spans="1:4" ht="45" x14ac:dyDescent="0.25">
      <c r="A43" s="190" t="s">
        <v>1609</v>
      </c>
      <c r="B43" s="187" t="s">
        <v>1610</v>
      </c>
      <c r="C43" t="s">
        <v>1611</v>
      </c>
    </row>
    <row r="44" spans="1:4" x14ac:dyDescent="0.25">
      <c r="A44" s="190" t="s">
        <v>1612</v>
      </c>
      <c r="B44" s="187" t="s">
        <v>1613</v>
      </c>
    </row>
    <row r="45" spans="1:4" ht="45" x14ac:dyDescent="0.25">
      <c r="A45" s="190" t="s">
        <v>1614</v>
      </c>
      <c r="B45" s="187" t="s">
        <v>1615</v>
      </c>
    </row>
    <row r="46" spans="1:4" x14ac:dyDescent="0.25">
      <c r="A46" s="190" t="s">
        <v>1616</v>
      </c>
      <c r="B46" s="187" t="s">
        <v>1617</v>
      </c>
    </row>
    <row r="47" spans="1:4" ht="30" x14ac:dyDescent="0.25">
      <c r="A47" s="190" t="s">
        <v>1618</v>
      </c>
      <c r="B47" s="187" t="s">
        <v>1619</v>
      </c>
      <c r="C47" s="190" t="s">
        <v>1620</v>
      </c>
    </row>
    <row r="48" spans="1:4" ht="30" x14ac:dyDescent="0.25">
      <c r="A48" s="190" t="s">
        <v>1621</v>
      </c>
      <c r="B48" s="187" t="s">
        <v>1622</v>
      </c>
    </row>
    <row r="49" spans="1:4" x14ac:dyDescent="0.25">
      <c r="A49" s="190" t="s">
        <v>1623</v>
      </c>
      <c r="B49" s="187" t="s">
        <v>1624</v>
      </c>
      <c r="C49" t="s">
        <v>1625</v>
      </c>
    </row>
    <row r="50" spans="1:4" ht="30" x14ac:dyDescent="0.25">
      <c r="A50" s="190" t="s">
        <v>1626</v>
      </c>
      <c r="B50" s="187" t="s">
        <v>1627</v>
      </c>
    </row>
    <row r="51" spans="1:4" ht="30" x14ac:dyDescent="0.25">
      <c r="A51" s="190" t="s">
        <v>1628</v>
      </c>
      <c r="B51" s="187" t="s">
        <v>1629</v>
      </c>
    </row>
    <row r="52" spans="1:4" x14ac:dyDescent="0.25">
      <c r="A52" s="190" t="s">
        <v>1630</v>
      </c>
      <c r="B52" s="187" t="s">
        <v>1631</v>
      </c>
    </row>
    <row r="53" spans="1:4" ht="30" x14ac:dyDescent="0.25">
      <c r="A53" s="190" t="s">
        <v>1632</v>
      </c>
      <c r="B53" s="187" t="s">
        <v>1633</v>
      </c>
    </row>
    <row r="54" spans="1:4" x14ac:dyDescent="0.25">
      <c r="A54" s="190" t="s">
        <v>1634</v>
      </c>
      <c r="B54" s="187" t="s">
        <v>1635</v>
      </c>
    </row>
    <row r="55" spans="1:4" ht="30" x14ac:dyDescent="0.25">
      <c r="A55" s="190" t="s">
        <v>1636</v>
      </c>
      <c r="B55" s="187" t="s">
        <v>1637</v>
      </c>
    </row>
    <row r="56" spans="1:4" x14ac:dyDescent="0.25">
      <c r="A56" s="190" t="s">
        <v>1638</v>
      </c>
      <c r="B56" s="187" t="s">
        <v>1639</v>
      </c>
    </row>
    <row r="57" spans="1:4" ht="30" x14ac:dyDescent="0.25">
      <c r="A57" s="190" t="s">
        <v>1640</v>
      </c>
      <c r="B57" s="187" t="s">
        <v>1641</v>
      </c>
    </row>
    <row r="58" spans="1:4" ht="30" x14ac:dyDescent="0.25">
      <c r="A58" s="190" t="s">
        <v>1642</v>
      </c>
      <c r="B58" s="187" t="s">
        <v>1643</v>
      </c>
      <c r="C58" t="s">
        <v>1644</v>
      </c>
    </row>
    <row r="59" spans="1:4" x14ac:dyDescent="0.25">
      <c r="A59" s="190" t="s">
        <v>1645</v>
      </c>
      <c r="B59" s="187" t="s">
        <v>1646</v>
      </c>
    </row>
    <row r="60" spans="1:4" ht="30" x14ac:dyDescent="0.25">
      <c r="A60" s="190" t="s">
        <v>1647</v>
      </c>
      <c r="B60" s="187" t="s">
        <v>1648</v>
      </c>
      <c r="D60" s="191" t="s">
        <v>1649</v>
      </c>
    </row>
    <row r="61" spans="1:4" ht="30" x14ac:dyDescent="0.25">
      <c r="A61" s="190" t="s">
        <v>1650</v>
      </c>
      <c r="B61" s="192" t="s">
        <v>1651</v>
      </c>
    </row>
    <row r="62" spans="1:4" ht="45" x14ac:dyDescent="0.25">
      <c r="A62" s="190" t="s">
        <v>1652</v>
      </c>
      <c r="B62" s="187" t="s">
        <v>1653</v>
      </c>
      <c r="C62" t="s">
        <v>1654</v>
      </c>
    </row>
    <row r="63" spans="1:4" x14ac:dyDescent="0.25">
      <c r="A63" s="190" t="s">
        <v>1655</v>
      </c>
      <c r="B63" s="187" t="s">
        <v>1656</v>
      </c>
    </row>
    <row r="64" spans="1:4" ht="30" x14ac:dyDescent="0.25">
      <c r="A64" s="190" t="s">
        <v>1342</v>
      </c>
      <c r="B64" s="187" t="s">
        <v>1657</v>
      </c>
    </row>
    <row r="65" spans="1:3" ht="30" x14ac:dyDescent="0.25">
      <c r="A65" s="190" t="s">
        <v>1658</v>
      </c>
      <c r="B65" s="187" t="s">
        <v>1659</v>
      </c>
    </row>
    <row r="66" spans="1:3" ht="30" x14ac:dyDescent="0.25">
      <c r="A66" s="190" t="s">
        <v>1660</v>
      </c>
      <c r="B66" s="187" t="s">
        <v>1661</v>
      </c>
      <c r="C66" s="190" t="s">
        <v>1662</v>
      </c>
    </row>
    <row r="67" spans="1:3" ht="30" x14ac:dyDescent="0.25">
      <c r="A67" s="190" t="s">
        <v>1663</v>
      </c>
      <c r="B67" s="187" t="s">
        <v>1664</v>
      </c>
      <c r="C67" t="s">
        <v>1665</v>
      </c>
    </row>
    <row r="68" spans="1:3" ht="30" x14ac:dyDescent="0.25">
      <c r="A68" s="190" t="s">
        <v>1666</v>
      </c>
      <c r="B68" s="187" t="s">
        <v>1667</v>
      </c>
      <c r="C68" t="s">
        <v>1668</v>
      </c>
    </row>
    <row r="69" spans="1:3" ht="30" x14ac:dyDescent="0.25">
      <c r="A69" s="190" t="s">
        <v>1669</v>
      </c>
      <c r="B69" s="187" t="s">
        <v>1509</v>
      </c>
    </row>
    <row r="70" spans="1:3" x14ac:dyDescent="0.25">
      <c r="A70" s="190" t="s">
        <v>1670</v>
      </c>
      <c r="B70" s="187" t="s">
        <v>1671</v>
      </c>
    </row>
    <row r="71" spans="1:3" x14ac:dyDescent="0.25">
      <c r="A71" s="190" t="s">
        <v>1672</v>
      </c>
    </row>
  </sheetData>
  <autoFilter ref="A1:D1" xr:uid="{0AB999E3-AA48-4665-A757-D8DE3E8CFAE1}"/>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6D765-4EE0-4B4C-B9A1-7914BE80C9F8}">
  <dimension ref="C3:D15"/>
  <sheetViews>
    <sheetView workbookViewId="0">
      <selection activeCell="C16" sqref="C16"/>
    </sheetView>
  </sheetViews>
  <sheetFormatPr baseColWidth="10" defaultColWidth="11.5703125" defaultRowHeight="15" x14ac:dyDescent="0.25"/>
  <sheetData>
    <row r="3" spans="3:4" x14ac:dyDescent="0.25">
      <c r="C3" t="s">
        <v>2170</v>
      </c>
    </row>
    <row r="4" spans="3:4" x14ac:dyDescent="0.25">
      <c r="D4" t="s">
        <v>2171</v>
      </c>
    </row>
    <row r="5" spans="3:4" x14ac:dyDescent="0.25">
      <c r="D5" t="s">
        <v>2172</v>
      </c>
    </row>
    <row r="7" spans="3:4" x14ac:dyDescent="0.25">
      <c r="C7" t="s">
        <v>2173</v>
      </c>
    </row>
    <row r="9" spans="3:4" x14ac:dyDescent="0.25">
      <c r="C9" t="s">
        <v>2174</v>
      </c>
    </row>
    <row r="11" spans="3:4" x14ac:dyDescent="0.25">
      <c r="C11" t="s">
        <v>2175</v>
      </c>
    </row>
    <row r="12" spans="3:4" x14ac:dyDescent="0.25">
      <c r="D12" t="s">
        <v>2176</v>
      </c>
    </row>
    <row r="13" spans="3:4" x14ac:dyDescent="0.25">
      <c r="D13" t="s">
        <v>2177</v>
      </c>
    </row>
    <row r="15" spans="3:4" x14ac:dyDescent="0.25">
      <c r="C15" t="s">
        <v>2179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B2:N26"/>
  <sheetViews>
    <sheetView zoomScale="90" zoomScaleNormal="90" workbookViewId="0">
      <selection activeCell="F12" sqref="F12"/>
    </sheetView>
  </sheetViews>
  <sheetFormatPr baseColWidth="10" defaultColWidth="11.42578125" defaultRowHeight="15" outlineLevelCol="1" x14ac:dyDescent="0.25"/>
  <cols>
    <col min="1" max="1" width="11.42578125" style="116"/>
    <col min="2" max="2" width="16" style="119" customWidth="1" outlineLevel="1"/>
    <col min="3" max="3" width="26.7109375" style="119" customWidth="1"/>
    <col min="4" max="4" width="23.7109375" style="116" bestFit="1" customWidth="1"/>
    <col min="5" max="5" width="12" style="119" bestFit="1" customWidth="1"/>
    <col min="6" max="7" width="41.28515625" style="116" customWidth="1"/>
    <col min="8" max="9" width="11.42578125" style="116"/>
    <col min="10" max="10" width="22.28515625" style="235" customWidth="1"/>
    <col min="11" max="11" width="16.7109375" style="116" customWidth="1"/>
    <col min="12" max="12" width="40.28515625" style="116" customWidth="1"/>
    <col min="13" max="13" width="16.7109375" style="116" customWidth="1"/>
    <col min="14" max="14" width="32.5703125" style="116" customWidth="1"/>
    <col min="15" max="16384" width="11.42578125" style="116"/>
  </cols>
  <sheetData>
    <row r="2" spans="2:14" x14ac:dyDescent="0.25">
      <c r="B2" s="109" t="s">
        <v>1832</v>
      </c>
      <c r="C2" s="109" t="s">
        <v>2587</v>
      </c>
      <c r="D2" s="109" t="s">
        <v>1870</v>
      </c>
      <c r="E2" s="109" t="s">
        <v>1712</v>
      </c>
      <c r="F2" s="110" t="s">
        <v>1837</v>
      </c>
      <c r="G2" s="256" t="s">
        <v>2309</v>
      </c>
      <c r="H2" s="127" t="s">
        <v>566</v>
      </c>
      <c r="I2" s="109" t="s">
        <v>1434</v>
      </c>
      <c r="J2" s="127" t="s">
        <v>1865</v>
      </c>
      <c r="K2" s="123" t="s">
        <v>1839</v>
      </c>
      <c r="L2" s="109" t="s">
        <v>1</v>
      </c>
      <c r="M2" s="127" t="s">
        <v>580</v>
      </c>
      <c r="N2" s="110" t="s">
        <v>2</v>
      </c>
    </row>
    <row r="3" spans="2:14" ht="45" x14ac:dyDescent="0.25">
      <c r="B3" s="100">
        <v>2</v>
      </c>
      <c r="C3" s="98" t="s">
        <v>2588</v>
      </c>
      <c r="D3" s="99" t="s">
        <v>520</v>
      </c>
      <c r="E3" s="98" t="s">
        <v>579</v>
      </c>
      <c r="F3" s="98" t="s">
        <v>1415</v>
      </c>
      <c r="G3" s="98"/>
      <c r="H3" s="98" t="s">
        <v>565</v>
      </c>
      <c r="I3" s="98" t="s">
        <v>165</v>
      </c>
      <c r="J3" s="98"/>
      <c r="K3" s="98"/>
      <c r="L3" s="98" t="s">
        <v>1970</v>
      </c>
      <c r="M3" s="98" t="s">
        <v>1888</v>
      </c>
      <c r="N3" s="98"/>
    </row>
    <row r="4" spans="2:14" ht="60" x14ac:dyDescent="0.25">
      <c r="B4" s="100">
        <v>2</v>
      </c>
      <c r="C4" s="98" t="s">
        <v>2589</v>
      </c>
      <c r="D4" s="99" t="s">
        <v>1906</v>
      </c>
      <c r="E4" s="98" t="s">
        <v>579</v>
      </c>
      <c r="F4" s="98" t="s">
        <v>1907</v>
      </c>
      <c r="G4" s="118" t="s">
        <v>2424</v>
      </c>
      <c r="H4" s="118" t="s">
        <v>565</v>
      </c>
      <c r="I4" s="118" t="s">
        <v>165</v>
      </c>
      <c r="J4" s="118" t="s">
        <v>2423</v>
      </c>
      <c r="K4" s="98"/>
      <c r="L4" s="98" t="s">
        <v>1965</v>
      </c>
      <c r="M4" s="98"/>
      <c r="N4" s="98"/>
    </row>
    <row r="5" spans="2:14" ht="45" x14ac:dyDescent="0.25">
      <c r="B5" s="100">
        <v>2</v>
      </c>
      <c r="C5" s="98" t="s">
        <v>2590</v>
      </c>
      <c r="D5" s="99" t="s">
        <v>1966</v>
      </c>
      <c r="E5" s="98" t="s">
        <v>579</v>
      </c>
      <c r="F5" s="98" t="s">
        <v>1416</v>
      </c>
      <c r="G5" s="98" t="s">
        <v>2310</v>
      </c>
      <c r="H5" s="98" t="s">
        <v>565</v>
      </c>
      <c r="I5" s="98" t="s">
        <v>165</v>
      </c>
      <c r="J5" s="98" t="s">
        <v>1908</v>
      </c>
      <c r="K5" s="98"/>
      <c r="L5" s="98" t="s">
        <v>1947</v>
      </c>
      <c r="M5" s="98"/>
      <c r="N5" s="98"/>
    </row>
    <row r="6" spans="2:14" ht="30" x14ac:dyDescent="0.25">
      <c r="B6" s="100"/>
      <c r="C6" s="98" t="s">
        <v>2591</v>
      </c>
      <c r="D6" s="99" t="s">
        <v>1971</v>
      </c>
      <c r="E6" s="98" t="s">
        <v>579</v>
      </c>
      <c r="F6" s="98" t="s">
        <v>2261</v>
      </c>
      <c r="G6" s="98" t="s">
        <v>2323</v>
      </c>
      <c r="H6" s="98" t="s">
        <v>575</v>
      </c>
      <c r="I6" s="98" t="s">
        <v>165</v>
      </c>
      <c r="J6" s="98"/>
      <c r="K6" s="98"/>
      <c r="L6" s="98" t="s">
        <v>1973</v>
      </c>
      <c r="M6" s="98"/>
      <c r="N6" s="98"/>
    </row>
    <row r="7" spans="2:14" ht="45" x14ac:dyDescent="0.25">
      <c r="B7" s="100">
        <v>2</v>
      </c>
      <c r="C7" s="98" t="s">
        <v>1952</v>
      </c>
      <c r="D7" s="99" t="s">
        <v>1952</v>
      </c>
      <c r="E7" s="98" t="s">
        <v>579</v>
      </c>
      <c r="F7" s="98" t="s">
        <v>1867</v>
      </c>
      <c r="G7" s="98" t="s">
        <v>2410</v>
      </c>
      <c r="H7" s="98" t="s">
        <v>565</v>
      </c>
      <c r="I7" s="98" t="s">
        <v>1869</v>
      </c>
      <c r="J7" s="98" t="s">
        <v>2792</v>
      </c>
      <c r="K7" s="98"/>
      <c r="L7" s="98" t="s">
        <v>1972</v>
      </c>
      <c r="M7" s="98"/>
      <c r="N7" s="98"/>
    </row>
    <row r="8" spans="2:14" ht="30" x14ac:dyDescent="0.25">
      <c r="B8" s="100">
        <v>2</v>
      </c>
      <c r="C8" s="98" t="s">
        <v>2592</v>
      </c>
      <c r="D8" s="99" t="s">
        <v>1953</v>
      </c>
      <c r="E8" s="98" t="s">
        <v>579</v>
      </c>
      <c r="F8" s="98" t="s">
        <v>1910</v>
      </c>
      <c r="G8" s="98" t="s">
        <v>2336</v>
      </c>
      <c r="H8" s="98" t="s">
        <v>575</v>
      </c>
      <c r="I8" s="98" t="s">
        <v>1869</v>
      </c>
      <c r="J8" s="98"/>
      <c r="K8" s="98"/>
      <c r="L8" s="98"/>
      <c r="M8" s="98"/>
      <c r="N8" s="98"/>
    </row>
    <row r="9" spans="2:14" ht="30" x14ac:dyDescent="0.25">
      <c r="B9" s="100">
        <v>2</v>
      </c>
      <c r="C9" s="98" t="s">
        <v>2436</v>
      </c>
      <c r="D9" s="99" t="s">
        <v>1951</v>
      </c>
      <c r="E9" s="98" t="s">
        <v>579</v>
      </c>
      <c r="F9" s="98" t="s">
        <v>1875</v>
      </c>
      <c r="G9" s="98"/>
      <c r="H9" s="98" t="s">
        <v>565</v>
      </c>
      <c r="I9" s="98" t="s">
        <v>1869</v>
      </c>
      <c r="J9" s="98" t="s">
        <v>2793</v>
      </c>
      <c r="K9" s="98"/>
      <c r="L9" s="98" t="s">
        <v>1876</v>
      </c>
      <c r="M9" s="98"/>
      <c r="N9" s="98" t="s">
        <v>1877</v>
      </c>
    </row>
    <row r="10" spans="2:14" ht="30" x14ac:dyDescent="0.25">
      <c r="B10" s="100">
        <v>2</v>
      </c>
      <c r="C10" s="98" t="s">
        <v>2439</v>
      </c>
      <c r="D10" s="99" t="s">
        <v>1954</v>
      </c>
      <c r="E10" s="98" t="s">
        <v>579</v>
      </c>
      <c r="F10" s="107" t="s">
        <v>1969</v>
      </c>
      <c r="G10" s="107" t="s">
        <v>2324</v>
      </c>
      <c r="H10" s="98" t="s">
        <v>565</v>
      </c>
      <c r="I10" s="98" t="s">
        <v>165</v>
      </c>
      <c r="J10" s="98" t="s">
        <v>1297</v>
      </c>
      <c r="K10" s="98"/>
      <c r="L10" s="98" t="s">
        <v>1967</v>
      </c>
      <c r="M10" s="98"/>
      <c r="N10" s="98"/>
    </row>
    <row r="11" spans="2:14" ht="30" x14ac:dyDescent="0.25">
      <c r="B11" s="100">
        <v>2</v>
      </c>
      <c r="C11" s="98" t="s">
        <v>2593</v>
      </c>
      <c r="D11" s="99" t="s">
        <v>1417</v>
      </c>
      <c r="E11" s="98" t="s">
        <v>579</v>
      </c>
      <c r="F11" s="98" t="s">
        <v>1419</v>
      </c>
      <c r="G11" s="98" t="s">
        <v>2325</v>
      </c>
      <c r="H11" s="98" t="s">
        <v>574</v>
      </c>
      <c r="I11" s="98" t="s">
        <v>165</v>
      </c>
      <c r="J11" s="98"/>
      <c r="K11" s="98"/>
      <c r="L11" s="98" t="s">
        <v>1420</v>
      </c>
      <c r="M11" s="98"/>
      <c r="N11" s="98"/>
    </row>
    <row r="12" spans="2:14" ht="30" x14ac:dyDescent="0.25">
      <c r="B12" s="100">
        <v>2</v>
      </c>
      <c r="C12" s="98" t="s">
        <v>2594</v>
      </c>
      <c r="D12" s="99" t="s">
        <v>1418</v>
      </c>
      <c r="E12" s="98" t="s">
        <v>579</v>
      </c>
      <c r="F12" s="98" t="s">
        <v>1419</v>
      </c>
      <c r="G12" s="98" t="s">
        <v>2326</v>
      </c>
      <c r="H12" s="98" t="s">
        <v>574</v>
      </c>
      <c r="I12" s="98" t="s">
        <v>165</v>
      </c>
      <c r="J12" s="98"/>
      <c r="K12" s="98"/>
      <c r="L12" s="98" t="s">
        <v>1420</v>
      </c>
      <c r="M12" s="98"/>
      <c r="N12" s="98"/>
    </row>
    <row r="13" spans="2:14" ht="30" x14ac:dyDescent="0.25">
      <c r="B13" s="100">
        <v>2</v>
      </c>
      <c r="C13" s="98" t="s">
        <v>2595</v>
      </c>
      <c r="D13" s="99" t="s">
        <v>1911</v>
      </c>
      <c r="E13" s="98" t="s">
        <v>579</v>
      </c>
      <c r="F13" s="98" t="s">
        <v>2414</v>
      </c>
      <c r="G13" s="98" t="s">
        <v>2411</v>
      </c>
      <c r="H13" s="98" t="s">
        <v>565</v>
      </c>
      <c r="I13" s="98" t="s">
        <v>1869</v>
      </c>
      <c r="J13" s="98" t="s">
        <v>1878</v>
      </c>
      <c r="K13" s="98"/>
      <c r="L13" s="98" t="s">
        <v>1298</v>
      </c>
      <c r="M13" s="98"/>
      <c r="N13" s="98"/>
    </row>
    <row r="14" spans="2:14" ht="30" x14ac:dyDescent="0.25">
      <c r="B14" s="100">
        <v>2</v>
      </c>
      <c r="C14" s="98" t="s">
        <v>2596</v>
      </c>
      <c r="D14" s="99" t="s">
        <v>2260</v>
      </c>
      <c r="E14" s="98" t="s">
        <v>579</v>
      </c>
      <c r="F14" s="98" t="s">
        <v>1421</v>
      </c>
      <c r="G14" s="98"/>
      <c r="H14" s="98" t="s">
        <v>574</v>
      </c>
      <c r="I14" s="98" t="s">
        <v>165</v>
      </c>
      <c r="J14" s="98"/>
      <c r="K14" s="98"/>
      <c r="L14" s="98" t="s">
        <v>1422</v>
      </c>
      <c r="M14" s="98"/>
      <c r="N14" s="98"/>
    </row>
    <row r="15" spans="2:14" ht="45" x14ac:dyDescent="0.25">
      <c r="B15" s="100">
        <v>2</v>
      </c>
      <c r="C15" s="98" t="s">
        <v>2597</v>
      </c>
      <c r="D15" s="99" t="s">
        <v>2262</v>
      </c>
      <c r="E15" s="98" t="s">
        <v>579</v>
      </c>
      <c r="F15" s="98" t="s">
        <v>1423</v>
      </c>
      <c r="G15" s="98"/>
      <c r="H15" s="98" t="s">
        <v>565</v>
      </c>
      <c r="I15" s="98" t="s">
        <v>165</v>
      </c>
      <c r="J15" s="98" t="s">
        <v>1755</v>
      </c>
      <c r="K15" s="98"/>
      <c r="L15" s="98" t="s">
        <v>1422</v>
      </c>
      <c r="M15" s="98"/>
      <c r="N15" s="98"/>
    </row>
    <row r="16" spans="2:14" ht="30" x14ac:dyDescent="0.25">
      <c r="B16" s="100">
        <v>2</v>
      </c>
      <c r="C16" s="98" t="s">
        <v>1</v>
      </c>
      <c r="D16" s="99" t="s">
        <v>1</v>
      </c>
      <c r="E16" s="98" t="s">
        <v>579</v>
      </c>
      <c r="F16" s="98" t="s">
        <v>1424</v>
      </c>
      <c r="G16" s="98" t="s">
        <v>2327</v>
      </c>
      <c r="H16" s="98" t="s">
        <v>575</v>
      </c>
      <c r="I16" s="98" t="s">
        <v>1869</v>
      </c>
      <c r="J16" s="98"/>
      <c r="K16" s="98"/>
      <c r="L16" s="98"/>
      <c r="M16" s="98"/>
      <c r="N16" s="98"/>
    </row>
    <row r="17" spans="2:14" ht="30" x14ac:dyDescent="0.25">
      <c r="B17" s="100">
        <v>2</v>
      </c>
      <c r="C17" s="98" t="s">
        <v>2598</v>
      </c>
      <c r="D17" s="99" t="s">
        <v>2263</v>
      </c>
      <c r="E17" s="98" t="s">
        <v>579</v>
      </c>
      <c r="F17" s="98" t="s">
        <v>1754</v>
      </c>
      <c r="G17" s="98"/>
      <c r="H17" s="98" t="s">
        <v>574</v>
      </c>
      <c r="I17" s="98" t="s">
        <v>165</v>
      </c>
      <c r="J17" s="98"/>
      <c r="K17" s="98"/>
      <c r="L17" s="98" t="s">
        <v>1422</v>
      </c>
      <c r="M17" s="98"/>
      <c r="N17" s="98"/>
    </row>
    <row r="18" spans="2:14" ht="30" x14ac:dyDescent="0.25">
      <c r="B18" s="100">
        <v>2</v>
      </c>
      <c r="C18" s="98" t="s">
        <v>2599</v>
      </c>
      <c r="D18" s="99" t="s">
        <v>2264</v>
      </c>
      <c r="E18" s="98" t="s">
        <v>579</v>
      </c>
      <c r="F18" s="98" t="s">
        <v>2265</v>
      </c>
      <c r="G18" s="98"/>
      <c r="H18" s="98" t="s">
        <v>565</v>
      </c>
      <c r="I18" s="98" t="s">
        <v>165</v>
      </c>
      <c r="J18" s="98" t="s">
        <v>1879</v>
      </c>
      <c r="K18" s="98"/>
      <c r="L18" s="98" t="s">
        <v>1422</v>
      </c>
      <c r="M18" s="98"/>
      <c r="N18" s="98"/>
    </row>
    <row r="19" spans="2:14" x14ac:dyDescent="0.25">
      <c r="B19" s="100">
        <v>2</v>
      </c>
      <c r="C19" s="98" t="s">
        <v>2600</v>
      </c>
      <c r="D19" s="99" t="s">
        <v>1756</v>
      </c>
      <c r="E19" s="98" t="s">
        <v>579</v>
      </c>
      <c r="F19" s="98" t="s">
        <v>1757</v>
      </c>
      <c r="G19" s="98"/>
      <c r="H19" s="98" t="s">
        <v>586</v>
      </c>
      <c r="I19" s="98" t="s">
        <v>165</v>
      </c>
      <c r="J19" s="98" t="s">
        <v>1880</v>
      </c>
      <c r="K19" s="98"/>
      <c r="L19" s="98" t="s">
        <v>1422</v>
      </c>
      <c r="M19" s="98"/>
      <c r="N19" s="98"/>
    </row>
    <row r="20" spans="2:14" ht="30" x14ac:dyDescent="0.25">
      <c r="B20" s="100">
        <v>2</v>
      </c>
      <c r="C20" s="98" t="s">
        <v>2601</v>
      </c>
      <c r="D20" s="99" t="s">
        <v>1758</v>
      </c>
      <c r="E20" s="98" t="s">
        <v>579</v>
      </c>
      <c r="F20" s="98" t="s">
        <v>1760</v>
      </c>
      <c r="G20" s="98"/>
      <c r="H20" s="98" t="s">
        <v>565</v>
      </c>
      <c r="I20" s="98" t="s">
        <v>165</v>
      </c>
      <c r="J20" s="98"/>
      <c r="K20" s="98"/>
      <c r="L20" s="98" t="s">
        <v>1759</v>
      </c>
      <c r="M20" s="98"/>
      <c r="N20" s="98"/>
    </row>
    <row r="21" spans="2:14" ht="60" x14ac:dyDescent="0.25">
      <c r="B21" s="100">
        <v>2</v>
      </c>
      <c r="C21" s="98" t="s">
        <v>2602</v>
      </c>
      <c r="D21" s="99" t="s">
        <v>1761</v>
      </c>
      <c r="E21" s="98" t="s">
        <v>579</v>
      </c>
      <c r="F21" s="98" t="s">
        <v>1883</v>
      </c>
      <c r="G21" s="98" t="s">
        <v>2316</v>
      </c>
      <c r="H21" s="98" t="s">
        <v>565</v>
      </c>
      <c r="I21" s="98" t="s">
        <v>165</v>
      </c>
      <c r="J21" s="98" t="s">
        <v>1882</v>
      </c>
      <c r="K21" s="98" t="s">
        <v>1885</v>
      </c>
      <c r="L21" s="98" t="s">
        <v>1881</v>
      </c>
      <c r="M21" s="98"/>
      <c r="N21" s="98"/>
    </row>
    <row r="22" spans="2:14" x14ac:dyDescent="0.25">
      <c r="B22" s="100">
        <v>2</v>
      </c>
      <c r="C22" s="98" t="s">
        <v>2603</v>
      </c>
      <c r="D22" s="99" t="s">
        <v>2258</v>
      </c>
      <c r="E22" s="98" t="s">
        <v>579</v>
      </c>
      <c r="F22" s="267" t="s">
        <v>2259</v>
      </c>
      <c r="G22" s="267"/>
      <c r="H22" s="98" t="s">
        <v>565</v>
      </c>
      <c r="I22" s="98" t="s">
        <v>165</v>
      </c>
      <c r="J22" s="98"/>
      <c r="K22" s="98"/>
      <c r="L22" s="98" t="s">
        <v>1422</v>
      </c>
      <c r="M22" s="98"/>
      <c r="N22" s="98"/>
    </row>
    <row r="23" spans="2:14" x14ac:dyDescent="0.25">
      <c r="B23" s="100">
        <v>2</v>
      </c>
      <c r="C23" s="273" t="s">
        <v>2814</v>
      </c>
      <c r="D23" s="282" t="s">
        <v>2813</v>
      </c>
      <c r="E23" s="98" t="s">
        <v>579</v>
      </c>
      <c r="F23" s="98" t="s">
        <v>1762</v>
      </c>
      <c r="G23" s="98"/>
      <c r="H23" s="98" t="s">
        <v>565</v>
      </c>
      <c r="I23" s="98" t="s">
        <v>1869</v>
      </c>
      <c r="J23" s="98" t="s">
        <v>1979</v>
      </c>
      <c r="K23" s="98"/>
      <c r="L23" s="98"/>
      <c r="M23" s="98"/>
      <c r="N23" s="98"/>
    </row>
    <row r="24" spans="2:14" ht="30" x14ac:dyDescent="0.25">
      <c r="B24" s="100">
        <v>2</v>
      </c>
      <c r="C24" s="98" t="s">
        <v>1763</v>
      </c>
      <c r="D24" s="99" t="s">
        <v>1763</v>
      </c>
      <c r="E24" s="98" t="s">
        <v>579</v>
      </c>
      <c r="F24" s="98" t="s">
        <v>1764</v>
      </c>
      <c r="G24" s="98"/>
      <c r="H24" s="98" t="s">
        <v>565</v>
      </c>
      <c r="I24" s="98" t="s">
        <v>165</v>
      </c>
      <c r="J24" s="98"/>
      <c r="K24" s="98" t="s">
        <v>1763</v>
      </c>
      <c r="L24" s="98" t="s">
        <v>1884</v>
      </c>
      <c r="M24" s="98" t="s">
        <v>1765</v>
      </c>
      <c r="N24" s="98"/>
    </row>
    <row r="25" spans="2:14" ht="45" x14ac:dyDescent="0.25">
      <c r="B25" s="100">
        <v>2</v>
      </c>
      <c r="C25" s="98" t="s">
        <v>2604</v>
      </c>
      <c r="D25" s="99" t="s">
        <v>1766</v>
      </c>
      <c r="E25" s="98" t="s">
        <v>579</v>
      </c>
      <c r="F25" s="98" t="s">
        <v>1767</v>
      </c>
      <c r="G25" s="98" t="s">
        <v>2415</v>
      </c>
      <c r="H25" s="98" t="s">
        <v>565</v>
      </c>
      <c r="I25" s="98" t="s">
        <v>165</v>
      </c>
      <c r="J25" s="98" t="s">
        <v>1768</v>
      </c>
      <c r="K25" s="98"/>
      <c r="L25" s="98"/>
      <c r="M25" s="98"/>
      <c r="N25" s="98"/>
    </row>
    <row r="26" spans="2:14" ht="90" x14ac:dyDescent="0.25">
      <c r="C26" s="98" t="s">
        <v>2605</v>
      </c>
      <c r="D26" s="99" t="s">
        <v>2311</v>
      </c>
      <c r="E26" s="98" t="s">
        <v>579</v>
      </c>
      <c r="F26" s="98"/>
      <c r="G26" s="98" t="s">
        <v>2328</v>
      </c>
      <c r="H26" s="98"/>
      <c r="I26" s="98"/>
      <c r="J26" s="98"/>
      <c r="K26" s="98"/>
      <c r="L26" s="98"/>
      <c r="M26" s="98"/>
      <c r="N26" s="9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A6AA"/>
  </sheetPr>
  <dimension ref="B2:M10"/>
  <sheetViews>
    <sheetView showGridLines="0" zoomScale="90" zoomScaleNormal="90" workbookViewId="0">
      <selection activeCell="A5" sqref="A5"/>
    </sheetView>
  </sheetViews>
  <sheetFormatPr baseColWidth="10" defaultColWidth="11.42578125" defaultRowHeight="15" outlineLevelCol="1" x14ac:dyDescent="0.25"/>
  <cols>
    <col min="2" max="2" width="17" customWidth="1" outlineLevel="1"/>
    <col min="3" max="3" width="17" customWidth="1"/>
    <col min="4" max="4" width="25.28515625" customWidth="1"/>
    <col min="5" max="5" width="14.28515625" customWidth="1"/>
    <col min="6" max="7" width="42.7109375" customWidth="1"/>
    <col min="8" max="8" width="14.5703125" customWidth="1"/>
    <col min="10" max="11" width="15.7109375" customWidth="1"/>
    <col min="12" max="12" width="29.5703125" bestFit="1" customWidth="1"/>
    <col min="13" max="13" width="12.42578125" customWidth="1"/>
  </cols>
  <sheetData>
    <row r="2" spans="2:13" x14ac:dyDescent="0.25">
      <c r="B2" s="109" t="s">
        <v>1832</v>
      </c>
      <c r="C2" s="109" t="s">
        <v>2587</v>
      </c>
      <c r="D2" s="109" t="s">
        <v>1870</v>
      </c>
      <c r="E2" s="109" t="s">
        <v>1712</v>
      </c>
      <c r="F2" s="110" t="s">
        <v>1837</v>
      </c>
      <c r="G2" s="256" t="s">
        <v>2309</v>
      </c>
      <c r="H2" s="141" t="s">
        <v>566</v>
      </c>
      <c r="I2" s="109" t="s">
        <v>1434</v>
      </c>
      <c r="J2" s="127" t="s">
        <v>1865</v>
      </c>
      <c r="K2" s="127" t="s">
        <v>1839</v>
      </c>
      <c r="L2" s="109" t="s">
        <v>1</v>
      </c>
      <c r="M2" s="127" t="s">
        <v>580</v>
      </c>
    </row>
    <row r="3" spans="2:13" ht="60" x14ac:dyDescent="0.25">
      <c r="B3" s="100">
        <v>2</v>
      </c>
      <c r="C3" s="98" t="s">
        <v>2606</v>
      </c>
      <c r="D3" s="98" t="s">
        <v>1895</v>
      </c>
      <c r="E3" s="100" t="s">
        <v>268</v>
      </c>
      <c r="F3" s="98" t="s">
        <v>1896</v>
      </c>
      <c r="G3" s="98" t="s">
        <v>2329</v>
      </c>
      <c r="H3" s="98" t="s">
        <v>565</v>
      </c>
      <c r="I3" s="166" t="s">
        <v>165</v>
      </c>
      <c r="J3" s="166" t="s">
        <v>1897</v>
      </c>
      <c r="K3" s="166"/>
      <c r="L3" s="166"/>
      <c r="M3" s="166"/>
    </row>
    <row r="4" spans="2:13" ht="60" x14ac:dyDescent="0.25">
      <c r="B4" s="100">
        <v>2</v>
      </c>
      <c r="C4" s="98" t="s">
        <v>2607</v>
      </c>
      <c r="D4" s="98" t="s">
        <v>1898</v>
      </c>
      <c r="E4" s="100" t="s">
        <v>268</v>
      </c>
      <c r="F4" s="98" t="s">
        <v>1899</v>
      </c>
      <c r="G4" s="98" t="s">
        <v>2312</v>
      </c>
      <c r="H4" s="98" t="s">
        <v>565</v>
      </c>
      <c r="I4" s="166" t="s">
        <v>165</v>
      </c>
      <c r="J4" s="166" t="s">
        <v>1900</v>
      </c>
      <c r="K4" s="166"/>
      <c r="L4" s="166"/>
      <c r="M4" s="166"/>
    </row>
    <row r="5" spans="2:13" ht="30" x14ac:dyDescent="0.25">
      <c r="B5" s="100">
        <v>2</v>
      </c>
      <c r="C5" s="98" t="s">
        <v>1</v>
      </c>
      <c r="D5" s="98" t="s">
        <v>1</v>
      </c>
      <c r="E5" s="100" t="s">
        <v>268</v>
      </c>
      <c r="F5" s="175" t="s">
        <v>1901</v>
      </c>
      <c r="G5" s="98" t="s">
        <v>2330</v>
      </c>
      <c r="H5" s="98" t="s">
        <v>1345</v>
      </c>
      <c r="I5" s="166" t="s">
        <v>1869</v>
      </c>
      <c r="J5" s="166"/>
      <c r="K5" s="166"/>
      <c r="L5" s="195"/>
      <c r="M5" s="166"/>
    </row>
    <row r="6" spans="2:13" ht="75" x14ac:dyDescent="0.25">
      <c r="B6" s="100">
        <v>2</v>
      </c>
      <c r="C6" s="98" t="s">
        <v>2608</v>
      </c>
      <c r="D6" s="98" t="s">
        <v>2267</v>
      </c>
      <c r="E6" s="100" t="s">
        <v>268</v>
      </c>
      <c r="F6" s="98" t="s">
        <v>2412</v>
      </c>
      <c r="G6" s="98" t="s">
        <v>2412</v>
      </c>
      <c r="H6" s="98" t="s">
        <v>574</v>
      </c>
      <c r="I6" s="166" t="s">
        <v>1869</v>
      </c>
      <c r="J6" s="166"/>
      <c r="K6" s="166"/>
      <c r="L6" s="195"/>
      <c r="M6" s="166"/>
    </row>
    <row r="7" spans="2:13" ht="75" x14ac:dyDescent="0.25">
      <c r="B7" s="100">
        <v>2</v>
      </c>
      <c r="C7" s="98" t="s">
        <v>2609</v>
      </c>
      <c r="D7" s="98" t="s">
        <v>2268</v>
      </c>
      <c r="E7" s="100" t="s">
        <v>268</v>
      </c>
      <c r="F7" s="98" t="s">
        <v>2413</v>
      </c>
      <c r="G7" s="98" t="s">
        <v>2413</v>
      </c>
      <c r="H7" s="98" t="s">
        <v>574</v>
      </c>
      <c r="I7" s="98" t="s">
        <v>1869</v>
      </c>
      <c r="J7" s="98"/>
      <c r="K7" s="98"/>
      <c r="L7" s="98"/>
      <c r="M7" s="98"/>
    </row>
    <row r="8" spans="2:13" ht="30" x14ac:dyDescent="0.25">
      <c r="B8" s="100">
        <v>2</v>
      </c>
      <c r="C8" s="98" t="s">
        <v>2610</v>
      </c>
      <c r="D8" s="98" t="s">
        <v>1902</v>
      </c>
      <c r="E8" s="98" t="s">
        <v>268</v>
      </c>
      <c r="F8" s="98" t="s">
        <v>1903</v>
      </c>
      <c r="G8" s="98"/>
      <c r="H8" s="98" t="s">
        <v>1340</v>
      </c>
      <c r="I8" s="98" t="s">
        <v>165</v>
      </c>
      <c r="J8" s="98" t="s">
        <v>1904</v>
      </c>
      <c r="K8" s="98"/>
      <c r="L8" s="98" t="s">
        <v>1422</v>
      </c>
      <c r="M8" s="98"/>
    </row>
    <row r="9" spans="2:13" x14ac:dyDescent="0.25">
      <c r="B9" s="100">
        <v>2</v>
      </c>
      <c r="C9" s="98" t="s">
        <v>2611</v>
      </c>
      <c r="D9" s="98" t="s">
        <v>1905</v>
      </c>
      <c r="E9" s="98" t="s">
        <v>268</v>
      </c>
      <c r="F9" s="98" t="s">
        <v>1338</v>
      </c>
      <c r="G9" s="98"/>
      <c r="H9" s="98" t="s">
        <v>1340</v>
      </c>
      <c r="I9" s="98" t="s">
        <v>165</v>
      </c>
      <c r="J9" s="98"/>
      <c r="K9" s="98"/>
      <c r="L9" s="98" t="s">
        <v>1422</v>
      </c>
      <c r="M9" s="98"/>
    </row>
    <row r="10" spans="2:13" x14ac:dyDescent="0.25">
      <c r="B10" s="100">
        <v>2</v>
      </c>
      <c r="C10" s="98" t="s">
        <v>2596</v>
      </c>
      <c r="D10" s="98" t="s">
        <v>2260</v>
      </c>
      <c r="E10" s="98" t="s">
        <v>268</v>
      </c>
      <c r="F10" s="98" t="s">
        <v>1339</v>
      </c>
      <c r="G10" s="98"/>
      <c r="H10" s="98" t="s">
        <v>574</v>
      </c>
      <c r="I10" s="98" t="s">
        <v>165</v>
      </c>
      <c r="J10" s="98"/>
      <c r="K10" s="98"/>
      <c r="L10" s="98" t="s">
        <v>1422</v>
      </c>
      <c r="M10" s="9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A6AA"/>
  </sheetPr>
  <dimension ref="A1:U68"/>
  <sheetViews>
    <sheetView showGridLines="0" zoomScale="80" zoomScaleNormal="80" workbookViewId="0">
      <pane xSplit="4" ySplit="2" topLeftCell="E45" activePane="bottomRight" state="frozen"/>
      <selection pane="topRight" activeCell="D1" sqref="D1"/>
      <selection pane="bottomLeft" activeCell="A3" sqref="A3"/>
      <selection pane="bottomRight" activeCell="F54" sqref="F54"/>
    </sheetView>
  </sheetViews>
  <sheetFormatPr baseColWidth="10" defaultColWidth="11.42578125" defaultRowHeight="15" outlineLevelCol="1" x14ac:dyDescent="0.25"/>
  <cols>
    <col min="1" max="1" width="12.7109375" style="84" customWidth="1"/>
    <col min="2" max="2" width="15.7109375" style="84" hidden="1" customWidth="1" outlineLevel="1"/>
    <col min="3" max="3" width="26" style="84" customWidth="1" collapsed="1"/>
    <col min="4" max="4" width="33.28515625" style="84" customWidth="1"/>
    <col min="5" max="5" width="15.7109375" style="97" customWidth="1"/>
    <col min="6" max="6" width="38.28515625" style="84" customWidth="1"/>
    <col min="7" max="7" width="11.42578125" style="97"/>
    <col min="8" max="8" width="12.42578125" style="97" customWidth="1"/>
    <col min="9" max="9" width="23.7109375" style="307" customWidth="1"/>
    <col min="10" max="10" width="11.42578125" style="97"/>
    <col min="11" max="11" width="31.42578125" style="84" customWidth="1"/>
    <col min="12" max="12" width="18.28515625" style="97" customWidth="1"/>
    <col min="13" max="13" width="34.7109375" style="84" customWidth="1"/>
    <col min="14" max="16" width="18.5703125" style="97" customWidth="1"/>
    <col min="17" max="17" width="25.7109375" style="97" customWidth="1"/>
    <col min="18" max="18" width="21.5703125" style="84" hidden="1" customWidth="1"/>
    <col min="19" max="19" width="20" style="18" customWidth="1"/>
    <col min="20" max="20" width="13.7109375" style="84" customWidth="1"/>
    <col min="21" max="16384" width="11.42578125" style="84"/>
  </cols>
  <sheetData>
    <row r="1" spans="1:21" s="111" customFormat="1" x14ac:dyDescent="0.25">
      <c r="E1" s="112"/>
      <c r="G1" s="112"/>
      <c r="H1" s="112"/>
      <c r="I1" s="305"/>
      <c r="J1" s="112"/>
      <c r="L1" s="112"/>
      <c r="N1" s="112"/>
      <c r="O1" s="112"/>
      <c r="P1" s="112"/>
      <c r="Q1" s="112"/>
      <c r="S1" s="112"/>
    </row>
    <row r="2" spans="1:21" ht="30" x14ac:dyDescent="0.25">
      <c r="A2" s="97"/>
      <c r="B2" s="108" t="s">
        <v>1832</v>
      </c>
      <c r="C2" s="122" t="s">
        <v>2587</v>
      </c>
      <c r="D2" s="109" t="s">
        <v>1870</v>
      </c>
      <c r="E2" s="109" t="s">
        <v>1712</v>
      </c>
      <c r="F2" s="110" t="s">
        <v>1837</v>
      </c>
      <c r="G2" s="127" t="s">
        <v>566</v>
      </c>
      <c r="H2" s="127" t="s">
        <v>1434</v>
      </c>
      <c r="I2" s="127" t="s">
        <v>1865</v>
      </c>
      <c r="J2" s="127" t="s">
        <v>1839</v>
      </c>
      <c r="K2" s="127" t="s">
        <v>1</v>
      </c>
      <c r="L2" s="127" t="s">
        <v>580</v>
      </c>
      <c r="M2" s="127" t="s">
        <v>2</v>
      </c>
      <c r="N2" s="256" t="s">
        <v>573</v>
      </c>
      <c r="O2" s="256" t="s">
        <v>2200</v>
      </c>
      <c r="P2" s="256" t="s">
        <v>3360</v>
      </c>
      <c r="Q2" s="127" t="s">
        <v>2824</v>
      </c>
      <c r="R2" s="127" t="s">
        <v>1993</v>
      </c>
      <c r="S2" s="127" t="s">
        <v>1994</v>
      </c>
      <c r="T2" s="84" t="s">
        <v>3004</v>
      </c>
      <c r="U2" s="84" t="s">
        <v>3005</v>
      </c>
    </row>
    <row r="3" spans="1:21" s="114" customFormat="1" ht="45" x14ac:dyDescent="0.25">
      <c r="A3" s="224"/>
      <c r="B3" s="146">
        <v>3</v>
      </c>
      <c r="C3" s="163" t="s">
        <v>2433</v>
      </c>
      <c r="D3" s="163" t="s">
        <v>1866</v>
      </c>
      <c r="E3" s="162" t="s">
        <v>570</v>
      </c>
      <c r="F3" s="163" t="s">
        <v>1867</v>
      </c>
      <c r="G3" s="162" t="s">
        <v>565</v>
      </c>
      <c r="H3" s="162" t="s">
        <v>41</v>
      </c>
      <c r="I3" s="98" t="s">
        <v>2794</v>
      </c>
      <c r="J3" s="163" t="s">
        <v>1955</v>
      </c>
      <c r="K3" s="118"/>
      <c r="L3" s="163"/>
      <c r="M3" s="163"/>
      <c r="N3" s="100" t="s">
        <v>165</v>
      </c>
      <c r="O3" s="162"/>
      <c r="P3" s="162"/>
      <c r="Q3" s="100" t="s">
        <v>2825</v>
      </c>
      <c r="R3" s="98" t="s">
        <v>2038</v>
      </c>
      <c r="S3" s="162"/>
    </row>
    <row r="4" spans="1:21" s="97" customFormat="1" ht="30" x14ac:dyDescent="0.25">
      <c r="A4" s="84"/>
      <c r="B4" s="146">
        <v>3</v>
      </c>
      <c r="C4" s="118" t="s">
        <v>2434</v>
      </c>
      <c r="D4" s="118" t="s">
        <v>1909</v>
      </c>
      <c r="E4" s="162" t="s">
        <v>570</v>
      </c>
      <c r="F4" s="163" t="s">
        <v>1956</v>
      </c>
      <c r="G4" s="162" t="s">
        <v>565</v>
      </c>
      <c r="H4" s="162" t="s">
        <v>1869</v>
      </c>
      <c r="I4" s="98" t="s">
        <v>2794</v>
      </c>
      <c r="J4" s="163"/>
      <c r="K4" s="118"/>
      <c r="L4" s="163"/>
      <c r="M4" s="163"/>
      <c r="N4" s="100" t="s">
        <v>165</v>
      </c>
      <c r="O4" s="162"/>
      <c r="P4" s="162"/>
      <c r="Q4" s="100" t="s">
        <v>2826</v>
      </c>
      <c r="R4" s="163" t="s">
        <v>2038</v>
      </c>
      <c r="S4" s="100" t="s">
        <v>3002</v>
      </c>
    </row>
    <row r="5" spans="1:21" s="97" customFormat="1" ht="30" x14ac:dyDescent="0.25">
      <c r="A5" s="84"/>
      <c r="B5" s="146">
        <v>3</v>
      </c>
      <c r="C5" s="118" t="s">
        <v>2435</v>
      </c>
      <c r="D5" s="118" t="s">
        <v>1957</v>
      </c>
      <c r="E5" s="162" t="s">
        <v>570</v>
      </c>
      <c r="F5" s="163" t="s">
        <v>1958</v>
      </c>
      <c r="G5" s="162" t="s">
        <v>1345</v>
      </c>
      <c r="H5" s="162" t="s">
        <v>1869</v>
      </c>
      <c r="I5" s="163"/>
      <c r="J5" s="163"/>
      <c r="K5" s="118"/>
      <c r="L5" s="163" t="s">
        <v>1959</v>
      </c>
      <c r="M5" s="163"/>
      <c r="N5" s="100" t="s">
        <v>165</v>
      </c>
      <c r="O5" s="162"/>
      <c r="P5" s="162"/>
      <c r="Q5" s="100" t="s">
        <v>3001</v>
      </c>
      <c r="R5" s="98" t="s">
        <v>2039</v>
      </c>
      <c r="S5" s="100" t="s">
        <v>3002</v>
      </c>
    </row>
    <row r="6" spans="1:21" s="97" customFormat="1" ht="45" x14ac:dyDescent="0.25">
      <c r="A6" s="84"/>
      <c r="B6" s="146">
        <v>3</v>
      </c>
      <c r="C6" s="163" t="s">
        <v>2436</v>
      </c>
      <c r="D6" s="163" t="s">
        <v>1951</v>
      </c>
      <c r="E6" s="162" t="s">
        <v>570</v>
      </c>
      <c r="F6" s="163" t="s">
        <v>1875</v>
      </c>
      <c r="G6" s="162" t="s">
        <v>565</v>
      </c>
      <c r="H6" s="162" t="s">
        <v>41</v>
      </c>
      <c r="I6" s="98" t="s">
        <v>2796</v>
      </c>
      <c r="J6" s="162"/>
      <c r="K6" s="118" t="s">
        <v>1876</v>
      </c>
      <c r="L6" s="163"/>
      <c r="M6" s="163"/>
      <c r="N6" s="100" t="s">
        <v>165</v>
      </c>
      <c r="O6" s="162"/>
      <c r="P6" s="162"/>
      <c r="Q6" s="100" t="s">
        <v>3001</v>
      </c>
      <c r="R6" s="163" t="s">
        <v>2038</v>
      </c>
      <c r="S6" s="162"/>
    </row>
    <row r="7" spans="1:21" s="97" customFormat="1" x14ac:dyDescent="0.25">
      <c r="A7" s="84"/>
      <c r="B7" s="152"/>
      <c r="C7" s="98" t="s">
        <v>2800</v>
      </c>
      <c r="D7" s="98" t="s">
        <v>2799</v>
      </c>
      <c r="E7" s="162" t="s">
        <v>570</v>
      </c>
      <c r="F7" s="98" t="s">
        <v>2801</v>
      </c>
      <c r="G7" s="162" t="s">
        <v>565</v>
      </c>
      <c r="H7" s="162" t="s">
        <v>41</v>
      </c>
      <c r="I7" s="98" t="s">
        <v>2795</v>
      </c>
      <c r="J7" s="162"/>
      <c r="K7" s="118"/>
      <c r="L7" s="163"/>
      <c r="M7" s="163"/>
      <c r="N7" s="100" t="s">
        <v>165</v>
      </c>
      <c r="O7" s="162"/>
      <c r="P7" s="162"/>
      <c r="Q7" s="100" t="s">
        <v>2826</v>
      </c>
      <c r="R7" s="163"/>
      <c r="S7" s="162"/>
    </row>
    <row r="8" spans="1:21" s="97" customFormat="1" ht="30" x14ac:dyDescent="0.25">
      <c r="A8" s="84"/>
      <c r="B8" s="146">
        <v>3</v>
      </c>
      <c r="C8" s="118" t="s">
        <v>2437</v>
      </c>
      <c r="D8" s="118" t="s">
        <v>1960</v>
      </c>
      <c r="E8" s="162" t="s">
        <v>570</v>
      </c>
      <c r="F8" s="163" t="s">
        <v>1961</v>
      </c>
      <c r="G8" s="162" t="s">
        <v>565</v>
      </c>
      <c r="H8" s="162" t="s">
        <v>41</v>
      </c>
      <c r="I8" s="163" t="s">
        <v>1962</v>
      </c>
      <c r="J8" s="162" t="s">
        <v>1963</v>
      </c>
      <c r="K8" s="118"/>
      <c r="L8" s="163"/>
      <c r="M8" s="163"/>
      <c r="N8" s="100" t="s">
        <v>165</v>
      </c>
      <c r="O8" s="162"/>
      <c r="P8" s="162"/>
      <c r="Q8" s="100" t="s">
        <v>2826</v>
      </c>
      <c r="R8" s="98" t="s">
        <v>41</v>
      </c>
      <c r="S8" s="100" t="s">
        <v>2152</v>
      </c>
    </row>
    <row r="9" spans="1:21" s="97" customFormat="1" ht="30" x14ac:dyDescent="0.25">
      <c r="A9" s="84"/>
      <c r="B9" s="146"/>
      <c r="C9" s="118" t="s">
        <v>3294</v>
      </c>
      <c r="D9" s="118" t="s">
        <v>3293</v>
      </c>
      <c r="E9" s="162" t="s">
        <v>570</v>
      </c>
      <c r="F9" s="98" t="s">
        <v>3295</v>
      </c>
      <c r="G9" s="100" t="s">
        <v>1345</v>
      </c>
      <c r="H9" s="162" t="s">
        <v>41</v>
      </c>
      <c r="I9" s="163"/>
      <c r="J9" s="100" t="s">
        <v>3296</v>
      </c>
      <c r="K9" s="118"/>
      <c r="L9" s="163"/>
      <c r="M9" s="163"/>
      <c r="N9" s="100" t="s">
        <v>165</v>
      </c>
      <c r="O9" s="162"/>
      <c r="P9" s="162"/>
      <c r="Q9" s="100"/>
      <c r="R9" s="98"/>
      <c r="S9" s="100"/>
    </row>
    <row r="10" spans="1:21" s="275" customFormat="1" ht="60" x14ac:dyDescent="0.25">
      <c r="B10" s="106">
        <v>3</v>
      </c>
      <c r="C10" s="98" t="s">
        <v>3409</v>
      </c>
      <c r="D10" s="98" t="s">
        <v>2798</v>
      </c>
      <c r="E10" s="113" t="s">
        <v>570</v>
      </c>
      <c r="F10" s="98" t="s">
        <v>3410</v>
      </c>
      <c r="G10" s="100" t="s">
        <v>565</v>
      </c>
      <c r="H10" s="100" t="s">
        <v>41</v>
      </c>
      <c r="I10" s="98" t="s">
        <v>2797</v>
      </c>
      <c r="J10" s="100"/>
      <c r="K10" s="98" t="s">
        <v>2127</v>
      </c>
      <c r="L10" s="100"/>
      <c r="M10" s="245"/>
      <c r="N10" s="100" t="s">
        <v>165</v>
      </c>
      <c r="O10" s="124"/>
      <c r="P10" s="124"/>
      <c r="Q10" s="100" t="s">
        <v>3000</v>
      </c>
      <c r="R10" s="249" t="s">
        <v>2040</v>
      </c>
      <c r="S10" s="100"/>
    </row>
    <row r="11" spans="1:21" s="97" customFormat="1" x14ac:dyDescent="0.25">
      <c r="A11" s="84"/>
      <c r="B11" s="146">
        <v>3</v>
      </c>
      <c r="C11" s="163" t="s">
        <v>2438</v>
      </c>
      <c r="D11" s="163" t="s">
        <v>1975</v>
      </c>
      <c r="E11" s="162" t="s">
        <v>570</v>
      </c>
      <c r="F11" s="163" t="s">
        <v>1976</v>
      </c>
      <c r="G11" s="162" t="s">
        <v>565</v>
      </c>
      <c r="H11" s="162" t="s">
        <v>41</v>
      </c>
      <c r="I11" s="118" t="s">
        <v>2802</v>
      </c>
      <c r="J11" s="118"/>
      <c r="K11" s="118" t="s">
        <v>1964</v>
      </c>
      <c r="L11" s="118"/>
      <c r="M11" s="163"/>
      <c r="N11" s="100" t="s">
        <v>165</v>
      </c>
      <c r="O11" s="162"/>
      <c r="P11" s="162"/>
      <c r="Q11" s="100" t="s">
        <v>2826</v>
      </c>
      <c r="R11" s="162"/>
      <c r="S11" s="100"/>
    </row>
    <row r="12" spans="1:21" ht="30" x14ac:dyDescent="0.25">
      <c r="A12" s="224"/>
      <c r="B12" s="146">
        <v>3</v>
      </c>
      <c r="C12" s="118" t="s">
        <v>2439</v>
      </c>
      <c r="D12" s="118" t="s">
        <v>1954</v>
      </c>
      <c r="E12" s="125" t="s">
        <v>570</v>
      </c>
      <c r="F12" s="163" t="s">
        <v>1969</v>
      </c>
      <c r="G12" s="162" t="s">
        <v>565</v>
      </c>
      <c r="H12" s="100" t="s">
        <v>165</v>
      </c>
      <c r="I12" s="98" t="s">
        <v>2817</v>
      </c>
      <c r="J12" s="162"/>
      <c r="K12" s="118"/>
      <c r="L12" s="162"/>
      <c r="M12" s="163"/>
      <c r="N12" s="100" t="s">
        <v>165</v>
      </c>
      <c r="O12" s="162"/>
      <c r="P12" s="162"/>
      <c r="Q12" s="100" t="s">
        <v>2826</v>
      </c>
      <c r="R12" s="103" t="s">
        <v>2041</v>
      </c>
      <c r="S12" s="162"/>
    </row>
    <row r="13" spans="1:21" ht="30" x14ac:dyDescent="0.25">
      <c r="B13" s="146">
        <v>3</v>
      </c>
      <c r="C13" s="163" t="s">
        <v>2440</v>
      </c>
      <c r="D13" s="163" t="s">
        <v>1977</v>
      </c>
      <c r="E13" s="162" t="s">
        <v>1360</v>
      </c>
      <c r="F13" s="98" t="s">
        <v>3302</v>
      </c>
      <c r="G13" s="162" t="s">
        <v>565</v>
      </c>
      <c r="H13" s="162" t="s">
        <v>41</v>
      </c>
      <c r="I13" s="300" t="s">
        <v>1868</v>
      </c>
      <c r="J13" s="100"/>
      <c r="K13" s="98"/>
      <c r="L13" s="100"/>
      <c r="M13" s="98"/>
      <c r="N13" s="100" t="s">
        <v>165</v>
      </c>
      <c r="O13" s="100"/>
      <c r="P13" s="100"/>
      <c r="Q13" s="100" t="s">
        <v>3001</v>
      </c>
      <c r="R13" s="98" t="s">
        <v>2039</v>
      </c>
      <c r="S13" s="162"/>
    </row>
    <row r="14" spans="1:21" ht="30" x14ac:dyDescent="0.25">
      <c r="B14" s="152">
        <v>3</v>
      </c>
      <c r="C14" s="98" t="s">
        <v>2820</v>
      </c>
      <c r="D14" s="98" t="s">
        <v>2819</v>
      </c>
      <c r="E14" s="162" t="s">
        <v>1360</v>
      </c>
      <c r="F14" s="163" t="s">
        <v>1978</v>
      </c>
      <c r="G14" s="100" t="s">
        <v>46</v>
      </c>
      <c r="H14" s="162" t="s">
        <v>41</v>
      </c>
      <c r="I14" s="100"/>
      <c r="J14" s="100"/>
      <c r="K14" s="98"/>
      <c r="L14" s="100"/>
      <c r="M14" s="98"/>
      <c r="N14" s="100" t="s">
        <v>165</v>
      </c>
      <c r="O14" s="100"/>
      <c r="P14" s="100"/>
      <c r="Q14" s="100" t="s">
        <v>3001</v>
      </c>
      <c r="R14" s="98" t="s">
        <v>2039</v>
      </c>
      <c r="S14" s="162"/>
    </row>
    <row r="15" spans="1:21" ht="30" x14ac:dyDescent="0.25">
      <c r="A15" s="224"/>
      <c r="B15" s="152">
        <v>3</v>
      </c>
      <c r="C15" s="98" t="s">
        <v>2814</v>
      </c>
      <c r="D15" s="98" t="s">
        <v>2813</v>
      </c>
      <c r="E15" s="162" t="s">
        <v>1360</v>
      </c>
      <c r="F15" s="163" t="s">
        <v>515</v>
      </c>
      <c r="G15" s="162" t="s">
        <v>565</v>
      </c>
      <c r="H15" s="162" t="s">
        <v>41</v>
      </c>
      <c r="I15" s="175" t="s">
        <v>1979</v>
      </c>
      <c r="J15" s="100"/>
      <c r="K15" s="98"/>
      <c r="L15" s="100"/>
      <c r="M15" s="98"/>
      <c r="N15" s="100" t="s">
        <v>165</v>
      </c>
      <c r="O15" s="100"/>
      <c r="P15" s="100"/>
      <c r="Q15" s="100" t="s">
        <v>45</v>
      </c>
      <c r="R15" s="98" t="s">
        <v>45</v>
      </c>
      <c r="S15" s="162"/>
    </row>
    <row r="16" spans="1:21" ht="30" x14ac:dyDescent="0.25">
      <c r="B16" s="152">
        <v>3</v>
      </c>
      <c r="C16" s="98" t="s">
        <v>2821</v>
      </c>
      <c r="D16" s="98" t="s">
        <v>2818</v>
      </c>
      <c r="E16" s="162" t="s">
        <v>1360</v>
      </c>
      <c r="F16" s="163" t="s">
        <v>1980</v>
      </c>
      <c r="G16" s="100" t="s">
        <v>46</v>
      </c>
      <c r="H16" s="162" t="s">
        <v>41</v>
      </c>
      <c r="I16" s="350"/>
      <c r="J16" s="100"/>
      <c r="K16" s="98"/>
      <c r="L16" s="100"/>
      <c r="M16" s="98"/>
      <c r="N16" s="100" t="s">
        <v>165</v>
      </c>
      <c r="O16" s="100"/>
      <c r="P16" s="100"/>
      <c r="Q16" s="100" t="s">
        <v>3001</v>
      </c>
      <c r="R16" s="98" t="s">
        <v>2039</v>
      </c>
      <c r="S16" s="162"/>
    </row>
    <row r="17" spans="1:21" ht="45" x14ac:dyDescent="0.25">
      <c r="B17" s="152"/>
      <c r="C17" s="98" t="s">
        <v>3270</v>
      </c>
      <c r="D17" s="98" t="s">
        <v>3269</v>
      </c>
      <c r="E17" s="162" t="s">
        <v>1360</v>
      </c>
      <c r="F17" s="98" t="s">
        <v>3271</v>
      </c>
      <c r="G17" s="100" t="s">
        <v>46</v>
      </c>
      <c r="H17" s="162" t="s">
        <v>41</v>
      </c>
      <c r="I17" s="350"/>
      <c r="J17" s="100"/>
      <c r="K17" s="98"/>
      <c r="L17" s="100"/>
      <c r="M17" s="98"/>
      <c r="N17" s="100" t="s">
        <v>165</v>
      </c>
      <c r="O17" s="100"/>
      <c r="P17" s="100"/>
      <c r="Q17" s="100"/>
      <c r="R17" s="98"/>
      <c r="S17" s="162"/>
    </row>
    <row r="18" spans="1:21" ht="30" x14ac:dyDescent="0.25">
      <c r="A18" s="224"/>
      <c r="B18" s="146">
        <v>3</v>
      </c>
      <c r="C18" s="118" t="s">
        <v>2441</v>
      </c>
      <c r="D18" s="118" t="s">
        <v>1981</v>
      </c>
      <c r="E18" s="113" t="s">
        <v>1360</v>
      </c>
      <c r="F18" s="98" t="s">
        <v>583</v>
      </c>
      <c r="G18" s="100" t="s">
        <v>565</v>
      </c>
      <c r="H18" s="100" t="s">
        <v>41</v>
      </c>
      <c r="I18" s="98" t="s">
        <v>2803</v>
      </c>
      <c r="J18" s="100"/>
      <c r="K18" s="98"/>
      <c r="L18" s="100"/>
      <c r="M18" s="98"/>
      <c r="N18" s="100" t="s">
        <v>165</v>
      </c>
      <c r="O18" s="100"/>
      <c r="P18" s="100"/>
      <c r="Q18" s="100" t="s">
        <v>2826</v>
      </c>
      <c r="R18" s="98" t="s">
        <v>41</v>
      </c>
      <c r="S18" s="100"/>
    </row>
    <row r="19" spans="1:21" ht="30" x14ac:dyDescent="0.25">
      <c r="B19" s="146">
        <v>3</v>
      </c>
      <c r="C19" s="98" t="s">
        <v>2442</v>
      </c>
      <c r="D19" s="98" t="s">
        <v>2116</v>
      </c>
      <c r="E19" s="113" t="s">
        <v>1360</v>
      </c>
      <c r="F19" s="107" t="s">
        <v>2119</v>
      </c>
      <c r="G19" s="100" t="s">
        <v>565</v>
      </c>
      <c r="H19" s="100" t="s">
        <v>41</v>
      </c>
      <c r="I19" s="242" t="s">
        <v>2804</v>
      </c>
      <c r="J19" s="100"/>
      <c r="K19" s="98"/>
      <c r="L19" s="100"/>
      <c r="M19" s="98"/>
      <c r="N19" s="100" t="s">
        <v>165</v>
      </c>
      <c r="O19" s="100"/>
      <c r="P19" s="100"/>
      <c r="Q19" s="100" t="s">
        <v>2826</v>
      </c>
      <c r="R19" s="98" t="s">
        <v>41</v>
      </c>
      <c r="S19" s="162"/>
    </row>
    <row r="20" spans="1:21" ht="30" x14ac:dyDescent="0.25">
      <c r="B20" s="146">
        <v>3</v>
      </c>
      <c r="C20" s="98" t="s">
        <v>81</v>
      </c>
      <c r="D20" s="98" t="s">
        <v>81</v>
      </c>
      <c r="E20" s="113" t="s">
        <v>1360</v>
      </c>
      <c r="F20" s="163" t="s">
        <v>1982</v>
      </c>
      <c r="G20" s="100" t="s">
        <v>565</v>
      </c>
      <c r="H20" s="100" t="s">
        <v>41</v>
      </c>
      <c r="I20" s="98" t="s">
        <v>2805</v>
      </c>
      <c r="J20" s="100"/>
      <c r="K20" s="118" t="s">
        <v>1983</v>
      </c>
      <c r="L20" s="100"/>
      <c r="M20" s="98"/>
      <c r="N20" s="100" t="s">
        <v>165</v>
      </c>
      <c r="O20" s="100"/>
      <c r="P20" s="100"/>
      <c r="Q20" s="100" t="s">
        <v>81</v>
      </c>
      <c r="R20" s="98" t="s">
        <v>81</v>
      </c>
      <c r="S20" s="162"/>
    </row>
    <row r="21" spans="1:21" ht="30" x14ac:dyDescent="0.25">
      <c r="B21" s="146">
        <v>3</v>
      </c>
      <c r="C21" s="98" t="s">
        <v>2443</v>
      </c>
      <c r="D21" s="98" t="s">
        <v>547</v>
      </c>
      <c r="E21" s="113" t="s">
        <v>1360</v>
      </c>
      <c r="F21" s="107" t="s">
        <v>582</v>
      </c>
      <c r="G21" s="100" t="s">
        <v>565</v>
      </c>
      <c r="H21" s="100" t="s">
        <v>41</v>
      </c>
      <c r="I21" s="98" t="s">
        <v>2806</v>
      </c>
      <c r="J21" s="100"/>
      <c r="K21" s="98"/>
      <c r="L21" s="100"/>
      <c r="M21" s="98"/>
      <c r="N21" s="100" t="s">
        <v>165</v>
      </c>
      <c r="O21" s="100"/>
      <c r="P21" s="100"/>
      <c r="Q21" s="100" t="s">
        <v>2159</v>
      </c>
      <c r="R21" s="118" t="s">
        <v>2159</v>
      </c>
      <c r="S21" s="162"/>
      <c r="T21" s="84" t="s">
        <v>3003</v>
      </c>
    </row>
    <row r="22" spans="1:21" ht="30" x14ac:dyDescent="0.25">
      <c r="B22" s="152"/>
      <c r="C22" s="98" t="s">
        <v>2807</v>
      </c>
      <c r="D22" s="98" t="s">
        <v>2808</v>
      </c>
      <c r="E22" s="113" t="s">
        <v>1360</v>
      </c>
      <c r="F22" s="107" t="s">
        <v>2809</v>
      </c>
      <c r="G22" s="100" t="s">
        <v>565</v>
      </c>
      <c r="H22" s="100" t="s">
        <v>41</v>
      </c>
      <c r="I22" s="98" t="s">
        <v>2810</v>
      </c>
      <c r="J22" s="100"/>
      <c r="K22" s="98"/>
      <c r="L22" s="100"/>
      <c r="M22" s="98"/>
      <c r="N22" s="100" t="s">
        <v>165</v>
      </c>
      <c r="O22" s="100"/>
      <c r="P22" s="100"/>
      <c r="Q22" s="100" t="s">
        <v>2159</v>
      </c>
      <c r="R22" s="118" t="s">
        <v>2159</v>
      </c>
      <c r="S22" s="162"/>
    </row>
    <row r="23" spans="1:21" x14ac:dyDescent="0.25">
      <c r="B23" s="152"/>
      <c r="C23" s="98" t="s">
        <v>3266</v>
      </c>
      <c r="D23" s="98" t="s">
        <v>3265</v>
      </c>
      <c r="E23" s="113" t="s">
        <v>1360</v>
      </c>
      <c r="F23" s="107" t="s">
        <v>3267</v>
      </c>
      <c r="G23" s="113" t="s">
        <v>565</v>
      </c>
      <c r="H23" s="100" t="s">
        <v>41</v>
      </c>
      <c r="I23" s="98" t="s">
        <v>3268</v>
      </c>
      <c r="J23" s="100"/>
      <c r="K23" s="98"/>
      <c r="L23" s="100"/>
      <c r="M23" s="98"/>
      <c r="N23" s="100" t="s">
        <v>165</v>
      </c>
      <c r="O23" s="100"/>
      <c r="P23" s="100"/>
      <c r="Q23" s="100"/>
      <c r="R23" s="118"/>
      <c r="S23" s="162"/>
    </row>
    <row r="24" spans="1:21" ht="45" x14ac:dyDescent="0.25">
      <c r="A24" s="224"/>
      <c r="B24" s="146">
        <v>3</v>
      </c>
      <c r="C24" s="98" t="s">
        <v>2545</v>
      </c>
      <c r="D24" s="98" t="s">
        <v>47</v>
      </c>
      <c r="E24" s="113" t="s">
        <v>1436</v>
      </c>
      <c r="F24" s="98" t="s">
        <v>48</v>
      </c>
      <c r="G24" s="113" t="s">
        <v>46</v>
      </c>
      <c r="H24" s="100" t="s">
        <v>44</v>
      </c>
      <c r="I24" s="100"/>
      <c r="J24" s="100"/>
      <c r="K24" s="98" t="s">
        <v>1944</v>
      </c>
      <c r="L24" s="100"/>
      <c r="M24" s="98"/>
      <c r="N24" s="100" t="s">
        <v>1869</v>
      </c>
      <c r="O24" s="100"/>
      <c r="P24" s="100"/>
      <c r="Q24" s="100" t="s">
        <v>2826</v>
      </c>
      <c r="R24" s="98" t="s">
        <v>2042</v>
      </c>
      <c r="S24" s="162"/>
    </row>
    <row r="25" spans="1:21" x14ac:dyDescent="0.25">
      <c r="B25" s="146"/>
      <c r="C25" s="98" t="s">
        <v>2546</v>
      </c>
      <c r="D25" s="98" t="s">
        <v>2266</v>
      </c>
      <c r="E25" s="113"/>
      <c r="F25" s="98" t="s">
        <v>2269</v>
      </c>
      <c r="G25" s="113" t="s">
        <v>586</v>
      </c>
      <c r="H25" s="100" t="s">
        <v>41</v>
      </c>
      <c r="I25" s="100" t="s">
        <v>3563</v>
      </c>
      <c r="J25" s="100"/>
      <c r="K25" s="98"/>
      <c r="L25" s="100"/>
      <c r="M25" s="98"/>
      <c r="N25" s="100" t="s">
        <v>1869</v>
      </c>
      <c r="O25" s="100"/>
      <c r="P25" s="100"/>
      <c r="Q25" s="100"/>
      <c r="R25" s="98"/>
      <c r="S25" s="162"/>
    </row>
    <row r="26" spans="1:21" ht="60" x14ac:dyDescent="0.25">
      <c r="B26" s="146">
        <v>3</v>
      </c>
      <c r="C26" s="163" t="s">
        <v>2444</v>
      </c>
      <c r="D26" s="163" t="s">
        <v>171</v>
      </c>
      <c r="E26" s="162" t="s">
        <v>1984</v>
      </c>
      <c r="F26" s="163" t="s">
        <v>1985</v>
      </c>
      <c r="G26" s="162" t="s">
        <v>10</v>
      </c>
      <c r="H26" s="162" t="s">
        <v>41</v>
      </c>
      <c r="I26" s="242"/>
      <c r="J26" s="242"/>
      <c r="K26" s="242" t="s">
        <v>1986</v>
      </c>
      <c r="L26" s="100"/>
      <c r="M26" s="98"/>
      <c r="N26" s="100" t="s">
        <v>1869</v>
      </c>
      <c r="O26" s="100"/>
      <c r="P26" s="100" t="s">
        <v>165</v>
      </c>
      <c r="Q26" s="100" t="s">
        <v>2826</v>
      </c>
      <c r="R26" s="98" t="s">
        <v>41</v>
      </c>
      <c r="S26" s="100" t="s">
        <v>3002</v>
      </c>
    </row>
    <row r="27" spans="1:21" ht="60" x14ac:dyDescent="0.25">
      <c r="A27" s="224"/>
      <c r="B27" s="146">
        <v>3</v>
      </c>
      <c r="C27" s="163" t="s">
        <v>2445</v>
      </c>
      <c r="D27" s="163" t="s">
        <v>483</v>
      </c>
      <c r="E27" s="162" t="s">
        <v>1984</v>
      </c>
      <c r="F27" s="163" t="s">
        <v>1987</v>
      </c>
      <c r="G27" s="162" t="s">
        <v>10</v>
      </c>
      <c r="H27" s="162" t="s">
        <v>41</v>
      </c>
      <c r="I27" s="243"/>
      <c r="J27" s="163"/>
      <c r="K27" s="242" t="s">
        <v>1986</v>
      </c>
      <c r="L27" s="100"/>
      <c r="M27" s="98"/>
      <c r="N27" s="100" t="s">
        <v>1869</v>
      </c>
      <c r="O27" s="100"/>
      <c r="P27" s="100" t="s">
        <v>165</v>
      </c>
      <c r="Q27" s="100" t="s">
        <v>2826</v>
      </c>
      <c r="R27" s="98" t="s">
        <v>41</v>
      </c>
      <c r="S27" s="100" t="s">
        <v>3002</v>
      </c>
    </row>
    <row r="28" spans="1:21" ht="60" x14ac:dyDescent="0.25">
      <c r="B28" s="146">
        <v>3</v>
      </c>
      <c r="C28" s="244" t="s">
        <v>2446</v>
      </c>
      <c r="D28" s="244" t="s">
        <v>1990</v>
      </c>
      <c r="E28" s="113" t="s">
        <v>1436</v>
      </c>
      <c r="F28" s="163" t="s">
        <v>1991</v>
      </c>
      <c r="G28" s="162" t="s">
        <v>565</v>
      </c>
      <c r="H28" s="162" t="s">
        <v>41</v>
      </c>
      <c r="I28" s="306" t="s">
        <v>2117</v>
      </c>
      <c r="J28" s="100"/>
      <c r="K28" s="98"/>
      <c r="L28" s="100"/>
      <c r="M28" s="98"/>
      <c r="N28" s="100" t="s">
        <v>165</v>
      </c>
      <c r="O28" s="100"/>
      <c r="P28" s="100"/>
      <c r="Q28" s="98" t="s">
        <v>2160</v>
      </c>
      <c r="R28" s="248" t="s">
        <v>2160</v>
      </c>
      <c r="S28" s="100" t="s">
        <v>2153</v>
      </c>
    </row>
    <row r="29" spans="1:21" ht="30" x14ac:dyDescent="0.25">
      <c r="B29" s="146">
        <v>3</v>
      </c>
      <c r="C29" s="163" t="s">
        <v>2447</v>
      </c>
      <c r="D29" s="163" t="s">
        <v>2001</v>
      </c>
      <c r="E29" s="162" t="s">
        <v>1984</v>
      </c>
      <c r="F29" s="163" t="s">
        <v>2118</v>
      </c>
      <c r="G29" s="162" t="s">
        <v>565</v>
      </c>
      <c r="H29" s="162" t="s">
        <v>41</v>
      </c>
      <c r="I29" s="118" t="s">
        <v>2338</v>
      </c>
      <c r="J29" s="163"/>
      <c r="K29" s="242"/>
      <c r="L29" s="163"/>
      <c r="M29" s="245"/>
      <c r="N29" s="100" t="s">
        <v>165</v>
      </c>
      <c r="O29" s="124"/>
      <c r="P29" s="124"/>
      <c r="Q29" s="124" t="s">
        <v>2826</v>
      </c>
      <c r="R29" s="249" t="s">
        <v>41</v>
      </c>
      <c r="S29" s="100" t="s">
        <v>2154</v>
      </c>
    </row>
    <row r="30" spans="1:21" ht="45" x14ac:dyDescent="0.25">
      <c r="B30" s="152"/>
      <c r="C30" s="98" t="s">
        <v>2448</v>
      </c>
      <c r="D30" s="98" t="s">
        <v>2339</v>
      </c>
      <c r="E30" s="162" t="s">
        <v>1984</v>
      </c>
      <c r="F30" s="98" t="s">
        <v>3303</v>
      </c>
      <c r="G30" s="162" t="s">
        <v>565</v>
      </c>
      <c r="H30" s="162" t="s">
        <v>41</v>
      </c>
      <c r="I30" s="356" t="s">
        <v>3860</v>
      </c>
      <c r="J30" s="163"/>
      <c r="K30" s="242"/>
      <c r="L30" s="163"/>
      <c r="M30" s="245"/>
      <c r="N30" s="100" t="s">
        <v>165</v>
      </c>
      <c r="O30" s="124"/>
      <c r="P30" s="124"/>
      <c r="Q30" s="100" t="s">
        <v>2827</v>
      </c>
      <c r="R30" s="249" t="s">
        <v>2340</v>
      </c>
      <c r="S30" s="100"/>
      <c r="T30" s="84" t="s">
        <v>511</v>
      </c>
      <c r="U30" s="97"/>
    </row>
    <row r="31" spans="1:21" ht="30" x14ac:dyDescent="0.25">
      <c r="B31" s="146"/>
      <c r="C31" s="98" t="s">
        <v>2449</v>
      </c>
      <c r="D31" s="98" t="s">
        <v>2122</v>
      </c>
      <c r="E31" s="162" t="s">
        <v>1984</v>
      </c>
      <c r="F31" s="98" t="s">
        <v>2123</v>
      </c>
      <c r="G31" s="100" t="s">
        <v>1345</v>
      </c>
      <c r="H31" s="100" t="s">
        <v>41</v>
      </c>
      <c r="I31" s="118"/>
      <c r="J31" s="163"/>
      <c r="K31" s="242"/>
      <c r="L31" s="163"/>
      <c r="M31" s="245"/>
      <c r="N31" s="100" t="s">
        <v>165</v>
      </c>
      <c r="O31" s="124"/>
      <c r="P31" s="124"/>
      <c r="Q31" s="100" t="s">
        <v>3001</v>
      </c>
      <c r="R31" s="249" t="s">
        <v>41</v>
      </c>
      <c r="S31" s="100" t="s">
        <v>2152</v>
      </c>
    </row>
    <row r="32" spans="1:21" ht="30" x14ac:dyDescent="0.25">
      <c r="B32" s="146"/>
      <c r="C32" s="98" t="s">
        <v>3280</v>
      </c>
      <c r="D32" s="98" t="s">
        <v>13</v>
      </c>
      <c r="E32" s="162" t="s">
        <v>1984</v>
      </c>
      <c r="F32" s="98" t="s">
        <v>13</v>
      </c>
      <c r="G32" s="100" t="s">
        <v>1345</v>
      </c>
      <c r="H32" s="100" t="s">
        <v>41</v>
      </c>
      <c r="I32" s="118"/>
      <c r="J32" s="163"/>
      <c r="K32" s="242"/>
      <c r="L32" s="163"/>
      <c r="M32" s="245"/>
      <c r="N32" s="100" t="s">
        <v>165</v>
      </c>
      <c r="O32" s="124"/>
      <c r="P32" s="124"/>
      <c r="Q32" s="100"/>
      <c r="R32" s="249"/>
      <c r="S32" s="100"/>
    </row>
    <row r="33" spans="1:21" ht="33" customHeight="1" x14ac:dyDescent="0.25">
      <c r="A33" s="224"/>
      <c r="B33" s="146">
        <v>3</v>
      </c>
      <c r="C33" s="98" t="s">
        <v>2450</v>
      </c>
      <c r="D33" s="98" t="s">
        <v>481</v>
      </c>
      <c r="E33" s="113" t="s">
        <v>1436</v>
      </c>
      <c r="F33" s="98" t="s">
        <v>3320</v>
      </c>
      <c r="G33" s="100" t="s">
        <v>565</v>
      </c>
      <c r="H33" s="100" t="s">
        <v>41</v>
      </c>
      <c r="I33" s="98" t="s">
        <v>2036</v>
      </c>
      <c r="J33" s="100"/>
      <c r="K33" s="98"/>
      <c r="L33" s="100"/>
      <c r="M33" s="245"/>
      <c r="N33" s="100" t="s">
        <v>165</v>
      </c>
      <c r="O33" s="124"/>
      <c r="P33" s="124"/>
      <c r="Q33" s="124" t="s">
        <v>481</v>
      </c>
      <c r="R33" s="249" t="s">
        <v>41</v>
      </c>
      <c r="S33" s="100"/>
    </row>
    <row r="34" spans="1:21" ht="30" x14ac:dyDescent="0.25">
      <c r="B34" s="106">
        <v>3</v>
      </c>
      <c r="C34" s="98" t="s">
        <v>2451</v>
      </c>
      <c r="D34" s="98" t="s">
        <v>482</v>
      </c>
      <c r="E34" s="113" t="s">
        <v>1436</v>
      </c>
      <c r="F34" s="98" t="s">
        <v>3321</v>
      </c>
      <c r="G34" s="100" t="s">
        <v>565</v>
      </c>
      <c r="H34" s="100" t="s">
        <v>41</v>
      </c>
      <c r="I34" s="98" t="s">
        <v>2036</v>
      </c>
      <c r="J34" s="100"/>
      <c r="K34" s="98"/>
      <c r="L34" s="100"/>
      <c r="M34" s="245"/>
      <c r="N34" s="100" t="s">
        <v>165</v>
      </c>
      <c r="O34" s="124"/>
      <c r="P34" s="124"/>
      <c r="Q34" s="124" t="s">
        <v>2828</v>
      </c>
      <c r="R34" s="249" t="s">
        <v>41</v>
      </c>
      <c r="S34" s="100"/>
    </row>
    <row r="35" spans="1:21" ht="30" x14ac:dyDescent="0.25">
      <c r="B35" s="106"/>
      <c r="C35" s="98" t="s">
        <v>3161</v>
      </c>
      <c r="D35" s="98" t="s">
        <v>3162</v>
      </c>
      <c r="E35" s="113" t="s">
        <v>1436</v>
      </c>
      <c r="F35" s="98" t="s">
        <v>3163</v>
      </c>
      <c r="G35" s="100" t="s">
        <v>565</v>
      </c>
      <c r="H35" s="100" t="s">
        <v>41</v>
      </c>
      <c r="I35" s="98" t="s">
        <v>3164</v>
      </c>
      <c r="J35" s="100"/>
      <c r="K35" s="98"/>
      <c r="L35" s="100"/>
      <c r="M35" s="245"/>
      <c r="N35" s="100" t="s">
        <v>165</v>
      </c>
      <c r="O35" s="124"/>
      <c r="P35" s="124"/>
      <c r="Q35" s="124"/>
      <c r="R35" s="249"/>
      <c r="S35" s="100"/>
    </row>
    <row r="36" spans="1:21" ht="45" x14ac:dyDescent="0.25">
      <c r="A36" s="224"/>
      <c r="B36" s="146">
        <v>3</v>
      </c>
      <c r="C36" s="98" t="s">
        <v>2452</v>
      </c>
      <c r="D36" s="98" t="s">
        <v>2366</v>
      </c>
      <c r="E36" s="113" t="s">
        <v>1436</v>
      </c>
      <c r="F36" s="98" t="s">
        <v>1998</v>
      </c>
      <c r="G36" s="100" t="s">
        <v>565</v>
      </c>
      <c r="H36" s="100" t="s">
        <v>41</v>
      </c>
      <c r="I36" s="242" t="s">
        <v>1999</v>
      </c>
      <c r="J36" s="100" t="s">
        <v>1737</v>
      </c>
      <c r="K36" s="242" t="s">
        <v>2000</v>
      </c>
      <c r="L36" s="100"/>
      <c r="M36" s="242"/>
      <c r="N36" s="100" t="s">
        <v>165</v>
      </c>
      <c r="O36" s="331"/>
      <c r="P36" s="331"/>
      <c r="Q36" s="124" t="s">
        <v>2826</v>
      </c>
      <c r="R36" s="245" t="s">
        <v>2044</v>
      </c>
      <c r="S36" s="100" t="s">
        <v>3006</v>
      </c>
    </row>
    <row r="37" spans="1:21" ht="30" x14ac:dyDescent="0.25">
      <c r="B37" s="146"/>
      <c r="C37" s="98" t="s">
        <v>3301</v>
      </c>
      <c r="D37" s="98" t="s">
        <v>3299</v>
      </c>
      <c r="E37" s="113" t="s">
        <v>1436</v>
      </c>
      <c r="F37" s="98" t="s">
        <v>3300</v>
      </c>
      <c r="G37" s="100" t="s">
        <v>565</v>
      </c>
      <c r="H37" s="100" t="s">
        <v>41</v>
      </c>
      <c r="I37" s="242" t="s">
        <v>2036</v>
      </c>
      <c r="J37" s="100"/>
      <c r="K37" s="242"/>
      <c r="L37" s="100"/>
      <c r="M37" s="242"/>
      <c r="N37" s="100" t="s">
        <v>165</v>
      </c>
      <c r="O37" s="331"/>
      <c r="P37" s="331"/>
      <c r="Q37" s="124"/>
      <c r="R37" s="245"/>
      <c r="S37" s="100"/>
    </row>
    <row r="38" spans="1:21" ht="30" x14ac:dyDescent="0.25">
      <c r="B38" s="146"/>
      <c r="C38" s="345" t="s">
        <v>4080</v>
      </c>
      <c r="D38" s="345" t="s">
        <v>4079</v>
      </c>
      <c r="E38" s="113" t="s">
        <v>1436</v>
      </c>
      <c r="F38" s="98" t="s">
        <v>3304</v>
      </c>
      <c r="G38" s="100" t="s">
        <v>565</v>
      </c>
      <c r="H38" s="100" t="s">
        <v>41</v>
      </c>
      <c r="I38" s="242" t="s">
        <v>2036</v>
      </c>
      <c r="J38" s="100"/>
      <c r="K38" s="242"/>
      <c r="L38" s="100"/>
      <c r="M38" s="242"/>
      <c r="N38" s="100" t="s">
        <v>165</v>
      </c>
      <c r="O38" s="331"/>
      <c r="P38" s="331"/>
      <c r="Q38" s="124"/>
      <c r="R38" s="245"/>
      <c r="S38" s="100"/>
    </row>
    <row r="39" spans="1:21" ht="45" x14ac:dyDescent="0.25">
      <c r="B39" s="146">
        <v>3</v>
      </c>
      <c r="C39" s="163" t="s">
        <v>2453</v>
      </c>
      <c r="D39" s="163" t="s">
        <v>1992</v>
      </c>
      <c r="E39" s="162" t="s">
        <v>1989</v>
      </c>
      <c r="F39" s="163" t="s">
        <v>2002</v>
      </c>
      <c r="G39" s="162" t="s">
        <v>565</v>
      </c>
      <c r="H39" s="162" t="s">
        <v>41</v>
      </c>
      <c r="I39" s="118" t="s">
        <v>3305</v>
      </c>
      <c r="J39" s="163"/>
      <c r="K39" s="242" t="s">
        <v>2121</v>
      </c>
      <c r="L39" s="163"/>
      <c r="M39" s="163"/>
      <c r="N39" s="100" t="s">
        <v>165</v>
      </c>
      <c r="O39" s="162"/>
      <c r="P39" s="162"/>
      <c r="Q39" s="100" t="s">
        <v>2045</v>
      </c>
      <c r="R39" s="98" t="s">
        <v>2045</v>
      </c>
      <c r="S39" s="162"/>
      <c r="U39" s="97" t="s">
        <v>511</v>
      </c>
    </row>
    <row r="40" spans="1:21" ht="30" x14ac:dyDescent="0.25">
      <c r="B40" s="146"/>
      <c r="C40" s="98" t="s">
        <v>19</v>
      </c>
      <c r="D40" s="98" t="s">
        <v>3031</v>
      </c>
      <c r="E40" s="162" t="s">
        <v>1989</v>
      </c>
      <c r="F40" s="98" t="s">
        <v>2744</v>
      </c>
      <c r="G40" s="148" t="s">
        <v>586</v>
      </c>
      <c r="H40" s="100" t="s">
        <v>41</v>
      </c>
      <c r="I40" s="242" t="s">
        <v>2740</v>
      </c>
      <c r="J40" s="163"/>
      <c r="K40" s="242"/>
      <c r="L40" s="163"/>
      <c r="M40" s="163"/>
      <c r="N40" s="100" t="s">
        <v>165</v>
      </c>
      <c r="O40" s="162"/>
      <c r="P40" s="162"/>
      <c r="Q40" s="100" t="s">
        <v>3031</v>
      </c>
      <c r="R40" s="98"/>
      <c r="S40" s="162"/>
      <c r="U40" s="97"/>
    </row>
    <row r="41" spans="1:21" ht="45" x14ac:dyDescent="0.25">
      <c r="B41" s="146">
        <v>3</v>
      </c>
      <c r="C41" s="246" t="s">
        <v>3124</v>
      </c>
      <c r="D41" s="246" t="s">
        <v>3125</v>
      </c>
      <c r="E41" s="162" t="s">
        <v>1989</v>
      </c>
      <c r="F41" s="163" t="s">
        <v>2035</v>
      </c>
      <c r="G41" s="162" t="s">
        <v>565</v>
      </c>
      <c r="H41" s="162" t="s">
        <v>41</v>
      </c>
      <c r="I41" s="242" t="s">
        <v>2036</v>
      </c>
      <c r="J41" s="163"/>
      <c r="K41" s="242"/>
      <c r="L41" s="163"/>
      <c r="M41" s="163"/>
      <c r="N41" s="100" t="s">
        <v>165</v>
      </c>
      <c r="O41" s="162"/>
      <c r="P41" s="162"/>
      <c r="Q41" s="124" t="s">
        <v>2829</v>
      </c>
      <c r="R41" s="98" t="s">
        <v>2046</v>
      </c>
      <c r="S41" s="100"/>
    </row>
    <row r="42" spans="1:21" ht="30" x14ac:dyDescent="0.25">
      <c r="B42" s="152">
        <v>3</v>
      </c>
      <c r="C42" s="351" t="s">
        <v>2454</v>
      </c>
      <c r="D42" s="351" t="s">
        <v>2003</v>
      </c>
      <c r="E42" s="254" t="s">
        <v>1989</v>
      </c>
      <c r="F42" s="255" t="s">
        <v>2004</v>
      </c>
      <c r="G42" s="254" t="s">
        <v>565</v>
      </c>
      <c r="H42" s="254" t="s">
        <v>44</v>
      </c>
      <c r="I42" s="352" t="s">
        <v>2005</v>
      </c>
      <c r="J42" s="255"/>
      <c r="K42" s="353"/>
      <c r="L42" s="255"/>
      <c r="M42" s="255"/>
      <c r="N42" s="254" t="s">
        <v>1869</v>
      </c>
      <c r="O42" s="254"/>
      <c r="P42" s="254"/>
      <c r="Q42" s="354" t="s">
        <v>2830</v>
      </c>
      <c r="R42" s="255" t="s">
        <v>2047</v>
      </c>
      <c r="S42" s="254"/>
    </row>
    <row r="43" spans="1:21" ht="45" x14ac:dyDescent="0.25">
      <c r="B43" s="152">
        <v>3</v>
      </c>
      <c r="C43" s="298" t="s">
        <v>2904</v>
      </c>
      <c r="D43" s="298" t="s">
        <v>2902</v>
      </c>
      <c r="E43" s="299" t="s">
        <v>1989</v>
      </c>
      <c r="F43" s="98" t="s">
        <v>2906</v>
      </c>
      <c r="G43" s="162" t="s">
        <v>565</v>
      </c>
      <c r="H43" s="162" t="s">
        <v>41</v>
      </c>
      <c r="I43" s="242" t="s">
        <v>3543</v>
      </c>
      <c r="J43" s="242" t="s">
        <v>1705</v>
      </c>
      <c r="K43" s="297"/>
      <c r="L43" s="242"/>
      <c r="M43" s="300"/>
      <c r="N43" s="100" t="s">
        <v>165</v>
      </c>
      <c r="O43" s="332"/>
      <c r="P43" s="332"/>
      <c r="Q43" s="100" t="s">
        <v>2826</v>
      </c>
      <c r="R43" s="175" t="s">
        <v>41</v>
      </c>
      <c r="S43" s="100" t="s">
        <v>3002</v>
      </c>
    </row>
    <row r="44" spans="1:21" s="301" customFormat="1" ht="45" x14ac:dyDescent="0.25">
      <c r="B44" s="302"/>
      <c r="C44" s="118" t="s">
        <v>2905</v>
      </c>
      <c r="D44" s="298" t="s">
        <v>2903</v>
      </c>
      <c r="E44" s="299" t="s">
        <v>1989</v>
      </c>
      <c r="F44" s="118" t="s">
        <v>2907</v>
      </c>
      <c r="G44" s="125" t="s">
        <v>565</v>
      </c>
      <c r="H44" s="125" t="s">
        <v>41</v>
      </c>
      <c r="I44" s="242" t="s">
        <v>3543</v>
      </c>
      <c r="J44" s="242" t="s">
        <v>1705</v>
      </c>
      <c r="K44" s="303"/>
      <c r="L44" s="242"/>
      <c r="M44" s="272"/>
      <c r="N44" s="100" t="s">
        <v>165</v>
      </c>
      <c r="O44" s="304"/>
      <c r="P44" s="304"/>
      <c r="Q44" s="304" t="s">
        <v>2826</v>
      </c>
      <c r="R44" s="272"/>
      <c r="S44" s="100" t="s">
        <v>2154</v>
      </c>
    </row>
    <row r="45" spans="1:21" ht="30" x14ac:dyDescent="0.25">
      <c r="B45" s="152">
        <v>3</v>
      </c>
      <c r="C45" s="298" t="s">
        <v>2909</v>
      </c>
      <c r="D45" s="298" t="s">
        <v>2908</v>
      </c>
      <c r="E45" s="299" t="s">
        <v>1989</v>
      </c>
      <c r="F45" s="98" t="s">
        <v>2910</v>
      </c>
      <c r="G45" s="100" t="s">
        <v>586</v>
      </c>
      <c r="H45" s="162" t="s">
        <v>41</v>
      </c>
      <c r="I45" s="242" t="s">
        <v>3562</v>
      </c>
      <c r="J45" s="242"/>
      <c r="K45" s="297"/>
      <c r="L45" s="242"/>
      <c r="M45" s="300"/>
      <c r="N45" s="100" t="s">
        <v>165</v>
      </c>
      <c r="O45" s="332"/>
      <c r="P45" s="332"/>
      <c r="Q45" s="100" t="s">
        <v>2826</v>
      </c>
      <c r="R45" s="175" t="s">
        <v>41</v>
      </c>
      <c r="S45" s="100" t="s">
        <v>2154</v>
      </c>
    </row>
    <row r="46" spans="1:21" s="301" customFormat="1" ht="30" x14ac:dyDescent="0.25">
      <c r="B46" s="302"/>
      <c r="C46" s="118" t="s">
        <v>3330</v>
      </c>
      <c r="D46" s="298" t="s">
        <v>2192</v>
      </c>
      <c r="E46" s="299" t="s">
        <v>1989</v>
      </c>
      <c r="F46" s="118" t="s">
        <v>2193</v>
      </c>
      <c r="G46" s="125" t="s">
        <v>586</v>
      </c>
      <c r="H46" s="125" t="s">
        <v>41</v>
      </c>
      <c r="I46" s="242" t="s">
        <v>3562</v>
      </c>
      <c r="J46" s="242"/>
      <c r="K46" s="303"/>
      <c r="L46" s="242"/>
      <c r="M46" s="272"/>
      <c r="N46" s="100" t="s">
        <v>165</v>
      </c>
      <c r="O46" s="304"/>
      <c r="P46" s="304"/>
      <c r="Q46" s="304" t="s">
        <v>2826</v>
      </c>
      <c r="R46" s="272"/>
      <c r="S46" s="125" t="s">
        <v>2154</v>
      </c>
    </row>
    <row r="47" spans="1:21" ht="45" x14ac:dyDescent="0.25">
      <c r="B47" s="146">
        <v>3</v>
      </c>
      <c r="C47" s="246" t="s">
        <v>2455</v>
      </c>
      <c r="D47" s="246" t="s">
        <v>2006</v>
      </c>
      <c r="E47" s="162" t="s">
        <v>1989</v>
      </c>
      <c r="F47" s="163" t="s">
        <v>2007</v>
      </c>
      <c r="G47" s="162" t="s">
        <v>586</v>
      </c>
      <c r="H47" s="162" t="s">
        <v>41</v>
      </c>
      <c r="I47" s="242" t="s">
        <v>3306</v>
      </c>
      <c r="J47" s="242" t="s">
        <v>2008</v>
      </c>
      <c r="K47" s="247" t="s">
        <v>2009</v>
      </c>
      <c r="L47" s="100"/>
      <c r="M47" s="98"/>
      <c r="N47" s="100" t="s">
        <v>1869</v>
      </c>
      <c r="O47" s="100"/>
      <c r="P47" s="100" t="s">
        <v>165</v>
      </c>
      <c r="Q47" s="100" t="s">
        <v>2826</v>
      </c>
      <c r="R47" s="98" t="s">
        <v>2048</v>
      </c>
      <c r="S47" s="100" t="s">
        <v>3002</v>
      </c>
    </row>
    <row r="48" spans="1:21" ht="45" x14ac:dyDescent="0.25">
      <c r="A48" s="224"/>
      <c r="B48" s="146">
        <v>3</v>
      </c>
      <c r="C48" s="246" t="s">
        <v>2456</v>
      </c>
      <c r="D48" s="246" t="s">
        <v>2010</v>
      </c>
      <c r="E48" s="162" t="s">
        <v>1989</v>
      </c>
      <c r="F48" s="163" t="s">
        <v>2011</v>
      </c>
      <c r="G48" s="162" t="s">
        <v>586</v>
      </c>
      <c r="H48" s="162" t="s">
        <v>41</v>
      </c>
      <c r="I48" s="242" t="s">
        <v>3306</v>
      </c>
      <c r="J48" s="242"/>
      <c r="K48" s="247" t="s">
        <v>2012</v>
      </c>
      <c r="L48" s="100"/>
      <c r="M48" s="98"/>
      <c r="N48" s="100" t="s">
        <v>1869</v>
      </c>
      <c r="O48" s="100"/>
      <c r="P48" s="100" t="s">
        <v>165</v>
      </c>
      <c r="Q48" s="100" t="s">
        <v>2826</v>
      </c>
      <c r="R48" s="98" t="s">
        <v>2048</v>
      </c>
      <c r="S48" s="100" t="s">
        <v>3002</v>
      </c>
    </row>
    <row r="49" spans="1:20" ht="36" customHeight="1" x14ac:dyDescent="0.25">
      <c r="B49" s="146">
        <v>3</v>
      </c>
      <c r="C49" s="246" t="s">
        <v>3116</v>
      </c>
      <c r="D49" s="246" t="s">
        <v>3117</v>
      </c>
      <c r="E49" s="162" t="s">
        <v>1989</v>
      </c>
      <c r="F49" s="163" t="s">
        <v>2013</v>
      </c>
      <c r="G49" s="162" t="s">
        <v>586</v>
      </c>
      <c r="H49" s="162" t="s">
        <v>41</v>
      </c>
      <c r="I49" s="242" t="s">
        <v>3306</v>
      </c>
      <c r="J49" s="242"/>
      <c r="K49" s="247" t="s">
        <v>2009</v>
      </c>
      <c r="L49" s="100"/>
      <c r="M49" s="98"/>
      <c r="N49" s="100" t="s">
        <v>1869</v>
      </c>
      <c r="O49" s="100"/>
      <c r="P49" s="100" t="s">
        <v>165</v>
      </c>
      <c r="Q49" s="100" t="s">
        <v>2826</v>
      </c>
      <c r="R49" s="98" t="s">
        <v>2048</v>
      </c>
      <c r="S49" s="100" t="s">
        <v>3002</v>
      </c>
    </row>
    <row r="50" spans="1:20" ht="30" x14ac:dyDescent="0.25">
      <c r="B50" s="146">
        <v>3</v>
      </c>
      <c r="C50" s="107" t="s">
        <v>2457</v>
      </c>
      <c r="D50" s="107" t="s">
        <v>169</v>
      </c>
      <c r="E50" s="113" t="s">
        <v>1988</v>
      </c>
      <c r="F50" s="163" t="s">
        <v>2016</v>
      </c>
      <c r="G50" s="100" t="s">
        <v>586</v>
      </c>
      <c r="H50" s="100" t="s">
        <v>41</v>
      </c>
      <c r="I50" s="100"/>
      <c r="J50" s="100"/>
      <c r="K50" s="247" t="s">
        <v>2009</v>
      </c>
      <c r="L50" s="100"/>
      <c r="M50" s="98"/>
      <c r="N50" s="100" t="s">
        <v>1869</v>
      </c>
      <c r="O50" s="100"/>
      <c r="P50" s="100" t="s">
        <v>165</v>
      </c>
      <c r="Q50" s="100" t="s">
        <v>2826</v>
      </c>
      <c r="R50" s="98" t="s">
        <v>2048</v>
      </c>
      <c r="S50" s="100" t="s">
        <v>3002</v>
      </c>
    </row>
    <row r="51" spans="1:20" ht="45" x14ac:dyDescent="0.25">
      <c r="A51" s="224"/>
      <c r="B51" s="146">
        <v>3</v>
      </c>
      <c r="C51" s="107" t="s">
        <v>2458</v>
      </c>
      <c r="D51" s="107" t="s">
        <v>170</v>
      </c>
      <c r="E51" s="113" t="s">
        <v>1988</v>
      </c>
      <c r="F51" s="163" t="s">
        <v>2017</v>
      </c>
      <c r="G51" s="100" t="s">
        <v>586</v>
      </c>
      <c r="H51" s="100" t="s">
        <v>41</v>
      </c>
      <c r="I51" s="100"/>
      <c r="J51" s="100"/>
      <c r="K51" s="247" t="s">
        <v>2037</v>
      </c>
      <c r="L51" s="100"/>
      <c r="M51" s="98"/>
      <c r="N51" s="100" t="s">
        <v>1869</v>
      </c>
      <c r="O51" s="100"/>
      <c r="P51" s="100" t="s">
        <v>165</v>
      </c>
      <c r="Q51" s="100" t="s">
        <v>2826</v>
      </c>
      <c r="R51" s="98" t="s">
        <v>2048</v>
      </c>
      <c r="S51" s="100" t="s">
        <v>3002</v>
      </c>
    </row>
    <row r="52" spans="1:20" ht="30" x14ac:dyDescent="0.25">
      <c r="B52" s="152">
        <v>3</v>
      </c>
      <c r="C52" s="246" t="s">
        <v>3119</v>
      </c>
      <c r="D52" s="246" t="s">
        <v>3120</v>
      </c>
      <c r="E52" s="162" t="s">
        <v>1989</v>
      </c>
      <c r="F52" s="163" t="s">
        <v>2014</v>
      </c>
      <c r="G52" s="162" t="s">
        <v>586</v>
      </c>
      <c r="H52" s="162" t="s">
        <v>41</v>
      </c>
      <c r="I52" s="242" t="s">
        <v>2740</v>
      </c>
      <c r="J52" s="242"/>
      <c r="K52" s="247" t="s">
        <v>2009</v>
      </c>
      <c r="L52" s="100"/>
      <c r="M52" s="98"/>
      <c r="N52" s="100" t="s">
        <v>1869</v>
      </c>
      <c r="O52" s="100"/>
      <c r="P52" s="100" t="s">
        <v>165</v>
      </c>
      <c r="Q52" s="100" t="s">
        <v>2826</v>
      </c>
      <c r="R52" s="98" t="s">
        <v>2048</v>
      </c>
      <c r="S52" s="100" t="s">
        <v>3002</v>
      </c>
    </row>
    <row r="53" spans="1:20" ht="30" x14ac:dyDescent="0.25">
      <c r="A53" s="224"/>
      <c r="B53" s="152">
        <v>3</v>
      </c>
      <c r="C53" s="246" t="s">
        <v>3118</v>
      </c>
      <c r="D53" s="246" t="s">
        <v>3121</v>
      </c>
      <c r="E53" s="162" t="s">
        <v>1989</v>
      </c>
      <c r="F53" s="163" t="s">
        <v>2015</v>
      </c>
      <c r="G53" s="162" t="s">
        <v>586</v>
      </c>
      <c r="H53" s="162" t="s">
        <v>41</v>
      </c>
      <c r="I53" s="242" t="s">
        <v>2740</v>
      </c>
      <c r="J53" s="242"/>
      <c r="K53" s="247" t="s">
        <v>2009</v>
      </c>
      <c r="L53" s="100"/>
      <c r="M53" s="98"/>
      <c r="N53" s="100" t="s">
        <v>1869</v>
      </c>
      <c r="O53" s="100"/>
      <c r="P53" s="100" t="s">
        <v>165</v>
      </c>
      <c r="Q53" s="100" t="s">
        <v>2826</v>
      </c>
      <c r="R53" s="98" t="s">
        <v>2048</v>
      </c>
      <c r="S53" s="100" t="s">
        <v>3002</v>
      </c>
    </row>
    <row r="54" spans="1:20" ht="30" x14ac:dyDescent="0.25">
      <c r="B54" s="152">
        <v>6</v>
      </c>
      <c r="C54" s="98" t="s">
        <v>3171</v>
      </c>
      <c r="D54" s="98" t="s">
        <v>3016</v>
      </c>
      <c r="E54" s="162" t="s">
        <v>1989</v>
      </c>
      <c r="F54" s="98" t="s">
        <v>2352</v>
      </c>
      <c r="G54" s="100" t="s">
        <v>565</v>
      </c>
      <c r="H54" s="100" t="s">
        <v>41</v>
      </c>
      <c r="I54" s="242" t="s">
        <v>2353</v>
      </c>
      <c r="J54" s="242"/>
      <c r="K54" s="247"/>
      <c r="L54" s="100"/>
      <c r="M54" s="98"/>
      <c r="N54" s="100" t="s">
        <v>165</v>
      </c>
      <c r="O54" s="100"/>
      <c r="P54" s="100"/>
      <c r="Q54" s="100" t="s">
        <v>3001</v>
      </c>
      <c r="R54" s="98"/>
      <c r="S54" s="162"/>
    </row>
    <row r="55" spans="1:20" ht="30" x14ac:dyDescent="0.25">
      <c r="B55" s="152">
        <v>6</v>
      </c>
      <c r="C55" s="128" t="s">
        <v>3113</v>
      </c>
      <c r="D55" s="128" t="s">
        <v>3114</v>
      </c>
      <c r="E55" s="162" t="s">
        <v>1989</v>
      </c>
      <c r="F55" s="98" t="s">
        <v>2347</v>
      </c>
      <c r="G55" s="100" t="s">
        <v>586</v>
      </c>
      <c r="H55" s="100" t="s">
        <v>41</v>
      </c>
      <c r="I55" s="242" t="s">
        <v>2740</v>
      </c>
      <c r="J55" s="100" t="s">
        <v>1710</v>
      </c>
      <c r="K55" s="98"/>
      <c r="L55" s="149"/>
      <c r="M55" s="98"/>
      <c r="N55" s="100" t="s">
        <v>165</v>
      </c>
      <c r="O55" s="100"/>
      <c r="P55" s="100"/>
      <c r="Q55" s="100" t="s">
        <v>3001</v>
      </c>
      <c r="R55" s="98" t="s">
        <v>2054</v>
      </c>
      <c r="S55" s="162"/>
    </row>
    <row r="56" spans="1:20" ht="45" x14ac:dyDescent="0.25">
      <c r="B56" s="152"/>
      <c r="C56" s="128" t="s">
        <v>3186</v>
      </c>
      <c r="D56" s="128" t="s">
        <v>3185</v>
      </c>
      <c r="E56" s="128" t="s">
        <v>3185</v>
      </c>
      <c r="F56" s="98" t="s">
        <v>3187</v>
      </c>
      <c r="G56" s="100" t="s">
        <v>565</v>
      </c>
      <c r="H56" s="100" t="s">
        <v>41</v>
      </c>
      <c r="I56" s="98" t="s">
        <v>3188</v>
      </c>
      <c r="J56" s="100"/>
      <c r="K56" s="98"/>
      <c r="L56" s="149"/>
      <c r="M56" s="98"/>
      <c r="N56" s="100" t="s">
        <v>165</v>
      </c>
      <c r="O56" s="100"/>
      <c r="P56" s="100"/>
      <c r="Q56" s="100"/>
      <c r="R56" s="98"/>
      <c r="S56" s="162"/>
    </row>
    <row r="57" spans="1:20" ht="30" x14ac:dyDescent="0.25">
      <c r="B57" s="152">
        <v>6</v>
      </c>
      <c r="C57" s="98" t="s">
        <v>2459</v>
      </c>
      <c r="D57" s="281" t="s">
        <v>2354</v>
      </c>
      <c r="E57" s="162" t="s">
        <v>1989</v>
      </c>
      <c r="F57" s="98" t="s">
        <v>2355</v>
      </c>
      <c r="G57" s="100" t="s">
        <v>565</v>
      </c>
      <c r="H57" s="100" t="s">
        <v>41</v>
      </c>
      <c r="I57" s="98" t="s">
        <v>2356</v>
      </c>
      <c r="J57" s="100"/>
      <c r="K57" s="98"/>
      <c r="L57" s="149"/>
      <c r="M57" s="98"/>
      <c r="N57" s="100" t="s">
        <v>165</v>
      </c>
      <c r="O57" s="100"/>
      <c r="P57" s="100"/>
      <c r="Q57" s="308" t="s">
        <v>3007</v>
      </c>
      <c r="R57" s="98"/>
      <c r="S57" s="162"/>
      <c r="T57" s="97" t="s">
        <v>511</v>
      </c>
    </row>
    <row r="58" spans="1:20" ht="30" x14ac:dyDescent="0.25">
      <c r="B58" s="152">
        <v>6</v>
      </c>
      <c r="C58" s="281" t="s">
        <v>3112</v>
      </c>
      <c r="D58" s="281" t="s">
        <v>3115</v>
      </c>
      <c r="E58" s="162" t="s">
        <v>1989</v>
      </c>
      <c r="F58" s="98" t="s">
        <v>2346</v>
      </c>
      <c r="G58" s="100" t="s">
        <v>586</v>
      </c>
      <c r="H58" s="148" t="s">
        <v>41</v>
      </c>
      <c r="I58" s="118" t="s">
        <v>2740</v>
      </c>
      <c r="J58" s="100" t="s">
        <v>1727</v>
      </c>
      <c r="K58" s="98"/>
      <c r="L58" s="98"/>
      <c r="M58" s="98"/>
      <c r="N58" s="100" t="s">
        <v>165</v>
      </c>
      <c r="O58" s="100"/>
      <c r="P58" s="100"/>
      <c r="Q58" s="124" t="s">
        <v>2831</v>
      </c>
      <c r="R58" s="162"/>
      <c r="S58" s="162"/>
      <c r="T58" s="97" t="s">
        <v>511</v>
      </c>
    </row>
    <row r="59" spans="1:20" ht="30" x14ac:dyDescent="0.25">
      <c r="B59" s="152">
        <v>7</v>
      </c>
      <c r="C59" s="281" t="s">
        <v>2460</v>
      </c>
      <c r="D59" s="281" t="s">
        <v>2427</v>
      </c>
      <c r="E59" s="162" t="s">
        <v>1989</v>
      </c>
      <c r="F59" s="98" t="s">
        <v>2429</v>
      </c>
      <c r="G59" s="148" t="s">
        <v>565</v>
      </c>
      <c r="H59" s="148" t="s">
        <v>41</v>
      </c>
      <c r="I59" s="118" t="s">
        <v>2430</v>
      </c>
      <c r="J59" s="100"/>
      <c r="K59" s="98"/>
      <c r="L59" s="98"/>
      <c r="M59" s="98"/>
      <c r="N59" s="100" t="s">
        <v>165</v>
      </c>
      <c r="O59" s="100"/>
      <c r="P59" s="100"/>
      <c r="Q59" s="124" t="s">
        <v>2826</v>
      </c>
      <c r="R59" s="162"/>
      <c r="S59" s="100" t="s">
        <v>2154</v>
      </c>
    </row>
    <row r="60" spans="1:20" ht="30" x14ac:dyDescent="0.25">
      <c r="B60" s="152">
        <v>7</v>
      </c>
      <c r="C60" s="281" t="s">
        <v>2461</v>
      </c>
      <c r="D60" s="281" t="s">
        <v>2428</v>
      </c>
      <c r="E60" s="162" t="s">
        <v>1989</v>
      </c>
      <c r="F60" s="98" t="s">
        <v>2431</v>
      </c>
      <c r="G60" s="148" t="s">
        <v>565</v>
      </c>
      <c r="H60" s="148" t="s">
        <v>41</v>
      </c>
      <c r="I60" s="118" t="s">
        <v>2430</v>
      </c>
      <c r="J60" s="100"/>
      <c r="K60" s="98"/>
      <c r="L60" s="98"/>
      <c r="M60" s="98"/>
      <c r="N60" s="100" t="s">
        <v>165</v>
      </c>
      <c r="O60" s="100"/>
      <c r="P60" s="100"/>
      <c r="Q60" s="124" t="s">
        <v>2826</v>
      </c>
      <c r="R60" s="162"/>
      <c r="S60" s="100" t="s">
        <v>2154</v>
      </c>
    </row>
    <row r="61" spans="1:20" ht="60" x14ac:dyDescent="0.25">
      <c r="B61" s="152"/>
      <c r="C61" s="386" t="s">
        <v>4082</v>
      </c>
      <c r="D61" s="386" t="s">
        <v>4081</v>
      </c>
      <c r="E61" s="387" t="s">
        <v>1989</v>
      </c>
      <c r="F61" s="345" t="s">
        <v>4085</v>
      </c>
      <c r="G61" s="379" t="s">
        <v>565</v>
      </c>
      <c r="H61" s="379" t="s">
        <v>41</v>
      </c>
      <c r="I61" s="118" t="s">
        <v>4083</v>
      </c>
      <c r="J61" s="100"/>
      <c r="K61" s="98" t="s">
        <v>4084</v>
      </c>
      <c r="L61" s="98"/>
      <c r="M61" s="98"/>
      <c r="N61" s="100" t="s">
        <v>1869</v>
      </c>
      <c r="O61" s="100"/>
      <c r="P61" s="100"/>
      <c r="Q61" s="124"/>
      <c r="R61" s="162"/>
      <c r="S61" s="100"/>
    </row>
    <row r="62" spans="1:20" ht="75" x14ac:dyDescent="0.25">
      <c r="B62" s="152"/>
      <c r="C62" s="386" t="s">
        <v>4087</v>
      </c>
      <c r="D62" s="386" t="s">
        <v>4086</v>
      </c>
      <c r="E62" s="387" t="s">
        <v>1989</v>
      </c>
      <c r="F62" s="345" t="s">
        <v>4088</v>
      </c>
      <c r="G62" s="379" t="s">
        <v>574</v>
      </c>
      <c r="H62" s="379" t="s">
        <v>41</v>
      </c>
      <c r="I62" s="118"/>
      <c r="J62" s="100"/>
      <c r="K62" s="98"/>
      <c r="L62" s="98"/>
      <c r="M62" s="98"/>
      <c r="N62" s="100" t="s">
        <v>1869</v>
      </c>
      <c r="O62" s="100"/>
      <c r="P62" s="100"/>
      <c r="Q62" s="124"/>
      <c r="R62" s="162"/>
      <c r="S62" s="100"/>
    </row>
    <row r="63" spans="1:20" ht="30" x14ac:dyDescent="0.25">
      <c r="B63" s="152"/>
      <c r="C63" s="281" t="s">
        <v>2861</v>
      </c>
      <c r="D63" s="281" t="s">
        <v>2860</v>
      </c>
      <c r="E63" s="162" t="s">
        <v>1989</v>
      </c>
      <c r="F63" s="98" t="s">
        <v>2853</v>
      </c>
      <c r="G63" s="100" t="s">
        <v>1345</v>
      </c>
      <c r="H63" s="148" t="s">
        <v>41</v>
      </c>
      <c r="I63" s="118"/>
      <c r="J63" s="100"/>
      <c r="K63" s="98"/>
      <c r="L63" s="98"/>
      <c r="M63" s="98"/>
      <c r="N63" s="100" t="s">
        <v>165</v>
      </c>
      <c r="O63" s="100"/>
      <c r="P63" s="100"/>
      <c r="Q63" s="124" t="s">
        <v>2039</v>
      </c>
      <c r="R63" s="162"/>
      <c r="S63" s="162"/>
    </row>
    <row r="64" spans="1:20" ht="30" x14ac:dyDescent="0.25">
      <c r="B64" s="152"/>
      <c r="C64" s="281" t="s">
        <v>2862</v>
      </c>
      <c r="D64" s="281" t="s">
        <v>2859</v>
      </c>
      <c r="E64" s="162" t="s">
        <v>1989</v>
      </c>
      <c r="F64" s="98" t="s">
        <v>2853</v>
      </c>
      <c r="G64" s="100" t="s">
        <v>1345</v>
      </c>
      <c r="H64" s="148" t="s">
        <v>41</v>
      </c>
      <c r="I64" s="118"/>
      <c r="J64" s="100"/>
      <c r="K64" s="98"/>
      <c r="L64" s="98"/>
      <c r="M64" s="98"/>
      <c r="N64" s="100" t="s">
        <v>165</v>
      </c>
      <c r="O64" s="100"/>
      <c r="P64" s="100"/>
      <c r="Q64" s="124" t="s">
        <v>2039</v>
      </c>
      <c r="R64" s="162"/>
      <c r="S64" s="162"/>
    </row>
    <row r="65" spans="2:19" ht="30" x14ac:dyDescent="0.25">
      <c r="B65" s="152"/>
      <c r="C65" s="281" t="s">
        <v>2863</v>
      </c>
      <c r="D65" s="281" t="s">
        <v>2858</v>
      </c>
      <c r="E65" s="162" t="s">
        <v>1989</v>
      </c>
      <c r="F65" s="98" t="s">
        <v>2853</v>
      </c>
      <c r="G65" s="100" t="s">
        <v>1345</v>
      </c>
      <c r="H65" s="148" t="s">
        <v>41</v>
      </c>
      <c r="I65" s="118"/>
      <c r="J65" s="100"/>
      <c r="K65" s="98"/>
      <c r="L65" s="98"/>
      <c r="M65" s="98"/>
      <c r="N65" s="100" t="s">
        <v>165</v>
      </c>
      <c r="O65" s="100"/>
      <c r="P65" s="100"/>
      <c r="Q65" s="124" t="s">
        <v>2039</v>
      </c>
      <c r="R65" s="162"/>
      <c r="S65" s="162"/>
    </row>
    <row r="66" spans="2:19" ht="30" x14ac:dyDescent="0.25">
      <c r="B66" s="152"/>
      <c r="C66" s="281" t="s">
        <v>2864</v>
      </c>
      <c r="D66" s="281" t="s">
        <v>2857</v>
      </c>
      <c r="E66" s="162" t="s">
        <v>1989</v>
      </c>
      <c r="F66" s="98" t="s">
        <v>2854</v>
      </c>
      <c r="G66" s="100" t="s">
        <v>586</v>
      </c>
      <c r="H66" s="148" t="s">
        <v>41</v>
      </c>
      <c r="I66" s="118"/>
      <c r="J66" s="100"/>
      <c r="K66" s="98"/>
      <c r="L66" s="98"/>
      <c r="M66" s="98"/>
      <c r="N66" s="100" t="s">
        <v>165</v>
      </c>
      <c r="O66" s="100"/>
      <c r="P66" s="100"/>
      <c r="Q66" s="124" t="s">
        <v>2039</v>
      </c>
      <c r="R66" s="162"/>
      <c r="S66" s="162"/>
    </row>
    <row r="67" spans="2:19" ht="30" x14ac:dyDescent="0.25">
      <c r="B67" s="152"/>
      <c r="C67" s="281" t="s">
        <v>2865</v>
      </c>
      <c r="D67" s="281" t="s">
        <v>2856</v>
      </c>
      <c r="E67" s="162" t="s">
        <v>1989</v>
      </c>
      <c r="F67" s="98" t="s">
        <v>2854</v>
      </c>
      <c r="G67" s="100" t="s">
        <v>586</v>
      </c>
      <c r="H67" s="148" t="s">
        <v>41</v>
      </c>
      <c r="I67" s="118"/>
      <c r="J67" s="100"/>
      <c r="K67" s="98"/>
      <c r="L67" s="98"/>
      <c r="M67" s="98"/>
      <c r="N67" s="100" t="s">
        <v>165</v>
      </c>
      <c r="O67" s="100"/>
      <c r="P67" s="100"/>
      <c r="Q67" s="124" t="s">
        <v>2039</v>
      </c>
      <c r="R67" s="162"/>
      <c r="S67" s="162"/>
    </row>
    <row r="68" spans="2:19" ht="30" x14ac:dyDescent="0.25">
      <c r="B68" s="152"/>
      <c r="C68" s="281" t="s">
        <v>2866</v>
      </c>
      <c r="D68" s="281" t="s">
        <v>2855</v>
      </c>
      <c r="E68" s="162" t="s">
        <v>1989</v>
      </c>
      <c r="F68" s="98" t="s">
        <v>2854</v>
      </c>
      <c r="G68" s="100" t="s">
        <v>586</v>
      </c>
      <c r="H68" s="148" t="s">
        <v>41</v>
      </c>
      <c r="I68" s="118"/>
      <c r="J68" s="100"/>
      <c r="K68" s="98"/>
      <c r="L68" s="98"/>
      <c r="M68" s="98"/>
      <c r="N68" s="100" t="s">
        <v>165</v>
      </c>
      <c r="O68" s="100"/>
      <c r="P68" s="100"/>
      <c r="Q68" s="124" t="s">
        <v>2039</v>
      </c>
      <c r="R68" s="162"/>
      <c r="S68" s="162"/>
    </row>
  </sheetData>
  <autoFilter ref="A2:U68" xr:uid="{F730685D-8AFE-493A-BC53-20901F7DDED4}"/>
  <sortState xmlns:xlrd2="http://schemas.microsoft.com/office/spreadsheetml/2017/richdata2" ref="A3:S64">
    <sortCondition ref="E3:E64"/>
  </sortState>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A6AA"/>
  </sheetPr>
  <dimension ref="A1:BR210"/>
  <sheetViews>
    <sheetView tabSelected="1" zoomScale="80" zoomScaleNormal="80" workbookViewId="0">
      <pane xSplit="4" ySplit="2" topLeftCell="E64" activePane="bottomRight" state="frozen"/>
      <selection pane="topRight" activeCell="F1" sqref="F1"/>
      <selection pane="bottomLeft" activeCell="A3" sqref="A3"/>
      <selection pane="bottomRight" activeCell="C126" sqref="C126"/>
    </sheetView>
  </sheetViews>
  <sheetFormatPr baseColWidth="10" defaultColWidth="11.42578125" defaultRowHeight="15" outlineLevelCol="1" x14ac:dyDescent="0.25"/>
  <cols>
    <col min="1" max="1" width="9.28515625" style="135" customWidth="1"/>
    <col min="2" max="2" width="10.28515625" style="135" customWidth="1" outlineLevel="1"/>
    <col min="3" max="3" width="26.7109375" style="136" customWidth="1"/>
    <col min="4" max="4" width="29.28515625" style="293" customWidth="1"/>
    <col min="5" max="5" width="15" style="136" customWidth="1"/>
    <col min="6" max="6" width="12.28515625" style="136" customWidth="1"/>
    <col min="7" max="7" width="57" style="135" customWidth="1"/>
    <col min="8" max="8" width="13.5703125" style="136" bestFit="1" customWidth="1"/>
    <col min="9" max="9" width="12.28515625" style="135" customWidth="1"/>
    <col min="10" max="10" width="35.7109375" style="135" customWidth="1"/>
    <col min="11" max="11" width="22" style="135" customWidth="1"/>
    <col min="12" max="12" width="47.7109375" style="135" customWidth="1"/>
    <col min="13" max="13" width="25.28515625" style="135" customWidth="1"/>
    <col min="14" max="14" width="29.7109375" style="169" customWidth="1"/>
    <col min="15" max="17" width="20.7109375" style="210" customWidth="1"/>
    <col min="18" max="18" width="32.7109375" style="210" customWidth="1"/>
    <col min="19" max="19" width="22.28515625" style="333" hidden="1" customWidth="1"/>
    <col min="20" max="20" width="21.42578125" style="135" customWidth="1"/>
    <col min="21" max="16384" width="11.42578125" style="135"/>
  </cols>
  <sheetData>
    <row r="1" spans="1:70" s="137" customFormat="1" x14ac:dyDescent="0.25">
      <c r="A1" s="135"/>
      <c r="B1" s="135"/>
      <c r="C1" s="136"/>
      <c r="D1" s="293"/>
      <c r="E1" s="136"/>
      <c r="F1" s="136"/>
      <c r="G1" s="135"/>
      <c r="H1" s="136"/>
      <c r="I1" s="135"/>
      <c r="J1" s="135"/>
      <c r="K1" s="135"/>
      <c r="L1" s="135"/>
      <c r="M1" s="135"/>
      <c r="N1" s="169"/>
      <c r="O1" s="210"/>
      <c r="P1" s="210"/>
      <c r="Q1" s="210"/>
      <c r="R1" s="210"/>
      <c r="S1" s="333"/>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row>
    <row r="2" spans="1:70" s="145" customFormat="1" ht="30" x14ac:dyDescent="0.25">
      <c r="A2" s="135"/>
      <c r="B2" s="108" t="s">
        <v>1832</v>
      </c>
      <c r="C2" s="122" t="s">
        <v>2587</v>
      </c>
      <c r="D2" s="109" t="s">
        <v>1870</v>
      </c>
      <c r="E2" s="109" t="s">
        <v>1712</v>
      </c>
      <c r="F2" s="138" t="s">
        <v>1331</v>
      </c>
      <c r="G2" s="110" t="s">
        <v>1837</v>
      </c>
      <c r="H2" s="144" t="s">
        <v>566</v>
      </c>
      <c r="I2" s="127" t="s">
        <v>1434</v>
      </c>
      <c r="J2" s="127" t="s">
        <v>1865</v>
      </c>
      <c r="K2" s="109" t="s">
        <v>1839</v>
      </c>
      <c r="L2" s="139" t="s">
        <v>1</v>
      </c>
      <c r="M2" s="139" t="s">
        <v>580</v>
      </c>
      <c r="N2" s="141" t="s">
        <v>2</v>
      </c>
      <c r="O2" s="256" t="s">
        <v>573</v>
      </c>
      <c r="P2" s="256" t="s">
        <v>2200</v>
      </c>
      <c r="Q2" s="256" t="s">
        <v>3360</v>
      </c>
      <c r="R2" s="256" t="s">
        <v>2824</v>
      </c>
      <c r="S2" s="127" t="s">
        <v>1993</v>
      </c>
      <c r="T2" s="127" t="s">
        <v>1994</v>
      </c>
      <c r="U2" s="84" t="s">
        <v>3004</v>
      </c>
      <c r="V2" s="84" t="s">
        <v>3005</v>
      </c>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row>
    <row r="3" spans="1:70" ht="30" x14ac:dyDescent="0.25">
      <c r="B3" s="146">
        <v>1</v>
      </c>
      <c r="C3" s="118" t="s">
        <v>2432</v>
      </c>
      <c r="D3" s="278" t="s">
        <v>2049</v>
      </c>
      <c r="E3" s="100" t="s">
        <v>24</v>
      </c>
      <c r="F3" s="148" t="s">
        <v>16</v>
      </c>
      <c r="G3" s="98" t="s">
        <v>1833</v>
      </c>
      <c r="H3" s="148" t="s">
        <v>46</v>
      </c>
      <c r="I3" s="148" t="s">
        <v>41</v>
      </c>
      <c r="J3" s="149"/>
      <c r="K3" s="149"/>
      <c r="L3" s="149"/>
      <c r="M3" s="149"/>
      <c r="N3" s="163" t="s">
        <v>1856</v>
      </c>
      <c r="O3" s="100" t="s">
        <v>1869</v>
      </c>
      <c r="P3" s="162"/>
      <c r="Q3" s="162"/>
      <c r="R3" s="124" t="s">
        <v>3008</v>
      </c>
      <c r="S3" s="118" t="s">
        <v>2049</v>
      </c>
      <c r="T3" s="163"/>
    </row>
    <row r="4" spans="1:70" ht="30" x14ac:dyDescent="0.25">
      <c r="B4" s="146">
        <v>1</v>
      </c>
      <c r="C4" s="163" t="s">
        <v>2462</v>
      </c>
      <c r="D4" s="99" t="s">
        <v>39</v>
      </c>
      <c r="E4" s="100" t="s">
        <v>24</v>
      </c>
      <c r="F4" s="148" t="s">
        <v>16</v>
      </c>
      <c r="G4" s="98" t="s">
        <v>39</v>
      </c>
      <c r="H4" s="148" t="s">
        <v>10</v>
      </c>
      <c r="I4" s="100" t="s">
        <v>41</v>
      </c>
      <c r="J4" s="149"/>
      <c r="K4" s="149"/>
      <c r="L4" s="163" t="s">
        <v>1857</v>
      </c>
      <c r="M4" s="149"/>
      <c r="N4" s="149"/>
      <c r="O4" s="100" t="s">
        <v>1869</v>
      </c>
      <c r="P4" s="100" t="s">
        <v>2289</v>
      </c>
      <c r="Q4" s="148"/>
      <c r="R4" s="100" t="s">
        <v>39</v>
      </c>
      <c r="S4" s="98" t="s">
        <v>39</v>
      </c>
      <c r="T4" s="163"/>
    </row>
    <row r="5" spans="1:70" s="270" customFormat="1" ht="30" x14ac:dyDescent="0.25">
      <c r="B5" s="271">
        <v>4</v>
      </c>
      <c r="C5" s="255" t="s">
        <v>2463</v>
      </c>
      <c r="D5" s="295" t="s">
        <v>1698</v>
      </c>
      <c r="E5" s="254" t="s">
        <v>24</v>
      </c>
      <c r="F5" s="254" t="s">
        <v>16</v>
      </c>
      <c r="G5" s="255" t="s">
        <v>1701</v>
      </c>
      <c r="H5" s="254" t="s">
        <v>46</v>
      </c>
      <c r="I5" s="254" t="s">
        <v>41</v>
      </c>
      <c r="J5" s="255"/>
      <c r="K5" s="254" t="s">
        <v>1700</v>
      </c>
      <c r="L5" s="255" t="s">
        <v>2130</v>
      </c>
      <c r="M5" s="255"/>
      <c r="N5" s="255"/>
      <c r="O5" s="254" t="s">
        <v>165</v>
      </c>
      <c r="P5" s="254"/>
      <c r="Q5" s="254"/>
      <c r="R5" s="254" t="s">
        <v>1698</v>
      </c>
      <c r="S5" s="255" t="s">
        <v>1698</v>
      </c>
      <c r="T5" s="255"/>
    </row>
    <row r="6" spans="1:70" x14ac:dyDescent="0.25">
      <c r="B6" s="146">
        <v>4</v>
      </c>
      <c r="C6" s="98" t="s">
        <v>2464</v>
      </c>
      <c r="D6" s="99" t="s">
        <v>1995</v>
      </c>
      <c r="E6" s="100" t="s">
        <v>24</v>
      </c>
      <c r="F6" s="148" t="s">
        <v>16</v>
      </c>
      <c r="G6" s="149" t="s">
        <v>59</v>
      </c>
      <c r="H6" s="148" t="s">
        <v>565</v>
      </c>
      <c r="I6" s="148" t="s">
        <v>41</v>
      </c>
      <c r="J6" s="98" t="s">
        <v>3527</v>
      </c>
      <c r="K6" s="100" t="s">
        <v>1736</v>
      </c>
      <c r="L6" s="98" t="s">
        <v>2131</v>
      </c>
      <c r="M6" s="149"/>
      <c r="N6" s="149"/>
      <c r="O6" s="100" t="s">
        <v>165</v>
      </c>
      <c r="P6" s="148"/>
      <c r="Q6" s="148"/>
      <c r="R6" s="100" t="s">
        <v>1995</v>
      </c>
      <c r="S6" s="98" t="s">
        <v>1995</v>
      </c>
      <c r="T6" s="163"/>
      <c r="V6" s="252" t="s">
        <v>511</v>
      </c>
    </row>
    <row r="7" spans="1:70" x14ac:dyDescent="0.25">
      <c r="B7" s="146">
        <v>4</v>
      </c>
      <c r="C7" s="98" t="s">
        <v>2465</v>
      </c>
      <c r="D7" s="99" t="s">
        <v>2132</v>
      </c>
      <c r="E7" s="100" t="s">
        <v>24</v>
      </c>
      <c r="F7" s="148" t="s">
        <v>16</v>
      </c>
      <c r="G7" s="98" t="s">
        <v>2133</v>
      </c>
      <c r="H7" s="100" t="s">
        <v>46</v>
      </c>
      <c r="I7" s="162" t="s">
        <v>41</v>
      </c>
      <c r="J7" s="163"/>
      <c r="K7" s="100" t="s">
        <v>2134</v>
      </c>
      <c r="L7" s="98"/>
      <c r="M7" s="149"/>
      <c r="N7" s="149"/>
      <c r="O7" s="100" t="s">
        <v>165</v>
      </c>
      <c r="P7" s="148"/>
      <c r="Q7" s="148"/>
      <c r="R7" s="100" t="s">
        <v>2826</v>
      </c>
      <c r="S7" s="98"/>
      <c r="T7" s="98" t="s">
        <v>2152</v>
      </c>
    </row>
    <row r="8" spans="1:70" ht="30" x14ac:dyDescent="0.25">
      <c r="B8" s="146">
        <v>4</v>
      </c>
      <c r="C8" s="128" t="s">
        <v>2466</v>
      </c>
      <c r="D8" s="101" t="s">
        <v>2135</v>
      </c>
      <c r="E8" s="100" t="s">
        <v>24</v>
      </c>
      <c r="F8" s="148" t="s">
        <v>16</v>
      </c>
      <c r="G8" s="149" t="s">
        <v>91</v>
      </c>
      <c r="H8" s="162" t="s">
        <v>565</v>
      </c>
      <c r="I8" s="162" t="s">
        <v>41</v>
      </c>
      <c r="J8" s="98" t="s">
        <v>2136</v>
      </c>
      <c r="K8" s="163"/>
      <c r="L8" s="163"/>
      <c r="M8" s="149"/>
      <c r="N8" s="149"/>
      <c r="O8" s="100" t="s">
        <v>165</v>
      </c>
      <c r="P8" s="148"/>
      <c r="Q8" s="148"/>
      <c r="R8" s="100" t="s">
        <v>2826</v>
      </c>
      <c r="S8" s="248" t="s">
        <v>2043</v>
      </c>
      <c r="T8" s="100" t="s">
        <v>2154</v>
      </c>
    </row>
    <row r="9" spans="1:70" x14ac:dyDescent="0.25">
      <c r="B9" s="146">
        <v>4</v>
      </c>
      <c r="C9" s="128" t="s">
        <v>2467</v>
      </c>
      <c r="D9" s="101" t="s">
        <v>2137</v>
      </c>
      <c r="E9" s="100" t="s">
        <v>24</v>
      </c>
      <c r="F9" s="148" t="s">
        <v>16</v>
      </c>
      <c r="G9" s="98" t="s">
        <v>2137</v>
      </c>
      <c r="H9" s="148" t="s">
        <v>565</v>
      </c>
      <c r="I9" s="148" t="s">
        <v>41</v>
      </c>
      <c r="J9" s="118" t="s">
        <v>2139</v>
      </c>
      <c r="K9" s="149"/>
      <c r="L9" s="149"/>
      <c r="M9" s="149"/>
      <c r="N9" s="149"/>
      <c r="O9" s="100" t="s">
        <v>165</v>
      </c>
      <c r="P9" s="148"/>
      <c r="Q9" s="148"/>
      <c r="R9" s="100" t="s">
        <v>2826</v>
      </c>
      <c r="S9" s="98" t="s">
        <v>41</v>
      </c>
      <c r="T9" s="100" t="s">
        <v>2154</v>
      </c>
    </row>
    <row r="10" spans="1:70" x14ac:dyDescent="0.25">
      <c r="A10" s="252"/>
      <c r="B10" s="146">
        <v>4</v>
      </c>
      <c r="C10" s="128" t="s">
        <v>2468</v>
      </c>
      <c r="D10" s="101" t="s">
        <v>2138</v>
      </c>
      <c r="E10" s="100" t="s">
        <v>24</v>
      </c>
      <c r="F10" s="148" t="s">
        <v>16</v>
      </c>
      <c r="G10" s="128" t="s">
        <v>2138</v>
      </c>
      <c r="H10" s="100" t="s">
        <v>586</v>
      </c>
      <c r="I10" s="148" t="s">
        <v>41</v>
      </c>
      <c r="J10" s="98" t="s">
        <v>3563</v>
      </c>
      <c r="K10" s="149"/>
      <c r="L10" s="149"/>
      <c r="M10" s="149"/>
      <c r="N10" s="149"/>
      <c r="O10" s="100" t="s">
        <v>165</v>
      </c>
      <c r="P10" s="148"/>
      <c r="Q10" s="148"/>
      <c r="R10" s="100" t="s">
        <v>2826</v>
      </c>
      <c r="S10" s="163"/>
      <c r="T10" s="100" t="s">
        <v>2152</v>
      </c>
    </row>
    <row r="11" spans="1:70" x14ac:dyDescent="0.25">
      <c r="B11" s="146">
        <v>1</v>
      </c>
      <c r="C11" s="163" t="s">
        <v>4</v>
      </c>
      <c r="D11" s="99" t="s">
        <v>4</v>
      </c>
      <c r="E11" s="100" t="s">
        <v>24</v>
      </c>
      <c r="F11" s="148" t="s">
        <v>16</v>
      </c>
      <c r="G11" s="98" t="s">
        <v>4</v>
      </c>
      <c r="H11" s="148" t="s">
        <v>565</v>
      </c>
      <c r="I11" s="148" t="s">
        <v>41</v>
      </c>
      <c r="J11" s="118" t="s">
        <v>2918</v>
      </c>
      <c r="K11" s="149"/>
      <c r="L11" s="149"/>
      <c r="M11" s="149"/>
      <c r="N11" s="149"/>
      <c r="O11" s="100" t="s">
        <v>165</v>
      </c>
      <c r="P11" s="148"/>
      <c r="Q11" s="148"/>
      <c r="R11" s="100" t="s">
        <v>4</v>
      </c>
      <c r="S11" s="98" t="s">
        <v>4</v>
      </c>
      <c r="T11" s="163"/>
    </row>
    <row r="12" spans="1:70" s="137" customFormat="1" ht="30" x14ac:dyDescent="0.25">
      <c r="B12" s="152"/>
      <c r="C12" s="98" t="s">
        <v>3693</v>
      </c>
      <c r="D12" s="99" t="s">
        <v>3692</v>
      </c>
      <c r="E12" s="100" t="s">
        <v>24</v>
      </c>
      <c r="F12" s="148" t="s">
        <v>16</v>
      </c>
      <c r="G12" s="98" t="s">
        <v>3694</v>
      </c>
      <c r="H12" s="148" t="s">
        <v>565</v>
      </c>
      <c r="I12" s="148" t="s">
        <v>41</v>
      </c>
      <c r="J12" s="118" t="s">
        <v>3695</v>
      </c>
      <c r="K12" s="149"/>
      <c r="L12" s="149"/>
      <c r="M12" s="149"/>
      <c r="N12" s="149"/>
      <c r="O12" s="100"/>
      <c r="P12" s="148"/>
      <c r="Q12" s="148"/>
      <c r="R12" s="100"/>
      <c r="S12" s="98"/>
      <c r="T12" s="163"/>
    </row>
    <row r="13" spans="1:70" ht="30" x14ac:dyDescent="0.25">
      <c r="B13" s="146">
        <v>4</v>
      </c>
      <c r="C13" s="98" t="s">
        <v>3074</v>
      </c>
      <c r="D13" s="99" t="s">
        <v>3075</v>
      </c>
      <c r="E13" s="100" t="s">
        <v>24</v>
      </c>
      <c r="F13" s="148" t="s">
        <v>16</v>
      </c>
      <c r="G13" s="98" t="s">
        <v>3128</v>
      </c>
      <c r="H13" s="125" t="s">
        <v>586</v>
      </c>
      <c r="I13" s="162" t="s">
        <v>41</v>
      </c>
      <c r="J13" s="118" t="s">
        <v>2740</v>
      </c>
      <c r="K13" s="149"/>
      <c r="L13" s="149"/>
      <c r="M13" s="149"/>
      <c r="N13" s="149"/>
      <c r="O13" s="100" t="s">
        <v>165</v>
      </c>
      <c r="P13" s="148"/>
      <c r="Q13" s="148"/>
      <c r="R13" s="100" t="s">
        <v>2826</v>
      </c>
      <c r="S13" s="163"/>
      <c r="T13" s="163"/>
    </row>
    <row r="14" spans="1:70" x14ac:dyDescent="0.25">
      <c r="B14" s="146">
        <v>4</v>
      </c>
      <c r="C14" s="98" t="s">
        <v>2469</v>
      </c>
      <c r="D14" s="99" t="s">
        <v>157</v>
      </c>
      <c r="E14" s="100" t="s">
        <v>24</v>
      </c>
      <c r="F14" s="148" t="s">
        <v>16</v>
      </c>
      <c r="G14" s="118" t="s">
        <v>3131</v>
      </c>
      <c r="H14" s="162" t="s">
        <v>565</v>
      </c>
      <c r="I14" s="162" t="s">
        <v>41</v>
      </c>
      <c r="J14" s="98" t="s">
        <v>2140</v>
      </c>
      <c r="K14" s="98"/>
      <c r="L14" s="103"/>
      <c r="M14" s="98"/>
      <c r="N14" s="149"/>
      <c r="O14" s="100" t="s">
        <v>165</v>
      </c>
      <c r="P14" s="148"/>
      <c r="Q14" s="148"/>
      <c r="R14" s="98" t="s">
        <v>2155</v>
      </c>
      <c r="S14" s="98" t="s">
        <v>41</v>
      </c>
      <c r="T14" s="98" t="s">
        <v>3002</v>
      </c>
    </row>
    <row r="15" spans="1:70" x14ac:dyDescent="0.25">
      <c r="B15" s="146">
        <v>4</v>
      </c>
      <c r="C15" s="98" t="s">
        <v>2141</v>
      </c>
      <c r="D15" s="99" t="s">
        <v>2141</v>
      </c>
      <c r="E15" s="100" t="s">
        <v>24</v>
      </c>
      <c r="F15" s="148" t="s">
        <v>16</v>
      </c>
      <c r="G15" s="118" t="s">
        <v>2142</v>
      </c>
      <c r="H15" s="100" t="s">
        <v>46</v>
      </c>
      <c r="I15" s="148" t="s">
        <v>41</v>
      </c>
      <c r="J15" s="98"/>
      <c r="K15" s="98"/>
      <c r="L15" s="103"/>
      <c r="M15" s="98" t="s">
        <v>1822</v>
      </c>
      <c r="N15" s="149"/>
      <c r="O15" s="100" t="s">
        <v>165</v>
      </c>
      <c r="P15" s="148"/>
      <c r="Q15" s="148"/>
      <c r="R15" s="124" t="s">
        <v>2141</v>
      </c>
      <c r="S15" s="98"/>
      <c r="T15" s="163"/>
    </row>
    <row r="16" spans="1:70" x14ac:dyDescent="0.25">
      <c r="B16" s="146">
        <v>4</v>
      </c>
      <c r="C16" s="98" t="s">
        <v>2470</v>
      </c>
      <c r="D16" s="99" t="s">
        <v>2143</v>
      </c>
      <c r="E16" s="100" t="s">
        <v>24</v>
      </c>
      <c r="F16" s="148" t="s">
        <v>16</v>
      </c>
      <c r="G16" s="98" t="s">
        <v>3129</v>
      </c>
      <c r="H16" s="100" t="s">
        <v>586</v>
      </c>
      <c r="I16" s="162" t="s">
        <v>41</v>
      </c>
      <c r="J16" s="118" t="s">
        <v>2740</v>
      </c>
      <c r="K16" s="98"/>
      <c r="L16" s="103"/>
      <c r="M16" s="98"/>
      <c r="N16" s="149"/>
      <c r="O16" s="100" t="s">
        <v>165</v>
      </c>
      <c r="P16" s="148"/>
      <c r="Q16" s="148"/>
      <c r="R16" s="124" t="s">
        <v>2832</v>
      </c>
      <c r="S16" s="98" t="s">
        <v>53</v>
      </c>
      <c r="T16" s="163"/>
      <c r="V16" s="252" t="s">
        <v>511</v>
      </c>
    </row>
    <row r="17" spans="1:22" ht="30" x14ac:dyDescent="0.25">
      <c r="B17" s="146">
        <v>4</v>
      </c>
      <c r="C17" s="98" t="s">
        <v>2471</v>
      </c>
      <c r="D17" s="99" t="s">
        <v>2194</v>
      </c>
      <c r="E17" s="100" t="s">
        <v>24</v>
      </c>
      <c r="F17" s="148" t="s">
        <v>16</v>
      </c>
      <c r="G17" s="98" t="s">
        <v>3130</v>
      </c>
      <c r="H17" s="100" t="s">
        <v>586</v>
      </c>
      <c r="I17" s="162" t="s">
        <v>41</v>
      </c>
      <c r="J17" s="118" t="s">
        <v>2740</v>
      </c>
      <c r="K17" s="98"/>
      <c r="L17" s="150"/>
      <c r="M17" s="98"/>
      <c r="N17" s="149"/>
      <c r="O17" s="100" t="s">
        <v>165</v>
      </c>
      <c r="P17" s="148"/>
      <c r="Q17" s="148"/>
      <c r="R17" s="124" t="s">
        <v>53</v>
      </c>
      <c r="S17" s="163"/>
      <c r="T17" s="163"/>
    </row>
    <row r="18" spans="1:22" ht="90" x14ac:dyDescent="0.25">
      <c r="B18" s="165">
        <v>1</v>
      </c>
      <c r="C18" s="163" t="s">
        <v>2472</v>
      </c>
      <c r="D18" s="99" t="s">
        <v>1769</v>
      </c>
      <c r="E18" s="100" t="s">
        <v>24</v>
      </c>
      <c r="F18" s="100" t="s">
        <v>16</v>
      </c>
      <c r="G18" s="98" t="s">
        <v>1917</v>
      </c>
      <c r="H18" s="100" t="s">
        <v>10</v>
      </c>
      <c r="I18" s="148" t="s">
        <v>41</v>
      </c>
      <c r="J18" s="149"/>
      <c r="K18" s="98"/>
      <c r="L18" s="149" t="s">
        <v>1918</v>
      </c>
      <c r="M18" s="98"/>
      <c r="N18" s="149"/>
      <c r="O18" s="100" t="s">
        <v>1869</v>
      </c>
      <c r="P18" s="100" t="s">
        <v>3361</v>
      </c>
      <c r="Q18" s="148"/>
      <c r="R18" s="100" t="s">
        <v>1769</v>
      </c>
      <c r="S18" s="248" t="s">
        <v>2043</v>
      </c>
      <c r="T18" s="100"/>
    </row>
    <row r="19" spans="1:22" s="252" customFormat="1" x14ac:dyDescent="0.25">
      <c r="A19" s="135"/>
      <c r="B19" s="165">
        <v>4</v>
      </c>
      <c r="C19" s="98" t="s">
        <v>2473</v>
      </c>
      <c r="D19" s="99" t="s">
        <v>52</v>
      </c>
      <c r="E19" s="100" t="s">
        <v>24</v>
      </c>
      <c r="F19" s="100" t="s">
        <v>16</v>
      </c>
      <c r="G19" s="98" t="s">
        <v>51</v>
      </c>
      <c r="H19" s="100" t="s">
        <v>565</v>
      </c>
      <c r="I19" s="100" t="s">
        <v>41</v>
      </c>
      <c r="J19" s="98" t="s">
        <v>2144</v>
      </c>
      <c r="K19" s="98"/>
      <c r="L19" s="103"/>
      <c r="M19" s="98"/>
      <c r="N19" s="98"/>
      <c r="O19" s="100" t="s">
        <v>165</v>
      </c>
      <c r="P19" s="100"/>
      <c r="Q19" s="100"/>
      <c r="R19" s="100" t="s">
        <v>214</v>
      </c>
      <c r="S19" s="98" t="s">
        <v>52</v>
      </c>
      <c r="T19" s="100"/>
    </row>
    <row r="20" spans="1:22" s="252" customFormat="1" ht="45" x14ac:dyDescent="0.25">
      <c r="A20" s="135"/>
      <c r="B20" s="165">
        <v>4</v>
      </c>
      <c r="C20" s="98" t="s">
        <v>2474</v>
      </c>
      <c r="D20" s="99" t="s">
        <v>2145</v>
      </c>
      <c r="E20" s="100" t="s">
        <v>24</v>
      </c>
      <c r="F20" s="100" t="s">
        <v>16</v>
      </c>
      <c r="G20" s="98" t="s">
        <v>2146</v>
      </c>
      <c r="H20" s="100" t="s">
        <v>46</v>
      </c>
      <c r="I20" s="100" t="s">
        <v>41</v>
      </c>
      <c r="J20" s="98"/>
      <c r="K20" s="98"/>
      <c r="L20" s="103"/>
      <c r="M20" s="118" t="s">
        <v>2147</v>
      </c>
      <c r="N20" s="98"/>
      <c r="O20" s="100" t="s">
        <v>165</v>
      </c>
      <c r="P20" s="100"/>
      <c r="Q20" s="100"/>
      <c r="R20" s="124" t="s">
        <v>2833</v>
      </c>
      <c r="S20" s="334" t="s">
        <v>3372</v>
      </c>
      <c r="T20" s="100"/>
    </row>
    <row r="21" spans="1:22" s="252" customFormat="1" x14ac:dyDescent="0.25">
      <c r="A21" s="135"/>
      <c r="B21" s="165"/>
      <c r="C21" s="98" t="s">
        <v>3169</v>
      </c>
      <c r="D21" s="99" t="s">
        <v>3168</v>
      </c>
      <c r="E21" s="100" t="s">
        <v>24</v>
      </c>
      <c r="F21" s="100" t="s">
        <v>16</v>
      </c>
      <c r="G21" s="98" t="s">
        <v>3170</v>
      </c>
      <c r="H21" s="125" t="s">
        <v>586</v>
      </c>
      <c r="I21" s="148" t="s">
        <v>41</v>
      </c>
      <c r="J21" s="98" t="s">
        <v>3165</v>
      </c>
      <c r="K21" s="98"/>
      <c r="L21" s="103"/>
      <c r="M21" s="118"/>
      <c r="N21" s="98"/>
      <c r="O21" s="100" t="s">
        <v>165</v>
      </c>
      <c r="P21" s="100"/>
      <c r="Q21" s="100"/>
      <c r="R21" s="124"/>
      <c r="S21" s="334"/>
      <c r="T21" s="100"/>
    </row>
    <row r="22" spans="1:22" ht="30" x14ac:dyDescent="0.25">
      <c r="B22" s="146">
        <v>1</v>
      </c>
      <c r="C22" s="237" t="s">
        <v>257</v>
      </c>
      <c r="D22" s="101" t="s">
        <v>57</v>
      </c>
      <c r="E22" s="100" t="s">
        <v>68</v>
      </c>
      <c r="F22" s="148" t="s">
        <v>16</v>
      </c>
      <c r="G22" s="98" t="s">
        <v>1855</v>
      </c>
      <c r="H22" s="148" t="s">
        <v>46</v>
      </c>
      <c r="I22" s="148" t="s">
        <v>41</v>
      </c>
      <c r="J22" s="149"/>
      <c r="K22" s="100"/>
      <c r="L22" s="98" t="s">
        <v>3132</v>
      </c>
      <c r="M22" s="149"/>
      <c r="N22" s="149"/>
      <c r="O22" s="100" t="s">
        <v>1869</v>
      </c>
      <c r="P22" s="148"/>
      <c r="Q22" s="148"/>
      <c r="R22" s="100" t="s">
        <v>38</v>
      </c>
      <c r="S22" s="98" t="s">
        <v>38</v>
      </c>
      <c r="T22" s="163"/>
    </row>
    <row r="23" spans="1:22" s="358" customFormat="1" ht="30" x14ac:dyDescent="0.25">
      <c r="B23" s="359"/>
      <c r="C23" s="381" t="s">
        <v>4044</v>
      </c>
      <c r="D23" s="382" t="s">
        <v>4043</v>
      </c>
      <c r="E23" s="355" t="s">
        <v>68</v>
      </c>
      <c r="F23" s="379" t="s">
        <v>16</v>
      </c>
      <c r="G23" s="345" t="s">
        <v>4045</v>
      </c>
      <c r="H23" s="379" t="s">
        <v>586</v>
      </c>
      <c r="I23" s="379" t="s">
        <v>41</v>
      </c>
      <c r="J23" s="375" t="s">
        <v>4046</v>
      </c>
      <c r="K23" s="355"/>
      <c r="L23" s="345"/>
      <c r="M23" s="363"/>
      <c r="N23" s="363"/>
      <c r="O23" s="355" t="s">
        <v>165</v>
      </c>
      <c r="P23" s="360"/>
      <c r="Q23" s="360"/>
      <c r="R23" s="355"/>
      <c r="S23" s="345"/>
      <c r="T23" s="365"/>
    </row>
    <row r="24" spans="1:22" x14ac:dyDescent="0.25">
      <c r="B24" s="146">
        <v>1</v>
      </c>
      <c r="C24" s="98" t="s">
        <v>2475</v>
      </c>
      <c r="D24" s="99" t="s">
        <v>1850</v>
      </c>
      <c r="E24" s="100" t="s">
        <v>68</v>
      </c>
      <c r="F24" s="148" t="s">
        <v>16</v>
      </c>
      <c r="G24" s="98" t="s">
        <v>3133</v>
      </c>
      <c r="H24" s="148" t="s">
        <v>586</v>
      </c>
      <c r="I24" s="100" t="s">
        <v>41</v>
      </c>
      <c r="J24" s="98" t="s">
        <v>3313</v>
      </c>
      <c r="K24" s="149"/>
      <c r="L24" s="163" t="s">
        <v>1858</v>
      </c>
      <c r="M24" s="149"/>
      <c r="N24" s="149"/>
      <c r="O24" s="100" t="s">
        <v>165</v>
      </c>
      <c r="P24" s="148"/>
      <c r="Q24" s="148"/>
      <c r="R24" s="124" t="s">
        <v>2834</v>
      </c>
      <c r="S24" s="103">
        <v>0</v>
      </c>
      <c r="T24" s="163"/>
      <c r="U24" s="252" t="s">
        <v>511</v>
      </c>
    </row>
    <row r="25" spans="1:22" ht="30" x14ac:dyDescent="0.25">
      <c r="B25" s="146">
        <v>5</v>
      </c>
      <c r="C25" s="98" t="s">
        <v>3167</v>
      </c>
      <c r="D25" s="99" t="s">
        <v>3166</v>
      </c>
      <c r="E25" s="100" t="s">
        <v>68</v>
      </c>
      <c r="F25" s="148" t="s">
        <v>16</v>
      </c>
      <c r="G25" s="98" t="s">
        <v>3310</v>
      </c>
      <c r="H25" s="125" t="s">
        <v>586</v>
      </c>
      <c r="I25" s="148" t="s">
        <v>41</v>
      </c>
      <c r="J25" s="98" t="s">
        <v>3313</v>
      </c>
      <c r="K25" s="98"/>
      <c r="L25" s="151"/>
      <c r="M25" s="98"/>
      <c r="N25" s="149"/>
      <c r="O25" s="100" t="s">
        <v>165</v>
      </c>
      <c r="P25" s="148"/>
      <c r="Q25" s="148"/>
      <c r="R25" s="100" t="s">
        <v>3001</v>
      </c>
      <c r="S25" s="98" t="s">
        <v>2039</v>
      </c>
      <c r="T25" s="163"/>
    </row>
    <row r="26" spans="1:22" x14ac:dyDescent="0.25">
      <c r="B26" s="146">
        <v>5</v>
      </c>
      <c r="C26" s="98" t="s">
        <v>2476</v>
      </c>
      <c r="D26" s="99" t="s">
        <v>1996</v>
      </c>
      <c r="E26" s="100" t="s">
        <v>68</v>
      </c>
      <c r="F26" s="148" t="s">
        <v>16</v>
      </c>
      <c r="G26" s="98" t="s">
        <v>3134</v>
      </c>
      <c r="H26" s="148" t="s">
        <v>565</v>
      </c>
      <c r="I26" s="155" t="s">
        <v>41</v>
      </c>
      <c r="J26" s="98" t="s">
        <v>2822</v>
      </c>
      <c r="K26" s="100" t="s">
        <v>1728</v>
      </c>
      <c r="L26" s="149"/>
      <c r="M26" s="149"/>
      <c r="N26" s="170"/>
      <c r="O26" s="100" t="s">
        <v>165</v>
      </c>
      <c r="P26" s="202"/>
      <c r="Q26" s="202"/>
      <c r="R26" s="124" t="s">
        <v>2041</v>
      </c>
      <c r="S26" s="98" t="s">
        <v>1996</v>
      </c>
      <c r="T26" s="163"/>
      <c r="U26" s="252" t="s">
        <v>511</v>
      </c>
    </row>
    <row r="27" spans="1:22" ht="30" x14ac:dyDescent="0.25">
      <c r="B27" s="146">
        <v>5</v>
      </c>
      <c r="C27" s="98" t="s">
        <v>3077</v>
      </c>
      <c r="D27" s="99" t="s">
        <v>2835</v>
      </c>
      <c r="E27" s="100" t="s">
        <v>73</v>
      </c>
      <c r="F27" s="148" t="s">
        <v>16</v>
      </c>
      <c r="G27" s="98" t="s">
        <v>3078</v>
      </c>
      <c r="H27" s="148" t="s">
        <v>46</v>
      </c>
      <c r="I27" s="148" t="s">
        <v>41</v>
      </c>
      <c r="J27" s="149"/>
      <c r="K27" s="149"/>
      <c r="L27" s="149"/>
      <c r="M27" s="149" t="s">
        <v>1320</v>
      </c>
      <c r="N27" s="149"/>
      <c r="O27" s="100" t="s">
        <v>165</v>
      </c>
      <c r="P27" s="148"/>
      <c r="Q27" s="148"/>
      <c r="R27" s="124" t="s">
        <v>2835</v>
      </c>
      <c r="S27" s="248" t="s">
        <v>2043</v>
      </c>
      <c r="T27" s="100"/>
      <c r="U27" s="252" t="s">
        <v>511</v>
      </c>
      <c r="V27" s="252" t="s">
        <v>511</v>
      </c>
    </row>
    <row r="28" spans="1:22" ht="30" x14ac:dyDescent="0.25">
      <c r="B28" s="146">
        <v>5</v>
      </c>
      <c r="C28" s="168" t="s">
        <v>2478</v>
      </c>
      <c r="D28" s="294" t="s">
        <v>3135</v>
      </c>
      <c r="E28" s="100" t="s">
        <v>68</v>
      </c>
      <c r="F28" s="155" t="s">
        <v>16</v>
      </c>
      <c r="G28" s="168" t="s">
        <v>2371</v>
      </c>
      <c r="H28" s="155" t="s">
        <v>565</v>
      </c>
      <c r="I28" s="155" t="s">
        <v>41</v>
      </c>
      <c r="J28" s="118" t="s">
        <v>2426</v>
      </c>
      <c r="K28" s="113" t="s">
        <v>2372</v>
      </c>
      <c r="L28" s="98" t="s">
        <v>2373</v>
      </c>
      <c r="M28" s="98"/>
      <c r="N28" s="103"/>
      <c r="O28" s="100" t="s">
        <v>165</v>
      </c>
      <c r="P28" s="124"/>
      <c r="Q28" s="124"/>
      <c r="R28" s="284" t="s">
        <v>3009</v>
      </c>
      <c r="S28" s="248" t="s">
        <v>3373</v>
      </c>
      <c r="T28" s="163"/>
      <c r="U28" s="252" t="s">
        <v>511</v>
      </c>
    </row>
    <row r="29" spans="1:22" ht="94.15" customHeight="1" x14ac:dyDescent="0.25">
      <c r="B29" s="146">
        <v>5</v>
      </c>
      <c r="C29" s="98" t="s">
        <v>2479</v>
      </c>
      <c r="D29" s="99" t="s">
        <v>84</v>
      </c>
      <c r="E29" s="100" t="s">
        <v>68</v>
      </c>
      <c r="F29" s="148" t="s">
        <v>16</v>
      </c>
      <c r="G29" s="98" t="s">
        <v>2292</v>
      </c>
      <c r="H29" s="148" t="s">
        <v>565</v>
      </c>
      <c r="I29" s="148" t="s">
        <v>41</v>
      </c>
      <c r="J29" s="118" t="s">
        <v>2370</v>
      </c>
      <c r="K29" s="163"/>
      <c r="L29" s="118" t="s">
        <v>3527</v>
      </c>
      <c r="M29" s="163"/>
      <c r="N29" s="103"/>
      <c r="O29" s="100" t="s">
        <v>165</v>
      </c>
      <c r="P29" s="124"/>
      <c r="Q29" s="124"/>
      <c r="R29" s="100" t="s">
        <v>84</v>
      </c>
      <c r="S29" s="98" t="s">
        <v>84</v>
      </c>
      <c r="T29" s="163"/>
      <c r="V29" s="252" t="s">
        <v>511</v>
      </c>
    </row>
    <row r="30" spans="1:22" x14ac:dyDescent="0.25">
      <c r="B30" s="146">
        <v>5</v>
      </c>
      <c r="C30" s="98" t="s">
        <v>2480</v>
      </c>
      <c r="D30" s="99" t="s">
        <v>1824</v>
      </c>
      <c r="E30" s="100" t="s">
        <v>68</v>
      </c>
      <c r="F30" s="148" t="s">
        <v>16</v>
      </c>
      <c r="G30" s="98" t="s">
        <v>3136</v>
      </c>
      <c r="H30" s="148" t="s">
        <v>46</v>
      </c>
      <c r="I30" s="100" t="s">
        <v>41</v>
      </c>
      <c r="J30" s="149"/>
      <c r="K30" s="149"/>
      <c r="L30" s="151"/>
      <c r="M30" s="149"/>
      <c r="N30" s="149"/>
      <c r="O30" s="100" t="s">
        <v>165</v>
      </c>
      <c r="P30" s="148"/>
      <c r="Q30" s="148"/>
      <c r="R30" s="124" t="s">
        <v>1824</v>
      </c>
      <c r="S30" s="98" t="s">
        <v>41</v>
      </c>
      <c r="T30" s="100"/>
    </row>
    <row r="31" spans="1:22" ht="30" x14ac:dyDescent="0.25">
      <c r="B31" s="152">
        <v>5</v>
      </c>
      <c r="C31" s="98" t="s">
        <v>2481</v>
      </c>
      <c r="D31" s="99" t="s">
        <v>2293</v>
      </c>
      <c r="E31" s="100" t="s">
        <v>68</v>
      </c>
      <c r="F31" s="148" t="s">
        <v>16</v>
      </c>
      <c r="G31" s="98" t="s">
        <v>2294</v>
      </c>
      <c r="H31" s="148" t="s">
        <v>46</v>
      </c>
      <c r="I31" s="148" t="s">
        <v>41</v>
      </c>
      <c r="J31" s="149"/>
      <c r="K31" s="149"/>
      <c r="L31" s="149"/>
      <c r="M31" s="149"/>
      <c r="N31" s="98"/>
      <c r="O31" s="100" t="s">
        <v>165</v>
      </c>
      <c r="P31" s="100"/>
      <c r="Q31" s="100"/>
      <c r="R31" s="100" t="s">
        <v>2826</v>
      </c>
      <c r="S31" s="98" t="s">
        <v>41</v>
      </c>
      <c r="T31" s="100" t="s">
        <v>2152</v>
      </c>
    </row>
    <row r="32" spans="1:22" ht="30" x14ac:dyDescent="0.25">
      <c r="B32" s="152">
        <v>5</v>
      </c>
      <c r="C32" s="98" t="s">
        <v>2482</v>
      </c>
      <c r="D32" s="99" t="s">
        <v>85</v>
      </c>
      <c r="E32" s="100" t="s">
        <v>68</v>
      </c>
      <c r="F32" s="148" t="s">
        <v>16</v>
      </c>
      <c r="G32" s="98" t="s">
        <v>2295</v>
      </c>
      <c r="H32" s="148" t="s">
        <v>46</v>
      </c>
      <c r="I32" s="148" t="s">
        <v>41</v>
      </c>
      <c r="J32" s="149"/>
      <c r="K32" s="149"/>
      <c r="L32" s="151"/>
      <c r="M32" s="149"/>
      <c r="N32" s="98"/>
      <c r="O32" s="100" t="s">
        <v>165</v>
      </c>
      <c r="P32" s="100"/>
      <c r="Q32" s="100"/>
      <c r="R32" s="100" t="s">
        <v>2826</v>
      </c>
      <c r="S32" s="98" t="s">
        <v>41</v>
      </c>
      <c r="T32" s="98" t="s">
        <v>3002</v>
      </c>
    </row>
    <row r="33" spans="1:22" ht="30" x14ac:dyDescent="0.25">
      <c r="B33" s="152">
        <v>5</v>
      </c>
      <c r="C33" s="98" t="s">
        <v>2483</v>
      </c>
      <c r="D33" s="99" t="s">
        <v>2296</v>
      </c>
      <c r="E33" s="100" t="s">
        <v>68</v>
      </c>
      <c r="F33" s="148" t="s">
        <v>16</v>
      </c>
      <c r="G33" s="98" t="s">
        <v>2297</v>
      </c>
      <c r="H33" s="148" t="s">
        <v>565</v>
      </c>
      <c r="I33" s="148" t="s">
        <v>41</v>
      </c>
      <c r="J33" s="149"/>
      <c r="K33" s="98"/>
      <c r="L33" s="98" t="s">
        <v>3137</v>
      </c>
      <c r="M33" s="98" t="s">
        <v>1828</v>
      </c>
      <c r="N33" s="98"/>
      <c r="O33" s="100" t="s">
        <v>165</v>
      </c>
      <c r="P33" s="100"/>
      <c r="Q33" s="100"/>
      <c r="R33" s="124" t="s">
        <v>2826</v>
      </c>
      <c r="S33" s="248" t="s">
        <v>2043</v>
      </c>
      <c r="T33" s="100" t="s">
        <v>3002</v>
      </c>
    </row>
    <row r="34" spans="1:22" x14ac:dyDescent="0.25">
      <c r="B34" s="152">
        <v>5</v>
      </c>
      <c r="C34" s="118" t="s">
        <v>3028</v>
      </c>
      <c r="D34" s="278" t="s">
        <v>3027</v>
      </c>
      <c r="E34" s="125" t="s">
        <v>68</v>
      </c>
      <c r="F34" s="125" t="s">
        <v>16</v>
      </c>
      <c r="G34" s="98" t="s">
        <v>1827</v>
      </c>
      <c r="H34" s="148" t="s">
        <v>46</v>
      </c>
      <c r="I34" s="148" t="s">
        <v>41</v>
      </c>
      <c r="J34" s="149"/>
      <c r="K34" s="98"/>
      <c r="L34" s="149"/>
      <c r="M34" s="98"/>
      <c r="N34" s="149"/>
      <c r="O34" s="100" t="s">
        <v>165</v>
      </c>
      <c r="P34" s="148"/>
      <c r="Q34" s="148"/>
      <c r="R34" s="124" t="s">
        <v>2836</v>
      </c>
      <c r="S34" s="248"/>
      <c r="T34" s="100"/>
    </row>
    <row r="35" spans="1:22" ht="45" x14ac:dyDescent="0.25">
      <c r="B35" s="146">
        <v>5</v>
      </c>
      <c r="C35" s="118" t="s">
        <v>3098</v>
      </c>
      <c r="D35" s="278" t="s">
        <v>3099</v>
      </c>
      <c r="E35" s="125" t="s">
        <v>68</v>
      </c>
      <c r="F35" s="125" t="s">
        <v>16</v>
      </c>
      <c r="G35" s="98" t="s">
        <v>3863</v>
      </c>
      <c r="H35" s="148" t="s">
        <v>565</v>
      </c>
      <c r="I35" s="148" t="s">
        <v>41</v>
      </c>
      <c r="J35" s="98" t="s">
        <v>2178</v>
      </c>
      <c r="K35" s="98"/>
      <c r="L35" s="149"/>
      <c r="M35" s="98"/>
      <c r="N35" s="149"/>
      <c r="O35" s="100" t="s">
        <v>165</v>
      </c>
      <c r="P35" s="100" t="s">
        <v>176</v>
      </c>
      <c r="Q35" s="100" t="s">
        <v>176</v>
      </c>
      <c r="R35" s="100" t="s">
        <v>2826</v>
      </c>
      <c r="S35" s="98" t="s">
        <v>3374</v>
      </c>
      <c r="T35" s="100" t="s">
        <v>3006</v>
      </c>
    </row>
    <row r="36" spans="1:22" x14ac:dyDescent="0.25">
      <c r="A36" s="252"/>
      <c r="B36" s="146">
        <v>5</v>
      </c>
      <c r="C36" s="118" t="s">
        <v>3182</v>
      </c>
      <c r="D36" s="278" t="s">
        <v>3181</v>
      </c>
      <c r="E36" s="125" t="s">
        <v>68</v>
      </c>
      <c r="F36" s="125" t="s">
        <v>16</v>
      </c>
      <c r="G36" s="98" t="s">
        <v>3537</v>
      </c>
      <c r="H36" s="100" t="s">
        <v>586</v>
      </c>
      <c r="I36" s="148" t="s">
        <v>41</v>
      </c>
      <c r="J36" s="149" t="s">
        <v>2740</v>
      </c>
      <c r="K36" s="98"/>
      <c r="L36" s="149"/>
      <c r="M36" s="98"/>
      <c r="N36" s="149"/>
      <c r="O36" s="100" t="s">
        <v>1869</v>
      </c>
      <c r="P36" s="100" t="s">
        <v>176</v>
      </c>
      <c r="Q36" s="100" t="s">
        <v>176</v>
      </c>
      <c r="R36" s="285" t="s">
        <v>3010</v>
      </c>
      <c r="S36" s="98"/>
      <c r="T36" s="100"/>
      <c r="U36" s="252" t="s">
        <v>511</v>
      </c>
    </row>
    <row r="37" spans="1:22" ht="30" x14ac:dyDescent="0.25">
      <c r="A37" s="252"/>
      <c r="B37" s="146">
        <v>1</v>
      </c>
      <c r="C37" s="118" t="s">
        <v>3308</v>
      </c>
      <c r="D37" s="278" t="s">
        <v>3307</v>
      </c>
      <c r="E37" s="125" t="s">
        <v>73</v>
      </c>
      <c r="F37" s="125" t="s">
        <v>16</v>
      </c>
      <c r="G37" s="98" t="s">
        <v>3309</v>
      </c>
      <c r="H37" s="148" t="s">
        <v>586</v>
      </c>
      <c r="I37" s="148" t="s">
        <v>41</v>
      </c>
      <c r="J37" s="149" t="s">
        <v>2740</v>
      </c>
      <c r="K37" s="98"/>
      <c r="L37" s="163" t="s">
        <v>1921</v>
      </c>
      <c r="M37" s="98"/>
      <c r="N37" s="149"/>
      <c r="O37" s="100" t="s">
        <v>165</v>
      </c>
      <c r="P37" s="148"/>
      <c r="Q37" s="148"/>
      <c r="R37" s="100" t="s">
        <v>3001</v>
      </c>
      <c r="S37" s="98" t="s">
        <v>2039</v>
      </c>
      <c r="T37" s="163"/>
    </row>
    <row r="38" spans="1:22" x14ac:dyDescent="0.25">
      <c r="B38" s="146">
        <v>1</v>
      </c>
      <c r="C38" s="118" t="s">
        <v>3184</v>
      </c>
      <c r="D38" s="278" t="s">
        <v>3183</v>
      </c>
      <c r="E38" s="125" t="s">
        <v>68</v>
      </c>
      <c r="F38" s="125" t="s">
        <v>16</v>
      </c>
      <c r="G38" s="238" t="s">
        <v>1931</v>
      </c>
      <c r="H38" s="162" t="s">
        <v>586</v>
      </c>
      <c r="I38" s="155" t="s">
        <v>41</v>
      </c>
      <c r="J38" s="98" t="s">
        <v>3313</v>
      </c>
      <c r="K38" s="149"/>
      <c r="L38" s="163"/>
      <c r="M38" s="149"/>
      <c r="N38" s="283" t="s">
        <v>2917</v>
      </c>
      <c r="O38" s="100" t="s">
        <v>165</v>
      </c>
      <c r="P38" s="100" t="s">
        <v>176</v>
      </c>
      <c r="Q38" s="100" t="s">
        <v>176</v>
      </c>
      <c r="R38" s="100" t="s">
        <v>2826</v>
      </c>
      <c r="S38" s="98" t="s">
        <v>3375</v>
      </c>
      <c r="T38" s="98" t="s">
        <v>3006</v>
      </c>
    </row>
    <row r="39" spans="1:22" ht="60" x14ac:dyDescent="0.25">
      <c r="B39" s="146">
        <v>1</v>
      </c>
      <c r="C39" s="118" t="s">
        <v>3080</v>
      </c>
      <c r="D39" s="278" t="s">
        <v>3079</v>
      </c>
      <c r="E39" s="125" t="s">
        <v>73</v>
      </c>
      <c r="F39" s="125" t="s">
        <v>16</v>
      </c>
      <c r="G39" s="198" t="s">
        <v>1838</v>
      </c>
      <c r="H39" s="148" t="s">
        <v>10</v>
      </c>
      <c r="I39" s="100" t="s">
        <v>41</v>
      </c>
      <c r="J39" s="149"/>
      <c r="K39" s="149" t="s">
        <v>1920</v>
      </c>
      <c r="L39" s="98"/>
      <c r="M39" s="149"/>
      <c r="N39" s="163"/>
      <c r="O39" s="100" t="s">
        <v>1869</v>
      </c>
      <c r="P39" s="100" t="s">
        <v>3362</v>
      </c>
      <c r="Q39" s="162"/>
      <c r="R39" s="285" t="s">
        <v>3011</v>
      </c>
      <c r="S39" s="98" t="s">
        <v>3376</v>
      </c>
      <c r="T39" s="163"/>
      <c r="U39" s="252" t="s">
        <v>511</v>
      </c>
    </row>
    <row r="40" spans="1:22" s="137" customFormat="1" x14ac:dyDescent="0.25">
      <c r="A40" s="84"/>
      <c r="B40" s="152"/>
      <c r="C40" s="118" t="s">
        <v>3535</v>
      </c>
      <c r="D40" s="278" t="s">
        <v>3534</v>
      </c>
      <c r="E40" s="125" t="s">
        <v>73</v>
      </c>
      <c r="F40" s="125" t="s">
        <v>16</v>
      </c>
      <c r="G40" s="198" t="s">
        <v>3536</v>
      </c>
      <c r="H40" s="100" t="s">
        <v>565</v>
      </c>
      <c r="I40" s="100" t="s">
        <v>41</v>
      </c>
      <c r="J40" s="100" t="s">
        <v>2345</v>
      </c>
      <c r="K40" s="149"/>
      <c r="L40" s="98"/>
      <c r="M40" s="149"/>
      <c r="N40" s="163"/>
      <c r="O40" s="100"/>
      <c r="P40" s="100"/>
      <c r="Q40" s="162"/>
      <c r="R40" s="284"/>
      <c r="S40" s="98"/>
      <c r="T40" s="163"/>
      <c r="U40" s="84"/>
    </row>
    <row r="41" spans="1:22" s="137" customFormat="1" x14ac:dyDescent="0.25">
      <c r="A41" s="84"/>
      <c r="B41" s="152"/>
      <c r="C41" s="118" t="s">
        <v>3496</v>
      </c>
      <c r="D41" s="278" t="s">
        <v>3495</v>
      </c>
      <c r="E41" s="125" t="s">
        <v>73</v>
      </c>
      <c r="F41" s="125" t="s">
        <v>16</v>
      </c>
      <c r="G41" s="198" t="s">
        <v>3497</v>
      </c>
      <c r="H41" s="100" t="s">
        <v>586</v>
      </c>
      <c r="I41" s="100" t="s">
        <v>41</v>
      </c>
      <c r="J41" s="98" t="s">
        <v>3313</v>
      </c>
      <c r="K41" s="149"/>
      <c r="L41" s="98"/>
      <c r="M41" s="149"/>
      <c r="N41" s="163"/>
      <c r="O41" s="100" t="s">
        <v>165</v>
      </c>
      <c r="P41" s="100"/>
      <c r="Q41" s="162"/>
      <c r="R41" s="284"/>
      <c r="S41" s="98"/>
      <c r="T41" s="163"/>
      <c r="U41" s="84"/>
    </row>
    <row r="42" spans="1:22" ht="30" x14ac:dyDescent="0.25">
      <c r="B42" s="146">
        <v>5</v>
      </c>
      <c r="C42" s="118" t="s">
        <v>2484</v>
      </c>
      <c r="D42" s="278" t="s">
        <v>126</v>
      </c>
      <c r="E42" s="125" t="s">
        <v>68</v>
      </c>
      <c r="F42" s="125" t="s">
        <v>16</v>
      </c>
      <c r="G42" s="171" t="s">
        <v>3138</v>
      </c>
      <c r="H42" s="148" t="s">
        <v>565</v>
      </c>
      <c r="I42" s="148" t="s">
        <v>41</v>
      </c>
      <c r="J42" s="118" t="s">
        <v>3311</v>
      </c>
      <c r="K42" s="100" t="s">
        <v>1740</v>
      </c>
      <c r="L42" s="149"/>
      <c r="M42" s="149"/>
      <c r="N42" s="149"/>
      <c r="O42" s="100" t="s">
        <v>165</v>
      </c>
      <c r="P42" s="148"/>
      <c r="Q42" s="148"/>
      <c r="R42" s="100" t="s">
        <v>126</v>
      </c>
      <c r="S42" s="248" t="s">
        <v>2050</v>
      </c>
      <c r="T42" s="100"/>
      <c r="V42" s="252" t="s">
        <v>511</v>
      </c>
    </row>
    <row r="43" spans="1:22" x14ac:dyDescent="0.25">
      <c r="B43" s="146"/>
      <c r="C43" s="118" t="s">
        <v>3285</v>
      </c>
      <c r="D43" s="278" t="s">
        <v>3284</v>
      </c>
      <c r="E43" s="125" t="s">
        <v>68</v>
      </c>
      <c r="F43" s="125" t="s">
        <v>16</v>
      </c>
      <c r="G43" s="171" t="s">
        <v>3286</v>
      </c>
      <c r="H43" s="148" t="s">
        <v>565</v>
      </c>
      <c r="I43" s="148" t="s">
        <v>41</v>
      </c>
      <c r="J43" s="118" t="s">
        <v>3287</v>
      </c>
      <c r="K43" s="100"/>
      <c r="L43" s="149"/>
      <c r="M43" s="149"/>
      <c r="N43" s="149"/>
      <c r="O43" s="100" t="s">
        <v>165</v>
      </c>
      <c r="P43" s="148"/>
      <c r="Q43" s="148"/>
      <c r="R43" s="100"/>
      <c r="S43" s="248"/>
      <c r="T43" s="100"/>
      <c r="V43" s="252"/>
    </row>
    <row r="44" spans="1:22" ht="30" x14ac:dyDescent="0.25">
      <c r="B44" s="146">
        <v>5</v>
      </c>
      <c r="C44" s="98" t="s">
        <v>3055</v>
      </c>
      <c r="D44" s="99" t="s">
        <v>3056</v>
      </c>
      <c r="E44" s="100" t="s">
        <v>68</v>
      </c>
      <c r="F44" s="148" t="s">
        <v>16</v>
      </c>
      <c r="G44" s="98" t="s">
        <v>3061</v>
      </c>
      <c r="H44" s="148" t="s">
        <v>565</v>
      </c>
      <c r="I44" s="148" t="s">
        <v>41</v>
      </c>
      <c r="J44" s="125" t="s">
        <v>2901</v>
      </c>
      <c r="K44" s="100" t="s">
        <v>1739</v>
      </c>
      <c r="L44" s="103"/>
      <c r="M44" s="149"/>
      <c r="N44" s="149"/>
      <c r="O44" s="100" t="s">
        <v>165</v>
      </c>
      <c r="P44" s="148"/>
      <c r="Q44" s="148"/>
      <c r="R44" s="100" t="s">
        <v>3012</v>
      </c>
      <c r="S44" s="335" t="s">
        <v>2051</v>
      </c>
      <c r="T44" s="98" t="s">
        <v>3006</v>
      </c>
      <c r="U44" s="252" t="s">
        <v>511</v>
      </c>
    </row>
    <row r="45" spans="1:22" ht="30" x14ac:dyDescent="0.25">
      <c r="B45" s="146">
        <v>5</v>
      </c>
      <c r="C45" s="98" t="s">
        <v>3059</v>
      </c>
      <c r="D45" s="99" t="s">
        <v>3057</v>
      </c>
      <c r="E45" s="100" t="s">
        <v>68</v>
      </c>
      <c r="F45" s="148" t="s">
        <v>16</v>
      </c>
      <c r="G45" s="98" t="s">
        <v>3062</v>
      </c>
      <c r="H45" s="100" t="s">
        <v>565</v>
      </c>
      <c r="I45" s="148" t="s">
        <v>41</v>
      </c>
      <c r="J45" s="125" t="s">
        <v>2901</v>
      </c>
      <c r="K45" s="100"/>
      <c r="L45" s="103"/>
      <c r="M45" s="149"/>
      <c r="N45" s="149"/>
      <c r="O45" s="100" t="s">
        <v>165</v>
      </c>
      <c r="P45" s="148"/>
      <c r="Q45" s="148"/>
      <c r="R45" s="100" t="s">
        <v>3012</v>
      </c>
      <c r="S45" s="163"/>
      <c r="T45" s="98" t="s">
        <v>3006</v>
      </c>
      <c r="U45" s="252" t="s">
        <v>511</v>
      </c>
    </row>
    <row r="46" spans="1:22" ht="30" x14ac:dyDescent="0.25">
      <c r="B46" s="146">
        <v>5</v>
      </c>
      <c r="C46" s="98" t="s">
        <v>3060</v>
      </c>
      <c r="D46" s="99" t="s">
        <v>3058</v>
      </c>
      <c r="E46" s="100" t="s">
        <v>68</v>
      </c>
      <c r="F46" s="148" t="s">
        <v>16</v>
      </c>
      <c r="G46" s="98" t="s">
        <v>3063</v>
      </c>
      <c r="H46" s="100" t="s">
        <v>46</v>
      </c>
      <c r="I46" s="148" t="s">
        <v>41</v>
      </c>
      <c r="J46" s="98"/>
      <c r="K46" s="100"/>
      <c r="L46" s="103"/>
      <c r="M46" s="149"/>
      <c r="N46" s="149"/>
      <c r="O46" s="100" t="s">
        <v>165</v>
      </c>
      <c r="P46" s="148"/>
      <c r="Q46" s="148"/>
      <c r="R46" s="100" t="s">
        <v>3012</v>
      </c>
      <c r="S46" s="98"/>
      <c r="T46" s="98" t="s">
        <v>3006</v>
      </c>
      <c r="U46" s="252" t="s">
        <v>511</v>
      </c>
    </row>
    <row r="47" spans="1:22" ht="30" x14ac:dyDescent="0.25">
      <c r="B47" s="146">
        <v>5</v>
      </c>
      <c r="C47" s="345" t="s">
        <v>3915</v>
      </c>
      <c r="D47" s="357" t="s">
        <v>3916</v>
      </c>
      <c r="E47" s="100" t="s">
        <v>68</v>
      </c>
      <c r="F47" s="148" t="s">
        <v>16</v>
      </c>
      <c r="G47" s="228" t="s">
        <v>3917</v>
      </c>
      <c r="H47" s="100" t="s">
        <v>586</v>
      </c>
      <c r="I47" s="148" t="s">
        <v>41</v>
      </c>
      <c r="J47" s="98"/>
      <c r="K47" s="100"/>
      <c r="L47" s="103"/>
      <c r="M47" s="149"/>
      <c r="N47" s="103" t="s">
        <v>2195</v>
      </c>
      <c r="O47" s="100" t="s">
        <v>165</v>
      </c>
      <c r="P47" s="124"/>
      <c r="Q47" s="124"/>
      <c r="R47" s="124" t="s">
        <v>2837</v>
      </c>
      <c r="S47" s="163"/>
      <c r="T47" s="163"/>
    </row>
    <row r="48" spans="1:22" s="358" customFormat="1" ht="30" x14ac:dyDescent="0.25">
      <c r="B48" s="359">
        <v>5</v>
      </c>
      <c r="C48" s="345" t="s">
        <v>3914</v>
      </c>
      <c r="D48" s="357" t="s">
        <v>3913</v>
      </c>
      <c r="E48" s="355" t="s">
        <v>68</v>
      </c>
      <c r="F48" s="360" t="s">
        <v>16</v>
      </c>
      <c r="G48" s="361" t="s">
        <v>3918</v>
      </c>
      <c r="H48" s="355" t="s">
        <v>586</v>
      </c>
      <c r="I48" s="360" t="s">
        <v>41</v>
      </c>
      <c r="J48" s="345"/>
      <c r="K48" s="355"/>
      <c r="L48" s="362"/>
      <c r="M48" s="363"/>
      <c r="N48" s="362" t="s">
        <v>2195</v>
      </c>
      <c r="O48" s="355" t="s">
        <v>165</v>
      </c>
      <c r="P48" s="364"/>
      <c r="Q48" s="364"/>
      <c r="R48" s="364" t="s">
        <v>2837</v>
      </c>
      <c r="S48" s="365"/>
      <c r="T48" s="365"/>
    </row>
    <row r="49" spans="1:21" ht="30" x14ac:dyDescent="0.25">
      <c r="B49" s="146">
        <v>1</v>
      </c>
      <c r="C49" s="98" t="s">
        <v>2488</v>
      </c>
      <c r="D49" s="99" t="s">
        <v>64</v>
      </c>
      <c r="E49" s="100" t="s">
        <v>73</v>
      </c>
      <c r="F49" s="148" t="s">
        <v>16</v>
      </c>
      <c r="G49" s="98" t="s">
        <v>3312</v>
      </c>
      <c r="H49" s="148" t="s">
        <v>10</v>
      </c>
      <c r="I49" s="100" t="s">
        <v>41</v>
      </c>
      <c r="J49" s="149"/>
      <c r="K49" s="98" t="s">
        <v>63</v>
      </c>
      <c r="L49" s="149" t="s">
        <v>1919</v>
      </c>
      <c r="M49" s="149"/>
      <c r="N49" s="103"/>
      <c r="O49" s="125" t="s">
        <v>1869</v>
      </c>
      <c r="P49" s="125" t="s">
        <v>3361</v>
      </c>
      <c r="Q49" s="124"/>
      <c r="R49" s="124" t="s">
        <v>3013</v>
      </c>
      <c r="S49" s="336" t="s">
        <v>3377</v>
      </c>
      <c r="T49" s="163"/>
      <c r="U49" s="252" t="s">
        <v>511</v>
      </c>
    </row>
    <row r="50" spans="1:21" s="137" customFormat="1" ht="30" x14ac:dyDescent="0.25">
      <c r="B50" s="309">
        <v>5</v>
      </c>
      <c r="C50" s="255" t="s">
        <v>3065</v>
      </c>
      <c r="D50" s="295" t="s">
        <v>545</v>
      </c>
      <c r="E50" s="254" t="s">
        <v>68</v>
      </c>
      <c r="F50" s="254" t="s">
        <v>16</v>
      </c>
      <c r="G50" s="351" t="s">
        <v>3066</v>
      </c>
      <c r="H50" s="254" t="s">
        <v>586</v>
      </c>
      <c r="I50" s="254" t="s">
        <v>41</v>
      </c>
      <c r="J50" s="255"/>
      <c r="K50" s="255"/>
      <c r="L50" s="272" t="s">
        <v>3484</v>
      </c>
      <c r="M50" s="149"/>
      <c r="N50" s="98"/>
      <c r="O50" s="100" t="s">
        <v>165</v>
      </c>
      <c r="P50" s="100"/>
      <c r="Q50" s="100"/>
      <c r="R50" s="124" t="s">
        <v>3014</v>
      </c>
      <c r="S50" s="98" t="s">
        <v>41</v>
      </c>
      <c r="T50" s="98"/>
    </row>
    <row r="51" spans="1:21" s="377" customFormat="1" x14ac:dyDescent="0.25">
      <c r="B51" s="378"/>
      <c r="C51" s="375" t="s">
        <v>4039</v>
      </c>
      <c r="D51" s="357" t="s">
        <v>4038</v>
      </c>
      <c r="E51" s="379" t="s">
        <v>68</v>
      </c>
      <c r="F51" s="379" t="s">
        <v>16</v>
      </c>
      <c r="G51" s="356" t="s">
        <v>4040</v>
      </c>
      <c r="H51" s="379" t="s">
        <v>586</v>
      </c>
      <c r="I51" s="379" t="s">
        <v>41</v>
      </c>
      <c r="J51" s="375" t="s">
        <v>4017</v>
      </c>
      <c r="K51" s="375"/>
      <c r="L51" s="380" t="s">
        <v>4041</v>
      </c>
      <c r="M51" s="375"/>
      <c r="N51" s="375"/>
      <c r="O51" s="379" t="s">
        <v>165</v>
      </c>
      <c r="P51" s="379"/>
      <c r="Q51" s="379"/>
      <c r="R51" s="364"/>
      <c r="S51" s="375"/>
      <c r="T51" s="375"/>
    </row>
    <row r="52" spans="1:21" x14ac:dyDescent="0.25">
      <c r="B52" s="146">
        <v>5</v>
      </c>
      <c r="C52" s="98" t="s">
        <v>9</v>
      </c>
      <c r="D52" s="99" t="s">
        <v>9</v>
      </c>
      <c r="E52" s="100" t="s">
        <v>68</v>
      </c>
      <c r="F52" s="148" t="s">
        <v>16</v>
      </c>
      <c r="G52" s="149" t="s">
        <v>83</v>
      </c>
      <c r="H52" s="100" t="s">
        <v>46</v>
      </c>
      <c r="I52" s="148" t="s">
        <v>41</v>
      </c>
      <c r="J52" s="149"/>
      <c r="K52" s="149"/>
      <c r="L52" s="149"/>
      <c r="M52" s="149"/>
      <c r="N52" s="149"/>
      <c r="O52" s="100" t="s">
        <v>165</v>
      </c>
      <c r="P52" s="148"/>
      <c r="Q52" s="148"/>
      <c r="R52" s="100" t="s">
        <v>2838</v>
      </c>
      <c r="S52" s="98" t="s">
        <v>9</v>
      </c>
      <c r="T52" s="163"/>
    </row>
    <row r="53" spans="1:21" x14ac:dyDescent="0.25">
      <c r="B53" s="146"/>
      <c r="C53" s="98" t="s">
        <v>3261</v>
      </c>
      <c r="D53" s="99" t="s">
        <v>3260</v>
      </c>
      <c r="E53" s="100" t="s">
        <v>68</v>
      </c>
      <c r="F53" s="100" t="s">
        <v>16</v>
      </c>
      <c r="G53" s="98" t="s">
        <v>3262</v>
      </c>
      <c r="H53" s="100" t="s">
        <v>565</v>
      </c>
      <c r="I53" s="100" t="s">
        <v>41</v>
      </c>
      <c r="J53" s="98" t="s">
        <v>3263</v>
      </c>
      <c r="K53" s="98" t="s">
        <v>3264</v>
      </c>
      <c r="L53" s="149"/>
      <c r="M53" s="149"/>
      <c r="N53" s="149"/>
      <c r="O53" s="100" t="s">
        <v>165</v>
      </c>
      <c r="P53" s="148"/>
      <c r="Q53" s="148"/>
      <c r="R53" s="100"/>
      <c r="S53" s="98"/>
      <c r="T53" s="163"/>
    </row>
    <row r="54" spans="1:21" x14ac:dyDescent="0.25">
      <c r="B54" s="146"/>
      <c r="C54" s="98" t="s">
        <v>3291</v>
      </c>
      <c r="D54" s="99" t="s">
        <v>3290</v>
      </c>
      <c r="E54" s="100" t="s">
        <v>68</v>
      </c>
      <c r="F54" s="100" t="s">
        <v>16</v>
      </c>
      <c r="G54" s="98" t="s">
        <v>3292</v>
      </c>
      <c r="H54" s="100" t="s">
        <v>565</v>
      </c>
      <c r="I54" s="100" t="s">
        <v>41</v>
      </c>
      <c r="J54" s="98" t="s">
        <v>2345</v>
      </c>
      <c r="K54" s="98"/>
      <c r="L54" s="149"/>
      <c r="M54" s="149"/>
      <c r="N54" s="149"/>
      <c r="O54" s="100" t="s">
        <v>165</v>
      </c>
      <c r="P54" s="148"/>
      <c r="Q54" s="148"/>
      <c r="R54" s="100"/>
      <c r="S54" s="98"/>
      <c r="T54" s="163"/>
    </row>
    <row r="55" spans="1:21" ht="30" x14ac:dyDescent="0.25">
      <c r="A55" s="252"/>
      <c r="B55" s="146"/>
      <c r="C55" s="98" t="s">
        <v>3314</v>
      </c>
      <c r="D55" s="99" t="s">
        <v>3297</v>
      </c>
      <c r="E55" s="100" t="s">
        <v>68</v>
      </c>
      <c r="F55" s="100" t="s">
        <v>16</v>
      </c>
      <c r="G55" s="98" t="s">
        <v>3315</v>
      </c>
      <c r="H55" s="100" t="s">
        <v>586</v>
      </c>
      <c r="I55" s="100" t="s">
        <v>41</v>
      </c>
      <c r="J55" s="149" t="s">
        <v>2740</v>
      </c>
      <c r="K55" s="98"/>
      <c r="L55" s="149"/>
      <c r="M55" s="149"/>
      <c r="N55" s="149"/>
      <c r="O55" s="100" t="s">
        <v>165</v>
      </c>
      <c r="P55" s="148"/>
      <c r="Q55" s="148"/>
      <c r="R55" s="100"/>
      <c r="S55" s="98"/>
      <c r="T55" s="163"/>
    </row>
    <row r="56" spans="1:21" ht="45" x14ac:dyDescent="0.25">
      <c r="B56" s="146">
        <v>6</v>
      </c>
      <c r="C56" s="98" t="s">
        <v>2489</v>
      </c>
      <c r="D56" s="99" t="s">
        <v>2349</v>
      </c>
      <c r="E56" s="100" t="s">
        <v>73</v>
      </c>
      <c r="F56" s="148" t="s">
        <v>16</v>
      </c>
      <c r="G56" s="98" t="s">
        <v>3865</v>
      </c>
      <c r="H56" s="148" t="s">
        <v>586</v>
      </c>
      <c r="I56" s="148" t="s">
        <v>41</v>
      </c>
      <c r="J56" s="149"/>
      <c r="K56" s="149"/>
      <c r="L56" s="149"/>
      <c r="M56" s="149"/>
      <c r="N56" s="103"/>
      <c r="O56" s="125" t="s">
        <v>1869</v>
      </c>
      <c r="P56" s="124"/>
      <c r="Q56" s="124"/>
      <c r="R56" s="125" t="s">
        <v>3001</v>
      </c>
      <c r="S56" s="98" t="s">
        <v>2039</v>
      </c>
      <c r="T56" s="163"/>
    </row>
    <row r="57" spans="1:21" ht="45" x14ac:dyDescent="0.25">
      <c r="B57" s="146">
        <v>6</v>
      </c>
      <c r="C57" s="98" t="s">
        <v>2490</v>
      </c>
      <c r="D57" s="99" t="s">
        <v>2350</v>
      </c>
      <c r="E57" s="100" t="s">
        <v>73</v>
      </c>
      <c r="F57" s="148" t="s">
        <v>16</v>
      </c>
      <c r="G57" s="98" t="s">
        <v>3866</v>
      </c>
      <c r="H57" s="148" t="s">
        <v>586</v>
      </c>
      <c r="I57" s="148" t="s">
        <v>41</v>
      </c>
      <c r="J57" s="149"/>
      <c r="K57" s="149"/>
      <c r="L57" s="149"/>
      <c r="M57" s="149"/>
      <c r="N57" s="103"/>
      <c r="O57" s="125" t="s">
        <v>1869</v>
      </c>
      <c r="P57" s="124"/>
      <c r="Q57" s="124"/>
      <c r="R57" s="125" t="s">
        <v>3001</v>
      </c>
      <c r="S57" s="98" t="s">
        <v>2039</v>
      </c>
      <c r="T57" s="163"/>
    </row>
    <row r="58" spans="1:21" ht="30" x14ac:dyDescent="0.25">
      <c r="B58" s="146">
        <v>1</v>
      </c>
      <c r="C58" s="168" t="s">
        <v>2491</v>
      </c>
      <c r="D58" s="294" t="s">
        <v>1836</v>
      </c>
      <c r="E58" s="100" t="s">
        <v>73</v>
      </c>
      <c r="F58" s="100" t="s">
        <v>16</v>
      </c>
      <c r="G58" s="229" t="s">
        <v>3139</v>
      </c>
      <c r="H58" s="100" t="s">
        <v>46</v>
      </c>
      <c r="I58" s="148" t="s">
        <v>41</v>
      </c>
      <c r="J58" s="149"/>
      <c r="K58" s="100"/>
      <c r="L58" s="98" t="s">
        <v>1835</v>
      </c>
      <c r="M58" s="98" t="s">
        <v>3140</v>
      </c>
      <c r="N58" s="98"/>
      <c r="O58" s="125" t="s">
        <v>1869</v>
      </c>
      <c r="P58" s="100"/>
      <c r="Q58" s="100"/>
      <c r="R58" s="100" t="s">
        <v>1836</v>
      </c>
      <c r="S58" s="98" t="s">
        <v>1836</v>
      </c>
      <c r="T58" s="163"/>
    </row>
    <row r="59" spans="1:21" ht="30" x14ac:dyDescent="0.25">
      <c r="B59" s="253">
        <v>1</v>
      </c>
      <c r="C59" s="98" t="s">
        <v>2492</v>
      </c>
      <c r="D59" s="99" t="s">
        <v>2151</v>
      </c>
      <c r="E59" s="100" t="s">
        <v>73</v>
      </c>
      <c r="F59" s="162" t="s">
        <v>16</v>
      </c>
      <c r="G59" s="98" t="s">
        <v>3316</v>
      </c>
      <c r="H59" s="162" t="s">
        <v>565</v>
      </c>
      <c r="I59" s="162" t="s">
        <v>44</v>
      </c>
      <c r="J59" s="355" t="s">
        <v>3867</v>
      </c>
      <c r="K59" s="100"/>
      <c r="L59" s="98"/>
      <c r="M59" s="149"/>
      <c r="N59" s="98"/>
      <c r="O59" s="100" t="s">
        <v>165</v>
      </c>
      <c r="P59" s="100" t="s">
        <v>3364</v>
      </c>
      <c r="Q59" s="100"/>
      <c r="R59" s="124" t="s">
        <v>2839</v>
      </c>
      <c r="S59" s="98"/>
      <c r="T59" s="163"/>
    </row>
    <row r="60" spans="1:21" x14ac:dyDescent="0.25">
      <c r="B60" s="146">
        <v>6</v>
      </c>
      <c r="C60" s="168" t="s">
        <v>2493</v>
      </c>
      <c r="D60" s="294" t="s">
        <v>108</v>
      </c>
      <c r="E60" s="100" t="s">
        <v>73</v>
      </c>
      <c r="F60" s="148" t="s">
        <v>16</v>
      </c>
      <c r="G60" s="98" t="s">
        <v>3141</v>
      </c>
      <c r="H60" s="148" t="s">
        <v>565</v>
      </c>
      <c r="I60" s="148" t="s">
        <v>41</v>
      </c>
      <c r="J60" s="98" t="s">
        <v>2344</v>
      </c>
      <c r="K60" s="149"/>
      <c r="L60" s="98"/>
      <c r="M60" s="149"/>
      <c r="N60" s="149"/>
      <c r="O60" s="100" t="s">
        <v>165</v>
      </c>
      <c r="P60" s="148"/>
      <c r="Q60" s="148"/>
      <c r="R60" s="100" t="s">
        <v>108</v>
      </c>
      <c r="S60" s="335" t="s">
        <v>3378</v>
      </c>
      <c r="T60" s="163"/>
    </row>
    <row r="61" spans="1:21" ht="45" x14ac:dyDescent="0.25">
      <c r="B61" s="146">
        <v>6</v>
      </c>
      <c r="C61" s="98" t="s">
        <v>3494</v>
      </c>
      <c r="D61" s="99" t="s">
        <v>3259</v>
      </c>
      <c r="E61" s="100" t="s">
        <v>73</v>
      </c>
      <c r="F61" s="148" t="s">
        <v>16</v>
      </c>
      <c r="G61" s="98" t="s">
        <v>3256</v>
      </c>
      <c r="H61" s="148" t="s">
        <v>586</v>
      </c>
      <c r="I61" s="148" t="s">
        <v>41</v>
      </c>
      <c r="J61" s="149"/>
      <c r="K61" s="149"/>
      <c r="L61" s="98" t="s">
        <v>3257</v>
      </c>
      <c r="M61" s="149"/>
      <c r="N61" s="149"/>
      <c r="O61" s="100" t="s">
        <v>1869</v>
      </c>
      <c r="P61" s="100" t="s">
        <v>3365</v>
      </c>
      <c r="Q61" s="148"/>
      <c r="R61" s="100" t="s">
        <v>2342</v>
      </c>
      <c r="S61" s="335" t="s">
        <v>3379</v>
      </c>
      <c r="T61" s="163"/>
    </row>
    <row r="62" spans="1:21" ht="45" x14ac:dyDescent="0.25">
      <c r="B62" s="146">
        <v>6</v>
      </c>
      <c r="C62" s="98" t="s">
        <v>2494</v>
      </c>
      <c r="D62" s="99" t="s">
        <v>2343</v>
      </c>
      <c r="E62" s="100" t="s">
        <v>73</v>
      </c>
      <c r="F62" s="148" t="s">
        <v>16</v>
      </c>
      <c r="G62" s="98" t="s">
        <v>3258</v>
      </c>
      <c r="H62" s="100" t="s">
        <v>565</v>
      </c>
      <c r="I62" s="162" t="s">
        <v>41</v>
      </c>
      <c r="J62" s="98" t="s">
        <v>3076</v>
      </c>
      <c r="K62" s="149"/>
      <c r="L62" s="149"/>
      <c r="M62" s="149"/>
      <c r="N62" s="149"/>
      <c r="O62" s="100" t="s">
        <v>1869</v>
      </c>
      <c r="P62" s="100" t="s">
        <v>3365</v>
      </c>
      <c r="Q62" s="148"/>
      <c r="R62" s="100" t="s">
        <v>2840</v>
      </c>
      <c r="S62" s="98" t="s">
        <v>3380</v>
      </c>
      <c r="T62" s="163"/>
    </row>
    <row r="63" spans="1:21" ht="45" x14ac:dyDescent="0.25">
      <c r="B63" s="146">
        <v>6</v>
      </c>
      <c r="C63" s="168" t="s">
        <v>3251</v>
      </c>
      <c r="D63" s="99" t="s">
        <v>3250</v>
      </c>
      <c r="E63" s="100" t="s">
        <v>73</v>
      </c>
      <c r="F63" s="148" t="s">
        <v>16</v>
      </c>
      <c r="G63" s="228" t="s">
        <v>3253</v>
      </c>
      <c r="H63" s="148" t="s">
        <v>565</v>
      </c>
      <c r="I63" s="148" t="s">
        <v>41</v>
      </c>
      <c r="J63" s="98" t="s">
        <v>3252</v>
      </c>
      <c r="K63" s="149"/>
      <c r="L63" s="103"/>
      <c r="M63" s="149"/>
      <c r="N63" s="149"/>
      <c r="O63" s="100" t="s">
        <v>165</v>
      </c>
      <c r="P63" s="100" t="s">
        <v>3365</v>
      </c>
      <c r="Q63" s="148"/>
      <c r="R63" s="100" t="s">
        <v>3015</v>
      </c>
      <c r="S63" s="98" t="s">
        <v>3381</v>
      </c>
      <c r="T63" s="98" t="s">
        <v>3006</v>
      </c>
      <c r="U63" s="252" t="s">
        <v>511</v>
      </c>
    </row>
    <row r="64" spans="1:21" ht="30" x14ac:dyDescent="0.25">
      <c r="A64" s="252"/>
      <c r="B64" s="146">
        <v>6</v>
      </c>
      <c r="C64" s="126" t="s">
        <v>3084</v>
      </c>
      <c r="D64" s="99" t="s">
        <v>3085</v>
      </c>
      <c r="E64" s="100" t="s">
        <v>73</v>
      </c>
      <c r="F64" s="148" t="s">
        <v>16</v>
      </c>
      <c r="G64" s="98" t="s">
        <v>3886</v>
      </c>
      <c r="H64" s="100" t="s">
        <v>586</v>
      </c>
      <c r="I64" s="148" t="s">
        <v>41</v>
      </c>
      <c r="J64" s="149"/>
      <c r="K64" s="98"/>
      <c r="L64" s="151"/>
      <c r="M64" s="98" t="s">
        <v>3142</v>
      </c>
      <c r="N64" s="149"/>
      <c r="O64" s="100" t="s">
        <v>165</v>
      </c>
      <c r="P64" s="148"/>
      <c r="Q64" s="148"/>
      <c r="R64" s="100" t="s">
        <v>2826</v>
      </c>
      <c r="S64" s="98" t="s">
        <v>2039</v>
      </c>
      <c r="T64" s="98" t="s">
        <v>3002</v>
      </c>
    </row>
    <row r="65" spans="1:22" ht="30" x14ac:dyDescent="0.25">
      <c r="B65" s="146"/>
      <c r="C65" s="126" t="s">
        <v>3176</v>
      </c>
      <c r="D65" s="99" t="s">
        <v>3175</v>
      </c>
      <c r="E65" s="100" t="s">
        <v>73</v>
      </c>
      <c r="F65" s="148" t="s">
        <v>16</v>
      </c>
      <c r="G65" s="98" t="s">
        <v>3173</v>
      </c>
      <c r="H65" s="100" t="s">
        <v>565</v>
      </c>
      <c r="I65" s="100" t="s">
        <v>41</v>
      </c>
      <c r="J65" s="98" t="s">
        <v>3174</v>
      </c>
      <c r="K65" s="98"/>
      <c r="L65" s="151"/>
      <c r="M65" s="98"/>
      <c r="N65" s="149"/>
      <c r="O65" s="100" t="s">
        <v>165</v>
      </c>
      <c r="P65" s="148"/>
      <c r="Q65" s="148"/>
      <c r="R65" s="100"/>
      <c r="S65" s="98"/>
      <c r="T65" s="98"/>
    </row>
    <row r="66" spans="1:22" ht="30" x14ac:dyDescent="0.25">
      <c r="B66" s="146"/>
      <c r="C66" s="126" t="s">
        <v>3178</v>
      </c>
      <c r="D66" s="99" t="s">
        <v>3177</v>
      </c>
      <c r="E66" s="100" t="s">
        <v>73</v>
      </c>
      <c r="F66" s="148" t="s">
        <v>16</v>
      </c>
      <c r="G66" s="98" t="s">
        <v>3179</v>
      </c>
      <c r="H66" s="100" t="s">
        <v>565</v>
      </c>
      <c r="I66" s="100" t="s">
        <v>41</v>
      </c>
      <c r="J66" s="98" t="s">
        <v>3180</v>
      </c>
      <c r="K66" s="98"/>
      <c r="L66" s="151"/>
      <c r="M66" s="98"/>
      <c r="N66" s="149"/>
      <c r="O66" s="100" t="s">
        <v>165</v>
      </c>
      <c r="P66" s="148"/>
      <c r="Q66" s="148"/>
      <c r="R66" s="100"/>
      <c r="S66" s="98"/>
      <c r="T66" s="98"/>
    </row>
    <row r="67" spans="1:22" ht="45" x14ac:dyDescent="0.25">
      <c r="B67" s="146">
        <v>6</v>
      </c>
      <c r="C67" s="98" t="s">
        <v>2496</v>
      </c>
      <c r="D67" s="99" t="s">
        <v>130</v>
      </c>
      <c r="E67" s="100" t="s">
        <v>73</v>
      </c>
      <c r="F67" s="153" t="s">
        <v>16</v>
      </c>
      <c r="G67" s="98" t="s">
        <v>3255</v>
      </c>
      <c r="H67" s="148" t="s">
        <v>565</v>
      </c>
      <c r="I67" s="148" t="s">
        <v>41</v>
      </c>
      <c r="J67" s="149" t="s">
        <v>3677</v>
      </c>
      <c r="K67" s="149"/>
      <c r="L67" s="149"/>
      <c r="M67" s="149"/>
      <c r="N67" s="149"/>
      <c r="O67" s="100" t="s">
        <v>165</v>
      </c>
      <c r="P67" s="148"/>
      <c r="Q67" s="148"/>
      <c r="R67" s="100" t="s">
        <v>130</v>
      </c>
      <c r="S67" s="98" t="s">
        <v>130</v>
      </c>
      <c r="T67" s="163"/>
    </row>
    <row r="68" spans="1:22" ht="45" x14ac:dyDescent="0.25">
      <c r="B68" s="146">
        <v>6</v>
      </c>
      <c r="C68" s="98" t="s">
        <v>2497</v>
      </c>
      <c r="D68" s="99" t="s">
        <v>131</v>
      </c>
      <c r="E68" s="100" t="s">
        <v>73</v>
      </c>
      <c r="F68" s="153" t="s">
        <v>16</v>
      </c>
      <c r="G68" s="98" t="s">
        <v>3172</v>
      </c>
      <c r="H68" s="148" t="s">
        <v>565</v>
      </c>
      <c r="I68" s="148" t="s">
        <v>41</v>
      </c>
      <c r="J68" s="149" t="s">
        <v>3677</v>
      </c>
      <c r="K68" s="149"/>
      <c r="L68" s="149"/>
      <c r="M68" s="149"/>
      <c r="N68" s="103" t="s">
        <v>2351</v>
      </c>
      <c r="O68" s="100" t="s">
        <v>165</v>
      </c>
      <c r="P68" s="124"/>
      <c r="Q68" s="124"/>
      <c r="R68" s="100" t="s">
        <v>2052</v>
      </c>
      <c r="S68" s="98" t="s">
        <v>2052</v>
      </c>
      <c r="T68" s="163"/>
    </row>
    <row r="69" spans="1:22" ht="30" x14ac:dyDescent="0.25">
      <c r="A69" s="252"/>
      <c r="B69" s="146">
        <v>1</v>
      </c>
      <c r="C69" s="98" t="s">
        <v>3086</v>
      </c>
      <c r="D69" s="99" t="s">
        <v>3087</v>
      </c>
      <c r="E69" s="100" t="s">
        <v>73</v>
      </c>
      <c r="F69" s="148" t="s">
        <v>16</v>
      </c>
      <c r="G69" s="98" t="s">
        <v>3143</v>
      </c>
      <c r="H69" s="100" t="s">
        <v>586</v>
      </c>
      <c r="I69" s="148" t="s">
        <v>41</v>
      </c>
      <c r="J69" s="149" t="s">
        <v>3564</v>
      </c>
      <c r="K69" s="98" t="s">
        <v>1840</v>
      </c>
      <c r="L69" s="98" t="s">
        <v>2222</v>
      </c>
      <c r="M69" s="149"/>
      <c r="N69" s="149"/>
      <c r="O69" s="100" t="s">
        <v>165</v>
      </c>
      <c r="P69" s="148"/>
      <c r="Q69" s="148"/>
      <c r="R69" s="100" t="s">
        <v>2826</v>
      </c>
      <c r="S69" s="98" t="s">
        <v>2039</v>
      </c>
      <c r="T69" s="98" t="s">
        <v>2153</v>
      </c>
    </row>
    <row r="70" spans="1:22" ht="30" x14ac:dyDescent="0.25">
      <c r="A70" s="252"/>
      <c r="B70" s="146">
        <v>1</v>
      </c>
      <c r="C70" s="98" t="s">
        <v>3088</v>
      </c>
      <c r="D70" s="99" t="s">
        <v>3089</v>
      </c>
      <c r="E70" s="100" t="s">
        <v>73</v>
      </c>
      <c r="F70" s="148" t="s">
        <v>16</v>
      </c>
      <c r="G70" s="163" t="s">
        <v>1932</v>
      </c>
      <c r="H70" s="162" t="s">
        <v>586</v>
      </c>
      <c r="I70" s="148" t="s">
        <v>41</v>
      </c>
      <c r="J70" s="149" t="s">
        <v>3564</v>
      </c>
      <c r="K70" s="98"/>
      <c r="L70" s="98" t="s">
        <v>2223</v>
      </c>
      <c r="M70" s="98"/>
      <c r="N70" s="149"/>
      <c r="O70" s="100" t="s">
        <v>165</v>
      </c>
      <c r="P70" s="148"/>
      <c r="Q70" s="148"/>
      <c r="R70" s="100" t="s">
        <v>2826</v>
      </c>
      <c r="S70" s="98" t="s">
        <v>2039</v>
      </c>
      <c r="T70" s="163"/>
    </row>
    <row r="71" spans="1:22" ht="60" x14ac:dyDescent="0.25">
      <c r="A71" s="252"/>
      <c r="B71" s="146">
        <v>6</v>
      </c>
      <c r="C71" s="118" t="s">
        <v>2499</v>
      </c>
      <c r="D71" s="99" t="s">
        <v>128</v>
      </c>
      <c r="E71" s="100" t="s">
        <v>73</v>
      </c>
      <c r="F71" s="153" t="s">
        <v>16</v>
      </c>
      <c r="G71" s="98" t="s">
        <v>3473</v>
      </c>
      <c r="H71" s="148" t="s">
        <v>565</v>
      </c>
      <c r="I71" s="148" t="s">
        <v>41</v>
      </c>
      <c r="J71" s="98" t="s">
        <v>3677</v>
      </c>
      <c r="K71" s="149"/>
      <c r="L71" s="149"/>
      <c r="M71" s="149"/>
      <c r="N71" s="149"/>
      <c r="O71" s="100" t="s">
        <v>165</v>
      </c>
      <c r="P71" s="148"/>
      <c r="Q71" s="148"/>
      <c r="R71" s="100" t="s">
        <v>128</v>
      </c>
      <c r="S71" s="98" t="s">
        <v>128</v>
      </c>
      <c r="T71" s="163"/>
    </row>
    <row r="72" spans="1:22" ht="30" x14ac:dyDescent="0.25">
      <c r="B72" s="146">
        <v>7</v>
      </c>
      <c r="C72" s="118" t="s">
        <v>3122</v>
      </c>
      <c r="D72" s="278" t="s">
        <v>3127</v>
      </c>
      <c r="E72" s="100" t="s">
        <v>73</v>
      </c>
      <c r="F72" s="148" t="s">
        <v>16</v>
      </c>
      <c r="G72" s="98" t="s">
        <v>3144</v>
      </c>
      <c r="H72" s="148" t="s">
        <v>565</v>
      </c>
      <c r="I72" s="148" t="s">
        <v>41</v>
      </c>
      <c r="J72" s="98" t="s">
        <v>2345</v>
      </c>
      <c r="K72" s="149"/>
      <c r="L72" s="149"/>
      <c r="M72" s="149"/>
      <c r="N72" s="149"/>
      <c r="O72" s="100" t="s">
        <v>165</v>
      </c>
      <c r="P72" s="148"/>
      <c r="Q72" s="148"/>
      <c r="R72" s="100" t="s">
        <v>2841</v>
      </c>
      <c r="S72" s="335" t="s">
        <v>2053</v>
      </c>
      <c r="T72" s="163"/>
      <c r="U72" s="252" t="s">
        <v>511</v>
      </c>
      <c r="V72" s="252" t="s">
        <v>511</v>
      </c>
    </row>
    <row r="73" spans="1:22" ht="30" x14ac:dyDescent="0.25">
      <c r="B73" s="146">
        <v>7</v>
      </c>
      <c r="C73" s="118" t="s">
        <v>2501</v>
      </c>
      <c r="D73" s="99" t="s">
        <v>90</v>
      </c>
      <c r="E73" s="100" t="s">
        <v>73</v>
      </c>
      <c r="F73" s="148" t="s">
        <v>16</v>
      </c>
      <c r="G73" s="149" t="s">
        <v>174</v>
      </c>
      <c r="H73" s="148" t="s">
        <v>565</v>
      </c>
      <c r="I73" s="148" t="s">
        <v>41</v>
      </c>
      <c r="J73" s="98" t="s">
        <v>2345</v>
      </c>
      <c r="K73" s="100" t="s">
        <v>1874</v>
      </c>
      <c r="L73" s="98"/>
      <c r="M73" s="149"/>
      <c r="N73" s="149"/>
      <c r="O73" s="100" t="s">
        <v>165</v>
      </c>
      <c r="P73" s="148"/>
      <c r="Q73" s="148"/>
      <c r="R73" s="124" t="s">
        <v>2826</v>
      </c>
      <c r="S73" s="98" t="s">
        <v>3382</v>
      </c>
      <c r="T73" s="98" t="s">
        <v>3002</v>
      </c>
    </row>
    <row r="74" spans="1:22" ht="30" x14ac:dyDescent="0.25">
      <c r="B74" s="146">
        <v>7</v>
      </c>
      <c r="C74" s="98" t="s">
        <v>2708</v>
      </c>
      <c r="D74" s="99" t="s">
        <v>2704</v>
      </c>
      <c r="E74" s="100" t="s">
        <v>73</v>
      </c>
      <c r="F74" s="148" t="s">
        <v>16</v>
      </c>
      <c r="G74" s="98" t="s">
        <v>2706</v>
      </c>
      <c r="H74" s="148" t="s">
        <v>565</v>
      </c>
      <c r="I74" s="148" t="s">
        <v>41</v>
      </c>
      <c r="J74" s="98" t="s">
        <v>2345</v>
      </c>
      <c r="K74" s="100"/>
      <c r="L74" s="98"/>
      <c r="M74" s="149"/>
      <c r="N74" s="149"/>
      <c r="O74" s="100" t="s">
        <v>165</v>
      </c>
      <c r="P74" s="148"/>
      <c r="Q74" s="148"/>
      <c r="R74" s="100" t="s">
        <v>2842</v>
      </c>
      <c r="S74" s="98" t="s">
        <v>3382</v>
      </c>
      <c r="T74" s="98" t="s">
        <v>3002</v>
      </c>
    </row>
    <row r="75" spans="1:22" ht="30" x14ac:dyDescent="0.25">
      <c r="B75" s="146">
        <v>7</v>
      </c>
      <c r="C75" s="98" t="s">
        <v>2709</v>
      </c>
      <c r="D75" s="99" t="s">
        <v>2705</v>
      </c>
      <c r="E75" s="100" t="s">
        <v>73</v>
      </c>
      <c r="F75" s="148" t="s">
        <v>16</v>
      </c>
      <c r="G75" s="98" t="s">
        <v>2707</v>
      </c>
      <c r="H75" s="148" t="s">
        <v>565</v>
      </c>
      <c r="I75" s="148" t="s">
        <v>41</v>
      </c>
      <c r="J75" s="98" t="s">
        <v>2345</v>
      </c>
      <c r="K75" s="100"/>
      <c r="L75" s="98"/>
      <c r="M75" s="149"/>
      <c r="N75" s="149"/>
      <c r="O75" s="100" t="s">
        <v>165</v>
      </c>
      <c r="P75" s="148"/>
      <c r="Q75" s="148"/>
      <c r="R75" s="100" t="s">
        <v>2842</v>
      </c>
      <c r="S75" s="98" t="s">
        <v>3382</v>
      </c>
      <c r="T75" s="98" t="s">
        <v>3002</v>
      </c>
    </row>
    <row r="76" spans="1:22" ht="30" x14ac:dyDescent="0.25">
      <c r="B76" s="146">
        <v>8</v>
      </c>
      <c r="C76" s="281" t="s">
        <v>3030</v>
      </c>
      <c r="D76" s="296" t="s">
        <v>3029</v>
      </c>
      <c r="E76" s="100" t="s">
        <v>73</v>
      </c>
      <c r="F76" s="148" t="s">
        <v>16</v>
      </c>
      <c r="G76" s="98" t="s">
        <v>1818</v>
      </c>
      <c r="H76" s="148" t="s">
        <v>565</v>
      </c>
      <c r="I76" s="100" t="s">
        <v>41</v>
      </c>
      <c r="J76" s="125" t="s">
        <v>2743</v>
      </c>
      <c r="K76" s="100" t="s">
        <v>1724</v>
      </c>
      <c r="L76" s="98"/>
      <c r="M76" s="149"/>
      <c r="N76" s="98"/>
      <c r="O76" s="100" t="s">
        <v>165</v>
      </c>
      <c r="P76" s="100" t="s">
        <v>3366</v>
      </c>
      <c r="Q76" s="100"/>
      <c r="R76" s="100" t="s">
        <v>2843</v>
      </c>
      <c r="S76" s="103" t="s">
        <v>2055</v>
      </c>
      <c r="T76" s="163"/>
      <c r="V76" s="252" t="s">
        <v>511</v>
      </c>
    </row>
    <row r="77" spans="1:22" ht="30" x14ac:dyDescent="0.25">
      <c r="B77" s="165">
        <v>8</v>
      </c>
      <c r="C77" s="118" t="s">
        <v>2502</v>
      </c>
      <c r="D77" s="99" t="s">
        <v>1695</v>
      </c>
      <c r="E77" s="100" t="s">
        <v>73</v>
      </c>
      <c r="F77" s="100" t="s">
        <v>16</v>
      </c>
      <c r="G77" s="98" t="s">
        <v>2745</v>
      </c>
      <c r="H77" s="100" t="s">
        <v>565</v>
      </c>
      <c r="I77" s="100" t="s">
        <v>41</v>
      </c>
      <c r="J77" s="125" t="s">
        <v>2899</v>
      </c>
      <c r="K77" s="98"/>
      <c r="L77" s="149"/>
      <c r="M77" s="98"/>
      <c r="N77" s="149"/>
      <c r="O77" s="100" t="s">
        <v>165</v>
      </c>
      <c r="P77" s="148"/>
      <c r="Q77" s="148"/>
      <c r="R77" s="124" t="s">
        <v>2844</v>
      </c>
      <c r="S77" s="98" t="s">
        <v>2056</v>
      </c>
      <c r="T77" s="100"/>
      <c r="U77" s="252" t="s">
        <v>511</v>
      </c>
      <c r="V77" s="252" t="s">
        <v>511</v>
      </c>
    </row>
    <row r="78" spans="1:22" ht="30" x14ac:dyDescent="0.25">
      <c r="B78" s="146">
        <v>8</v>
      </c>
      <c r="C78" s="118" t="s">
        <v>2892</v>
      </c>
      <c r="D78" s="278" t="s">
        <v>2883</v>
      </c>
      <c r="E78" s="100" t="s">
        <v>73</v>
      </c>
      <c r="F78" s="100" t="s">
        <v>16</v>
      </c>
      <c r="G78" s="98" t="s">
        <v>3145</v>
      </c>
      <c r="H78" s="125" t="s">
        <v>586</v>
      </c>
      <c r="I78" s="100" t="s">
        <v>41</v>
      </c>
      <c r="J78" s="98" t="s">
        <v>2740</v>
      </c>
      <c r="K78" s="98"/>
      <c r="L78" s="149"/>
      <c r="M78" s="149"/>
      <c r="N78" s="149"/>
      <c r="O78" s="100" t="s">
        <v>165</v>
      </c>
      <c r="P78" s="148"/>
      <c r="Q78" s="148"/>
      <c r="R78" s="100" t="s">
        <v>2057</v>
      </c>
      <c r="S78" s="335" t="s">
        <v>2057</v>
      </c>
      <c r="T78" s="163"/>
      <c r="U78" s="252" t="s">
        <v>511</v>
      </c>
      <c r="V78" s="252" t="s">
        <v>511</v>
      </c>
    </row>
    <row r="79" spans="1:22" ht="30" x14ac:dyDescent="0.25">
      <c r="B79" s="146">
        <v>8</v>
      </c>
      <c r="C79" s="118" t="s">
        <v>2893</v>
      </c>
      <c r="D79" s="278" t="s">
        <v>2884</v>
      </c>
      <c r="E79" s="100" t="s">
        <v>73</v>
      </c>
      <c r="F79" s="100" t="s">
        <v>16</v>
      </c>
      <c r="G79" s="98" t="s">
        <v>2885</v>
      </c>
      <c r="H79" s="125" t="s">
        <v>572</v>
      </c>
      <c r="I79" s="100" t="s">
        <v>41</v>
      </c>
      <c r="J79" s="125" t="s">
        <v>2898</v>
      </c>
      <c r="K79" s="98"/>
      <c r="L79" s="149"/>
      <c r="M79" s="149"/>
      <c r="N79" s="149"/>
      <c r="O79" s="100" t="s">
        <v>165</v>
      </c>
      <c r="P79" s="148"/>
      <c r="Q79" s="148"/>
      <c r="R79" s="100"/>
      <c r="S79" s="335"/>
      <c r="T79" s="98" t="s">
        <v>2154</v>
      </c>
    </row>
    <row r="80" spans="1:22" ht="30" x14ac:dyDescent="0.25">
      <c r="B80" s="146"/>
      <c r="C80" s="118" t="s">
        <v>3040</v>
      </c>
      <c r="D80" s="278" t="s">
        <v>3043</v>
      </c>
      <c r="E80" s="100" t="s">
        <v>73</v>
      </c>
      <c r="F80" s="100" t="s">
        <v>16</v>
      </c>
      <c r="G80" s="98" t="s">
        <v>3046</v>
      </c>
      <c r="H80" s="125" t="s">
        <v>572</v>
      </c>
      <c r="I80" s="148" t="s">
        <v>41</v>
      </c>
      <c r="J80" s="98" t="s">
        <v>3076</v>
      </c>
      <c r="K80" s="98"/>
      <c r="L80" s="149"/>
      <c r="M80" s="149"/>
      <c r="N80" s="149"/>
      <c r="O80" s="100" t="s">
        <v>165</v>
      </c>
      <c r="P80" s="148"/>
      <c r="Q80" s="148"/>
      <c r="R80" s="100"/>
      <c r="S80" s="335"/>
      <c r="T80" s="98"/>
    </row>
    <row r="81" spans="1:21" ht="30" x14ac:dyDescent="0.25">
      <c r="B81" s="146">
        <v>8</v>
      </c>
      <c r="C81" s="118" t="s">
        <v>2894</v>
      </c>
      <c r="D81" s="278" t="s">
        <v>2886</v>
      </c>
      <c r="E81" s="100" t="s">
        <v>73</v>
      </c>
      <c r="F81" s="100" t="s">
        <v>16</v>
      </c>
      <c r="G81" s="98" t="s">
        <v>3146</v>
      </c>
      <c r="H81" s="125" t="s">
        <v>586</v>
      </c>
      <c r="I81" s="100" t="s">
        <v>41</v>
      </c>
      <c r="J81" s="98" t="s">
        <v>2740</v>
      </c>
      <c r="K81" s="98"/>
      <c r="L81" s="149"/>
      <c r="M81" s="149"/>
      <c r="N81" s="149"/>
      <c r="O81" s="100" t="s">
        <v>165</v>
      </c>
      <c r="P81" s="148"/>
      <c r="Q81" s="148"/>
      <c r="R81" s="100" t="s">
        <v>2826</v>
      </c>
      <c r="S81" s="335"/>
      <c r="T81" s="98" t="s">
        <v>2154</v>
      </c>
    </row>
    <row r="82" spans="1:21" ht="30" x14ac:dyDescent="0.25">
      <c r="B82" s="146">
        <v>8</v>
      </c>
      <c r="C82" s="118" t="s">
        <v>2895</v>
      </c>
      <c r="D82" s="278" t="s">
        <v>2887</v>
      </c>
      <c r="E82" s="100" t="s">
        <v>73</v>
      </c>
      <c r="F82" s="100" t="s">
        <v>16</v>
      </c>
      <c r="G82" s="98" t="s">
        <v>2888</v>
      </c>
      <c r="H82" s="125" t="s">
        <v>572</v>
      </c>
      <c r="I82" s="100" t="s">
        <v>41</v>
      </c>
      <c r="J82" s="125" t="s">
        <v>2898</v>
      </c>
      <c r="K82" s="98"/>
      <c r="L82" s="149"/>
      <c r="M82" s="149"/>
      <c r="N82" s="149"/>
      <c r="O82" s="100" t="s">
        <v>165</v>
      </c>
      <c r="P82" s="148"/>
      <c r="Q82" s="148"/>
      <c r="R82" s="100" t="s">
        <v>2826</v>
      </c>
      <c r="S82" s="335"/>
      <c r="T82" s="98" t="s">
        <v>2154</v>
      </c>
    </row>
    <row r="83" spans="1:21" ht="30" x14ac:dyDescent="0.25">
      <c r="B83" s="146"/>
      <c r="C83" s="118" t="s">
        <v>3042</v>
      </c>
      <c r="D83" s="278" t="s">
        <v>3044</v>
      </c>
      <c r="E83" s="100" t="s">
        <v>73</v>
      </c>
      <c r="F83" s="100" t="s">
        <v>16</v>
      </c>
      <c r="G83" s="98" t="s">
        <v>3047</v>
      </c>
      <c r="H83" s="125" t="s">
        <v>572</v>
      </c>
      <c r="I83" s="148" t="s">
        <v>41</v>
      </c>
      <c r="J83" s="98" t="s">
        <v>3076</v>
      </c>
      <c r="K83" s="98"/>
      <c r="L83" s="149"/>
      <c r="M83" s="149"/>
      <c r="N83" s="149"/>
      <c r="O83" s="100" t="s">
        <v>165</v>
      </c>
      <c r="P83" s="148"/>
      <c r="Q83" s="148"/>
      <c r="R83" s="100"/>
      <c r="S83" s="335"/>
      <c r="T83" s="98"/>
    </row>
    <row r="84" spans="1:21" ht="30" x14ac:dyDescent="0.25">
      <c r="B84" s="146">
        <v>8</v>
      </c>
      <c r="C84" s="118" t="s">
        <v>2896</v>
      </c>
      <c r="D84" s="278" t="s">
        <v>2889</v>
      </c>
      <c r="E84" s="100" t="s">
        <v>73</v>
      </c>
      <c r="F84" s="100" t="s">
        <v>16</v>
      </c>
      <c r="G84" s="98" t="s">
        <v>3147</v>
      </c>
      <c r="H84" s="125" t="s">
        <v>586</v>
      </c>
      <c r="I84" s="100" t="s">
        <v>41</v>
      </c>
      <c r="J84" s="98" t="s">
        <v>2740</v>
      </c>
      <c r="K84" s="98"/>
      <c r="L84" s="149"/>
      <c r="M84" s="149"/>
      <c r="N84" s="149"/>
      <c r="O84" s="100" t="s">
        <v>165</v>
      </c>
      <c r="P84" s="148"/>
      <c r="Q84" s="148"/>
      <c r="R84" s="100" t="s">
        <v>2826</v>
      </c>
      <c r="S84" s="335"/>
      <c r="T84" s="98" t="s">
        <v>2154</v>
      </c>
    </row>
    <row r="85" spans="1:21" ht="30" x14ac:dyDescent="0.25">
      <c r="B85" s="146">
        <v>8</v>
      </c>
      <c r="C85" s="118" t="s">
        <v>2897</v>
      </c>
      <c r="D85" s="278" t="s">
        <v>2890</v>
      </c>
      <c r="E85" s="100" t="s">
        <v>73</v>
      </c>
      <c r="F85" s="100" t="s">
        <v>16</v>
      </c>
      <c r="G85" s="98" t="s">
        <v>2891</v>
      </c>
      <c r="H85" s="125" t="s">
        <v>572</v>
      </c>
      <c r="I85" s="100" t="s">
        <v>41</v>
      </c>
      <c r="J85" s="125" t="s">
        <v>2898</v>
      </c>
      <c r="K85" s="98"/>
      <c r="L85" s="149"/>
      <c r="M85" s="149"/>
      <c r="N85" s="149"/>
      <c r="O85" s="100" t="s">
        <v>165</v>
      </c>
      <c r="P85" s="148"/>
      <c r="Q85" s="148"/>
      <c r="R85" s="100" t="s">
        <v>2826</v>
      </c>
      <c r="S85" s="335"/>
      <c r="T85" s="98" t="s">
        <v>2154</v>
      </c>
    </row>
    <row r="86" spans="1:21" ht="30" x14ac:dyDescent="0.25">
      <c r="B86" s="146"/>
      <c r="C86" s="118" t="s">
        <v>3041</v>
      </c>
      <c r="D86" s="278" t="s">
        <v>3045</v>
      </c>
      <c r="E86" s="100" t="s">
        <v>73</v>
      </c>
      <c r="F86" s="100" t="s">
        <v>16</v>
      </c>
      <c r="G86" s="98" t="s">
        <v>3048</v>
      </c>
      <c r="H86" s="125" t="s">
        <v>572</v>
      </c>
      <c r="I86" s="148" t="s">
        <v>41</v>
      </c>
      <c r="J86" s="98" t="s">
        <v>3076</v>
      </c>
      <c r="K86" s="98"/>
      <c r="L86" s="149"/>
      <c r="M86" s="149"/>
      <c r="N86" s="149"/>
      <c r="O86" s="100" t="s">
        <v>165</v>
      </c>
      <c r="P86" s="148"/>
      <c r="Q86" s="148"/>
      <c r="R86" s="100"/>
      <c r="S86" s="335"/>
      <c r="T86" s="98"/>
    </row>
    <row r="87" spans="1:21" ht="45" x14ac:dyDescent="0.25">
      <c r="B87" s="146">
        <v>7</v>
      </c>
      <c r="C87" s="118" t="s">
        <v>2726</v>
      </c>
      <c r="D87" s="278" t="s">
        <v>2710</v>
      </c>
      <c r="E87" s="100" t="s">
        <v>73</v>
      </c>
      <c r="F87" s="162" t="s">
        <v>16</v>
      </c>
      <c r="G87" s="98" t="s">
        <v>2711</v>
      </c>
      <c r="H87" s="148" t="s">
        <v>586</v>
      </c>
      <c r="I87" s="148" t="s">
        <v>41</v>
      </c>
      <c r="J87" s="98" t="s">
        <v>3672</v>
      </c>
      <c r="K87" s="149"/>
      <c r="L87" s="98" t="s">
        <v>2739</v>
      </c>
      <c r="M87" s="149"/>
      <c r="N87" s="149"/>
      <c r="O87" s="100" t="s">
        <v>1869</v>
      </c>
      <c r="P87" s="100" t="s">
        <v>3367</v>
      </c>
      <c r="Q87" s="148"/>
      <c r="R87" s="124" t="s">
        <v>2845</v>
      </c>
      <c r="S87" s="335" t="s">
        <v>3383</v>
      </c>
      <c r="T87" s="163"/>
      <c r="U87" s="252" t="s">
        <v>511</v>
      </c>
    </row>
    <row r="88" spans="1:21" ht="45" x14ac:dyDescent="0.25">
      <c r="B88" s="146">
        <v>7</v>
      </c>
      <c r="C88" s="118" t="s">
        <v>2727</v>
      </c>
      <c r="D88" s="278" t="s">
        <v>2712</v>
      </c>
      <c r="E88" s="100" t="s">
        <v>73</v>
      </c>
      <c r="F88" s="162" t="s">
        <v>16</v>
      </c>
      <c r="G88" s="98" t="s">
        <v>2713</v>
      </c>
      <c r="H88" s="148" t="s">
        <v>586</v>
      </c>
      <c r="I88" s="148" t="s">
        <v>41</v>
      </c>
      <c r="J88" s="98" t="s">
        <v>3672</v>
      </c>
      <c r="K88" s="149"/>
      <c r="L88" s="98" t="s">
        <v>2739</v>
      </c>
      <c r="M88" s="149"/>
      <c r="N88" s="98"/>
      <c r="O88" s="100" t="s">
        <v>1869</v>
      </c>
      <c r="P88" s="100" t="s">
        <v>3367</v>
      </c>
      <c r="Q88" s="100"/>
      <c r="R88" s="100" t="s">
        <v>2826</v>
      </c>
      <c r="S88" s="98" t="s">
        <v>41</v>
      </c>
      <c r="T88" s="100" t="s">
        <v>2153</v>
      </c>
    </row>
    <row r="89" spans="1:21" ht="30" x14ac:dyDescent="0.25">
      <c r="A89" s="252"/>
      <c r="B89" s="146">
        <v>7</v>
      </c>
      <c r="C89" s="118" t="s">
        <v>3102</v>
      </c>
      <c r="D89" s="278" t="s">
        <v>3100</v>
      </c>
      <c r="E89" s="100" t="s">
        <v>73</v>
      </c>
      <c r="F89" s="162" t="s">
        <v>16</v>
      </c>
      <c r="G89" s="98" t="s">
        <v>2718</v>
      </c>
      <c r="H89" s="148" t="s">
        <v>586</v>
      </c>
      <c r="I89" s="148" t="s">
        <v>41</v>
      </c>
      <c r="J89" s="98" t="s">
        <v>2740</v>
      </c>
      <c r="K89" s="98"/>
      <c r="L89" s="117"/>
      <c r="M89" s="98"/>
      <c r="N89" s="149"/>
      <c r="O89" s="100" t="s">
        <v>1869</v>
      </c>
      <c r="P89" s="100" t="s">
        <v>3367</v>
      </c>
      <c r="Q89" s="148"/>
      <c r="R89" s="100" t="s">
        <v>2826</v>
      </c>
      <c r="S89" s="98" t="s">
        <v>2039</v>
      </c>
      <c r="T89" s="100" t="s">
        <v>2153</v>
      </c>
    </row>
    <row r="90" spans="1:21" ht="30" x14ac:dyDescent="0.25">
      <c r="B90" s="146">
        <v>7</v>
      </c>
      <c r="C90" s="118" t="s">
        <v>2729</v>
      </c>
      <c r="D90" s="278" t="s">
        <v>2714</v>
      </c>
      <c r="E90" s="100" t="s">
        <v>73</v>
      </c>
      <c r="F90" s="162" t="s">
        <v>16</v>
      </c>
      <c r="G90" s="98" t="s">
        <v>2715</v>
      </c>
      <c r="H90" s="148" t="s">
        <v>586</v>
      </c>
      <c r="I90" s="148" t="s">
        <v>41</v>
      </c>
      <c r="J90" s="98" t="s">
        <v>3672</v>
      </c>
      <c r="K90" s="149"/>
      <c r="L90" s="98" t="s">
        <v>2739</v>
      </c>
      <c r="M90" s="149"/>
      <c r="N90" s="149"/>
      <c r="O90" s="100" t="s">
        <v>1869</v>
      </c>
      <c r="P90" s="100" t="s">
        <v>3367</v>
      </c>
      <c r="Q90" s="148"/>
      <c r="R90" s="124" t="s">
        <v>2846</v>
      </c>
      <c r="S90" s="98" t="s">
        <v>3384</v>
      </c>
      <c r="T90" s="163"/>
    </row>
    <row r="91" spans="1:21" ht="30" x14ac:dyDescent="0.25">
      <c r="B91" s="146">
        <v>7</v>
      </c>
      <c r="C91" s="118" t="s">
        <v>2730</v>
      </c>
      <c r="D91" s="278" t="s">
        <v>2716</v>
      </c>
      <c r="E91" s="100" t="s">
        <v>73</v>
      </c>
      <c r="F91" s="162" t="s">
        <v>16</v>
      </c>
      <c r="G91" s="98" t="s">
        <v>2717</v>
      </c>
      <c r="H91" s="148" t="s">
        <v>586</v>
      </c>
      <c r="I91" s="148" t="s">
        <v>41</v>
      </c>
      <c r="J91" s="98" t="s">
        <v>3672</v>
      </c>
      <c r="K91" s="149"/>
      <c r="L91" s="98" t="s">
        <v>2739</v>
      </c>
      <c r="M91" s="149"/>
      <c r="N91" s="98"/>
      <c r="O91" s="100" t="s">
        <v>1869</v>
      </c>
      <c r="P91" s="100" t="s">
        <v>3367</v>
      </c>
      <c r="Q91" s="100"/>
      <c r="R91" s="124" t="s">
        <v>2847</v>
      </c>
      <c r="S91" s="98" t="s">
        <v>41</v>
      </c>
      <c r="T91" s="163"/>
    </row>
    <row r="92" spans="1:21" ht="30" x14ac:dyDescent="0.25">
      <c r="A92" s="252"/>
      <c r="B92" s="146">
        <v>7</v>
      </c>
      <c r="C92" s="118" t="s">
        <v>3103</v>
      </c>
      <c r="D92" s="278" t="s">
        <v>3101</v>
      </c>
      <c r="E92" s="100" t="s">
        <v>73</v>
      </c>
      <c r="F92" s="162" t="s">
        <v>16</v>
      </c>
      <c r="G92" s="98" t="s">
        <v>2719</v>
      </c>
      <c r="H92" s="148" t="s">
        <v>586</v>
      </c>
      <c r="I92" s="148" t="s">
        <v>41</v>
      </c>
      <c r="J92" s="98" t="s">
        <v>2740</v>
      </c>
      <c r="K92" s="149"/>
      <c r="L92" s="149"/>
      <c r="M92" s="149"/>
      <c r="N92" s="149"/>
      <c r="O92" s="100" t="s">
        <v>1869</v>
      </c>
      <c r="P92" s="100" t="s">
        <v>3367</v>
      </c>
      <c r="Q92" s="148"/>
      <c r="R92" s="124" t="s">
        <v>2848</v>
      </c>
      <c r="S92" s="163" t="s">
        <v>3385</v>
      </c>
      <c r="T92" s="163"/>
    </row>
    <row r="93" spans="1:21" ht="45" x14ac:dyDescent="0.25">
      <c r="B93" s="146">
        <v>7</v>
      </c>
      <c r="C93" s="118" t="s">
        <v>2731</v>
      </c>
      <c r="D93" s="278" t="s">
        <v>2722</v>
      </c>
      <c r="E93" s="100" t="s">
        <v>73</v>
      </c>
      <c r="F93" s="162" t="s">
        <v>16</v>
      </c>
      <c r="G93" s="98" t="s">
        <v>2711</v>
      </c>
      <c r="H93" s="148" t="s">
        <v>586</v>
      </c>
      <c r="I93" s="148" t="s">
        <v>41</v>
      </c>
      <c r="J93" s="98" t="s">
        <v>3672</v>
      </c>
      <c r="K93" s="149"/>
      <c r="L93" s="98" t="s">
        <v>2739</v>
      </c>
      <c r="M93" s="149"/>
      <c r="N93" s="149"/>
      <c r="O93" s="100" t="s">
        <v>1869</v>
      </c>
      <c r="P93" s="100" t="s">
        <v>3367</v>
      </c>
      <c r="Q93" s="148"/>
      <c r="R93" s="124" t="s">
        <v>2826</v>
      </c>
      <c r="S93" s="163" t="s">
        <v>3386</v>
      </c>
      <c r="T93" s="98" t="s">
        <v>2154</v>
      </c>
    </row>
    <row r="94" spans="1:21" ht="45" x14ac:dyDescent="0.25">
      <c r="B94" s="146">
        <v>7</v>
      </c>
      <c r="C94" s="118" t="s">
        <v>2732</v>
      </c>
      <c r="D94" s="278" t="s">
        <v>2723</v>
      </c>
      <c r="E94" s="100" t="s">
        <v>73</v>
      </c>
      <c r="F94" s="162" t="s">
        <v>16</v>
      </c>
      <c r="G94" s="98" t="s">
        <v>2713</v>
      </c>
      <c r="H94" s="148" t="s">
        <v>586</v>
      </c>
      <c r="I94" s="148" t="s">
        <v>41</v>
      </c>
      <c r="J94" s="98" t="s">
        <v>3672</v>
      </c>
      <c r="K94" s="149"/>
      <c r="L94" s="98" t="s">
        <v>2739</v>
      </c>
      <c r="M94" s="149"/>
      <c r="N94" s="149"/>
      <c r="O94" s="100" t="s">
        <v>1869</v>
      </c>
      <c r="P94" s="100" t="s">
        <v>3367</v>
      </c>
      <c r="Q94" s="148"/>
      <c r="R94" s="100" t="s">
        <v>2826</v>
      </c>
      <c r="S94" s="163"/>
      <c r="T94" s="98" t="s">
        <v>3002</v>
      </c>
    </row>
    <row r="95" spans="1:21" ht="30" x14ac:dyDescent="0.25">
      <c r="A95" s="252"/>
      <c r="B95" s="146">
        <v>7</v>
      </c>
      <c r="C95" s="118" t="s">
        <v>3104</v>
      </c>
      <c r="D95" s="278" t="s">
        <v>3105</v>
      </c>
      <c r="E95" s="100" t="s">
        <v>73</v>
      </c>
      <c r="F95" s="162" t="s">
        <v>16</v>
      </c>
      <c r="G95" s="98" t="s">
        <v>2721</v>
      </c>
      <c r="H95" s="148" t="s">
        <v>586</v>
      </c>
      <c r="I95" s="148" t="s">
        <v>41</v>
      </c>
      <c r="J95" s="98" t="s">
        <v>2740</v>
      </c>
      <c r="K95" s="149"/>
      <c r="L95" s="149"/>
      <c r="M95" s="149"/>
      <c r="N95" s="149"/>
      <c r="O95" s="100" t="s">
        <v>1869</v>
      </c>
      <c r="P95" s="100" t="s">
        <v>3367</v>
      </c>
      <c r="Q95" s="148"/>
      <c r="R95" s="100" t="s">
        <v>2826</v>
      </c>
      <c r="S95" s="163"/>
      <c r="T95" s="98" t="s">
        <v>3002</v>
      </c>
    </row>
    <row r="96" spans="1:21" ht="30" x14ac:dyDescent="0.25">
      <c r="B96" s="146">
        <v>7</v>
      </c>
      <c r="C96" s="118" t="s">
        <v>2733</v>
      </c>
      <c r="D96" s="278" t="s">
        <v>2724</v>
      </c>
      <c r="E96" s="100" t="s">
        <v>73</v>
      </c>
      <c r="F96" s="162" t="s">
        <v>16</v>
      </c>
      <c r="G96" s="98" t="s">
        <v>2715</v>
      </c>
      <c r="H96" s="148" t="s">
        <v>586</v>
      </c>
      <c r="I96" s="148" t="s">
        <v>41</v>
      </c>
      <c r="J96" s="98" t="s">
        <v>3672</v>
      </c>
      <c r="K96" s="149"/>
      <c r="L96" s="98" t="s">
        <v>2739</v>
      </c>
      <c r="M96" s="149"/>
      <c r="N96" s="149"/>
      <c r="O96" s="100" t="s">
        <v>1869</v>
      </c>
      <c r="P96" s="100" t="s">
        <v>3367</v>
      </c>
      <c r="Q96" s="148"/>
      <c r="R96" s="100" t="s">
        <v>2826</v>
      </c>
      <c r="S96" s="163"/>
      <c r="T96" s="98" t="s">
        <v>2154</v>
      </c>
    </row>
    <row r="97" spans="1:22" ht="30" x14ac:dyDescent="0.25">
      <c r="B97" s="146">
        <v>7</v>
      </c>
      <c r="C97" s="118" t="s">
        <v>2734</v>
      </c>
      <c r="D97" s="278" t="s">
        <v>2725</v>
      </c>
      <c r="E97" s="100" t="s">
        <v>73</v>
      </c>
      <c r="F97" s="162" t="s">
        <v>16</v>
      </c>
      <c r="G97" s="98" t="s">
        <v>2717</v>
      </c>
      <c r="H97" s="148" t="s">
        <v>586</v>
      </c>
      <c r="I97" s="148" t="s">
        <v>41</v>
      </c>
      <c r="J97" s="98" t="s">
        <v>3672</v>
      </c>
      <c r="K97" s="149"/>
      <c r="L97" s="98" t="s">
        <v>2739</v>
      </c>
      <c r="M97" s="149"/>
      <c r="N97" s="149"/>
      <c r="O97" s="100" t="s">
        <v>1869</v>
      </c>
      <c r="P97" s="100" t="s">
        <v>3367</v>
      </c>
      <c r="Q97" s="148"/>
      <c r="R97" s="124" t="s">
        <v>2849</v>
      </c>
      <c r="S97" s="163"/>
      <c r="T97" s="163"/>
    </row>
    <row r="98" spans="1:22" ht="30" x14ac:dyDescent="0.25">
      <c r="A98" s="252"/>
      <c r="B98" s="146">
        <v>7</v>
      </c>
      <c r="C98" s="118" t="s">
        <v>3106</v>
      </c>
      <c r="D98" s="278" t="s">
        <v>3107</v>
      </c>
      <c r="E98" s="100" t="s">
        <v>73</v>
      </c>
      <c r="F98" s="162" t="s">
        <v>16</v>
      </c>
      <c r="G98" s="98" t="s">
        <v>2720</v>
      </c>
      <c r="H98" s="148" t="s">
        <v>586</v>
      </c>
      <c r="I98" s="148" t="s">
        <v>41</v>
      </c>
      <c r="J98" s="98" t="s">
        <v>2740</v>
      </c>
      <c r="K98" s="149"/>
      <c r="L98" s="149"/>
      <c r="M98" s="149"/>
      <c r="N98" s="149"/>
      <c r="O98" s="100" t="s">
        <v>1869</v>
      </c>
      <c r="P98" s="100" t="s">
        <v>3367</v>
      </c>
      <c r="Q98" s="148"/>
      <c r="R98" s="124" t="s">
        <v>2850</v>
      </c>
      <c r="S98" s="163"/>
      <c r="T98" s="163"/>
    </row>
    <row r="99" spans="1:22" ht="30" x14ac:dyDescent="0.25">
      <c r="B99" s="146">
        <v>7</v>
      </c>
      <c r="C99" s="118" t="s">
        <v>3090</v>
      </c>
      <c r="D99" s="278" t="s">
        <v>3094</v>
      </c>
      <c r="E99" s="100" t="s">
        <v>73</v>
      </c>
      <c r="F99" s="162" t="s">
        <v>16</v>
      </c>
      <c r="G99" s="98" t="s">
        <v>2735</v>
      </c>
      <c r="H99" s="100" t="s">
        <v>586</v>
      </c>
      <c r="I99" s="148" t="s">
        <v>41</v>
      </c>
      <c r="J99" s="98" t="s">
        <v>3672</v>
      </c>
      <c r="K99" s="149"/>
      <c r="L99" s="149"/>
      <c r="M99" s="98" t="s">
        <v>3148</v>
      </c>
      <c r="N99" s="149"/>
      <c r="O99" s="100" t="s">
        <v>165</v>
      </c>
      <c r="P99" s="148"/>
      <c r="Q99" s="148"/>
      <c r="R99" s="100" t="s">
        <v>2826</v>
      </c>
      <c r="S99" s="163"/>
      <c r="T99" s="163"/>
    </row>
    <row r="100" spans="1:22" ht="30" x14ac:dyDescent="0.25">
      <c r="B100" s="146">
        <v>7</v>
      </c>
      <c r="C100" s="118" t="s">
        <v>3091</v>
      </c>
      <c r="D100" s="278" t="s">
        <v>3095</v>
      </c>
      <c r="E100" s="100" t="s">
        <v>73</v>
      </c>
      <c r="F100" s="162" t="s">
        <v>16</v>
      </c>
      <c r="G100" s="98" t="s">
        <v>2736</v>
      </c>
      <c r="H100" s="100" t="s">
        <v>586</v>
      </c>
      <c r="I100" s="148" t="s">
        <v>41</v>
      </c>
      <c r="J100" s="98" t="s">
        <v>3672</v>
      </c>
      <c r="K100" s="149"/>
      <c r="L100" s="149"/>
      <c r="M100" s="149"/>
      <c r="N100" s="149"/>
      <c r="O100" s="100" t="s">
        <v>165</v>
      </c>
      <c r="P100" s="148"/>
      <c r="Q100" s="148"/>
      <c r="R100" s="100" t="s">
        <v>2826</v>
      </c>
      <c r="S100" s="163"/>
      <c r="T100" s="163"/>
    </row>
    <row r="101" spans="1:22" ht="30" x14ac:dyDescent="0.25">
      <c r="B101" s="146">
        <v>7</v>
      </c>
      <c r="C101" s="118" t="s">
        <v>3092</v>
      </c>
      <c r="D101" s="278" t="s">
        <v>3096</v>
      </c>
      <c r="E101" s="100" t="s">
        <v>73</v>
      </c>
      <c r="F101" s="162" t="s">
        <v>16</v>
      </c>
      <c r="G101" s="98" t="s">
        <v>2737</v>
      </c>
      <c r="H101" s="100" t="s">
        <v>586</v>
      </c>
      <c r="I101" s="148" t="s">
        <v>41</v>
      </c>
      <c r="J101" s="98" t="s">
        <v>3672</v>
      </c>
      <c r="K101" s="149"/>
      <c r="L101" s="149"/>
      <c r="M101" s="98"/>
      <c r="N101" s="149"/>
      <c r="O101" s="100" t="s">
        <v>165</v>
      </c>
      <c r="P101" s="148"/>
      <c r="Q101" s="148"/>
      <c r="R101" s="100" t="s">
        <v>2826</v>
      </c>
      <c r="S101" s="163"/>
      <c r="T101" s="163"/>
    </row>
    <row r="102" spans="1:22" ht="30" x14ac:dyDescent="0.25">
      <c r="B102" s="146">
        <v>7</v>
      </c>
      <c r="C102" s="118" t="s">
        <v>3093</v>
      </c>
      <c r="D102" s="278" t="s">
        <v>3097</v>
      </c>
      <c r="E102" s="100" t="s">
        <v>73</v>
      </c>
      <c r="F102" s="162" t="s">
        <v>16</v>
      </c>
      <c r="G102" s="98" t="s">
        <v>2738</v>
      </c>
      <c r="H102" s="100" t="s">
        <v>586</v>
      </c>
      <c r="I102" s="148" t="s">
        <v>41</v>
      </c>
      <c r="J102" s="98" t="s">
        <v>3672</v>
      </c>
      <c r="K102" s="149"/>
      <c r="L102" s="149"/>
      <c r="M102" s="149"/>
      <c r="N102" s="149"/>
      <c r="O102" s="100" t="s">
        <v>165</v>
      </c>
      <c r="P102" s="148"/>
      <c r="Q102" s="148"/>
      <c r="R102" s="100" t="s">
        <v>2826</v>
      </c>
      <c r="S102" s="163"/>
      <c r="T102" s="163"/>
    </row>
    <row r="103" spans="1:22" s="137" customFormat="1" x14ac:dyDescent="0.25">
      <c r="B103" s="152"/>
      <c r="C103" s="118" t="s">
        <v>3674</v>
      </c>
      <c r="D103" s="278" t="s">
        <v>3674</v>
      </c>
      <c r="E103" s="100" t="s">
        <v>73</v>
      </c>
      <c r="F103" s="162" t="s">
        <v>16</v>
      </c>
      <c r="G103" s="98" t="s">
        <v>3675</v>
      </c>
      <c r="H103" s="100" t="s">
        <v>586</v>
      </c>
      <c r="I103" s="148" t="s">
        <v>41</v>
      </c>
      <c r="J103" s="345" t="s">
        <v>3944</v>
      </c>
      <c r="K103" s="149"/>
      <c r="L103" s="98" t="s">
        <v>3676</v>
      </c>
      <c r="M103" s="149"/>
      <c r="N103" s="149"/>
      <c r="O103" s="100"/>
      <c r="P103" s="148"/>
      <c r="Q103" s="148"/>
      <c r="R103" s="100"/>
      <c r="S103" s="163"/>
      <c r="T103" s="163"/>
    </row>
    <row r="104" spans="1:22" ht="45" x14ac:dyDescent="0.25">
      <c r="B104" s="146"/>
      <c r="C104" s="98" t="s">
        <v>2503</v>
      </c>
      <c r="D104" s="99" t="s">
        <v>563</v>
      </c>
      <c r="E104" s="100" t="s">
        <v>73</v>
      </c>
      <c r="F104" s="148" t="s">
        <v>16</v>
      </c>
      <c r="G104" s="98" t="s">
        <v>1817</v>
      </c>
      <c r="H104" s="148" t="s">
        <v>565</v>
      </c>
      <c r="I104" s="148" t="s">
        <v>41</v>
      </c>
      <c r="J104" s="149"/>
      <c r="K104" s="149"/>
      <c r="L104" s="151" t="s">
        <v>567</v>
      </c>
      <c r="M104" s="149"/>
      <c r="N104" s="149"/>
      <c r="O104" s="100" t="s">
        <v>165</v>
      </c>
      <c r="P104" s="148"/>
      <c r="Q104" s="148"/>
      <c r="R104" s="100" t="s">
        <v>2826</v>
      </c>
      <c r="S104" s="335" t="s">
        <v>3387</v>
      </c>
      <c r="T104" s="163"/>
    </row>
    <row r="105" spans="1:22" ht="30" x14ac:dyDescent="0.25">
      <c r="B105" s="146"/>
      <c r="C105" s="255" t="s">
        <v>2504</v>
      </c>
      <c r="D105" s="295" t="s">
        <v>475</v>
      </c>
      <c r="E105" s="254" t="s">
        <v>73</v>
      </c>
      <c r="F105" s="254" t="s">
        <v>18</v>
      </c>
      <c r="G105" s="255" t="s">
        <v>1815</v>
      </c>
      <c r="H105" s="254" t="s">
        <v>565</v>
      </c>
      <c r="I105" s="254" t="s">
        <v>41</v>
      </c>
      <c r="J105" s="149"/>
      <c r="K105" s="149"/>
      <c r="L105" s="98" t="s">
        <v>2742</v>
      </c>
      <c r="M105" s="149"/>
      <c r="N105" s="98"/>
      <c r="O105" s="254" t="s">
        <v>165</v>
      </c>
      <c r="P105" s="100"/>
      <c r="Q105" s="100"/>
      <c r="R105" s="100"/>
      <c r="S105" s="248" t="s">
        <v>3388</v>
      </c>
      <c r="T105" s="100"/>
    </row>
    <row r="106" spans="1:22" x14ac:dyDescent="0.25">
      <c r="B106" s="146">
        <v>8</v>
      </c>
      <c r="C106" s="98" t="s">
        <v>2505</v>
      </c>
      <c r="D106" s="99" t="s">
        <v>132</v>
      </c>
      <c r="E106" s="100" t="s">
        <v>73</v>
      </c>
      <c r="F106" s="100" t="s">
        <v>2746</v>
      </c>
      <c r="G106" s="98" t="s">
        <v>2747</v>
      </c>
      <c r="H106" s="162" t="s">
        <v>565</v>
      </c>
      <c r="I106" s="148" t="s">
        <v>41</v>
      </c>
      <c r="J106" s="100" t="s">
        <v>2036</v>
      </c>
      <c r="K106" s="149"/>
      <c r="L106" s="149"/>
      <c r="M106" s="149"/>
      <c r="N106" s="98"/>
      <c r="O106" s="100" t="s">
        <v>165</v>
      </c>
      <c r="P106" s="100"/>
      <c r="Q106" s="100"/>
      <c r="R106" s="100" t="s">
        <v>132</v>
      </c>
      <c r="S106" s="98" t="s">
        <v>3389</v>
      </c>
      <c r="T106" s="163"/>
    </row>
    <row r="107" spans="1:22" ht="30" x14ac:dyDescent="0.25">
      <c r="B107" s="146">
        <v>8</v>
      </c>
      <c r="C107" s="98" t="s">
        <v>2751</v>
      </c>
      <c r="D107" s="99" t="s">
        <v>2748</v>
      </c>
      <c r="E107" s="100" t="s">
        <v>73</v>
      </c>
      <c r="F107" s="100" t="s">
        <v>2746</v>
      </c>
      <c r="G107" s="98" t="s">
        <v>2749</v>
      </c>
      <c r="H107" s="162" t="s">
        <v>565</v>
      </c>
      <c r="I107" s="148" t="s">
        <v>41</v>
      </c>
      <c r="J107" s="100" t="s">
        <v>2750</v>
      </c>
      <c r="K107" s="149"/>
      <c r="L107" s="149"/>
      <c r="M107" s="149"/>
      <c r="N107" s="98"/>
      <c r="O107" s="100" t="s">
        <v>165</v>
      </c>
      <c r="P107" s="100"/>
      <c r="Q107" s="100"/>
      <c r="R107" s="100" t="s">
        <v>2826</v>
      </c>
      <c r="S107" s="98"/>
      <c r="T107" s="98" t="s">
        <v>2154</v>
      </c>
    </row>
    <row r="108" spans="1:22" x14ac:dyDescent="0.25">
      <c r="B108" s="146">
        <v>8</v>
      </c>
      <c r="C108" s="98" t="s">
        <v>2758</v>
      </c>
      <c r="D108" s="99" t="s">
        <v>2753</v>
      </c>
      <c r="E108" s="100" t="s">
        <v>73</v>
      </c>
      <c r="F108" s="100" t="s">
        <v>2754</v>
      </c>
      <c r="G108" s="98" t="s">
        <v>2755</v>
      </c>
      <c r="H108" s="100" t="s">
        <v>565</v>
      </c>
      <c r="I108" s="100" t="s">
        <v>41</v>
      </c>
      <c r="J108" s="100" t="s">
        <v>2036</v>
      </c>
      <c r="K108" s="157"/>
      <c r="L108" s="157"/>
      <c r="M108" s="149"/>
      <c r="N108" s="149"/>
      <c r="O108" s="100" t="s">
        <v>165</v>
      </c>
      <c r="P108" s="148"/>
      <c r="Q108" s="148"/>
      <c r="R108" s="124" t="s">
        <v>2826</v>
      </c>
      <c r="S108" s="337" t="s">
        <v>2341</v>
      </c>
      <c r="T108" s="98" t="s">
        <v>3002</v>
      </c>
    </row>
    <row r="109" spans="1:22" x14ac:dyDescent="0.25">
      <c r="B109" s="146">
        <v>8</v>
      </c>
      <c r="C109" s="98" t="s">
        <v>2759</v>
      </c>
      <c r="D109" s="99" t="s">
        <v>2341</v>
      </c>
      <c r="E109" s="100" t="s">
        <v>73</v>
      </c>
      <c r="F109" s="100" t="s">
        <v>2754</v>
      </c>
      <c r="G109" s="98" t="s">
        <v>2756</v>
      </c>
      <c r="H109" s="100" t="s">
        <v>565</v>
      </c>
      <c r="I109" s="100" t="s">
        <v>41</v>
      </c>
      <c r="J109" s="100" t="s">
        <v>2757</v>
      </c>
      <c r="K109" s="149"/>
      <c r="L109" s="149"/>
      <c r="M109" s="149"/>
      <c r="N109" s="98"/>
      <c r="O109" s="100" t="s">
        <v>165</v>
      </c>
      <c r="P109" s="100"/>
      <c r="Q109" s="100"/>
      <c r="R109" s="125" t="s">
        <v>2341</v>
      </c>
      <c r="S109" s="98"/>
      <c r="T109" s="163"/>
    </row>
    <row r="110" spans="1:22" x14ac:dyDescent="0.25">
      <c r="B110" s="146">
        <v>8</v>
      </c>
      <c r="C110" s="98" t="s">
        <v>3123</v>
      </c>
      <c r="D110" s="99" t="s">
        <v>3126</v>
      </c>
      <c r="E110" s="100" t="s">
        <v>73</v>
      </c>
      <c r="F110" s="100" t="s">
        <v>18</v>
      </c>
      <c r="G110" s="98" t="s">
        <v>2760</v>
      </c>
      <c r="H110" s="100" t="s">
        <v>565</v>
      </c>
      <c r="I110" s="100" t="s">
        <v>41</v>
      </c>
      <c r="J110" s="100" t="s">
        <v>2036</v>
      </c>
      <c r="K110" s="149"/>
      <c r="L110" s="149"/>
      <c r="M110" s="149"/>
      <c r="N110" s="98"/>
      <c r="O110" s="100" t="s">
        <v>165</v>
      </c>
      <c r="P110" s="100"/>
      <c r="Q110" s="100"/>
      <c r="R110" s="124" t="s">
        <v>3032</v>
      </c>
      <c r="S110" s="98"/>
      <c r="T110" s="98"/>
    </row>
    <row r="111" spans="1:22" ht="30" x14ac:dyDescent="0.25">
      <c r="B111" s="146">
        <v>9</v>
      </c>
      <c r="C111" s="98" t="s">
        <v>3888</v>
      </c>
      <c r="D111" s="99" t="s">
        <v>3887</v>
      </c>
      <c r="E111" s="196" t="s">
        <v>576</v>
      </c>
      <c r="F111" s="148" t="s">
        <v>77</v>
      </c>
      <c r="G111" s="98" t="s">
        <v>3889</v>
      </c>
      <c r="H111" s="100" t="s">
        <v>10</v>
      </c>
      <c r="I111" s="100" t="s">
        <v>1869</v>
      </c>
      <c r="J111" s="100"/>
      <c r="K111" s="149"/>
      <c r="L111" s="98" t="s">
        <v>3891</v>
      </c>
      <c r="M111" s="149"/>
      <c r="N111" s="98"/>
      <c r="O111" s="100" t="s">
        <v>1869</v>
      </c>
      <c r="P111" s="100" t="s">
        <v>3890</v>
      </c>
      <c r="Q111" s="100"/>
      <c r="R111" s="124"/>
      <c r="S111" s="98"/>
      <c r="T111" s="98"/>
    </row>
    <row r="112" spans="1:22" ht="30" x14ac:dyDescent="0.25">
      <c r="B112" s="146">
        <v>9</v>
      </c>
      <c r="C112" s="98" t="s">
        <v>3872</v>
      </c>
      <c r="D112" s="99" t="s">
        <v>3871</v>
      </c>
      <c r="E112" s="100" t="s">
        <v>73</v>
      </c>
      <c r="F112" s="148" t="s">
        <v>155</v>
      </c>
      <c r="G112" s="98" t="s">
        <v>3875</v>
      </c>
      <c r="H112" s="148" t="s">
        <v>565</v>
      </c>
      <c r="I112" s="148" t="s">
        <v>41</v>
      </c>
      <c r="J112" s="98" t="s">
        <v>3921</v>
      </c>
      <c r="K112" s="149"/>
      <c r="L112" s="103" t="s">
        <v>3881</v>
      </c>
      <c r="M112" s="149"/>
      <c r="N112" s="149"/>
      <c r="O112" s="100" t="s">
        <v>165</v>
      </c>
      <c r="P112" s="148"/>
      <c r="Q112" s="148"/>
      <c r="R112" s="98" t="s">
        <v>2058</v>
      </c>
      <c r="S112" s="98" t="s">
        <v>2058</v>
      </c>
      <c r="T112" s="163"/>
      <c r="V112" s="252" t="s">
        <v>511</v>
      </c>
    </row>
    <row r="113" spans="1:22" ht="30" x14ac:dyDescent="0.25">
      <c r="B113" s="146">
        <v>9</v>
      </c>
      <c r="C113" s="98" t="s">
        <v>4013</v>
      </c>
      <c r="D113" s="99" t="s">
        <v>4012</v>
      </c>
      <c r="E113" s="100" t="s">
        <v>73</v>
      </c>
      <c r="F113" s="148" t="s">
        <v>155</v>
      </c>
      <c r="G113" s="98" t="s">
        <v>3925</v>
      </c>
      <c r="H113" s="100" t="s">
        <v>565</v>
      </c>
      <c r="I113" s="100" t="s">
        <v>41</v>
      </c>
      <c r="J113" s="100" t="s">
        <v>2036</v>
      </c>
      <c r="K113" s="149"/>
      <c r="L113" s="103"/>
      <c r="M113" s="149"/>
      <c r="N113" s="149"/>
      <c r="O113" s="100" t="s">
        <v>165</v>
      </c>
      <c r="P113" s="148"/>
      <c r="Q113" s="148"/>
      <c r="R113" s="98"/>
      <c r="S113" s="98"/>
      <c r="T113" s="163"/>
      <c r="V113" s="252"/>
    </row>
    <row r="114" spans="1:22" ht="29.25" customHeight="1" x14ac:dyDescent="0.25">
      <c r="B114" s="146">
        <v>10</v>
      </c>
      <c r="C114" s="98" t="s">
        <v>3936</v>
      </c>
      <c r="D114" s="99" t="s">
        <v>3935</v>
      </c>
      <c r="E114" s="100" t="s">
        <v>73</v>
      </c>
      <c r="F114" s="100" t="s">
        <v>155</v>
      </c>
      <c r="G114" s="98" t="s">
        <v>3937</v>
      </c>
      <c r="H114" s="100" t="s">
        <v>565</v>
      </c>
      <c r="I114" s="100" t="s">
        <v>41</v>
      </c>
      <c r="J114" s="124" t="s">
        <v>4054</v>
      </c>
      <c r="K114" s="149"/>
      <c r="L114" s="118" t="s">
        <v>4002</v>
      </c>
      <c r="M114" s="149"/>
      <c r="N114" s="149"/>
      <c r="O114" s="100"/>
      <c r="P114" s="148"/>
      <c r="Q114" s="148"/>
      <c r="R114" s="98"/>
      <c r="S114" s="98"/>
      <c r="T114" s="163"/>
      <c r="V114" s="252"/>
    </row>
    <row r="115" spans="1:22" ht="30" x14ac:dyDescent="0.25">
      <c r="B115" s="146">
        <v>9</v>
      </c>
      <c r="C115" s="98" t="s">
        <v>4009</v>
      </c>
      <c r="D115" s="99" t="s">
        <v>4008</v>
      </c>
      <c r="E115" s="100" t="s">
        <v>73</v>
      </c>
      <c r="F115" s="148" t="s">
        <v>155</v>
      </c>
      <c r="G115" s="98" t="s">
        <v>4010</v>
      </c>
      <c r="H115" s="148" t="s">
        <v>586</v>
      </c>
      <c r="I115" s="148" t="s">
        <v>41</v>
      </c>
      <c r="J115" s="98" t="s">
        <v>4011</v>
      </c>
      <c r="K115" s="149"/>
      <c r="L115" s="150"/>
      <c r="M115" s="149"/>
      <c r="N115" s="149"/>
      <c r="O115" s="100" t="s">
        <v>165</v>
      </c>
      <c r="P115" s="148"/>
      <c r="Q115" s="148"/>
      <c r="R115" s="124" t="s">
        <v>2852</v>
      </c>
      <c r="S115" s="248" t="s">
        <v>3388</v>
      </c>
      <c r="T115" s="100" t="s">
        <v>2153</v>
      </c>
    </row>
    <row r="116" spans="1:22" ht="30" x14ac:dyDescent="0.25">
      <c r="B116" s="146">
        <v>9</v>
      </c>
      <c r="C116" s="98" t="s">
        <v>3929</v>
      </c>
      <c r="D116" s="99" t="s">
        <v>3928</v>
      </c>
      <c r="E116" s="100" t="s">
        <v>73</v>
      </c>
      <c r="F116" s="148" t="s">
        <v>155</v>
      </c>
      <c r="G116" s="98" t="s">
        <v>3880</v>
      </c>
      <c r="H116" s="148" t="s">
        <v>586</v>
      </c>
      <c r="I116" s="148" t="s">
        <v>41</v>
      </c>
      <c r="J116" s="98" t="s">
        <v>3564</v>
      </c>
      <c r="K116" s="149"/>
      <c r="L116" s="149"/>
      <c r="M116" s="149"/>
      <c r="N116" s="149"/>
      <c r="O116" s="100" t="s">
        <v>165</v>
      </c>
      <c r="P116" s="148"/>
      <c r="Q116" s="148"/>
      <c r="R116" s="100"/>
      <c r="S116" s="248" t="s">
        <v>3388</v>
      </c>
      <c r="T116" s="100" t="s">
        <v>2153</v>
      </c>
    </row>
    <row r="117" spans="1:22" ht="30" x14ac:dyDescent="0.25">
      <c r="B117" s="146"/>
      <c r="C117" s="338" t="s">
        <v>4055</v>
      </c>
      <c r="D117" s="339" t="s">
        <v>4056</v>
      </c>
      <c r="E117" s="340" t="s">
        <v>73</v>
      </c>
      <c r="F117" s="384" t="s">
        <v>155</v>
      </c>
      <c r="G117" s="338" t="s">
        <v>4057</v>
      </c>
      <c r="H117" s="384" t="s">
        <v>565</v>
      </c>
      <c r="I117" s="384" t="s">
        <v>41</v>
      </c>
      <c r="J117" s="338" t="s">
        <v>4058</v>
      </c>
      <c r="K117" s="149"/>
      <c r="L117" s="149"/>
      <c r="M117" s="149"/>
      <c r="N117" s="149"/>
      <c r="O117" s="100"/>
      <c r="P117" s="148"/>
      <c r="Q117" s="148"/>
      <c r="R117" s="100"/>
      <c r="S117" s="248"/>
      <c r="T117" s="100"/>
    </row>
    <row r="118" spans="1:22" ht="30" x14ac:dyDescent="0.25">
      <c r="B118" s="146"/>
      <c r="C118" s="327" t="s">
        <v>4051</v>
      </c>
      <c r="D118" s="328" t="s">
        <v>4050</v>
      </c>
      <c r="E118" s="196" t="s">
        <v>73</v>
      </c>
      <c r="F118" s="383" t="s">
        <v>16</v>
      </c>
      <c r="G118" s="327" t="s">
        <v>4053</v>
      </c>
      <c r="H118" s="383" t="s">
        <v>565</v>
      </c>
      <c r="I118" s="383" t="s">
        <v>41</v>
      </c>
      <c r="J118" s="327" t="s">
        <v>4052</v>
      </c>
      <c r="K118" s="149"/>
      <c r="L118" s="149"/>
      <c r="M118" s="149"/>
      <c r="N118" s="149"/>
      <c r="O118" s="100" t="s">
        <v>165</v>
      </c>
      <c r="P118" s="148"/>
      <c r="Q118" s="148"/>
      <c r="R118" s="100" t="s">
        <v>4049</v>
      </c>
      <c r="S118" s="248"/>
      <c r="T118" s="100"/>
    </row>
    <row r="119" spans="1:22" ht="30" x14ac:dyDescent="0.25">
      <c r="B119" s="146">
        <v>10</v>
      </c>
      <c r="C119" s="98" t="s">
        <v>3977</v>
      </c>
      <c r="D119" s="99" t="s">
        <v>3976</v>
      </c>
      <c r="E119" s="100" t="s">
        <v>73</v>
      </c>
      <c r="F119" s="148" t="s">
        <v>77</v>
      </c>
      <c r="G119" s="98" t="s">
        <v>3945</v>
      </c>
      <c r="H119" s="148" t="s">
        <v>565</v>
      </c>
      <c r="I119" s="148" t="s">
        <v>41</v>
      </c>
      <c r="J119" s="98" t="s">
        <v>3946</v>
      </c>
      <c r="K119" s="149"/>
      <c r="L119" s="149"/>
      <c r="M119" s="149"/>
      <c r="N119" s="149"/>
      <c r="O119" s="100" t="s">
        <v>165</v>
      </c>
      <c r="P119" s="148"/>
      <c r="Q119" s="148"/>
      <c r="R119" s="100"/>
      <c r="S119" s="248"/>
      <c r="T119" s="100"/>
    </row>
    <row r="120" spans="1:22" ht="60" x14ac:dyDescent="0.25">
      <c r="B120" s="146">
        <v>9</v>
      </c>
      <c r="C120" s="98" t="s">
        <v>3979</v>
      </c>
      <c r="D120" s="99" t="s">
        <v>3978</v>
      </c>
      <c r="E120" s="100" t="s">
        <v>73</v>
      </c>
      <c r="F120" s="148" t="s">
        <v>77</v>
      </c>
      <c r="G120" s="98" t="s">
        <v>3997</v>
      </c>
      <c r="H120" s="148" t="s">
        <v>586</v>
      </c>
      <c r="I120" s="148" t="s">
        <v>41</v>
      </c>
      <c r="J120" s="98" t="s">
        <v>3999</v>
      </c>
      <c r="K120" s="149"/>
      <c r="L120" s="103" t="s">
        <v>4000</v>
      </c>
      <c r="M120" s="149"/>
      <c r="N120" s="149"/>
      <c r="O120" s="100" t="s">
        <v>165</v>
      </c>
      <c r="P120" s="148"/>
      <c r="Q120" s="148"/>
      <c r="R120" s="100" t="s">
        <v>2851</v>
      </c>
      <c r="S120" s="103" t="s">
        <v>3390</v>
      </c>
      <c r="T120" s="163"/>
      <c r="U120" s="252"/>
    </row>
    <row r="121" spans="1:22" ht="30" x14ac:dyDescent="0.25">
      <c r="B121" s="146">
        <v>10</v>
      </c>
      <c r="C121" s="98" t="s">
        <v>3995</v>
      </c>
      <c r="D121" s="99" t="s">
        <v>3996</v>
      </c>
      <c r="E121" s="100" t="s">
        <v>73</v>
      </c>
      <c r="F121" s="148" t="s">
        <v>77</v>
      </c>
      <c r="G121" s="98" t="s">
        <v>3998</v>
      </c>
      <c r="H121" s="368" t="s">
        <v>46</v>
      </c>
      <c r="I121" s="148" t="s">
        <v>41</v>
      </c>
      <c r="J121" s="98"/>
      <c r="K121" s="149"/>
      <c r="L121" s="118" t="s">
        <v>4001</v>
      </c>
      <c r="M121" s="149"/>
      <c r="N121" s="149"/>
      <c r="O121" s="100"/>
      <c r="P121" s="148"/>
      <c r="Q121" s="148"/>
      <c r="R121" s="100"/>
      <c r="S121" s="103"/>
      <c r="T121" s="163"/>
      <c r="U121" s="252"/>
    </row>
    <row r="122" spans="1:22" ht="30" x14ac:dyDescent="0.25">
      <c r="B122" s="146">
        <v>9</v>
      </c>
      <c r="C122" s="98" t="s">
        <v>3033</v>
      </c>
      <c r="D122" s="278" t="s">
        <v>3980</v>
      </c>
      <c r="E122" s="100" t="s">
        <v>73</v>
      </c>
      <c r="F122" s="148" t="s">
        <v>77</v>
      </c>
      <c r="G122" s="98" t="s">
        <v>3884</v>
      </c>
      <c r="H122" s="148" t="s">
        <v>565</v>
      </c>
      <c r="I122" s="148" t="s">
        <v>41</v>
      </c>
      <c r="J122" s="98" t="s">
        <v>3946</v>
      </c>
      <c r="K122" s="149"/>
      <c r="L122" s="150"/>
      <c r="M122" s="149" t="s">
        <v>1303</v>
      </c>
      <c r="N122" s="149"/>
      <c r="O122" s="100" t="s">
        <v>165</v>
      </c>
      <c r="P122" s="148"/>
      <c r="Q122" s="148"/>
      <c r="R122" s="100" t="s">
        <v>2988</v>
      </c>
      <c r="S122" s="103" t="s">
        <v>3391</v>
      </c>
      <c r="T122" s="163"/>
      <c r="U122" s="252"/>
    </row>
    <row r="123" spans="1:22" ht="45" x14ac:dyDescent="0.25">
      <c r="B123" s="146">
        <v>10</v>
      </c>
      <c r="C123" s="98" t="s">
        <v>3939</v>
      </c>
      <c r="D123" s="278" t="s">
        <v>3938</v>
      </c>
      <c r="E123" s="100" t="s">
        <v>73</v>
      </c>
      <c r="F123" s="148" t="s">
        <v>155</v>
      </c>
      <c r="G123" s="98" t="s">
        <v>3942</v>
      </c>
      <c r="H123" s="148" t="s">
        <v>586</v>
      </c>
      <c r="I123" s="148" t="s">
        <v>41</v>
      </c>
      <c r="J123" s="98" t="s">
        <v>3930</v>
      </c>
      <c r="K123" s="149"/>
      <c r="L123" s="150"/>
      <c r="M123" s="149"/>
      <c r="N123" s="149"/>
      <c r="O123" s="100"/>
      <c r="P123" s="148"/>
      <c r="Q123" s="148"/>
      <c r="R123" s="100"/>
      <c r="S123" s="103"/>
      <c r="T123" s="163"/>
      <c r="U123" s="252"/>
    </row>
    <row r="124" spans="1:22" ht="30" x14ac:dyDescent="0.25">
      <c r="B124" s="146">
        <v>10</v>
      </c>
      <c r="C124" s="98" t="s">
        <v>3941</v>
      </c>
      <c r="D124" s="278" t="s">
        <v>3940</v>
      </c>
      <c r="E124" s="100" t="s">
        <v>73</v>
      </c>
      <c r="F124" s="148" t="s">
        <v>155</v>
      </c>
      <c r="G124" s="98" t="s">
        <v>3943</v>
      </c>
      <c r="H124" s="148" t="s">
        <v>565</v>
      </c>
      <c r="I124" s="148" t="s">
        <v>41</v>
      </c>
      <c r="J124" s="98" t="s">
        <v>3076</v>
      </c>
      <c r="K124" s="149"/>
      <c r="L124" s="150"/>
      <c r="M124" s="149"/>
      <c r="N124" s="149"/>
      <c r="O124" s="100"/>
      <c r="P124" s="148"/>
      <c r="Q124" s="148"/>
      <c r="R124" s="100"/>
      <c r="S124" s="103"/>
      <c r="T124" s="163"/>
      <c r="U124" s="252"/>
    </row>
    <row r="125" spans="1:22" x14ac:dyDescent="0.25">
      <c r="B125" s="146">
        <v>9</v>
      </c>
      <c r="C125" s="98" t="s">
        <v>3108</v>
      </c>
      <c r="D125" s="278" t="s">
        <v>3109</v>
      </c>
      <c r="E125" s="100" t="s">
        <v>73</v>
      </c>
      <c r="F125" s="148" t="s">
        <v>77</v>
      </c>
      <c r="G125" s="98"/>
      <c r="H125" s="100" t="s">
        <v>565</v>
      </c>
      <c r="I125" s="148" t="s">
        <v>41</v>
      </c>
      <c r="J125" s="98" t="s">
        <v>2178</v>
      </c>
      <c r="K125" s="149"/>
      <c r="L125" s="150"/>
      <c r="M125" s="149"/>
      <c r="N125" s="149"/>
      <c r="O125" s="100" t="s">
        <v>165</v>
      </c>
      <c r="P125" s="100" t="s">
        <v>176</v>
      </c>
      <c r="Q125" s="148"/>
      <c r="R125" s="100"/>
      <c r="S125" s="103"/>
      <c r="T125" s="98" t="s">
        <v>3006</v>
      </c>
      <c r="U125" s="252" t="s">
        <v>511</v>
      </c>
    </row>
    <row r="126" spans="1:22" ht="75" x14ac:dyDescent="0.25">
      <c r="B126" s="146">
        <v>9</v>
      </c>
      <c r="C126" s="98" t="s">
        <v>3982</v>
      </c>
      <c r="D126" s="278" t="s">
        <v>3981</v>
      </c>
      <c r="E126" s="100" t="s">
        <v>73</v>
      </c>
      <c r="F126" s="148" t="s">
        <v>77</v>
      </c>
      <c r="G126" s="98" t="s">
        <v>3931</v>
      </c>
      <c r="H126" s="148" t="s">
        <v>586</v>
      </c>
      <c r="I126" s="148" t="s">
        <v>41</v>
      </c>
      <c r="J126" s="98" t="s">
        <v>3932</v>
      </c>
      <c r="K126" s="149"/>
      <c r="L126" s="103" t="s">
        <v>1933</v>
      </c>
      <c r="M126" s="149"/>
      <c r="N126" s="149"/>
      <c r="O126" s="100" t="s">
        <v>165</v>
      </c>
      <c r="P126" s="100" t="s">
        <v>176</v>
      </c>
      <c r="Q126" s="148"/>
      <c r="R126" s="100" t="s">
        <v>2059</v>
      </c>
      <c r="S126" s="103" t="s">
        <v>2059</v>
      </c>
      <c r="T126" s="163"/>
      <c r="U126" s="252" t="s">
        <v>511</v>
      </c>
    </row>
    <row r="127" spans="1:22" s="270" customFormat="1" ht="30" x14ac:dyDescent="0.25">
      <c r="A127" s="135"/>
      <c r="B127" s="271"/>
      <c r="C127" s="255" t="s">
        <v>3110</v>
      </c>
      <c r="D127" s="366" t="s">
        <v>3111</v>
      </c>
      <c r="E127" s="254" t="s">
        <v>73</v>
      </c>
      <c r="F127" s="254" t="s">
        <v>77</v>
      </c>
      <c r="G127" s="255" t="s">
        <v>78</v>
      </c>
      <c r="H127" s="254" t="s">
        <v>565</v>
      </c>
      <c r="I127" s="254" t="s">
        <v>41</v>
      </c>
      <c r="J127" s="255" t="s">
        <v>3076</v>
      </c>
      <c r="K127" s="255"/>
      <c r="L127" s="255" t="s">
        <v>3933</v>
      </c>
      <c r="M127" s="255" t="s">
        <v>1303</v>
      </c>
      <c r="N127" s="255"/>
      <c r="O127" s="254" t="s">
        <v>165</v>
      </c>
      <c r="P127" s="254" t="s">
        <v>176</v>
      </c>
      <c r="Q127" s="254"/>
      <c r="R127" s="254" t="s">
        <v>2169</v>
      </c>
      <c r="S127" s="255" t="s">
        <v>2169</v>
      </c>
      <c r="T127" s="255"/>
      <c r="U127" s="270" t="s">
        <v>511</v>
      </c>
      <c r="V127" s="270" t="s">
        <v>511</v>
      </c>
    </row>
    <row r="128" spans="1:22" x14ac:dyDescent="0.25">
      <c r="B128" s="146">
        <v>9</v>
      </c>
      <c r="C128" s="98" t="s">
        <v>3984</v>
      </c>
      <c r="D128" s="99" t="s">
        <v>3983</v>
      </c>
      <c r="E128" s="100" t="s">
        <v>73</v>
      </c>
      <c r="F128" s="148" t="s">
        <v>77</v>
      </c>
      <c r="G128" s="198" t="s">
        <v>3934</v>
      </c>
      <c r="H128" s="148" t="s">
        <v>586</v>
      </c>
      <c r="I128" s="148" t="s">
        <v>41</v>
      </c>
      <c r="J128" s="98" t="s">
        <v>3673</v>
      </c>
      <c r="K128" s="149"/>
      <c r="L128" s="98"/>
      <c r="M128" s="149"/>
      <c r="N128" s="149"/>
      <c r="O128" s="100" t="s">
        <v>165</v>
      </c>
      <c r="P128" s="100" t="s">
        <v>176</v>
      </c>
      <c r="Q128" s="148"/>
      <c r="R128" s="100" t="s">
        <v>2826</v>
      </c>
      <c r="S128" s="163"/>
      <c r="T128" s="98" t="s">
        <v>2154</v>
      </c>
    </row>
    <row r="129" spans="1:21" ht="30" x14ac:dyDescent="0.25">
      <c r="B129" s="146">
        <v>9</v>
      </c>
      <c r="C129" s="98" t="s">
        <v>3986</v>
      </c>
      <c r="D129" s="99" t="s">
        <v>3985</v>
      </c>
      <c r="E129" s="100" t="s">
        <v>73</v>
      </c>
      <c r="F129" s="148" t="s">
        <v>77</v>
      </c>
      <c r="G129" s="198" t="s">
        <v>1934</v>
      </c>
      <c r="H129" s="100" t="s">
        <v>10</v>
      </c>
      <c r="I129" s="100" t="s">
        <v>41</v>
      </c>
      <c r="J129" s="149"/>
      <c r="K129" s="149"/>
      <c r="L129" s="98" t="s">
        <v>1935</v>
      </c>
      <c r="M129" s="149"/>
      <c r="N129" s="149"/>
      <c r="O129" s="100" t="s">
        <v>1869</v>
      </c>
      <c r="P129" s="100" t="s">
        <v>176</v>
      </c>
      <c r="Q129" s="148"/>
      <c r="R129" s="100" t="s">
        <v>2826</v>
      </c>
      <c r="S129" s="103" t="s">
        <v>2060</v>
      </c>
      <c r="T129" s="98" t="s">
        <v>2154</v>
      </c>
    </row>
    <row r="130" spans="1:21" ht="30" x14ac:dyDescent="0.25">
      <c r="B130" s="146">
        <v>10</v>
      </c>
      <c r="C130" s="98" t="s">
        <v>3988</v>
      </c>
      <c r="D130" s="99" t="s">
        <v>3987</v>
      </c>
      <c r="E130" s="100" t="s">
        <v>73</v>
      </c>
      <c r="F130" s="148" t="s">
        <v>77</v>
      </c>
      <c r="G130" s="98" t="s">
        <v>1816</v>
      </c>
      <c r="H130" s="148" t="s">
        <v>586</v>
      </c>
      <c r="I130" s="148" t="s">
        <v>41</v>
      </c>
      <c r="J130" s="149"/>
      <c r="K130" s="149"/>
      <c r="L130" s="103"/>
      <c r="M130" s="149"/>
      <c r="N130" s="149"/>
      <c r="O130" s="100" t="s">
        <v>1869</v>
      </c>
      <c r="P130" s="100" t="s">
        <v>176</v>
      </c>
      <c r="Q130" s="148"/>
      <c r="R130" s="100" t="s">
        <v>2061</v>
      </c>
      <c r="S130" s="163" t="s">
        <v>2061</v>
      </c>
      <c r="T130" s="163"/>
      <c r="U130" s="252" t="s">
        <v>511</v>
      </c>
    </row>
    <row r="131" spans="1:21" s="270" customFormat="1" ht="30" x14ac:dyDescent="0.25">
      <c r="A131" s="135"/>
      <c r="B131" s="271"/>
      <c r="C131" s="255" t="s">
        <v>3990</v>
      </c>
      <c r="D131" s="295" t="s">
        <v>3989</v>
      </c>
      <c r="E131" s="254" t="s">
        <v>73</v>
      </c>
      <c r="F131" s="254" t="s">
        <v>77</v>
      </c>
      <c r="G131" s="255" t="s">
        <v>3885</v>
      </c>
      <c r="H131" s="254" t="s">
        <v>565</v>
      </c>
      <c r="I131" s="254" t="s">
        <v>41</v>
      </c>
      <c r="J131" s="255" t="s">
        <v>3076</v>
      </c>
      <c r="K131" s="255"/>
      <c r="L131" s="351" t="s">
        <v>3991</v>
      </c>
      <c r="M131" s="255"/>
      <c r="N131" s="255"/>
      <c r="O131" s="254"/>
      <c r="P131" s="254"/>
      <c r="Q131" s="254"/>
      <c r="R131" s="254"/>
      <c r="S131" s="163"/>
      <c r="T131" s="255"/>
    </row>
    <row r="132" spans="1:21" ht="30" x14ac:dyDescent="0.25">
      <c r="B132" s="146">
        <v>10</v>
      </c>
      <c r="C132" s="126" t="s">
        <v>3993</v>
      </c>
      <c r="D132" s="99" t="s">
        <v>3992</v>
      </c>
      <c r="E132" s="100" t="s">
        <v>73</v>
      </c>
      <c r="F132" s="148" t="s">
        <v>77</v>
      </c>
      <c r="G132" s="98" t="s">
        <v>3886</v>
      </c>
      <c r="H132" s="100" t="s">
        <v>586</v>
      </c>
      <c r="I132" s="148" t="s">
        <v>41</v>
      </c>
      <c r="J132" s="149"/>
      <c r="K132" s="98"/>
      <c r="L132" s="151"/>
      <c r="M132" s="98" t="s">
        <v>1826</v>
      </c>
      <c r="N132" s="149"/>
      <c r="O132" s="100" t="s">
        <v>165</v>
      </c>
      <c r="P132" s="148"/>
      <c r="Q132" s="148"/>
      <c r="R132" s="100" t="s">
        <v>2826</v>
      </c>
      <c r="S132" s="98" t="s">
        <v>2039</v>
      </c>
      <c r="T132" s="163"/>
    </row>
    <row r="133" spans="1:21" s="137" customFormat="1" x14ac:dyDescent="0.25">
      <c r="B133" s="152"/>
      <c r="C133" s="98" t="s">
        <v>2912</v>
      </c>
      <c r="D133" s="99" t="s">
        <v>202</v>
      </c>
      <c r="E133" s="100" t="s">
        <v>73</v>
      </c>
      <c r="F133" s="100" t="s">
        <v>24</v>
      </c>
      <c r="G133" s="98" t="s">
        <v>2911</v>
      </c>
      <c r="H133" s="100" t="s">
        <v>565</v>
      </c>
      <c r="I133" s="100" t="s">
        <v>41</v>
      </c>
      <c r="J133" s="100" t="s">
        <v>2036</v>
      </c>
      <c r="K133" s="149"/>
      <c r="L133" s="149"/>
      <c r="M133" s="149"/>
      <c r="N133" s="149"/>
      <c r="O133" s="100" t="s">
        <v>165</v>
      </c>
      <c r="P133" s="148"/>
      <c r="Q133" s="148"/>
      <c r="R133" s="100" t="s">
        <v>2839</v>
      </c>
      <c r="S133" s="98"/>
      <c r="T133" s="163"/>
    </row>
    <row r="134" spans="1:21" ht="60" x14ac:dyDescent="0.25">
      <c r="B134" s="146">
        <v>1</v>
      </c>
      <c r="C134" s="98" t="s">
        <v>2512</v>
      </c>
      <c r="D134" s="99" t="s">
        <v>2124</v>
      </c>
      <c r="E134" s="100" t="s">
        <v>73</v>
      </c>
      <c r="F134" s="148" t="s">
        <v>24</v>
      </c>
      <c r="G134" s="118" t="s">
        <v>3149</v>
      </c>
      <c r="H134" s="148" t="s">
        <v>565</v>
      </c>
      <c r="I134" s="100" t="s">
        <v>41</v>
      </c>
      <c r="J134" s="100" t="s">
        <v>3317</v>
      </c>
      <c r="K134" s="149"/>
      <c r="L134" s="149"/>
      <c r="M134" s="98"/>
      <c r="N134" s="149"/>
      <c r="O134" s="100" t="s">
        <v>165</v>
      </c>
      <c r="P134" s="148"/>
      <c r="Q134" s="148"/>
      <c r="R134" s="100" t="s">
        <v>2839</v>
      </c>
      <c r="S134" s="98" t="s">
        <v>3392</v>
      </c>
      <c r="T134" s="163"/>
    </row>
    <row r="135" spans="1:21" x14ac:dyDescent="0.25">
      <c r="B135" s="146">
        <v>8</v>
      </c>
      <c r="C135" s="98" t="s">
        <v>2513</v>
      </c>
      <c r="D135" s="99" t="s">
        <v>167</v>
      </c>
      <c r="E135" s="100" t="s">
        <v>73</v>
      </c>
      <c r="F135" s="100" t="s">
        <v>235</v>
      </c>
      <c r="G135" s="149" t="s">
        <v>168</v>
      </c>
      <c r="H135" s="148" t="s">
        <v>565</v>
      </c>
      <c r="I135" s="148" t="s">
        <v>41</v>
      </c>
      <c r="J135" s="118" t="s">
        <v>2752</v>
      </c>
      <c r="K135" s="149"/>
      <c r="L135" s="149"/>
      <c r="M135" s="149"/>
      <c r="N135" s="149"/>
      <c r="O135" s="100" t="s">
        <v>165</v>
      </c>
      <c r="P135" s="148"/>
      <c r="Q135" s="148"/>
      <c r="R135" s="100" t="s">
        <v>2989</v>
      </c>
      <c r="S135" s="98" t="s">
        <v>2058</v>
      </c>
      <c r="T135" s="163"/>
    </row>
    <row r="136" spans="1:21" x14ac:dyDescent="0.25">
      <c r="B136" s="146"/>
      <c r="C136" s="98" t="s">
        <v>2514</v>
      </c>
      <c r="D136" s="99" t="s">
        <v>163</v>
      </c>
      <c r="E136" s="100" t="s">
        <v>73</v>
      </c>
      <c r="F136" s="148" t="s">
        <v>162</v>
      </c>
      <c r="G136" s="149" t="s">
        <v>164</v>
      </c>
      <c r="H136" s="148" t="s">
        <v>565</v>
      </c>
      <c r="I136" s="148" t="s">
        <v>165</v>
      </c>
      <c r="J136" s="149"/>
      <c r="K136" s="157"/>
      <c r="L136" s="230" t="s">
        <v>1830</v>
      </c>
      <c r="M136" s="149"/>
      <c r="N136" s="150"/>
      <c r="O136" s="100" t="s">
        <v>165</v>
      </c>
      <c r="P136" s="153"/>
      <c r="Q136" s="153"/>
      <c r="R136" s="100" t="s">
        <v>2045</v>
      </c>
      <c r="S136" s="98" t="s">
        <v>2058</v>
      </c>
      <c r="T136" s="163"/>
    </row>
    <row r="137" spans="1:21" x14ac:dyDescent="0.25">
      <c r="B137" s="146"/>
      <c r="C137" s="98" t="s">
        <v>497</v>
      </c>
      <c r="D137" s="99" t="s">
        <v>497</v>
      </c>
      <c r="E137" s="100" t="s">
        <v>73</v>
      </c>
      <c r="F137" s="148" t="s">
        <v>496</v>
      </c>
      <c r="G137" s="149" t="s">
        <v>499</v>
      </c>
      <c r="H137" s="148" t="s">
        <v>565</v>
      </c>
      <c r="I137" s="148" t="s">
        <v>41</v>
      </c>
      <c r="J137" s="149"/>
      <c r="K137" s="149"/>
      <c r="L137" s="149"/>
      <c r="M137" s="149" t="s">
        <v>498</v>
      </c>
      <c r="N137" s="149"/>
      <c r="O137" s="100" t="s">
        <v>165</v>
      </c>
      <c r="P137" s="148"/>
      <c r="Q137" s="148"/>
      <c r="R137" s="100" t="s">
        <v>3034</v>
      </c>
      <c r="S137" s="248" t="s">
        <v>3388</v>
      </c>
      <c r="T137" s="100"/>
    </row>
    <row r="138" spans="1:21" x14ac:dyDescent="0.25">
      <c r="B138" s="146"/>
      <c r="C138" s="98" t="s">
        <v>501</v>
      </c>
      <c r="D138" s="99" t="s">
        <v>501</v>
      </c>
      <c r="E138" s="100" t="s">
        <v>73</v>
      </c>
      <c r="F138" s="148" t="s">
        <v>496</v>
      </c>
      <c r="G138" s="149" t="s">
        <v>500</v>
      </c>
      <c r="H138" s="148" t="s">
        <v>586</v>
      </c>
      <c r="I138" s="148" t="s">
        <v>41</v>
      </c>
      <c r="J138" s="149"/>
      <c r="K138" s="149"/>
      <c r="L138" s="149"/>
      <c r="M138" s="149"/>
      <c r="N138" s="149"/>
      <c r="O138" s="100" t="s">
        <v>165</v>
      </c>
      <c r="P138" s="148"/>
      <c r="Q138" s="148"/>
      <c r="R138" s="100" t="s">
        <v>2990</v>
      </c>
      <c r="S138" s="248" t="s">
        <v>3388</v>
      </c>
      <c r="T138" s="100"/>
    </row>
    <row r="139" spans="1:21" ht="30" x14ac:dyDescent="0.25">
      <c r="B139" s="146"/>
      <c r="C139" s="100" t="s">
        <v>2991</v>
      </c>
      <c r="D139" s="99" t="s">
        <v>502</v>
      </c>
      <c r="E139" s="100" t="s">
        <v>73</v>
      </c>
      <c r="F139" s="148" t="s">
        <v>496</v>
      </c>
      <c r="G139" s="98" t="s">
        <v>1823</v>
      </c>
      <c r="H139" s="148" t="s">
        <v>586</v>
      </c>
      <c r="I139" s="148" t="s">
        <v>41</v>
      </c>
      <c r="J139" s="149"/>
      <c r="K139" s="149"/>
      <c r="L139" s="149"/>
      <c r="M139" s="149"/>
      <c r="N139" s="149"/>
      <c r="O139" s="100" t="s">
        <v>165</v>
      </c>
      <c r="P139" s="148"/>
      <c r="Q139" s="148"/>
      <c r="R139" s="100" t="s">
        <v>2991</v>
      </c>
      <c r="S139" s="248" t="s">
        <v>3388</v>
      </c>
      <c r="T139" s="100"/>
    </row>
    <row r="140" spans="1:21" ht="48.75" customHeight="1" x14ac:dyDescent="0.25">
      <c r="B140" s="146">
        <v>1</v>
      </c>
      <c r="C140" s="126" t="s">
        <v>2515</v>
      </c>
      <c r="D140" s="99" t="s">
        <v>480</v>
      </c>
      <c r="E140" s="148" t="s">
        <v>1328</v>
      </c>
      <c r="F140" s="148" t="s">
        <v>16</v>
      </c>
      <c r="G140" s="98" t="s">
        <v>1851</v>
      </c>
      <c r="H140" s="148" t="s">
        <v>565</v>
      </c>
      <c r="I140" s="100" t="s">
        <v>41</v>
      </c>
      <c r="J140" s="98" t="s">
        <v>3411</v>
      </c>
      <c r="K140" s="98" t="s">
        <v>1852</v>
      </c>
      <c r="L140" s="163" t="s">
        <v>1859</v>
      </c>
      <c r="M140" s="98"/>
      <c r="N140" s="149"/>
      <c r="O140" s="100" t="s">
        <v>1869</v>
      </c>
      <c r="P140" s="100" t="s">
        <v>3364</v>
      </c>
      <c r="Q140" s="148"/>
      <c r="R140" s="100" t="s">
        <v>3035</v>
      </c>
      <c r="S140" s="98" t="s">
        <v>3393</v>
      </c>
      <c r="T140" s="163"/>
    </row>
    <row r="141" spans="1:21" ht="30" x14ac:dyDescent="0.25">
      <c r="B141" s="146">
        <v>1</v>
      </c>
      <c r="C141" s="126" t="s">
        <v>2516</v>
      </c>
      <c r="D141" s="99" t="s">
        <v>1948</v>
      </c>
      <c r="E141" s="148" t="s">
        <v>1328</v>
      </c>
      <c r="F141" s="148" t="s">
        <v>16</v>
      </c>
      <c r="G141" s="98" t="s">
        <v>1853</v>
      </c>
      <c r="H141" s="148" t="s">
        <v>565</v>
      </c>
      <c r="I141" s="100" t="s">
        <v>44</v>
      </c>
      <c r="J141" s="98" t="s">
        <v>3318</v>
      </c>
      <c r="K141" s="98"/>
      <c r="L141" s="163"/>
      <c r="M141" s="98"/>
      <c r="N141" s="149"/>
      <c r="O141" s="100" t="s">
        <v>1869</v>
      </c>
      <c r="P141" s="100" t="s">
        <v>3364</v>
      </c>
      <c r="Q141" s="148"/>
      <c r="R141" s="100" t="s">
        <v>3035</v>
      </c>
      <c r="S141" s="98" t="s">
        <v>3393</v>
      </c>
      <c r="T141" s="163"/>
    </row>
    <row r="142" spans="1:21" ht="30" x14ac:dyDescent="0.25">
      <c r="B142" s="146">
        <v>1</v>
      </c>
      <c r="C142" s="98" t="s">
        <v>2517</v>
      </c>
      <c r="D142" s="99" t="s">
        <v>201</v>
      </c>
      <c r="E142" s="148" t="s">
        <v>1328</v>
      </c>
      <c r="F142" s="148" t="s">
        <v>16</v>
      </c>
      <c r="G142" s="98" t="s">
        <v>1854</v>
      </c>
      <c r="H142" s="148" t="s">
        <v>10</v>
      </c>
      <c r="I142" s="100" t="s">
        <v>41</v>
      </c>
      <c r="J142" s="149"/>
      <c r="K142" s="149"/>
      <c r="L142" s="149"/>
      <c r="M142" s="149"/>
      <c r="N142" s="149"/>
      <c r="O142" s="100" t="s">
        <v>1869</v>
      </c>
      <c r="P142" s="100" t="s">
        <v>3481</v>
      </c>
      <c r="Q142" s="148"/>
      <c r="R142" s="100" t="s">
        <v>3036</v>
      </c>
      <c r="S142" s="98" t="s">
        <v>3393</v>
      </c>
      <c r="T142" s="163"/>
    </row>
    <row r="143" spans="1:21" ht="30" x14ac:dyDescent="0.25">
      <c r="B143" s="146">
        <v>1</v>
      </c>
      <c r="C143" s="98" t="s">
        <v>2518</v>
      </c>
      <c r="D143" s="99" t="s">
        <v>1949</v>
      </c>
      <c r="E143" s="148" t="s">
        <v>1328</v>
      </c>
      <c r="F143" s="148" t="s">
        <v>16</v>
      </c>
      <c r="G143" s="98" t="s">
        <v>1922</v>
      </c>
      <c r="H143" s="148" t="s">
        <v>10</v>
      </c>
      <c r="I143" s="100" t="s">
        <v>44</v>
      </c>
      <c r="J143" s="149"/>
      <c r="K143" s="149"/>
      <c r="L143" s="149"/>
      <c r="M143" s="149"/>
      <c r="N143" s="149"/>
      <c r="O143" s="100" t="s">
        <v>1869</v>
      </c>
      <c r="P143" s="100" t="s">
        <v>3363</v>
      </c>
      <c r="Q143" s="148"/>
      <c r="R143" s="100" t="s">
        <v>3037</v>
      </c>
      <c r="S143" s="98" t="s">
        <v>3393</v>
      </c>
      <c r="T143" s="163"/>
    </row>
    <row r="144" spans="1:21" ht="60" x14ac:dyDescent="0.25">
      <c r="B144" s="146">
        <v>1</v>
      </c>
      <c r="C144" s="98" t="s">
        <v>2519</v>
      </c>
      <c r="D144" s="99" t="s">
        <v>1912</v>
      </c>
      <c r="E144" s="148" t="s">
        <v>1328</v>
      </c>
      <c r="F144" s="148" t="s">
        <v>16</v>
      </c>
      <c r="G144" s="98" t="s">
        <v>3687</v>
      </c>
      <c r="H144" s="148" t="s">
        <v>586</v>
      </c>
      <c r="I144" s="100" t="s">
        <v>41</v>
      </c>
      <c r="J144" s="149"/>
      <c r="K144" s="98" t="s">
        <v>1923</v>
      </c>
      <c r="L144" s="98" t="s">
        <v>3688</v>
      </c>
      <c r="M144" s="149"/>
      <c r="N144" s="149"/>
      <c r="O144" s="100" t="s">
        <v>1869</v>
      </c>
      <c r="P144" s="100" t="s">
        <v>3368</v>
      </c>
      <c r="Q144" s="148"/>
      <c r="R144" s="98" t="s">
        <v>70</v>
      </c>
      <c r="S144" s="98" t="s">
        <v>70</v>
      </c>
      <c r="T144" s="163"/>
    </row>
    <row r="145" spans="2:21" ht="75" x14ac:dyDescent="0.25">
      <c r="B145" s="146">
        <v>1</v>
      </c>
      <c r="C145" s="98" t="s">
        <v>2520</v>
      </c>
      <c r="D145" s="99" t="s">
        <v>1913</v>
      </c>
      <c r="E145" s="148" t="s">
        <v>1328</v>
      </c>
      <c r="F145" s="148" t="s">
        <v>16</v>
      </c>
      <c r="G145" s="98" t="s">
        <v>3689</v>
      </c>
      <c r="H145" s="148" t="s">
        <v>586</v>
      </c>
      <c r="I145" s="148" t="s">
        <v>41</v>
      </c>
      <c r="J145" s="149"/>
      <c r="K145" s="149" t="s">
        <v>1924</v>
      </c>
      <c r="L145" s="149" t="s">
        <v>1925</v>
      </c>
      <c r="M145" s="149"/>
      <c r="N145" s="149"/>
      <c r="O145" s="100" t="s">
        <v>1869</v>
      </c>
      <c r="P145" s="100" t="s">
        <v>3368</v>
      </c>
      <c r="Q145" s="148"/>
      <c r="R145" s="100" t="s">
        <v>3038</v>
      </c>
      <c r="S145" s="98" t="s">
        <v>3394</v>
      </c>
      <c r="T145" s="163"/>
    </row>
    <row r="146" spans="2:21" ht="45" x14ac:dyDescent="0.25">
      <c r="B146" s="146">
        <v>1</v>
      </c>
      <c r="C146" s="98" t="s">
        <v>2521</v>
      </c>
      <c r="D146" s="99" t="s">
        <v>1930</v>
      </c>
      <c r="E146" s="100" t="s">
        <v>1328</v>
      </c>
      <c r="F146" s="148" t="s">
        <v>24</v>
      </c>
      <c r="G146" s="98" t="s">
        <v>3150</v>
      </c>
      <c r="H146" s="148" t="s">
        <v>586</v>
      </c>
      <c r="I146" s="100" t="s">
        <v>41</v>
      </c>
      <c r="J146" s="149"/>
      <c r="K146" s="149"/>
      <c r="L146" s="149"/>
      <c r="M146" s="149"/>
      <c r="N146" s="149"/>
      <c r="O146" s="100" t="s">
        <v>1869</v>
      </c>
      <c r="P146" s="100" t="s">
        <v>3368</v>
      </c>
      <c r="Q146" s="148"/>
      <c r="R146" s="98" t="s">
        <v>2125</v>
      </c>
      <c r="S146" s="98" t="s">
        <v>2125</v>
      </c>
      <c r="T146" s="163"/>
    </row>
    <row r="147" spans="2:21" ht="60" x14ac:dyDescent="0.25">
      <c r="B147" s="146">
        <v>1</v>
      </c>
      <c r="C147" s="98" t="s">
        <v>2522</v>
      </c>
      <c r="D147" s="99" t="s">
        <v>1914</v>
      </c>
      <c r="E147" s="100" t="s">
        <v>1328</v>
      </c>
      <c r="F147" s="148" t="s">
        <v>24</v>
      </c>
      <c r="G147" s="98" t="s">
        <v>1926</v>
      </c>
      <c r="H147" s="148" t="s">
        <v>586</v>
      </c>
      <c r="I147" s="100" t="s">
        <v>41</v>
      </c>
      <c r="J147" s="149"/>
      <c r="K147" s="149"/>
      <c r="L147" s="98" t="s">
        <v>2900</v>
      </c>
      <c r="M147" s="149"/>
      <c r="N147" s="149"/>
      <c r="O147" s="100" t="s">
        <v>1869</v>
      </c>
      <c r="P147" s="100" t="s">
        <v>3368</v>
      </c>
      <c r="Q147" s="148"/>
      <c r="R147" s="98" t="s">
        <v>2126</v>
      </c>
      <c r="S147" s="98" t="s">
        <v>2126</v>
      </c>
      <c r="T147" s="163"/>
    </row>
    <row r="148" spans="2:21" ht="30" x14ac:dyDescent="0.25">
      <c r="B148" s="146">
        <v>6</v>
      </c>
      <c r="C148" s="118" t="s">
        <v>2523</v>
      </c>
      <c r="D148" s="278" t="s">
        <v>2225</v>
      </c>
      <c r="E148" s="100" t="s">
        <v>1328</v>
      </c>
      <c r="F148" s="148" t="s">
        <v>16</v>
      </c>
      <c r="G148" s="98" t="s">
        <v>2198</v>
      </c>
      <c r="H148" s="148" t="s">
        <v>586</v>
      </c>
      <c r="I148" s="148" t="s">
        <v>41</v>
      </c>
      <c r="J148" s="149"/>
      <c r="K148" s="149"/>
      <c r="L148" s="149"/>
      <c r="M148" s="149"/>
      <c r="N148" s="98"/>
      <c r="O148" s="100" t="s">
        <v>1869</v>
      </c>
      <c r="P148" s="100" t="s">
        <v>3368</v>
      </c>
      <c r="Q148" s="100"/>
      <c r="R148" s="100" t="s">
        <v>2992</v>
      </c>
      <c r="S148" s="98" t="s">
        <v>3395</v>
      </c>
      <c r="T148" s="163"/>
    </row>
    <row r="149" spans="2:21" ht="30" x14ac:dyDescent="0.25">
      <c r="B149" s="146">
        <v>6</v>
      </c>
      <c r="C149" s="118" t="s">
        <v>2524</v>
      </c>
      <c r="D149" s="278" t="s">
        <v>2226</v>
      </c>
      <c r="E149" s="100" t="s">
        <v>1328</v>
      </c>
      <c r="F149" s="148" t="s">
        <v>16</v>
      </c>
      <c r="G149" s="98" t="s">
        <v>2199</v>
      </c>
      <c r="H149" s="148" t="s">
        <v>586</v>
      </c>
      <c r="I149" s="148" t="s">
        <v>41</v>
      </c>
      <c r="J149" s="149"/>
      <c r="K149" s="149"/>
      <c r="L149" s="149"/>
      <c r="M149" s="149"/>
      <c r="N149" s="98"/>
      <c r="O149" s="100" t="s">
        <v>1869</v>
      </c>
      <c r="P149" s="100" t="s">
        <v>3368</v>
      </c>
      <c r="Q149" s="100"/>
      <c r="R149" s="100" t="s">
        <v>2826</v>
      </c>
      <c r="S149" s="98" t="s">
        <v>3395</v>
      </c>
      <c r="T149" s="163"/>
    </row>
    <row r="150" spans="2:21" ht="30" x14ac:dyDescent="0.25">
      <c r="B150" s="146">
        <v>8</v>
      </c>
      <c r="C150" s="118" t="s">
        <v>2525</v>
      </c>
      <c r="D150" s="278" t="s">
        <v>2230</v>
      </c>
      <c r="E150" s="100" t="s">
        <v>1328</v>
      </c>
      <c r="F150" s="100" t="s">
        <v>16</v>
      </c>
      <c r="G150" s="98" t="s">
        <v>3288</v>
      </c>
      <c r="H150" s="100" t="s">
        <v>565</v>
      </c>
      <c r="I150" s="100" t="s">
        <v>41</v>
      </c>
      <c r="J150" s="98" t="s">
        <v>3289</v>
      </c>
      <c r="K150" s="149"/>
      <c r="L150" s="149"/>
      <c r="M150" s="149"/>
      <c r="N150" s="98"/>
      <c r="O150" s="100" t="s">
        <v>165</v>
      </c>
      <c r="P150" s="100"/>
      <c r="Q150" s="100"/>
      <c r="R150" s="100" t="s">
        <v>2826</v>
      </c>
      <c r="S150" s="98"/>
      <c r="T150" s="98" t="s">
        <v>2154</v>
      </c>
    </row>
    <row r="151" spans="2:21" x14ac:dyDescent="0.25">
      <c r="B151" s="146">
        <v>8</v>
      </c>
      <c r="C151" s="118" t="s">
        <v>3331</v>
      </c>
      <c r="D151" s="278" t="s">
        <v>2304</v>
      </c>
      <c r="E151" s="100" t="s">
        <v>1328</v>
      </c>
      <c r="F151" s="100" t="s">
        <v>16</v>
      </c>
      <c r="G151" s="98" t="s">
        <v>3151</v>
      </c>
      <c r="H151" s="100" t="s">
        <v>565</v>
      </c>
      <c r="I151" s="100" t="s">
        <v>41</v>
      </c>
      <c r="J151" s="98" t="s">
        <v>2305</v>
      </c>
      <c r="K151" s="149"/>
      <c r="L151" s="149"/>
      <c r="M151" s="149"/>
      <c r="N151" s="98"/>
      <c r="O151" s="100" t="s">
        <v>165</v>
      </c>
      <c r="P151" s="100"/>
      <c r="Q151" s="100"/>
      <c r="R151" s="100" t="s">
        <v>2826</v>
      </c>
      <c r="S151" s="98"/>
      <c r="T151" s="98" t="s">
        <v>2154</v>
      </c>
    </row>
    <row r="152" spans="2:21" x14ac:dyDescent="0.25">
      <c r="B152" s="146">
        <v>8</v>
      </c>
      <c r="C152" s="118" t="s">
        <v>2764</v>
      </c>
      <c r="D152" s="278" t="s">
        <v>2761</v>
      </c>
      <c r="E152" s="100" t="s">
        <v>1328</v>
      </c>
      <c r="F152" s="100" t="s">
        <v>16</v>
      </c>
      <c r="G152" s="98" t="s">
        <v>2762</v>
      </c>
      <c r="H152" s="100" t="s">
        <v>565</v>
      </c>
      <c r="I152" s="100" t="s">
        <v>41</v>
      </c>
      <c r="J152" s="98" t="s">
        <v>2763</v>
      </c>
      <c r="K152" s="149"/>
      <c r="L152" s="149"/>
      <c r="M152" s="149"/>
      <c r="N152" s="98"/>
      <c r="O152" s="100" t="s">
        <v>165</v>
      </c>
      <c r="P152" s="100"/>
      <c r="Q152" s="100"/>
      <c r="R152" s="100" t="s">
        <v>2993</v>
      </c>
      <c r="S152" s="98"/>
      <c r="T152" s="163"/>
      <c r="U152" s="252" t="s">
        <v>511</v>
      </c>
    </row>
    <row r="153" spans="2:21" ht="30" x14ac:dyDescent="0.25">
      <c r="B153" s="146"/>
      <c r="C153" s="356" t="s">
        <v>4074</v>
      </c>
      <c r="D153" s="385" t="s">
        <v>4074</v>
      </c>
      <c r="E153" s="355" t="s">
        <v>1328</v>
      </c>
      <c r="F153" s="355" t="s">
        <v>16</v>
      </c>
      <c r="G153" s="345" t="s">
        <v>4075</v>
      </c>
      <c r="H153" s="355" t="s">
        <v>565</v>
      </c>
      <c r="I153" s="355" t="s">
        <v>41</v>
      </c>
      <c r="J153" s="345" t="s">
        <v>4076</v>
      </c>
      <c r="K153" s="149"/>
      <c r="L153" s="149"/>
      <c r="M153" s="149"/>
      <c r="N153" s="98"/>
      <c r="O153" s="100"/>
      <c r="P153" s="100"/>
      <c r="Q153" s="100"/>
      <c r="R153" s="100"/>
      <c r="S153" s="98"/>
      <c r="T153" s="163"/>
      <c r="U153" s="252"/>
    </row>
    <row r="154" spans="2:21" x14ac:dyDescent="0.25">
      <c r="B154" s="146">
        <v>5</v>
      </c>
      <c r="C154" s="98" t="s">
        <v>3276</v>
      </c>
      <c r="D154" s="99" t="s">
        <v>3273</v>
      </c>
      <c r="E154" s="100" t="s">
        <v>1328</v>
      </c>
      <c r="F154" s="148" t="s">
        <v>16</v>
      </c>
      <c r="G154" s="98" t="s">
        <v>2789</v>
      </c>
      <c r="H154" s="148" t="s">
        <v>565</v>
      </c>
      <c r="I154" s="148" t="s">
        <v>41</v>
      </c>
      <c r="J154" s="98" t="s">
        <v>2790</v>
      </c>
      <c r="K154" s="149"/>
      <c r="L154" s="163"/>
      <c r="M154" s="149"/>
      <c r="N154" s="170"/>
      <c r="O154" s="100" t="s">
        <v>165</v>
      </c>
      <c r="P154" s="202"/>
      <c r="Q154" s="202"/>
      <c r="R154" s="174" t="s">
        <v>2826</v>
      </c>
      <c r="S154" s="98" t="s">
        <v>1795</v>
      </c>
      <c r="T154" s="163"/>
    </row>
    <row r="155" spans="2:21" s="137" customFormat="1" ht="30" x14ac:dyDescent="0.25">
      <c r="B155" s="152">
        <v>5</v>
      </c>
      <c r="C155" s="98" t="s">
        <v>3277</v>
      </c>
      <c r="D155" s="99" t="s">
        <v>3274</v>
      </c>
      <c r="E155" s="100" t="s">
        <v>1328</v>
      </c>
      <c r="F155" s="148" t="s">
        <v>16</v>
      </c>
      <c r="G155" s="98" t="s">
        <v>2291</v>
      </c>
      <c r="H155" s="148" t="s">
        <v>565</v>
      </c>
      <c r="I155" s="100" t="s">
        <v>41</v>
      </c>
      <c r="J155" s="98" t="s">
        <v>2811</v>
      </c>
      <c r="K155" s="149"/>
      <c r="L155" s="149"/>
      <c r="M155" s="149"/>
      <c r="N155" s="149"/>
      <c r="O155" s="100" t="s">
        <v>165</v>
      </c>
      <c r="P155" s="148"/>
      <c r="Q155" s="148"/>
      <c r="R155" s="100" t="s">
        <v>2994</v>
      </c>
      <c r="S155" s="98" t="s">
        <v>1795</v>
      </c>
      <c r="T155" s="163"/>
    </row>
    <row r="156" spans="2:21" s="137" customFormat="1" ht="30" x14ac:dyDescent="0.25">
      <c r="B156" s="152"/>
      <c r="C156" s="98" t="s">
        <v>3278</v>
      </c>
      <c r="D156" s="99" t="s">
        <v>3275</v>
      </c>
      <c r="E156" s="100" t="s">
        <v>1328</v>
      </c>
      <c r="F156" s="148" t="s">
        <v>16</v>
      </c>
      <c r="G156" s="98" t="s">
        <v>2812</v>
      </c>
      <c r="H156" s="148" t="s">
        <v>565</v>
      </c>
      <c r="I156" s="100" t="s">
        <v>41</v>
      </c>
      <c r="J156" s="98" t="s">
        <v>2815</v>
      </c>
      <c r="K156" s="149"/>
      <c r="L156" s="149"/>
      <c r="M156" s="149"/>
      <c r="N156" s="149"/>
      <c r="O156" s="100" t="s">
        <v>165</v>
      </c>
      <c r="P156" s="148"/>
      <c r="Q156" s="148"/>
      <c r="R156" s="100" t="s">
        <v>2995</v>
      </c>
      <c r="S156" s="98"/>
      <c r="T156" s="163"/>
    </row>
    <row r="157" spans="2:21" s="137" customFormat="1" ht="30" x14ac:dyDescent="0.25">
      <c r="B157" s="152"/>
      <c r="C157" s="98" t="s">
        <v>3744</v>
      </c>
      <c r="D157" s="99" t="s">
        <v>3745</v>
      </c>
      <c r="E157" s="100" t="s">
        <v>1328</v>
      </c>
      <c r="F157" s="100" t="s">
        <v>16</v>
      </c>
      <c r="G157" s="98" t="s">
        <v>3746</v>
      </c>
      <c r="H157" s="100" t="s">
        <v>586</v>
      </c>
      <c r="I157" s="100" t="s">
        <v>41</v>
      </c>
      <c r="J157" s="98" t="s">
        <v>3749</v>
      </c>
      <c r="K157" s="149"/>
      <c r="L157" s="149"/>
      <c r="M157" s="149"/>
      <c r="N157" s="149"/>
      <c r="O157" s="100"/>
      <c r="P157" s="100" t="s">
        <v>262</v>
      </c>
      <c r="Q157" s="148"/>
      <c r="R157" s="100"/>
      <c r="S157" s="98"/>
      <c r="T157" s="163"/>
    </row>
    <row r="158" spans="2:21" s="137" customFormat="1" x14ac:dyDescent="0.25">
      <c r="B158" s="152"/>
      <c r="C158" s="98" t="s">
        <v>3279</v>
      </c>
      <c r="D158" s="99" t="s">
        <v>3272</v>
      </c>
      <c r="E158" s="100" t="s">
        <v>1328</v>
      </c>
      <c r="F158" s="148" t="s">
        <v>16</v>
      </c>
      <c r="G158" s="98" t="s">
        <v>3281</v>
      </c>
      <c r="H158" s="100" t="s">
        <v>565</v>
      </c>
      <c r="I158" s="100" t="s">
        <v>41</v>
      </c>
      <c r="J158" s="98" t="s">
        <v>3282</v>
      </c>
      <c r="K158" s="149"/>
      <c r="L158" s="149"/>
      <c r="M158" s="149"/>
      <c r="N158" s="149"/>
      <c r="O158" s="100" t="s">
        <v>165</v>
      </c>
      <c r="P158" s="148"/>
      <c r="Q158" s="148"/>
      <c r="R158" s="100"/>
      <c r="S158" s="98"/>
      <c r="T158" s="163"/>
    </row>
    <row r="159" spans="2:21" ht="30" x14ac:dyDescent="0.25">
      <c r="B159" s="146">
        <v>1</v>
      </c>
      <c r="C159" s="98" t="s">
        <v>1395</v>
      </c>
      <c r="D159" s="99" t="s">
        <v>1395</v>
      </c>
      <c r="E159" s="148" t="s">
        <v>576</v>
      </c>
      <c r="F159" s="148" t="s">
        <v>16</v>
      </c>
      <c r="G159" s="98" t="s">
        <v>1834</v>
      </c>
      <c r="H159" s="148" t="s">
        <v>46</v>
      </c>
      <c r="I159" s="100" t="s">
        <v>41</v>
      </c>
      <c r="J159" s="149"/>
      <c r="K159" s="149"/>
      <c r="L159" s="149"/>
      <c r="M159" s="149"/>
      <c r="N159" s="170"/>
      <c r="O159" s="174" t="s">
        <v>1869</v>
      </c>
      <c r="P159" s="202"/>
      <c r="Q159" s="202"/>
      <c r="R159" s="174" t="s">
        <v>2185</v>
      </c>
      <c r="S159" s="98" t="s">
        <v>2185</v>
      </c>
      <c r="T159" s="163"/>
    </row>
    <row r="160" spans="2:21" s="137" customFormat="1" ht="51.75" customHeight="1" x14ac:dyDescent="0.25">
      <c r="B160" s="152">
        <v>1</v>
      </c>
      <c r="C160" s="98" t="s">
        <v>2527</v>
      </c>
      <c r="D160" s="99" t="s">
        <v>1707</v>
      </c>
      <c r="E160" s="100" t="s">
        <v>576</v>
      </c>
      <c r="F160" s="100" t="s">
        <v>16</v>
      </c>
      <c r="G160" s="98" t="s">
        <v>1841</v>
      </c>
      <c r="H160" s="100" t="s">
        <v>565</v>
      </c>
      <c r="I160" s="100" t="s">
        <v>44</v>
      </c>
      <c r="J160" s="149" t="s">
        <v>3405</v>
      </c>
      <c r="K160" s="98"/>
      <c r="L160" s="149"/>
      <c r="M160" s="98"/>
      <c r="N160" s="172"/>
      <c r="O160" s="100" t="s">
        <v>1869</v>
      </c>
      <c r="P160" s="100" t="s">
        <v>3364</v>
      </c>
      <c r="Q160" s="148"/>
      <c r="R160" s="100" t="s">
        <v>2186</v>
      </c>
      <c r="S160" s="98" t="s">
        <v>2186</v>
      </c>
      <c r="T160" s="163"/>
    </row>
    <row r="161" spans="1:21" ht="63" customHeight="1" x14ac:dyDescent="0.25">
      <c r="B161" s="146">
        <v>8</v>
      </c>
      <c r="C161" s="98" t="s">
        <v>2765</v>
      </c>
      <c r="D161" s="99" t="s">
        <v>2766</v>
      </c>
      <c r="E161" s="148" t="s">
        <v>576</v>
      </c>
      <c r="F161" s="148" t="s">
        <v>16</v>
      </c>
      <c r="G161" s="98" t="s">
        <v>2773</v>
      </c>
      <c r="H161" s="148" t="s">
        <v>565</v>
      </c>
      <c r="I161" s="148" t="s">
        <v>41</v>
      </c>
      <c r="J161" s="367" t="s">
        <v>3527</v>
      </c>
      <c r="K161" s="149"/>
      <c r="L161" s="149"/>
      <c r="M161" s="149"/>
      <c r="N161" s="170"/>
      <c r="O161" s="100" t="s">
        <v>165</v>
      </c>
      <c r="P161" s="202"/>
      <c r="Q161" s="202"/>
      <c r="R161" s="174" t="s">
        <v>3039</v>
      </c>
      <c r="S161" s="98" t="s">
        <v>3396</v>
      </c>
      <c r="T161" s="98" t="s">
        <v>2154</v>
      </c>
    </row>
    <row r="162" spans="1:21" ht="45" x14ac:dyDescent="0.25">
      <c r="B162" s="146">
        <v>8</v>
      </c>
      <c r="C162" s="98" t="s">
        <v>2767</v>
      </c>
      <c r="D162" s="99" t="s">
        <v>2768</v>
      </c>
      <c r="E162" s="148" t="s">
        <v>576</v>
      </c>
      <c r="F162" s="148" t="s">
        <v>16</v>
      </c>
      <c r="G162" s="98" t="s">
        <v>2774</v>
      </c>
      <c r="H162" s="148" t="s">
        <v>565</v>
      </c>
      <c r="I162" s="148" t="s">
        <v>41</v>
      </c>
      <c r="J162" s="124" t="s">
        <v>3189</v>
      </c>
      <c r="K162" s="149"/>
      <c r="L162" s="149"/>
      <c r="M162" s="149"/>
      <c r="N162" s="170"/>
      <c r="O162" s="100" t="s">
        <v>165</v>
      </c>
      <c r="P162" s="202"/>
      <c r="Q162" s="202"/>
      <c r="R162" s="174" t="s">
        <v>1795</v>
      </c>
      <c r="S162" s="98" t="s">
        <v>41</v>
      </c>
      <c r="T162" s="98" t="s">
        <v>2154</v>
      </c>
    </row>
    <row r="163" spans="1:21" x14ac:dyDescent="0.25">
      <c r="B163" s="146">
        <v>8</v>
      </c>
      <c r="C163" s="98" t="s">
        <v>3493</v>
      </c>
      <c r="D163" s="99" t="s">
        <v>2777</v>
      </c>
      <c r="E163" s="125" t="s">
        <v>576</v>
      </c>
      <c r="F163" s="125" t="s">
        <v>16</v>
      </c>
      <c r="G163" s="98" t="s">
        <v>2778</v>
      </c>
      <c r="H163" s="125" t="s">
        <v>1345</v>
      </c>
      <c r="I163" s="148" t="s">
        <v>41</v>
      </c>
      <c r="J163" s="124"/>
      <c r="K163" s="149"/>
      <c r="L163" s="149"/>
      <c r="M163" s="149"/>
      <c r="N163" s="170"/>
      <c r="O163" s="100" t="s">
        <v>165</v>
      </c>
      <c r="P163" s="202"/>
      <c r="Q163" s="202"/>
      <c r="R163" s="174" t="s">
        <v>1795</v>
      </c>
      <c r="S163" s="98"/>
      <c r="T163" s="163"/>
    </row>
    <row r="164" spans="1:21" x14ac:dyDescent="0.25">
      <c r="B164" s="146">
        <v>8</v>
      </c>
      <c r="C164" s="98" t="s">
        <v>2769</v>
      </c>
      <c r="D164" s="99" t="s">
        <v>2770</v>
      </c>
      <c r="E164" s="148" t="s">
        <v>576</v>
      </c>
      <c r="F164" s="148" t="s">
        <v>16</v>
      </c>
      <c r="G164" s="98" t="s">
        <v>2775</v>
      </c>
      <c r="H164" s="148" t="s">
        <v>565</v>
      </c>
      <c r="I164" s="148" t="s">
        <v>41</v>
      </c>
      <c r="J164" s="367" t="s">
        <v>3527</v>
      </c>
      <c r="K164" s="149"/>
      <c r="L164" s="149"/>
      <c r="M164" s="149"/>
      <c r="N164" s="170"/>
      <c r="O164" s="100" t="s">
        <v>165</v>
      </c>
      <c r="P164" s="202"/>
      <c r="Q164" s="202"/>
      <c r="R164" s="174" t="s">
        <v>2187</v>
      </c>
      <c r="S164" s="98" t="s">
        <v>2187</v>
      </c>
      <c r="T164" s="163"/>
    </row>
    <row r="165" spans="1:21" x14ac:dyDescent="0.25">
      <c r="B165" s="146">
        <v>8</v>
      </c>
      <c r="C165" s="98" t="s">
        <v>2771</v>
      </c>
      <c r="D165" s="99" t="s">
        <v>2772</v>
      </c>
      <c r="E165" s="148" t="s">
        <v>576</v>
      </c>
      <c r="F165" s="148" t="s">
        <v>16</v>
      </c>
      <c r="G165" s="98" t="s">
        <v>2776</v>
      </c>
      <c r="H165" s="148" t="s">
        <v>565</v>
      </c>
      <c r="I165" s="148" t="s">
        <v>41</v>
      </c>
      <c r="J165" s="124" t="s">
        <v>2781</v>
      </c>
      <c r="K165" s="149"/>
      <c r="L165" s="149"/>
      <c r="M165" s="149"/>
      <c r="N165" s="170"/>
      <c r="O165" s="100" t="s">
        <v>165</v>
      </c>
      <c r="P165" s="202"/>
      <c r="Q165" s="202"/>
      <c r="R165" s="174" t="s">
        <v>1795</v>
      </c>
      <c r="S165" s="98" t="s">
        <v>41</v>
      </c>
      <c r="T165" s="163"/>
    </row>
    <row r="166" spans="1:21" x14ac:dyDescent="0.25">
      <c r="B166" s="146">
        <v>8</v>
      </c>
      <c r="C166" s="98" t="s">
        <v>3741</v>
      </c>
      <c r="D166" s="99" t="s">
        <v>2779</v>
      </c>
      <c r="E166" s="125" t="s">
        <v>576</v>
      </c>
      <c r="F166" s="125" t="s">
        <v>16</v>
      </c>
      <c r="G166" s="98" t="s">
        <v>2780</v>
      </c>
      <c r="H166" s="125" t="s">
        <v>1345</v>
      </c>
      <c r="I166" s="148" t="s">
        <v>41</v>
      </c>
      <c r="J166" s="149"/>
      <c r="K166" s="149"/>
      <c r="L166" s="149"/>
      <c r="M166" s="149"/>
      <c r="N166" s="170"/>
      <c r="O166" s="100" t="s">
        <v>165</v>
      </c>
      <c r="P166" s="202"/>
      <c r="Q166" s="202"/>
      <c r="R166" s="174" t="s">
        <v>1795</v>
      </c>
      <c r="S166" s="98"/>
      <c r="T166" s="163"/>
    </row>
    <row r="167" spans="1:21" s="137" customFormat="1" x14ac:dyDescent="0.25">
      <c r="B167" s="152"/>
      <c r="C167" s="98" t="s">
        <v>3685</v>
      </c>
      <c r="D167" s="99" t="s">
        <v>3684</v>
      </c>
      <c r="E167" s="125" t="s">
        <v>576</v>
      </c>
      <c r="F167" s="125" t="s">
        <v>24</v>
      </c>
      <c r="G167" s="98" t="s">
        <v>3686</v>
      </c>
      <c r="H167" s="148" t="s">
        <v>565</v>
      </c>
      <c r="I167" s="148" t="s">
        <v>41</v>
      </c>
      <c r="J167" s="100" t="s">
        <v>2036</v>
      </c>
      <c r="K167" s="149"/>
      <c r="L167" s="149"/>
      <c r="M167" s="149"/>
      <c r="N167" s="172"/>
      <c r="O167" s="100"/>
      <c r="P167" s="148"/>
      <c r="Q167" s="148"/>
      <c r="R167" s="100"/>
      <c r="S167" s="98"/>
      <c r="T167" s="163"/>
    </row>
    <row r="168" spans="1:21" s="137" customFormat="1" ht="30" x14ac:dyDescent="0.25">
      <c r="B168" s="152"/>
      <c r="C168" s="98" t="s">
        <v>3682</v>
      </c>
      <c r="D168" s="99" t="s">
        <v>3681</v>
      </c>
      <c r="E168" s="125" t="s">
        <v>576</v>
      </c>
      <c r="F168" s="125" t="s">
        <v>18</v>
      </c>
      <c r="G168" s="98" t="s">
        <v>3681</v>
      </c>
      <c r="H168" s="125" t="s">
        <v>565</v>
      </c>
      <c r="I168" s="100" t="s">
        <v>41</v>
      </c>
      <c r="J168" s="103" t="s">
        <v>3683</v>
      </c>
      <c r="K168" s="149"/>
      <c r="L168" s="149"/>
      <c r="M168" s="149"/>
      <c r="N168" s="172"/>
      <c r="O168" s="100"/>
      <c r="P168" s="148"/>
      <c r="Q168" s="148"/>
      <c r="R168" s="100"/>
      <c r="S168" s="98"/>
      <c r="T168" s="163"/>
    </row>
    <row r="169" spans="1:21" ht="60" x14ac:dyDescent="0.25">
      <c r="B169" s="146">
        <v>8</v>
      </c>
      <c r="C169" s="98" t="s">
        <v>3082</v>
      </c>
      <c r="D169" s="99" t="s">
        <v>3081</v>
      </c>
      <c r="E169" s="148" t="s">
        <v>576</v>
      </c>
      <c r="F169" s="148" t="s">
        <v>16</v>
      </c>
      <c r="G169" s="98" t="s">
        <v>1821</v>
      </c>
      <c r="H169" s="148" t="s">
        <v>565</v>
      </c>
      <c r="I169" s="148" t="s">
        <v>41</v>
      </c>
      <c r="J169" s="98" t="s">
        <v>2782</v>
      </c>
      <c r="K169" s="98"/>
      <c r="L169" s="98"/>
      <c r="M169" s="98"/>
      <c r="N169" s="172"/>
      <c r="O169" s="100" t="s">
        <v>165</v>
      </c>
      <c r="P169" s="148"/>
      <c r="Q169" s="148"/>
      <c r="R169" s="174" t="s">
        <v>2996</v>
      </c>
      <c r="S169" s="98" t="s">
        <v>3397</v>
      </c>
      <c r="T169" s="163"/>
      <c r="U169" s="252" t="s">
        <v>511</v>
      </c>
    </row>
    <row r="170" spans="1:21" s="137" customFormat="1" ht="30" x14ac:dyDescent="0.25">
      <c r="B170" s="152"/>
      <c r="C170" s="98" t="s">
        <v>3490</v>
      </c>
      <c r="D170" s="99" t="s">
        <v>3488</v>
      </c>
      <c r="E170" s="100" t="s">
        <v>576</v>
      </c>
      <c r="F170" s="100" t="s">
        <v>16</v>
      </c>
      <c r="G170" s="98" t="s">
        <v>3690</v>
      </c>
      <c r="H170" s="100" t="s">
        <v>586</v>
      </c>
      <c r="I170" s="100" t="s">
        <v>41</v>
      </c>
      <c r="J170" s="98" t="s">
        <v>3489</v>
      </c>
      <c r="K170" s="98"/>
      <c r="L170" s="98"/>
      <c r="M170" s="98"/>
      <c r="N170" s="172"/>
      <c r="O170" s="100" t="s">
        <v>1869</v>
      </c>
      <c r="P170" s="148"/>
      <c r="Q170" s="148"/>
      <c r="R170" s="100"/>
      <c r="S170" s="98"/>
      <c r="T170" s="163"/>
      <c r="U170" s="84"/>
    </row>
    <row r="171" spans="1:21" x14ac:dyDescent="0.25">
      <c r="B171" s="146">
        <v>8</v>
      </c>
      <c r="C171" s="98" t="s">
        <v>2529</v>
      </c>
      <c r="D171" s="99" t="s">
        <v>185</v>
      </c>
      <c r="E171" s="148" t="s">
        <v>576</v>
      </c>
      <c r="F171" s="148" t="s">
        <v>16</v>
      </c>
      <c r="G171" s="149" t="s">
        <v>23</v>
      </c>
      <c r="H171" s="148" t="s">
        <v>565</v>
      </c>
      <c r="I171" s="148" t="s">
        <v>41</v>
      </c>
      <c r="J171" s="98" t="s">
        <v>2805</v>
      </c>
      <c r="K171" s="149"/>
      <c r="L171" s="149"/>
      <c r="M171" s="149"/>
      <c r="N171" s="170"/>
      <c r="O171" s="100" t="s">
        <v>165</v>
      </c>
      <c r="P171" s="202"/>
      <c r="Q171" s="202"/>
      <c r="R171" s="174" t="s">
        <v>81</v>
      </c>
      <c r="S171" s="98" t="s">
        <v>41</v>
      </c>
      <c r="T171" s="163"/>
    </row>
    <row r="172" spans="1:21" x14ac:dyDescent="0.25">
      <c r="A172" s="252"/>
      <c r="B172" s="146">
        <v>8</v>
      </c>
      <c r="C172" s="98" t="s">
        <v>2785</v>
      </c>
      <c r="D172" s="99" t="s">
        <v>2783</v>
      </c>
      <c r="E172" s="125" t="s">
        <v>576</v>
      </c>
      <c r="F172" s="125" t="s">
        <v>16</v>
      </c>
      <c r="G172" s="98" t="s">
        <v>2784</v>
      </c>
      <c r="H172" s="100" t="s">
        <v>586</v>
      </c>
      <c r="I172" s="148" t="s">
        <v>41</v>
      </c>
      <c r="J172" s="98" t="s">
        <v>2740</v>
      </c>
      <c r="K172" s="149"/>
      <c r="L172" s="149"/>
      <c r="M172" s="149"/>
      <c r="N172" s="170"/>
      <c r="O172" s="100" t="s">
        <v>165</v>
      </c>
      <c r="P172" s="202"/>
      <c r="Q172" s="202"/>
      <c r="R172" s="174" t="s">
        <v>2826</v>
      </c>
      <c r="S172" s="98"/>
      <c r="T172" s="163"/>
    </row>
    <row r="173" spans="1:21" ht="30" x14ac:dyDescent="0.25">
      <c r="B173" s="146">
        <v>5</v>
      </c>
      <c r="C173" s="98" t="s">
        <v>2530</v>
      </c>
      <c r="D173" s="99" t="s">
        <v>188</v>
      </c>
      <c r="E173" s="148" t="s">
        <v>576</v>
      </c>
      <c r="F173" s="100" t="s">
        <v>16</v>
      </c>
      <c r="G173" s="98" t="s">
        <v>3319</v>
      </c>
      <c r="H173" s="148" t="s">
        <v>565</v>
      </c>
      <c r="I173" s="148" t="s">
        <v>41</v>
      </c>
      <c r="J173" s="100" t="s">
        <v>2036</v>
      </c>
      <c r="K173" s="149"/>
      <c r="L173" s="149"/>
      <c r="M173" s="149"/>
      <c r="N173" s="170"/>
      <c r="O173" s="100" t="s">
        <v>165</v>
      </c>
      <c r="P173" s="202"/>
      <c r="Q173" s="174" t="s">
        <v>165</v>
      </c>
      <c r="R173" s="174" t="s">
        <v>2826</v>
      </c>
      <c r="S173" s="98" t="s">
        <v>3398</v>
      </c>
      <c r="T173" s="163"/>
    </row>
    <row r="174" spans="1:21" s="137" customFormat="1" x14ac:dyDescent="0.25">
      <c r="B174" s="152"/>
      <c r="C174" s="98" t="s">
        <v>3679</v>
      </c>
      <c r="D174" s="99" t="s">
        <v>3678</v>
      </c>
      <c r="E174" s="148" t="s">
        <v>576</v>
      </c>
      <c r="F174" s="100" t="s">
        <v>16</v>
      </c>
      <c r="G174" s="98" t="s">
        <v>3680</v>
      </c>
      <c r="H174" s="148" t="s">
        <v>565</v>
      </c>
      <c r="I174" s="148" t="s">
        <v>41</v>
      </c>
      <c r="J174" s="100" t="s">
        <v>2036</v>
      </c>
      <c r="K174" s="149"/>
      <c r="L174" s="149"/>
      <c r="M174" s="149"/>
      <c r="N174" s="172"/>
      <c r="O174" s="100"/>
      <c r="P174" s="148"/>
      <c r="Q174" s="100"/>
      <c r="R174" s="100"/>
      <c r="S174" s="98"/>
      <c r="T174" s="163"/>
    </row>
    <row r="175" spans="1:21" ht="30" x14ac:dyDescent="0.25">
      <c r="B175" s="146">
        <v>5</v>
      </c>
      <c r="C175" s="98" t="s">
        <v>2531</v>
      </c>
      <c r="D175" s="99" t="s">
        <v>2301</v>
      </c>
      <c r="E175" s="148" t="s">
        <v>576</v>
      </c>
      <c r="F175" s="100" t="s">
        <v>16</v>
      </c>
      <c r="G175" s="98" t="s">
        <v>2302</v>
      </c>
      <c r="H175" s="148" t="s">
        <v>565</v>
      </c>
      <c r="I175" s="100" t="s">
        <v>41</v>
      </c>
      <c r="J175" s="100" t="s">
        <v>2036</v>
      </c>
      <c r="K175" s="149"/>
      <c r="L175" s="149"/>
      <c r="M175" s="149"/>
      <c r="N175" s="170"/>
      <c r="O175" s="100" t="s">
        <v>165</v>
      </c>
      <c r="P175" s="202"/>
      <c r="Q175" s="174" t="s">
        <v>165</v>
      </c>
      <c r="R175" s="174" t="s">
        <v>2826</v>
      </c>
      <c r="S175" s="98"/>
      <c r="T175" s="163"/>
    </row>
    <row r="176" spans="1:21" ht="30" x14ac:dyDescent="0.25">
      <c r="B176" s="146">
        <v>1</v>
      </c>
      <c r="C176" s="98" t="s">
        <v>2532</v>
      </c>
      <c r="D176" s="99" t="s">
        <v>1915</v>
      </c>
      <c r="E176" s="148" t="s">
        <v>576</v>
      </c>
      <c r="F176" s="148" t="s">
        <v>16</v>
      </c>
      <c r="G176" s="98" t="s">
        <v>1927</v>
      </c>
      <c r="H176" s="148" t="s">
        <v>586</v>
      </c>
      <c r="I176" s="148" t="s">
        <v>41</v>
      </c>
      <c r="J176" s="149"/>
      <c r="K176" s="149" t="s">
        <v>1928</v>
      </c>
      <c r="L176" s="98" t="s">
        <v>3152</v>
      </c>
      <c r="M176" s="149"/>
      <c r="N176" s="103"/>
      <c r="O176" s="125" t="s">
        <v>1869</v>
      </c>
      <c r="P176" s="125" t="s">
        <v>3369</v>
      </c>
      <c r="Q176" s="124"/>
      <c r="R176" s="174" t="s">
        <v>2188</v>
      </c>
      <c r="S176" s="98" t="s">
        <v>2188</v>
      </c>
      <c r="T176" s="163"/>
    </row>
    <row r="177" spans="2:20" ht="30" x14ac:dyDescent="0.25">
      <c r="B177" s="146">
        <v>1</v>
      </c>
      <c r="C177" s="98" t="s">
        <v>2533</v>
      </c>
      <c r="D177" s="99" t="s">
        <v>1916</v>
      </c>
      <c r="E177" s="148" t="s">
        <v>576</v>
      </c>
      <c r="F177" s="148" t="s">
        <v>16</v>
      </c>
      <c r="G177" s="98" t="s">
        <v>1929</v>
      </c>
      <c r="H177" s="148" t="s">
        <v>586</v>
      </c>
      <c r="I177" s="148" t="s">
        <v>41</v>
      </c>
      <c r="J177" s="149"/>
      <c r="K177" s="149"/>
      <c r="L177" s="149"/>
      <c r="M177" s="149"/>
      <c r="N177" s="103"/>
      <c r="O177" s="125" t="s">
        <v>1869</v>
      </c>
      <c r="P177" s="125" t="s">
        <v>3369</v>
      </c>
      <c r="Q177" s="124"/>
      <c r="R177" s="174" t="s">
        <v>2826</v>
      </c>
      <c r="S177" s="98" t="s">
        <v>221</v>
      </c>
      <c r="T177" s="163"/>
    </row>
    <row r="178" spans="2:20" ht="30" x14ac:dyDescent="0.25">
      <c r="B178" s="146">
        <v>1</v>
      </c>
      <c r="C178" s="98" t="s">
        <v>2534</v>
      </c>
      <c r="D178" s="99" t="s">
        <v>1842</v>
      </c>
      <c r="E178" s="148" t="s">
        <v>576</v>
      </c>
      <c r="F178" s="148" t="s">
        <v>16</v>
      </c>
      <c r="G178" s="98" t="s">
        <v>1843</v>
      </c>
      <c r="H178" s="148" t="s">
        <v>10</v>
      </c>
      <c r="I178" s="100" t="s">
        <v>44</v>
      </c>
      <c r="J178" s="149"/>
      <c r="K178" s="98" t="s">
        <v>1844</v>
      </c>
      <c r="L178" s="98"/>
      <c r="M178" s="149"/>
      <c r="N178" s="170"/>
      <c r="O178" s="174" t="s">
        <v>1869</v>
      </c>
      <c r="P178" s="174" t="s">
        <v>3370</v>
      </c>
      <c r="Q178" s="202"/>
      <c r="R178" s="174" t="s">
        <v>246</v>
      </c>
      <c r="S178" s="98" t="s">
        <v>246</v>
      </c>
      <c r="T178" s="163"/>
    </row>
    <row r="179" spans="2:20" ht="73.150000000000006" customHeight="1" x14ac:dyDescent="0.25">
      <c r="B179" s="146">
        <v>5</v>
      </c>
      <c r="C179" s="98" t="s">
        <v>2535</v>
      </c>
      <c r="D179" s="99" t="s">
        <v>1845</v>
      </c>
      <c r="E179" s="148" t="s">
        <v>576</v>
      </c>
      <c r="F179" s="148" t="s">
        <v>16</v>
      </c>
      <c r="G179" s="98" t="s">
        <v>1848</v>
      </c>
      <c r="H179" s="148" t="s">
        <v>10</v>
      </c>
      <c r="I179" s="148" t="s">
        <v>41</v>
      </c>
      <c r="J179" s="149"/>
      <c r="K179" s="98" t="s">
        <v>1849</v>
      </c>
      <c r="L179" s="149"/>
      <c r="M179" s="149"/>
      <c r="N179" s="170"/>
      <c r="O179" s="174" t="s">
        <v>1869</v>
      </c>
      <c r="P179" s="174" t="s">
        <v>1380</v>
      </c>
      <c r="Q179" s="202"/>
      <c r="R179" s="174" t="s">
        <v>2189</v>
      </c>
      <c r="S179" s="98" t="s">
        <v>2189</v>
      </c>
      <c r="T179" s="163"/>
    </row>
    <row r="180" spans="2:20" ht="73.150000000000006" customHeight="1" x14ac:dyDescent="0.25">
      <c r="B180" s="146">
        <v>5</v>
      </c>
      <c r="C180" s="98" t="s">
        <v>2536</v>
      </c>
      <c r="D180" s="99" t="s">
        <v>2286</v>
      </c>
      <c r="E180" s="162" t="s">
        <v>576</v>
      </c>
      <c r="F180" s="100" t="s">
        <v>16</v>
      </c>
      <c r="G180" s="98" t="s">
        <v>2287</v>
      </c>
      <c r="H180" s="162" t="s">
        <v>10</v>
      </c>
      <c r="I180" s="162" t="s">
        <v>41</v>
      </c>
      <c r="J180" s="149"/>
      <c r="K180" s="98"/>
      <c r="L180" s="149"/>
      <c r="M180" s="149"/>
      <c r="N180" s="170"/>
      <c r="O180" s="174" t="s">
        <v>1869</v>
      </c>
      <c r="P180" s="174" t="s">
        <v>1380</v>
      </c>
      <c r="Q180" s="202"/>
      <c r="R180" s="174" t="s">
        <v>2826</v>
      </c>
      <c r="S180" s="98"/>
      <c r="T180" s="163"/>
    </row>
    <row r="181" spans="2:20" ht="60" x14ac:dyDescent="0.25">
      <c r="B181" s="146">
        <v>5</v>
      </c>
      <c r="C181" s="98" t="s">
        <v>2537</v>
      </c>
      <c r="D181" s="99" t="s">
        <v>1846</v>
      </c>
      <c r="E181" s="148" t="s">
        <v>576</v>
      </c>
      <c r="F181" s="148" t="s">
        <v>16</v>
      </c>
      <c r="G181" s="98" t="s">
        <v>2288</v>
      </c>
      <c r="H181" s="148" t="s">
        <v>10</v>
      </c>
      <c r="I181" s="148" t="s">
        <v>41</v>
      </c>
      <c r="J181" s="149"/>
      <c r="K181" s="149"/>
      <c r="L181" s="149"/>
      <c r="M181" s="149"/>
      <c r="N181" s="170"/>
      <c r="O181" s="174" t="s">
        <v>1869</v>
      </c>
      <c r="P181" s="174" t="s">
        <v>1380</v>
      </c>
      <c r="Q181" s="202"/>
      <c r="R181" s="174" t="s">
        <v>2826</v>
      </c>
      <c r="S181" s="98" t="s">
        <v>3399</v>
      </c>
      <c r="T181" s="163"/>
    </row>
    <row r="182" spans="2:20" ht="30" x14ac:dyDescent="0.25">
      <c r="B182" s="146">
        <v>8</v>
      </c>
      <c r="C182" s="98" t="s">
        <v>2538</v>
      </c>
      <c r="D182" s="99" t="s">
        <v>1847</v>
      </c>
      <c r="E182" s="148" t="s">
        <v>576</v>
      </c>
      <c r="F182" s="100" t="s">
        <v>3083</v>
      </c>
      <c r="G182" s="149"/>
      <c r="H182" s="148" t="s">
        <v>10</v>
      </c>
      <c r="I182" s="148" t="s">
        <v>41</v>
      </c>
      <c r="J182" s="149"/>
      <c r="K182" s="149"/>
      <c r="L182" s="149"/>
      <c r="M182" s="149"/>
      <c r="N182" s="170"/>
      <c r="O182" s="174" t="s">
        <v>1869</v>
      </c>
      <c r="P182" s="174" t="s">
        <v>176</v>
      </c>
      <c r="Q182" s="202"/>
      <c r="R182" s="174" t="s">
        <v>2826</v>
      </c>
      <c r="S182" s="98" t="s">
        <v>3400</v>
      </c>
      <c r="T182" s="163"/>
    </row>
    <row r="183" spans="2:20" x14ac:dyDescent="0.25">
      <c r="B183" s="146"/>
      <c r="C183" s="98" t="s">
        <v>2539</v>
      </c>
      <c r="D183" s="99" t="s">
        <v>186</v>
      </c>
      <c r="E183" s="148" t="s">
        <v>576</v>
      </c>
      <c r="F183" s="100" t="s">
        <v>162</v>
      </c>
      <c r="G183" s="149" t="s">
        <v>187</v>
      </c>
      <c r="H183" s="148" t="s">
        <v>586</v>
      </c>
      <c r="I183" s="148" t="s">
        <v>41</v>
      </c>
      <c r="J183" s="149"/>
      <c r="K183" s="149"/>
      <c r="L183" s="149"/>
      <c r="M183" s="149"/>
      <c r="N183" s="170"/>
      <c r="O183" s="174" t="s">
        <v>165</v>
      </c>
      <c r="P183" s="202"/>
      <c r="Q183" s="202"/>
      <c r="R183" s="174" t="s">
        <v>2997</v>
      </c>
      <c r="S183" s="98" t="s">
        <v>41</v>
      </c>
      <c r="T183" s="163"/>
    </row>
    <row r="184" spans="2:20" ht="30" x14ac:dyDescent="0.25">
      <c r="B184" s="146">
        <v>10</v>
      </c>
      <c r="C184" s="98" t="s">
        <v>4004</v>
      </c>
      <c r="D184" s="99" t="s">
        <v>4003</v>
      </c>
      <c r="E184" s="148" t="s">
        <v>576</v>
      </c>
      <c r="F184" s="100" t="s">
        <v>3155</v>
      </c>
      <c r="G184" s="98" t="s">
        <v>4005</v>
      </c>
      <c r="H184" s="100" t="s">
        <v>572</v>
      </c>
      <c r="I184" s="148" t="s">
        <v>41</v>
      </c>
      <c r="J184" s="98" t="s">
        <v>4014</v>
      </c>
      <c r="K184" s="98"/>
      <c r="L184" s="98"/>
      <c r="M184" s="98"/>
      <c r="N184" s="171" t="s">
        <v>1831</v>
      </c>
      <c r="O184" s="174" t="s">
        <v>165</v>
      </c>
      <c r="P184" s="174"/>
      <c r="Q184" s="174"/>
      <c r="R184" s="174" t="s">
        <v>2852</v>
      </c>
      <c r="S184" s="98" t="s">
        <v>2190</v>
      </c>
      <c r="T184" s="163"/>
    </row>
    <row r="185" spans="2:20" ht="30" x14ac:dyDescent="0.25">
      <c r="B185" s="146">
        <v>10</v>
      </c>
      <c r="C185" s="98" t="s">
        <v>4062</v>
      </c>
      <c r="D185" s="99" t="s">
        <v>4060</v>
      </c>
      <c r="E185" s="148" t="s">
        <v>576</v>
      </c>
      <c r="F185" s="100" t="s">
        <v>3155</v>
      </c>
      <c r="G185" s="98" t="s">
        <v>4061</v>
      </c>
      <c r="H185" s="100" t="s">
        <v>586</v>
      </c>
      <c r="I185" s="148" t="s">
        <v>41</v>
      </c>
      <c r="J185" s="98" t="s">
        <v>4006</v>
      </c>
      <c r="K185" s="98"/>
      <c r="L185" s="98"/>
      <c r="M185" s="98"/>
      <c r="N185" s="171"/>
      <c r="O185" s="174" t="s">
        <v>1869</v>
      </c>
      <c r="P185" s="174" t="s">
        <v>4007</v>
      </c>
      <c r="Q185" s="174"/>
      <c r="R185" s="174"/>
      <c r="S185" s="98"/>
      <c r="T185" s="163"/>
    </row>
    <row r="186" spans="2:20" ht="30" x14ac:dyDescent="0.25">
      <c r="B186" s="146"/>
      <c r="C186" s="98" t="s">
        <v>4064</v>
      </c>
      <c r="D186" s="99" t="s">
        <v>4063</v>
      </c>
      <c r="E186" s="148" t="s">
        <v>576</v>
      </c>
      <c r="F186" s="100" t="s">
        <v>3155</v>
      </c>
      <c r="G186" s="98" t="s">
        <v>4065</v>
      </c>
      <c r="H186" s="100"/>
      <c r="I186" s="148"/>
      <c r="J186" s="98"/>
      <c r="K186" s="98"/>
      <c r="L186" s="98"/>
      <c r="M186" s="98"/>
      <c r="N186" s="171"/>
      <c r="O186" s="174"/>
      <c r="P186" s="174"/>
      <c r="Q186" s="174"/>
      <c r="R186" s="174"/>
      <c r="S186" s="98"/>
      <c r="T186" s="163"/>
    </row>
    <row r="187" spans="2:20" ht="30" x14ac:dyDescent="0.25">
      <c r="B187" s="146">
        <v>10</v>
      </c>
      <c r="C187" s="98" t="s">
        <v>4068</v>
      </c>
      <c r="D187" s="99" t="s">
        <v>4066</v>
      </c>
      <c r="E187" s="148" t="s">
        <v>576</v>
      </c>
      <c r="F187" s="100" t="s">
        <v>3155</v>
      </c>
      <c r="G187" s="98" t="s">
        <v>4070</v>
      </c>
      <c r="H187" s="100" t="s">
        <v>586</v>
      </c>
      <c r="I187" s="148" t="s">
        <v>41</v>
      </c>
      <c r="J187" s="149"/>
      <c r="K187" s="98"/>
      <c r="L187" s="98"/>
      <c r="M187" s="98"/>
      <c r="N187" s="170"/>
      <c r="O187" s="174" t="s">
        <v>165</v>
      </c>
      <c r="P187" s="202"/>
      <c r="Q187" s="202"/>
      <c r="R187" s="174" t="s">
        <v>2998</v>
      </c>
      <c r="S187" s="98"/>
      <c r="T187" s="163"/>
    </row>
    <row r="188" spans="2:20" ht="30" x14ac:dyDescent="0.25">
      <c r="B188" s="146"/>
      <c r="C188" s="98" t="s">
        <v>4069</v>
      </c>
      <c r="D188" s="99" t="s">
        <v>4067</v>
      </c>
      <c r="E188" s="148" t="s">
        <v>576</v>
      </c>
      <c r="F188" s="100" t="s">
        <v>3155</v>
      </c>
      <c r="G188" s="98" t="s">
        <v>4071</v>
      </c>
      <c r="H188" s="100" t="s">
        <v>586</v>
      </c>
      <c r="I188" s="148" t="s">
        <v>41</v>
      </c>
      <c r="J188" s="149"/>
      <c r="K188" s="98"/>
      <c r="L188" s="98"/>
      <c r="M188" s="98"/>
      <c r="N188" s="170"/>
      <c r="O188" s="174"/>
      <c r="P188" s="202"/>
      <c r="Q188" s="202"/>
      <c r="R188" s="174"/>
      <c r="S188" s="98"/>
      <c r="T188" s="163"/>
    </row>
    <row r="189" spans="2:20" ht="45" x14ac:dyDescent="0.25">
      <c r="B189" s="309"/>
      <c r="C189" s="255" t="s">
        <v>2540</v>
      </c>
      <c r="D189" s="295" t="s">
        <v>1819</v>
      </c>
      <c r="E189" s="254" t="s">
        <v>576</v>
      </c>
      <c r="F189" s="254" t="s">
        <v>155</v>
      </c>
      <c r="G189" s="255" t="s">
        <v>1829</v>
      </c>
      <c r="H189" s="254" t="s">
        <v>10</v>
      </c>
      <c r="I189" s="254" t="s">
        <v>41</v>
      </c>
      <c r="J189" s="149"/>
      <c r="K189" s="149"/>
      <c r="L189" s="98" t="s">
        <v>3153</v>
      </c>
      <c r="M189" s="149"/>
      <c r="N189" s="107"/>
      <c r="O189" s="100"/>
      <c r="P189" s="100"/>
      <c r="Q189" s="100"/>
      <c r="R189" s="100" t="s">
        <v>2999</v>
      </c>
      <c r="S189" s="98" t="s">
        <v>3401</v>
      </c>
      <c r="T189" s="163"/>
    </row>
    <row r="190" spans="2:20" ht="30" x14ac:dyDescent="0.25">
      <c r="B190" s="271"/>
      <c r="C190" s="255" t="s">
        <v>2541</v>
      </c>
      <c r="D190" s="295" t="s">
        <v>190</v>
      </c>
      <c r="E190" s="254" t="s">
        <v>576</v>
      </c>
      <c r="F190" s="254" t="s">
        <v>155</v>
      </c>
      <c r="G190" s="255" t="s">
        <v>1820</v>
      </c>
      <c r="H190" s="310" t="s">
        <v>586</v>
      </c>
      <c r="I190" s="254" t="s">
        <v>41</v>
      </c>
      <c r="J190" s="149"/>
      <c r="K190" s="149"/>
      <c r="L190" s="98" t="s">
        <v>3153</v>
      </c>
      <c r="M190" s="149"/>
      <c r="N190" s="171"/>
      <c r="O190" s="174"/>
      <c r="P190" s="174"/>
      <c r="Q190" s="174"/>
      <c r="R190" s="174" t="s">
        <v>2826</v>
      </c>
      <c r="S190" s="98" t="s">
        <v>41</v>
      </c>
      <c r="T190" s="163"/>
    </row>
    <row r="191" spans="2:20" ht="105" x14ac:dyDescent="0.25">
      <c r="B191" s="146"/>
      <c r="C191" s="98" t="s">
        <v>2542</v>
      </c>
      <c r="D191" s="99" t="s">
        <v>15</v>
      </c>
      <c r="E191" s="148" t="s">
        <v>576</v>
      </c>
      <c r="F191" s="148" t="s">
        <v>17</v>
      </c>
      <c r="G191" s="98" t="s">
        <v>1676</v>
      </c>
      <c r="H191" s="148" t="s">
        <v>565</v>
      </c>
      <c r="I191" s="148" t="s">
        <v>41</v>
      </c>
      <c r="J191" s="149" t="s">
        <v>42</v>
      </c>
      <c r="K191" s="149"/>
      <c r="L191" s="149"/>
      <c r="M191" s="149"/>
      <c r="N191" s="170"/>
      <c r="O191" s="174" t="s">
        <v>165</v>
      </c>
      <c r="P191" s="202"/>
      <c r="Q191" s="202"/>
      <c r="R191" s="174" t="s">
        <v>2826</v>
      </c>
      <c r="S191" s="98" t="s">
        <v>41</v>
      </c>
      <c r="T191" s="163"/>
    </row>
    <row r="192" spans="2:20" ht="30" x14ac:dyDescent="0.25">
      <c r="B192" s="146"/>
      <c r="C192" s="98" t="s">
        <v>2543</v>
      </c>
      <c r="D192" s="99" t="s">
        <v>21</v>
      </c>
      <c r="E192" s="148" t="s">
        <v>576</v>
      </c>
      <c r="F192" s="148" t="s">
        <v>17</v>
      </c>
      <c r="G192" s="149"/>
      <c r="H192" s="148" t="s">
        <v>46</v>
      </c>
      <c r="I192" s="148" t="s">
        <v>41</v>
      </c>
      <c r="J192" s="149"/>
      <c r="K192" s="149"/>
      <c r="L192" s="149"/>
      <c r="M192" s="149"/>
      <c r="N192" s="170"/>
      <c r="O192" s="174" t="s">
        <v>165</v>
      </c>
      <c r="P192" s="202"/>
      <c r="Q192" s="202"/>
      <c r="R192" s="174" t="s">
        <v>2826</v>
      </c>
      <c r="S192" s="98" t="s">
        <v>41</v>
      </c>
      <c r="T192" s="163"/>
    </row>
    <row r="193" spans="1:20" ht="45" x14ac:dyDescent="0.25">
      <c r="B193" s="146">
        <v>1</v>
      </c>
      <c r="C193" s="98" t="s">
        <v>2544</v>
      </c>
      <c r="D193" s="99" t="s">
        <v>1939</v>
      </c>
      <c r="E193" s="148"/>
      <c r="F193" s="100" t="s">
        <v>16</v>
      </c>
      <c r="G193" s="98" t="s">
        <v>1940</v>
      </c>
      <c r="H193" s="100" t="s">
        <v>565</v>
      </c>
      <c r="I193" s="100" t="s">
        <v>88</v>
      </c>
      <c r="J193" s="98" t="s">
        <v>2227</v>
      </c>
      <c r="K193" s="149"/>
      <c r="L193" s="98" t="s">
        <v>1941</v>
      </c>
      <c r="M193" s="149"/>
      <c r="N193" s="170"/>
      <c r="O193" s="174" t="s">
        <v>1869</v>
      </c>
      <c r="P193" s="174" t="s">
        <v>3371</v>
      </c>
      <c r="Q193" s="174" t="s">
        <v>165</v>
      </c>
      <c r="R193" s="174" t="s">
        <v>1782</v>
      </c>
      <c r="S193" s="98" t="s">
        <v>1782</v>
      </c>
      <c r="T193" s="163"/>
    </row>
    <row r="194" spans="1:20" s="358" customFormat="1" ht="50.25" customHeight="1" x14ac:dyDescent="0.25">
      <c r="B194" s="359"/>
      <c r="C194" s="345" t="s">
        <v>4016</v>
      </c>
      <c r="D194" s="357" t="s">
        <v>4015</v>
      </c>
      <c r="E194" s="360"/>
      <c r="F194" s="355" t="s">
        <v>16</v>
      </c>
      <c r="G194" s="345" t="s">
        <v>4018</v>
      </c>
      <c r="H194" s="355" t="s">
        <v>586</v>
      </c>
      <c r="I194" s="355" t="s">
        <v>88</v>
      </c>
      <c r="J194" s="345" t="s">
        <v>4017</v>
      </c>
      <c r="K194" s="363"/>
      <c r="L194" s="345" t="s">
        <v>4019</v>
      </c>
      <c r="M194" s="363"/>
      <c r="N194" s="369"/>
      <c r="O194" s="355" t="s">
        <v>1869</v>
      </c>
      <c r="P194" s="355" t="s">
        <v>4026</v>
      </c>
      <c r="Q194" s="355"/>
      <c r="R194" s="355"/>
      <c r="S194" s="345"/>
      <c r="T194" s="365"/>
    </row>
    <row r="195" spans="1:20" s="358" customFormat="1" ht="44.25" customHeight="1" x14ac:dyDescent="0.25">
      <c r="B195" s="359"/>
      <c r="C195" s="345" t="s">
        <v>4022</v>
      </c>
      <c r="D195" s="357" t="s">
        <v>4020</v>
      </c>
      <c r="E195" s="360"/>
      <c r="F195" s="355" t="s">
        <v>16</v>
      </c>
      <c r="G195" s="345" t="s">
        <v>4024</v>
      </c>
      <c r="H195" s="355" t="s">
        <v>565</v>
      </c>
      <c r="I195" s="355" t="s">
        <v>88</v>
      </c>
      <c r="J195" s="370" t="s">
        <v>2209</v>
      </c>
      <c r="K195" s="363"/>
      <c r="L195" s="345" t="s">
        <v>4019</v>
      </c>
      <c r="M195" s="363"/>
      <c r="N195" s="369"/>
      <c r="O195" s="355" t="s">
        <v>1869</v>
      </c>
      <c r="P195" s="355" t="s">
        <v>4026</v>
      </c>
      <c r="Q195" s="355"/>
      <c r="R195" s="355"/>
      <c r="S195" s="345"/>
      <c r="T195" s="365"/>
    </row>
    <row r="196" spans="1:20" s="358" customFormat="1" ht="44.25" customHeight="1" x14ac:dyDescent="0.25">
      <c r="B196" s="359"/>
      <c r="C196" s="345" t="s">
        <v>4023</v>
      </c>
      <c r="D196" s="357" t="s">
        <v>4021</v>
      </c>
      <c r="E196" s="360"/>
      <c r="F196" s="355" t="s">
        <v>16</v>
      </c>
      <c r="G196" s="345" t="s">
        <v>4025</v>
      </c>
      <c r="H196" s="355" t="s">
        <v>565</v>
      </c>
      <c r="I196" s="355" t="s">
        <v>88</v>
      </c>
      <c r="J196" s="370" t="s">
        <v>2210</v>
      </c>
      <c r="K196" s="363"/>
      <c r="L196" s="345" t="s">
        <v>4019</v>
      </c>
      <c r="M196" s="363"/>
      <c r="N196" s="369"/>
      <c r="O196" s="355" t="s">
        <v>1869</v>
      </c>
      <c r="P196" s="355" t="s">
        <v>4026</v>
      </c>
      <c r="Q196" s="355"/>
      <c r="R196" s="355"/>
      <c r="S196" s="345"/>
      <c r="T196" s="365"/>
    </row>
    <row r="197" spans="1:20" ht="30" x14ac:dyDescent="0.25">
      <c r="B197" s="146">
        <v>1</v>
      </c>
      <c r="C197" s="98" t="s">
        <v>2545</v>
      </c>
      <c r="D197" s="99" t="s">
        <v>47</v>
      </c>
      <c r="E197" s="100" t="s">
        <v>68</v>
      </c>
      <c r="F197" s="100" t="s">
        <v>16</v>
      </c>
      <c r="G197" s="98" t="s">
        <v>1942</v>
      </c>
      <c r="H197" s="100" t="s">
        <v>46</v>
      </c>
      <c r="I197" s="100" t="s">
        <v>44</v>
      </c>
      <c r="J197" s="98"/>
      <c r="K197" s="149"/>
      <c r="L197" s="98" t="s">
        <v>1943</v>
      </c>
      <c r="M197" s="149"/>
      <c r="N197" s="170"/>
      <c r="O197" s="174" t="s">
        <v>1869</v>
      </c>
      <c r="P197" s="202"/>
      <c r="Q197" s="202"/>
      <c r="R197" s="174" t="s">
        <v>2042</v>
      </c>
      <c r="S197" s="98" t="s">
        <v>3393</v>
      </c>
      <c r="T197" s="163"/>
    </row>
    <row r="198" spans="1:20" ht="30" x14ac:dyDescent="0.25">
      <c r="A198" s="252"/>
      <c r="B198" s="146">
        <v>6</v>
      </c>
      <c r="C198" s="98" t="s">
        <v>2546</v>
      </c>
      <c r="D198" s="99" t="s">
        <v>2266</v>
      </c>
      <c r="E198" s="100"/>
      <c r="F198" s="100" t="s">
        <v>16</v>
      </c>
      <c r="G198" s="98" t="s">
        <v>2269</v>
      </c>
      <c r="H198" s="100" t="s">
        <v>586</v>
      </c>
      <c r="I198" s="100" t="s">
        <v>41</v>
      </c>
      <c r="J198" s="98" t="s">
        <v>3562</v>
      </c>
      <c r="K198" s="149"/>
      <c r="L198" s="98" t="s">
        <v>2270</v>
      </c>
      <c r="M198" s="149"/>
      <c r="N198" s="170"/>
      <c r="O198" s="174" t="s">
        <v>1869</v>
      </c>
      <c r="P198" s="202"/>
      <c r="Q198" s="174" t="s">
        <v>165</v>
      </c>
      <c r="R198" s="174" t="s">
        <v>1782</v>
      </c>
      <c r="S198" s="98"/>
      <c r="T198" s="163"/>
    </row>
    <row r="199" spans="1:20" s="98" customFormat="1" ht="30" x14ac:dyDescent="0.25">
      <c r="A199" s="137"/>
      <c r="C199" s="98" t="s">
        <v>2875</v>
      </c>
      <c r="D199" s="99" t="s">
        <v>2867</v>
      </c>
      <c r="E199" s="100" t="s">
        <v>73</v>
      </c>
      <c r="F199" s="100" t="s">
        <v>16</v>
      </c>
      <c r="G199" s="98" t="s">
        <v>2853</v>
      </c>
      <c r="H199" s="100" t="s">
        <v>46</v>
      </c>
      <c r="I199" s="100" t="s">
        <v>41</v>
      </c>
      <c r="O199" s="100" t="s">
        <v>165</v>
      </c>
      <c r="P199" s="100"/>
      <c r="Q199" s="100"/>
    </row>
    <row r="200" spans="1:20" s="98" customFormat="1" ht="30" x14ac:dyDescent="0.25">
      <c r="A200" s="137"/>
      <c r="C200" s="98" t="s">
        <v>2876</v>
      </c>
      <c r="D200" s="99" t="s">
        <v>2868</v>
      </c>
      <c r="E200" s="100" t="s">
        <v>73</v>
      </c>
      <c r="F200" s="100" t="s">
        <v>16</v>
      </c>
      <c r="G200" s="98" t="s">
        <v>2853</v>
      </c>
      <c r="H200" s="100" t="s">
        <v>46</v>
      </c>
      <c r="I200" s="100" t="s">
        <v>41</v>
      </c>
      <c r="O200" s="100" t="s">
        <v>165</v>
      </c>
      <c r="P200" s="100"/>
      <c r="Q200" s="100"/>
    </row>
    <row r="201" spans="1:20" s="98" customFormat="1" ht="30" x14ac:dyDescent="0.25">
      <c r="A201" s="137"/>
      <c r="C201" s="98" t="s">
        <v>2877</v>
      </c>
      <c r="D201" s="99" t="s">
        <v>2869</v>
      </c>
      <c r="E201" s="100" t="s">
        <v>73</v>
      </c>
      <c r="F201" s="100" t="s">
        <v>16</v>
      </c>
      <c r="G201" s="98" t="s">
        <v>2853</v>
      </c>
      <c r="H201" s="100" t="s">
        <v>46</v>
      </c>
      <c r="I201" s="100" t="s">
        <v>41</v>
      </c>
      <c r="O201" s="100" t="s">
        <v>165</v>
      </c>
      <c r="P201" s="100"/>
      <c r="Q201" s="100"/>
    </row>
    <row r="202" spans="1:20" s="98" customFormat="1" ht="30" x14ac:dyDescent="0.25">
      <c r="A202" s="137"/>
      <c r="C202" s="98" t="s">
        <v>2878</v>
      </c>
      <c r="D202" s="99" t="s">
        <v>2870</v>
      </c>
      <c r="E202" s="100" t="s">
        <v>73</v>
      </c>
      <c r="F202" s="100" t="s">
        <v>16</v>
      </c>
      <c r="G202" s="98" t="s">
        <v>2853</v>
      </c>
      <c r="H202" s="100" t="s">
        <v>46</v>
      </c>
      <c r="I202" s="100" t="s">
        <v>41</v>
      </c>
      <c r="O202" s="100" t="s">
        <v>165</v>
      </c>
      <c r="P202" s="100"/>
      <c r="Q202" s="100"/>
    </row>
    <row r="203" spans="1:20" s="98" customFormat="1" ht="30" x14ac:dyDescent="0.25">
      <c r="A203" s="137"/>
      <c r="C203" s="98" t="s">
        <v>2879</v>
      </c>
      <c r="D203" s="99" t="s">
        <v>2871</v>
      </c>
      <c r="E203" s="100" t="s">
        <v>73</v>
      </c>
      <c r="F203" s="100" t="s">
        <v>16</v>
      </c>
      <c r="G203" s="98" t="s">
        <v>2853</v>
      </c>
      <c r="H203" s="100" t="s">
        <v>46</v>
      </c>
      <c r="I203" s="100" t="s">
        <v>41</v>
      </c>
      <c r="O203" s="100" t="s">
        <v>165</v>
      </c>
      <c r="P203" s="100"/>
      <c r="Q203" s="100"/>
    </row>
    <row r="204" spans="1:20" s="98" customFormat="1" ht="30" x14ac:dyDescent="0.25">
      <c r="A204" s="137"/>
      <c r="C204" s="98" t="s">
        <v>2880</v>
      </c>
      <c r="D204" s="99" t="s">
        <v>2872</v>
      </c>
      <c r="E204" s="100" t="s">
        <v>73</v>
      </c>
      <c r="F204" s="100" t="s">
        <v>16</v>
      </c>
      <c r="G204" s="98" t="s">
        <v>2854</v>
      </c>
      <c r="H204" s="100" t="s">
        <v>586</v>
      </c>
      <c r="I204" s="100" t="s">
        <v>41</v>
      </c>
      <c r="O204" s="100" t="s">
        <v>165</v>
      </c>
      <c r="P204" s="100"/>
      <c r="Q204" s="100"/>
    </row>
    <row r="205" spans="1:20" s="98" customFormat="1" ht="30" x14ac:dyDescent="0.25">
      <c r="A205" s="137"/>
      <c r="C205" s="98" t="s">
        <v>2881</v>
      </c>
      <c r="D205" s="99" t="s">
        <v>2873</v>
      </c>
      <c r="E205" s="100" t="s">
        <v>73</v>
      </c>
      <c r="F205" s="100" t="s">
        <v>16</v>
      </c>
      <c r="G205" s="98" t="s">
        <v>2854</v>
      </c>
      <c r="H205" s="100" t="s">
        <v>586</v>
      </c>
      <c r="I205" s="100" t="s">
        <v>41</v>
      </c>
      <c r="O205" s="100" t="s">
        <v>165</v>
      </c>
      <c r="P205" s="100"/>
      <c r="Q205" s="100"/>
    </row>
    <row r="206" spans="1:20" s="98" customFormat="1" ht="30" x14ac:dyDescent="0.25">
      <c r="A206" s="137"/>
      <c r="C206" s="98" t="s">
        <v>2882</v>
      </c>
      <c r="D206" s="99" t="s">
        <v>2874</v>
      </c>
      <c r="E206" s="100" t="s">
        <v>73</v>
      </c>
      <c r="F206" s="100" t="s">
        <v>16</v>
      </c>
      <c r="G206" s="98" t="s">
        <v>2854</v>
      </c>
      <c r="H206" s="100" t="s">
        <v>586</v>
      </c>
      <c r="I206" s="100" t="s">
        <v>41</v>
      </c>
      <c r="O206" s="100" t="s">
        <v>165</v>
      </c>
      <c r="P206" s="100"/>
      <c r="Q206" s="100"/>
    </row>
    <row r="207" spans="1:20" s="98" customFormat="1" ht="30" x14ac:dyDescent="0.25">
      <c r="A207" s="137"/>
      <c r="C207" s="98" t="s">
        <v>3157</v>
      </c>
      <c r="D207" s="99" t="s">
        <v>3159</v>
      </c>
      <c r="E207" s="100" t="s">
        <v>73</v>
      </c>
      <c r="F207" s="100" t="s">
        <v>16</v>
      </c>
      <c r="G207" s="98" t="s">
        <v>2854</v>
      </c>
      <c r="H207" s="100" t="s">
        <v>586</v>
      </c>
      <c r="I207" s="100" t="s">
        <v>41</v>
      </c>
      <c r="O207" s="100" t="s">
        <v>165</v>
      </c>
      <c r="P207" s="100"/>
      <c r="Q207" s="100"/>
    </row>
    <row r="208" spans="1:20" s="98" customFormat="1" ht="30" x14ac:dyDescent="0.25">
      <c r="A208" s="137"/>
      <c r="C208" s="98" t="s">
        <v>3158</v>
      </c>
      <c r="D208" s="99" t="s">
        <v>3160</v>
      </c>
      <c r="E208" s="100" t="s">
        <v>73</v>
      </c>
      <c r="F208" s="100" t="s">
        <v>16</v>
      </c>
      <c r="G208" s="98" t="s">
        <v>2854</v>
      </c>
      <c r="H208" s="100" t="s">
        <v>586</v>
      </c>
      <c r="I208" s="100" t="s">
        <v>41</v>
      </c>
      <c r="O208" s="100" t="s">
        <v>165</v>
      </c>
      <c r="P208" s="100"/>
      <c r="Q208" s="100"/>
    </row>
    <row r="210" spans="3:3" x14ac:dyDescent="0.25">
      <c r="C210" s="292"/>
    </row>
  </sheetData>
  <autoFilter ref="A2:BR208" xr:uid="{C29A41C5-2F83-4B92-92C7-FB09CADD579F}"/>
  <sortState xmlns:xlrd2="http://schemas.microsoft.com/office/spreadsheetml/2017/richdata2" ref="C58:N192">
    <sortCondition ref="E58:E192"/>
    <sortCondition ref="D58:D192"/>
  </sortState>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95734-500C-44BB-B0B4-1A84EB73771E}">
  <dimension ref="A1:P136"/>
  <sheetViews>
    <sheetView topLeftCell="A104" zoomScaleNormal="100" workbookViewId="0">
      <selection activeCell="E136" sqref="E136"/>
    </sheetView>
  </sheetViews>
  <sheetFormatPr baseColWidth="10" defaultColWidth="8.7109375" defaultRowHeight="15" x14ac:dyDescent="0.25"/>
  <cols>
    <col min="1" max="1" width="20" customWidth="1"/>
    <col min="2" max="2" width="37.7109375" customWidth="1"/>
    <col min="3" max="3" width="26.28515625" customWidth="1"/>
    <col min="4" max="4" width="15.28515625" customWidth="1"/>
    <col min="6" max="6" width="19.28515625" customWidth="1"/>
    <col min="7" max="7" width="57.5703125" customWidth="1"/>
    <col min="8" max="8" width="13.28515625" customWidth="1"/>
    <col min="9" max="9" width="15.7109375" customWidth="1"/>
    <col min="10" max="10" width="21.42578125" customWidth="1"/>
    <col min="14" max="14" width="23.42578125" customWidth="1"/>
    <col min="15" max="15" width="19.7109375" customWidth="1"/>
    <col min="16" max="16" width="20.5703125" customWidth="1"/>
  </cols>
  <sheetData>
    <row r="1" spans="1:16" ht="45" x14ac:dyDescent="0.25">
      <c r="A1" s="109" t="s">
        <v>1810</v>
      </c>
      <c r="B1" s="109" t="s">
        <v>1806</v>
      </c>
      <c r="C1" s="109" t="s">
        <v>1432</v>
      </c>
      <c r="D1" s="109" t="s">
        <v>1433</v>
      </c>
      <c r="E1" s="138" t="s">
        <v>1331</v>
      </c>
      <c r="F1" s="225" t="s">
        <v>597</v>
      </c>
      <c r="G1" s="110" t="s">
        <v>1431</v>
      </c>
      <c r="H1" s="144" t="s">
        <v>566</v>
      </c>
      <c r="I1" s="127" t="s">
        <v>1792</v>
      </c>
      <c r="J1" s="127" t="s">
        <v>1694</v>
      </c>
      <c r="K1" s="127" t="s">
        <v>1711</v>
      </c>
      <c r="L1" s="144" t="s">
        <v>571</v>
      </c>
      <c r="M1" s="139" t="s">
        <v>43</v>
      </c>
      <c r="N1" s="139" t="s">
        <v>580</v>
      </c>
      <c r="O1" s="139" t="s">
        <v>1</v>
      </c>
      <c r="P1" s="141" t="s">
        <v>2</v>
      </c>
    </row>
    <row r="2" spans="1:16" ht="45" x14ac:dyDescent="0.25">
      <c r="A2" s="166"/>
      <c r="B2" s="164" t="s">
        <v>202</v>
      </c>
      <c r="C2" s="98" t="s">
        <v>202</v>
      </c>
      <c r="D2" s="100" t="s">
        <v>73</v>
      </c>
      <c r="E2" s="98" t="s">
        <v>24</v>
      </c>
      <c r="F2" s="107"/>
      <c r="G2" s="118" t="s">
        <v>1772</v>
      </c>
      <c r="H2" s="100" t="s">
        <v>565</v>
      </c>
      <c r="I2" s="100"/>
      <c r="J2" s="100"/>
      <c r="K2" s="100"/>
      <c r="L2" s="98"/>
      <c r="M2" s="100" t="s">
        <v>44</v>
      </c>
      <c r="N2" s="98" t="s">
        <v>1317</v>
      </c>
      <c r="O2" s="149"/>
      <c r="P2" s="149"/>
    </row>
    <row r="3" spans="1:16" x14ac:dyDescent="0.25">
      <c r="A3" s="166"/>
      <c r="B3" s="164" t="s">
        <v>1798</v>
      </c>
      <c r="C3" s="168" t="s">
        <v>1364</v>
      </c>
      <c r="D3" s="100" t="s">
        <v>73</v>
      </c>
      <c r="E3" s="98" t="s">
        <v>16</v>
      </c>
      <c r="F3" s="107" t="s">
        <v>596</v>
      </c>
      <c r="G3" s="194" t="s">
        <v>1774</v>
      </c>
      <c r="H3" s="100" t="s">
        <v>565</v>
      </c>
      <c r="I3" s="100"/>
      <c r="J3" s="100" t="s">
        <v>1735</v>
      </c>
      <c r="K3" s="100"/>
      <c r="L3" s="98"/>
      <c r="M3" s="100" t="s">
        <v>44</v>
      </c>
      <c r="N3" s="98"/>
      <c r="O3" s="149"/>
      <c r="P3" s="149"/>
    </row>
    <row r="4" spans="1:16" x14ac:dyDescent="0.25">
      <c r="A4" s="166"/>
      <c r="B4" s="164" t="s">
        <v>57</v>
      </c>
      <c r="C4" s="168" t="s">
        <v>57</v>
      </c>
      <c r="D4" s="100" t="s">
        <v>73</v>
      </c>
      <c r="E4" s="98" t="s">
        <v>16</v>
      </c>
      <c r="F4" s="107" t="s">
        <v>598</v>
      </c>
      <c r="G4" s="98" t="s">
        <v>1363</v>
      </c>
      <c r="H4" s="100" t="s">
        <v>565</v>
      </c>
      <c r="I4" s="100"/>
      <c r="J4" s="100"/>
      <c r="K4" s="100"/>
      <c r="L4" s="98"/>
      <c r="M4" s="100" t="s">
        <v>44</v>
      </c>
      <c r="N4" s="98"/>
      <c r="O4" s="149"/>
      <c r="P4" s="149"/>
    </row>
    <row r="5" spans="1:16" ht="30" x14ac:dyDescent="0.25">
      <c r="A5" s="166"/>
      <c r="B5" s="164" t="s">
        <v>203</v>
      </c>
      <c r="C5" s="168" t="s">
        <v>203</v>
      </c>
      <c r="D5" s="100" t="s">
        <v>1328</v>
      </c>
      <c r="E5" s="98" t="s">
        <v>24</v>
      </c>
      <c r="F5" s="107"/>
      <c r="G5" s="98" t="s">
        <v>1775</v>
      </c>
      <c r="H5" s="100" t="s">
        <v>586</v>
      </c>
      <c r="I5" s="100"/>
      <c r="J5" s="100"/>
      <c r="K5" s="100"/>
      <c r="L5" s="98"/>
      <c r="M5" s="100" t="s">
        <v>44</v>
      </c>
      <c r="N5" s="98"/>
      <c r="O5" s="149"/>
      <c r="P5" s="149"/>
    </row>
    <row r="6" spans="1:16" ht="30" x14ac:dyDescent="0.25">
      <c r="A6" s="166"/>
      <c r="B6" s="164" t="s">
        <v>204</v>
      </c>
      <c r="C6" s="98" t="s">
        <v>204</v>
      </c>
      <c r="D6" s="100" t="s">
        <v>73</v>
      </c>
      <c r="E6" s="98" t="s">
        <v>24</v>
      </c>
      <c r="F6" s="107"/>
      <c r="G6" s="98" t="s">
        <v>1776</v>
      </c>
      <c r="H6" s="100" t="s">
        <v>586</v>
      </c>
      <c r="I6" s="100"/>
      <c r="J6" s="100"/>
      <c r="K6" s="100"/>
      <c r="L6" s="98"/>
      <c r="M6" s="100" t="s">
        <v>41</v>
      </c>
      <c r="N6" s="98"/>
      <c r="O6" s="149"/>
      <c r="P6" s="149"/>
    </row>
    <row r="7" spans="1:16" ht="105" x14ac:dyDescent="0.25">
      <c r="A7" s="166"/>
      <c r="B7" s="164" t="s">
        <v>484</v>
      </c>
      <c r="C7" s="98" t="s">
        <v>484</v>
      </c>
      <c r="D7" s="100" t="s">
        <v>73</v>
      </c>
      <c r="E7" s="98" t="s">
        <v>77</v>
      </c>
      <c r="F7" s="107"/>
      <c r="G7" s="98" t="s">
        <v>1777</v>
      </c>
      <c r="H7" s="100" t="s">
        <v>586</v>
      </c>
      <c r="I7" s="100"/>
      <c r="J7" s="100"/>
      <c r="K7" s="100"/>
      <c r="L7" s="98"/>
      <c r="M7" s="100" t="s">
        <v>41</v>
      </c>
      <c r="N7" s="98"/>
      <c r="O7" s="150" t="s">
        <v>489</v>
      </c>
      <c r="P7" s="149"/>
    </row>
    <row r="8" spans="1:16" ht="30" x14ac:dyDescent="0.25">
      <c r="A8" s="166"/>
      <c r="B8" s="164" t="s">
        <v>486</v>
      </c>
      <c r="C8" s="98" t="s">
        <v>486</v>
      </c>
      <c r="D8" s="100" t="s">
        <v>73</v>
      </c>
      <c r="E8" s="98" t="s">
        <v>77</v>
      </c>
      <c r="F8" s="107"/>
      <c r="G8" s="98" t="s">
        <v>80</v>
      </c>
      <c r="H8" s="100" t="s">
        <v>565</v>
      </c>
      <c r="I8" s="100"/>
      <c r="J8" s="100"/>
      <c r="K8" s="100"/>
      <c r="L8" s="98"/>
      <c r="M8" s="100" t="s">
        <v>41</v>
      </c>
      <c r="N8" s="98" t="s">
        <v>1303</v>
      </c>
      <c r="O8" s="150"/>
      <c r="P8" s="149"/>
    </row>
    <row r="9" spans="1:16" ht="45" x14ac:dyDescent="0.25">
      <c r="A9" s="166"/>
      <c r="B9" s="164" t="s">
        <v>117</v>
      </c>
      <c r="C9" s="98" t="s">
        <v>117</v>
      </c>
      <c r="D9" s="100" t="s">
        <v>73</v>
      </c>
      <c r="E9" s="98" t="s">
        <v>16</v>
      </c>
      <c r="F9" s="107"/>
      <c r="G9" s="98" t="s">
        <v>115</v>
      </c>
      <c r="H9" s="100" t="s">
        <v>586</v>
      </c>
      <c r="I9" s="100"/>
      <c r="J9" s="100"/>
      <c r="K9" s="100" t="s">
        <v>1732</v>
      </c>
      <c r="L9" s="98"/>
      <c r="M9" s="100" t="s">
        <v>41</v>
      </c>
      <c r="N9" s="98"/>
      <c r="O9" s="149"/>
      <c r="P9" s="149"/>
    </row>
    <row r="10" spans="1:16" ht="45" x14ac:dyDescent="0.25">
      <c r="A10" s="166"/>
      <c r="B10" s="164" t="s">
        <v>116</v>
      </c>
      <c r="C10" s="98" t="s">
        <v>116</v>
      </c>
      <c r="D10" s="100" t="s">
        <v>73</v>
      </c>
      <c r="E10" s="98" t="s">
        <v>16</v>
      </c>
      <c r="F10" s="107"/>
      <c r="G10" s="98" t="s">
        <v>1778</v>
      </c>
      <c r="H10" s="100" t="s">
        <v>586</v>
      </c>
      <c r="I10" s="100"/>
      <c r="J10" s="100"/>
      <c r="K10" s="100" t="s">
        <v>1731</v>
      </c>
      <c r="L10" s="98"/>
      <c r="M10" s="100" t="s">
        <v>41</v>
      </c>
      <c r="N10" s="98"/>
      <c r="O10" s="103" t="s">
        <v>1393</v>
      </c>
      <c r="P10" s="149"/>
    </row>
    <row r="11" spans="1:16" ht="45" x14ac:dyDescent="0.25">
      <c r="A11" s="166" t="s">
        <v>1807</v>
      </c>
      <c r="B11" s="164" t="s">
        <v>1805</v>
      </c>
      <c r="C11" s="98" t="s">
        <v>1314</v>
      </c>
      <c r="D11" s="100" t="s">
        <v>73</v>
      </c>
      <c r="E11" s="98" t="s">
        <v>16</v>
      </c>
      <c r="F11" s="107"/>
      <c r="G11" s="98" t="s">
        <v>1779</v>
      </c>
      <c r="H11" s="100" t="s">
        <v>565</v>
      </c>
      <c r="I11" s="100"/>
      <c r="J11" s="100"/>
      <c r="K11" s="100"/>
      <c r="L11" s="98"/>
      <c r="M11" s="100"/>
      <c r="N11" s="98"/>
      <c r="O11" s="151"/>
      <c r="P11" s="149"/>
    </row>
    <row r="12" spans="1:16" ht="30" x14ac:dyDescent="0.25">
      <c r="A12" s="166"/>
      <c r="B12" s="164" t="s">
        <v>118</v>
      </c>
      <c r="C12" s="98" t="s">
        <v>118</v>
      </c>
      <c r="D12" s="100" t="s">
        <v>73</v>
      </c>
      <c r="E12" s="98" t="s">
        <v>16</v>
      </c>
      <c r="F12" s="107"/>
      <c r="G12" s="98" t="s">
        <v>1780</v>
      </c>
      <c r="H12" s="100" t="s">
        <v>565</v>
      </c>
      <c r="I12" s="100"/>
      <c r="J12" s="100"/>
      <c r="K12" s="100"/>
      <c r="L12" s="98"/>
      <c r="M12" s="100" t="s">
        <v>41</v>
      </c>
      <c r="N12" s="98"/>
      <c r="O12" s="149"/>
      <c r="P12" s="149"/>
    </row>
    <row r="13" spans="1:16" ht="60" x14ac:dyDescent="0.25">
      <c r="A13" s="166"/>
      <c r="B13" s="164" t="s">
        <v>75</v>
      </c>
      <c r="C13" s="98" t="s">
        <v>75</v>
      </c>
      <c r="D13" s="100" t="s">
        <v>73</v>
      </c>
      <c r="E13" s="98" t="s">
        <v>16</v>
      </c>
      <c r="F13" s="107"/>
      <c r="G13" s="198" t="s">
        <v>1781</v>
      </c>
      <c r="H13" s="100" t="s">
        <v>10</v>
      </c>
      <c r="I13" s="100"/>
      <c r="J13" s="100"/>
      <c r="K13" s="100"/>
      <c r="L13" s="98"/>
      <c r="M13" s="100" t="s">
        <v>44</v>
      </c>
      <c r="N13" s="98"/>
      <c r="O13" s="149"/>
      <c r="P13" s="149"/>
    </row>
    <row r="14" spans="1:16" ht="135" x14ac:dyDescent="0.25">
      <c r="A14" s="166"/>
      <c r="B14" s="164" t="s">
        <v>76</v>
      </c>
      <c r="C14" s="98" t="s">
        <v>76</v>
      </c>
      <c r="D14" s="100" t="s">
        <v>73</v>
      </c>
      <c r="E14" s="98" t="s">
        <v>77</v>
      </c>
      <c r="F14" s="107"/>
      <c r="G14" s="98" t="s">
        <v>79</v>
      </c>
      <c r="H14" s="100" t="s">
        <v>586</v>
      </c>
      <c r="I14" s="100"/>
      <c r="J14" s="100"/>
      <c r="K14" s="100"/>
      <c r="L14" s="98"/>
      <c r="M14" s="100" t="s">
        <v>41</v>
      </c>
      <c r="N14" s="98"/>
      <c r="O14" s="150" t="s">
        <v>487</v>
      </c>
      <c r="P14" s="149"/>
    </row>
    <row r="15" spans="1:16" x14ac:dyDescent="0.25">
      <c r="A15" s="166"/>
      <c r="B15" s="164" t="s">
        <v>485</v>
      </c>
      <c r="C15" s="98" t="s">
        <v>485</v>
      </c>
      <c r="D15" s="100" t="s">
        <v>73</v>
      </c>
      <c r="E15" s="98" t="s">
        <v>77</v>
      </c>
      <c r="F15" s="107"/>
      <c r="G15" s="98" t="s">
        <v>78</v>
      </c>
      <c r="H15" s="100" t="s">
        <v>565</v>
      </c>
      <c r="I15" s="100"/>
      <c r="J15" s="100"/>
      <c r="K15" s="100"/>
      <c r="L15" s="98"/>
      <c r="M15" s="100" t="s">
        <v>41</v>
      </c>
      <c r="N15" s="98"/>
      <c r="O15" s="149"/>
      <c r="P15" s="149"/>
    </row>
    <row r="16" spans="1:16" ht="105" x14ac:dyDescent="0.25">
      <c r="A16" s="166"/>
      <c r="B16" s="164" t="s">
        <v>108</v>
      </c>
      <c r="C16" s="98" t="s">
        <v>108</v>
      </c>
      <c r="D16" s="100" t="s">
        <v>73</v>
      </c>
      <c r="E16" s="98" t="s">
        <v>16</v>
      </c>
      <c r="F16" s="107"/>
      <c r="G16" s="98" t="s">
        <v>107</v>
      </c>
      <c r="H16" s="100" t="s">
        <v>565</v>
      </c>
      <c r="I16" s="100"/>
      <c r="J16" s="100"/>
      <c r="K16" s="100" t="s">
        <v>1722</v>
      </c>
      <c r="L16" s="98"/>
      <c r="M16" s="100" t="s">
        <v>41</v>
      </c>
      <c r="N16" s="98"/>
      <c r="O16" s="149"/>
      <c r="P16" s="149"/>
    </row>
    <row r="17" spans="1:16" ht="30" x14ac:dyDescent="0.25">
      <c r="A17" s="166"/>
      <c r="B17" s="164" t="s">
        <v>114</v>
      </c>
      <c r="C17" s="98" t="s">
        <v>114</v>
      </c>
      <c r="D17" s="100" t="s">
        <v>73</v>
      </c>
      <c r="E17" s="98" t="s">
        <v>16</v>
      </c>
      <c r="F17" s="107"/>
      <c r="G17" s="98" t="s">
        <v>113</v>
      </c>
      <c r="H17" s="100" t="s">
        <v>586</v>
      </c>
      <c r="I17" s="100"/>
      <c r="J17" s="100"/>
      <c r="K17" s="100" t="s">
        <v>1730</v>
      </c>
      <c r="L17" s="98"/>
      <c r="M17" s="100"/>
      <c r="N17" s="98"/>
      <c r="O17" s="149"/>
      <c r="P17" s="149"/>
    </row>
    <row r="18" spans="1:16" ht="45" x14ac:dyDescent="0.25">
      <c r="A18" s="166"/>
      <c r="B18" s="164" t="s">
        <v>550</v>
      </c>
      <c r="C18" s="98" t="s">
        <v>550</v>
      </c>
      <c r="D18" s="100" t="s">
        <v>73</v>
      </c>
      <c r="E18" s="98" t="s">
        <v>16</v>
      </c>
      <c r="F18" s="107"/>
      <c r="G18" s="98" t="s">
        <v>551</v>
      </c>
      <c r="H18" s="100" t="s">
        <v>586</v>
      </c>
      <c r="I18" s="100"/>
      <c r="J18" s="100"/>
      <c r="K18" s="100"/>
      <c r="L18" s="98"/>
      <c r="M18" s="100"/>
      <c r="N18" s="98"/>
      <c r="O18" s="149"/>
      <c r="P18" s="149" t="s">
        <v>1300</v>
      </c>
    </row>
    <row r="19" spans="1:16" x14ac:dyDescent="0.25">
      <c r="A19" s="166"/>
      <c r="B19" s="164" t="s">
        <v>1695</v>
      </c>
      <c r="C19" s="98" t="s">
        <v>1695</v>
      </c>
      <c r="D19" s="100" t="s">
        <v>73</v>
      </c>
      <c r="E19" s="98" t="s">
        <v>16</v>
      </c>
      <c r="F19" s="107"/>
      <c r="G19" s="98" t="s">
        <v>1696</v>
      </c>
      <c r="H19" s="100" t="s">
        <v>565</v>
      </c>
      <c r="I19" s="100"/>
      <c r="J19" s="100" t="s">
        <v>1699</v>
      </c>
      <c r="K19" s="100"/>
      <c r="L19" s="98"/>
      <c r="M19" s="100"/>
      <c r="N19" s="98" t="s">
        <v>1697</v>
      </c>
      <c r="O19" s="149"/>
      <c r="P19" s="149"/>
    </row>
    <row r="20" spans="1:16" ht="45" x14ac:dyDescent="0.25">
      <c r="A20" s="166"/>
      <c r="B20" s="164" t="s">
        <v>1402</v>
      </c>
      <c r="C20" s="98" t="s">
        <v>1402</v>
      </c>
      <c r="D20" s="100" t="s">
        <v>73</v>
      </c>
      <c r="E20" s="98" t="s">
        <v>16</v>
      </c>
      <c r="F20" s="107"/>
      <c r="G20" s="98" t="s">
        <v>1403</v>
      </c>
      <c r="H20" s="100" t="s">
        <v>565</v>
      </c>
      <c r="I20" s="100"/>
      <c r="J20" s="100"/>
      <c r="K20" s="100" t="s">
        <v>1721</v>
      </c>
      <c r="L20" s="98"/>
      <c r="M20" s="100" t="s">
        <v>44</v>
      </c>
      <c r="N20" s="98" t="s">
        <v>593</v>
      </c>
      <c r="O20" s="149" t="s">
        <v>176</v>
      </c>
      <c r="P20" s="149" t="s">
        <v>74</v>
      </c>
    </row>
    <row r="21" spans="1:16" x14ac:dyDescent="0.25">
      <c r="A21" s="166"/>
      <c r="B21" s="164" t="s">
        <v>132</v>
      </c>
      <c r="C21" s="98" t="s">
        <v>132</v>
      </c>
      <c r="D21" s="100" t="s">
        <v>73</v>
      </c>
      <c r="E21" s="98" t="s">
        <v>18</v>
      </c>
      <c r="F21" s="107"/>
      <c r="G21" s="98" t="s">
        <v>1326</v>
      </c>
      <c r="H21" s="100" t="s">
        <v>565</v>
      </c>
      <c r="I21" s="100"/>
      <c r="J21" s="100"/>
      <c r="K21" s="100"/>
      <c r="L21" s="98"/>
      <c r="M21" s="100" t="s">
        <v>41</v>
      </c>
      <c r="N21" s="98" t="s">
        <v>1325</v>
      </c>
      <c r="O21" s="149"/>
      <c r="P21" s="149"/>
    </row>
    <row r="22" spans="1:16" ht="30" x14ac:dyDescent="0.25">
      <c r="A22" s="166"/>
      <c r="B22" s="164" t="s">
        <v>61</v>
      </c>
      <c r="C22" s="128" t="s">
        <v>61</v>
      </c>
      <c r="D22" s="100" t="s">
        <v>73</v>
      </c>
      <c r="E22" s="98" t="s">
        <v>16</v>
      </c>
      <c r="F22" s="107"/>
      <c r="G22" s="102" t="s">
        <v>1324</v>
      </c>
      <c r="H22" s="100" t="s">
        <v>46</v>
      </c>
      <c r="I22" s="100"/>
      <c r="J22" s="100"/>
      <c r="K22" s="100"/>
      <c r="L22" s="98"/>
      <c r="M22" s="98"/>
      <c r="N22" s="98"/>
      <c r="O22" s="149"/>
      <c r="P22" s="170"/>
    </row>
    <row r="23" spans="1:16" x14ac:dyDescent="0.25">
      <c r="A23" s="166"/>
      <c r="B23" s="164" t="s">
        <v>475</v>
      </c>
      <c r="C23" s="98" t="s">
        <v>475</v>
      </c>
      <c r="D23" s="100" t="s">
        <v>73</v>
      </c>
      <c r="E23" s="98" t="s">
        <v>18</v>
      </c>
      <c r="F23" s="107"/>
      <c r="G23" s="98" t="s">
        <v>476</v>
      </c>
      <c r="H23" s="100" t="s">
        <v>565</v>
      </c>
      <c r="I23" s="100"/>
      <c r="J23" s="100"/>
      <c r="K23" s="100"/>
      <c r="L23" s="98"/>
      <c r="M23" s="100" t="s">
        <v>41</v>
      </c>
      <c r="N23" s="98" t="s">
        <v>1308</v>
      </c>
      <c r="O23" s="149"/>
      <c r="P23" s="149"/>
    </row>
    <row r="24" spans="1:16" ht="45" x14ac:dyDescent="0.25">
      <c r="A24" s="166"/>
      <c r="B24" s="164" t="s">
        <v>153</v>
      </c>
      <c r="C24" s="98" t="s">
        <v>153</v>
      </c>
      <c r="D24" s="100" t="s">
        <v>73</v>
      </c>
      <c r="E24" s="98" t="s">
        <v>77</v>
      </c>
      <c r="F24" s="107"/>
      <c r="G24" s="98" t="s">
        <v>154</v>
      </c>
      <c r="H24" s="100" t="s">
        <v>586</v>
      </c>
      <c r="I24" s="100"/>
      <c r="J24" s="100"/>
      <c r="K24" s="100"/>
      <c r="L24" s="98"/>
      <c r="M24" s="100"/>
      <c r="N24" s="98"/>
      <c r="O24" s="103" t="s">
        <v>1393</v>
      </c>
      <c r="P24" s="149"/>
    </row>
    <row r="25" spans="1:16" ht="30" x14ac:dyDescent="0.25">
      <c r="A25" s="166"/>
      <c r="B25" s="164" t="s">
        <v>1804</v>
      </c>
      <c r="C25" s="98" t="s">
        <v>1315</v>
      </c>
      <c r="D25" s="100" t="s">
        <v>73</v>
      </c>
      <c r="E25" s="98" t="s">
        <v>16</v>
      </c>
      <c r="F25" s="107"/>
      <c r="G25" s="98"/>
      <c r="H25" s="100" t="s">
        <v>565</v>
      </c>
      <c r="I25" s="100"/>
      <c r="J25" s="100"/>
      <c r="K25" s="100"/>
      <c r="L25" s="98"/>
      <c r="M25" s="100"/>
      <c r="N25" s="98"/>
      <c r="O25" s="151"/>
      <c r="P25" s="149"/>
    </row>
    <row r="26" spans="1:16" x14ac:dyDescent="0.25">
      <c r="A26" s="166"/>
      <c r="B26" s="164" t="s">
        <v>130</v>
      </c>
      <c r="C26" s="98" t="s">
        <v>130</v>
      </c>
      <c r="D26" s="100" t="s">
        <v>73</v>
      </c>
      <c r="E26" s="103" t="s">
        <v>16</v>
      </c>
      <c r="F26" s="107"/>
      <c r="G26" s="98" t="s">
        <v>129</v>
      </c>
      <c r="H26" s="100" t="s">
        <v>565</v>
      </c>
      <c r="I26" s="100"/>
      <c r="J26" s="100"/>
      <c r="K26" s="100"/>
      <c r="L26" s="98"/>
      <c r="M26" s="100" t="s">
        <v>41</v>
      </c>
      <c r="N26" s="98" t="s">
        <v>1327</v>
      </c>
      <c r="O26" s="149"/>
      <c r="P26" s="149"/>
    </row>
    <row r="27" spans="1:16" x14ac:dyDescent="0.25">
      <c r="A27" s="166"/>
      <c r="B27" s="164" t="s">
        <v>502</v>
      </c>
      <c r="C27" s="98" t="s">
        <v>502</v>
      </c>
      <c r="D27" s="100" t="s">
        <v>73</v>
      </c>
      <c r="E27" s="98" t="s">
        <v>496</v>
      </c>
      <c r="F27" s="107"/>
      <c r="G27" s="98" t="s">
        <v>503</v>
      </c>
      <c r="H27" s="100" t="s">
        <v>586</v>
      </c>
      <c r="I27" s="100"/>
      <c r="J27" s="100"/>
      <c r="K27" s="100"/>
      <c r="L27" s="98"/>
      <c r="M27" s="100" t="s">
        <v>41</v>
      </c>
      <c r="N27" s="98"/>
      <c r="O27" s="149"/>
      <c r="P27" s="149"/>
    </row>
    <row r="28" spans="1:16" ht="75" x14ac:dyDescent="0.25">
      <c r="A28" s="166"/>
      <c r="B28" s="164" t="s">
        <v>561</v>
      </c>
      <c r="C28" s="98" t="s">
        <v>561</v>
      </c>
      <c r="D28" s="100" t="s">
        <v>68</v>
      </c>
      <c r="E28" s="98" t="s">
        <v>16</v>
      </c>
      <c r="F28" s="107"/>
      <c r="G28" s="98" t="s">
        <v>568</v>
      </c>
      <c r="H28" s="100" t="s">
        <v>586</v>
      </c>
      <c r="I28" s="100"/>
      <c r="J28" s="100"/>
      <c r="K28" s="100"/>
      <c r="L28" s="98"/>
      <c r="M28" s="100"/>
      <c r="N28" s="98"/>
      <c r="O28" s="149" t="s">
        <v>568</v>
      </c>
      <c r="P28" s="103" t="s">
        <v>1358</v>
      </c>
    </row>
    <row r="29" spans="1:16" ht="60" x14ac:dyDescent="0.25">
      <c r="A29" s="166"/>
      <c r="B29" s="164" t="s">
        <v>560</v>
      </c>
      <c r="C29" s="98" t="s">
        <v>560</v>
      </c>
      <c r="D29" s="100" t="s">
        <v>68</v>
      </c>
      <c r="E29" s="98" t="s">
        <v>16</v>
      </c>
      <c r="F29" s="107"/>
      <c r="G29" s="98" t="s">
        <v>569</v>
      </c>
      <c r="H29" s="100" t="s">
        <v>586</v>
      </c>
      <c r="I29" s="100"/>
      <c r="J29" s="100"/>
      <c r="K29" s="100"/>
      <c r="L29" s="98"/>
      <c r="M29" s="100"/>
      <c r="N29" s="98"/>
      <c r="O29" s="149" t="s">
        <v>569</v>
      </c>
      <c r="P29" s="103" t="s">
        <v>1358</v>
      </c>
    </row>
    <row r="30" spans="1:16" x14ac:dyDescent="0.25">
      <c r="A30" s="166"/>
      <c r="B30" s="164" t="s">
        <v>160</v>
      </c>
      <c r="C30" s="98" t="s">
        <v>160</v>
      </c>
      <c r="D30" s="100" t="s">
        <v>73</v>
      </c>
      <c r="E30" s="98" t="s">
        <v>16</v>
      </c>
      <c r="F30" s="107"/>
      <c r="G30" s="98" t="s">
        <v>161</v>
      </c>
      <c r="H30" s="100" t="s">
        <v>565</v>
      </c>
      <c r="I30" s="100"/>
      <c r="J30" s="100"/>
      <c r="K30" s="100"/>
      <c r="L30" s="98"/>
      <c r="M30" s="100" t="s">
        <v>41</v>
      </c>
      <c r="N30" s="98" t="s">
        <v>1327</v>
      </c>
      <c r="O30" s="149"/>
      <c r="P30" s="149"/>
    </row>
    <row r="31" spans="1:16" ht="45" x14ac:dyDescent="0.25">
      <c r="A31" s="166"/>
      <c r="B31" s="164" t="s">
        <v>563</v>
      </c>
      <c r="C31" s="98" t="s">
        <v>563</v>
      </c>
      <c r="D31" s="100" t="s">
        <v>73</v>
      </c>
      <c r="E31" s="98" t="s">
        <v>16</v>
      </c>
      <c r="F31" s="107"/>
      <c r="G31" s="98" t="s">
        <v>1674</v>
      </c>
      <c r="H31" s="100" t="s">
        <v>565</v>
      </c>
      <c r="I31" s="100"/>
      <c r="J31" s="100"/>
      <c r="K31" s="100"/>
      <c r="L31" s="98"/>
      <c r="M31" s="100"/>
      <c r="N31" s="98"/>
      <c r="O31" s="151" t="s">
        <v>567</v>
      </c>
      <c r="P31" s="149"/>
    </row>
    <row r="32" spans="1:16" x14ac:dyDescent="0.25">
      <c r="A32" s="166"/>
      <c r="B32" s="164" t="s">
        <v>497</v>
      </c>
      <c r="C32" s="98" t="s">
        <v>497</v>
      </c>
      <c r="D32" s="100" t="s">
        <v>73</v>
      </c>
      <c r="E32" s="98" t="s">
        <v>496</v>
      </c>
      <c r="F32" s="107"/>
      <c r="G32" s="98" t="s">
        <v>499</v>
      </c>
      <c r="H32" s="100" t="s">
        <v>565</v>
      </c>
      <c r="I32" s="100"/>
      <c r="J32" s="100"/>
      <c r="K32" s="100"/>
      <c r="L32" s="98"/>
      <c r="M32" s="100" t="s">
        <v>41</v>
      </c>
      <c r="N32" s="98"/>
      <c r="O32" s="149" t="s">
        <v>498</v>
      </c>
      <c r="P32" s="149"/>
    </row>
    <row r="33" spans="1:16" x14ac:dyDescent="0.25">
      <c r="A33" s="166"/>
      <c r="B33" s="164" t="s">
        <v>501</v>
      </c>
      <c r="C33" s="98" t="s">
        <v>501</v>
      </c>
      <c r="D33" s="100" t="s">
        <v>73</v>
      </c>
      <c r="E33" s="98" t="s">
        <v>496</v>
      </c>
      <c r="F33" s="107"/>
      <c r="G33" s="98" t="s">
        <v>500</v>
      </c>
      <c r="H33" s="100" t="s">
        <v>586</v>
      </c>
      <c r="I33" s="100"/>
      <c r="J33" s="100"/>
      <c r="K33" s="100"/>
      <c r="L33" s="98"/>
      <c r="M33" s="100" t="s">
        <v>41</v>
      </c>
      <c r="N33" s="98"/>
      <c r="O33" s="149"/>
      <c r="P33" s="149"/>
    </row>
    <row r="34" spans="1:16" ht="45" x14ac:dyDescent="0.25">
      <c r="A34" s="166"/>
      <c r="B34" s="164" t="s">
        <v>166</v>
      </c>
      <c r="C34" s="98" t="s">
        <v>166</v>
      </c>
      <c r="D34" s="100" t="s">
        <v>73</v>
      </c>
      <c r="E34" s="98" t="s">
        <v>155</v>
      </c>
      <c r="F34" s="107"/>
      <c r="G34" s="98" t="s">
        <v>1305</v>
      </c>
      <c r="H34" s="100" t="s">
        <v>565</v>
      </c>
      <c r="I34" s="100"/>
      <c r="J34" s="100"/>
      <c r="K34" s="100"/>
      <c r="L34" s="98"/>
      <c r="M34" s="100" t="s">
        <v>207</v>
      </c>
      <c r="N34" s="98" t="s">
        <v>1304</v>
      </c>
      <c r="O34" s="150" t="s">
        <v>488</v>
      </c>
      <c r="P34" s="149"/>
    </row>
    <row r="35" spans="1:16" x14ac:dyDescent="0.25">
      <c r="A35" s="166"/>
      <c r="B35" s="164" t="s">
        <v>490</v>
      </c>
      <c r="C35" s="98" t="s">
        <v>490</v>
      </c>
      <c r="D35" s="100" t="s">
        <v>73</v>
      </c>
      <c r="E35" s="98" t="s">
        <v>155</v>
      </c>
      <c r="F35" s="107"/>
      <c r="G35" s="98" t="s">
        <v>491</v>
      </c>
      <c r="H35" s="100" t="s">
        <v>586</v>
      </c>
      <c r="I35" s="100"/>
      <c r="J35" s="100"/>
      <c r="K35" s="100"/>
      <c r="L35" s="98"/>
      <c r="M35" s="100" t="s">
        <v>41</v>
      </c>
      <c r="N35" s="98"/>
      <c r="O35" s="150"/>
      <c r="P35" s="149"/>
    </row>
    <row r="36" spans="1:16" ht="75" x14ac:dyDescent="0.25">
      <c r="A36" s="166"/>
      <c r="B36" s="164" t="s">
        <v>1310</v>
      </c>
      <c r="C36" s="98" t="s">
        <v>1310</v>
      </c>
      <c r="D36" s="100" t="s">
        <v>73</v>
      </c>
      <c r="E36" s="98" t="s">
        <v>16</v>
      </c>
      <c r="F36" s="107"/>
      <c r="G36" s="98" t="s">
        <v>1688</v>
      </c>
      <c r="H36" s="100" t="s">
        <v>565</v>
      </c>
      <c r="I36" s="100"/>
      <c r="J36" s="100"/>
      <c r="K36" s="100" t="s">
        <v>1725</v>
      </c>
      <c r="L36" s="98"/>
      <c r="M36" s="100"/>
      <c r="N36" s="98"/>
      <c r="O36" s="98" t="s">
        <v>1312</v>
      </c>
      <c r="P36" s="149" t="s">
        <v>1311</v>
      </c>
    </row>
    <row r="37" spans="1:16" ht="30" x14ac:dyDescent="0.25">
      <c r="A37" s="166"/>
      <c r="B37" s="164" t="s">
        <v>94</v>
      </c>
      <c r="C37" s="98" t="s">
        <v>94</v>
      </c>
      <c r="D37" s="100" t="s">
        <v>73</v>
      </c>
      <c r="E37" s="98" t="s">
        <v>16</v>
      </c>
      <c r="F37" s="107"/>
      <c r="G37" s="98" t="s">
        <v>72</v>
      </c>
      <c r="H37" s="100" t="s">
        <v>586</v>
      </c>
      <c r="I37" s="100"/>
      <c r="J37" s="100"/>
      <c r="K37" s="100" t="s">
        <v>1715</v>
      </c>
      <c r="L37" s="98"/>
      <c r="M37" s="100" t="s">
        <v>41</v>
      </c>
      <c r="N37" s="98"/>
      <c r="O37" s="149"/>
      <c r="P37" s="149"/>
    </row>
    <row r="38" spans="1:16" ht="30" x14ac:dyDescent="0.25">
      <c r="A38" s="166"/>
      <c r="B38" s="164" t="s">
        <v>97</v>
      </c>
      <c r="C38" s="98" t="s">
        <v>97</v>
      </c>
      <c r="D38" s="100" t="s">
        <v>73</v>
      </c>
      <c r="E38" s="98" t="s">
        <v>16</v>
      </c>
      <c r="F38" s="107"/>
      <c r="G38" s="98" t="s">
        <v>98</v>
      </c>
      <c r="H38" s="100" t="s">
        <v>586</v>
      </c>
      <c r="I38" s="100"/>
      <c r="J38" s="100"/>
      <c r="K38" s="100" t="s">
        <v>1716</v>
      </c>
      <c r="L38" s="98"/>
      <c r="M38" s="100" t="s">
        <v>41</v>
      </c>
      <c r="N38" s="98"/>
      <c r="O38" s="149"/>
      <c r="P38" s="149"/>
    </row>
    <row r="39" spans="1:16" x14ac:dyDescent="0.25">
      <c r="A39" s="166"/>
      <c r="B39" s="164" t="s">
        <v>119</v>
      </c>
      <c r="C39" s="103" t="s">
        <v>119</v>
      </c>
      <c r="D39" s="100" t="s">
        <v>73</v>
      </c>
      <c r="E39" s="98" t="s">
        <v>16</v>
      </c>
      <c r="F39" s="107"/>
      <c r="G39" s="98" t="s">
        <v>120</v>
      </c>
      <c r="H39" s="100" t="s">
        <v>586</v>
      </c>
      <c r="I39" s="100"/>
      <c r="J39" s="100" t="s">
        <v>1744</v>
      </c>
      <c r="K39" s="100"/>
      <c r="L39" s="98"/>
      <c r="M39" s="100" t="s">
        <v>41</v>
      </c>
      <c r="N39" s="98"/>
      <c r="O39" s="149"/>
      <c r="P39" s="149"/>
    </row>
    <row r="40" spans="1:16" ht="30" x14ac:dyDescent="0.25">
      <c r="A40" s="166"/>
      <c r="B40" s="164" t="s">
        <v>128</v>
      </c>
      <c r="C40" s="98" t="s">
        <v>128</v>
      </c>
      <c r="D40" s="100" t="s">
        <v>73</v>
      </c>
      <c r="E40" s="103" t="s">
        <v>16</v>
      </c>
      <c r="F40" s="107"/>
      <c r="G40" s="98" t="s">
        <v>129</v>
      </c>
      <c r="H40" s="100" t="s">
        <v>565</v>
      </c>
      <c r="I40" s="100"/>
      <c r="J40" s="100"/>
      <c r="K40" s="100"/>
      <c r="L40" s="98"/>
      <c r="M40" s="100" t="s">
        <v>41</v>
      </c>
      <c r="N40" s="98" t="s">
        <v>1327</v>
      </c>
      <c r="O40" s="149"/>
      <c r="P40" s="149"/>
    </row>
    <row r="41" spans="1:16" ht="30" x14ac:dyDescent="0.25">
      <c r="A41" s="166"/>
      <c r="B41" s="164" t="s">
        <v>92</v>
      </c>
      <c r="C41" s="128" t="s">
        <v>92</v>
      </c>
      <c r="D41" s="100" t="s">
        <v>73</v>
      </c>
      <c r="E41" s="98" t="s">
        <v>16</v>
      </c>
      <c r="F41" s="107"/>
      <c r="G41" s="98" t="s">
        <v>93</v>
      </c>
      <c r="H41" s="100" t="s">
        <v>565</v>
      </c>
      <c r="I41" s="100"/>
      <c r="J41" s="100"/>
      <c r="K41" s="100" t="s">
        <v>1724</v>
      </c>
      <c r="L41" s="98"/>
      <c r="M41" s="100" t="s">
        <v>44</v>
      </c>
      <c r="N41" s="98" t="s">
        <v>588</v>
      </c>
      <c r="O41" s="149" t="s">
        <v>562</v>
      </c>
      <c r="P41" s="149"/>
    </row>
    <row r="42" spans="1:16" ht="30" x14ac:dyDescent="0.25">
      <c r="A42" s="166"/>
      <c r="B42" s="164" t="s">
        <v>205</v>
      </c>
      <c r="C42" s="98" t="s">
        <v>205</v>
      </c>
      <c r="D42" s="100" t="s">
        <v>73</v>
      </c>
      <c r="E42" s="98" t="s">
        <v>24</v>
      </c>
      <c r="F42" s="107"/>
      <c r="G42" s="98" t="s">
        <v>206</v>
      </c>
      <c r="H42" s="100" t="s">
        <v>565</v>
      </c>
      <c r="I42" s="100"/>
      <c r="J42" s="100"/>
      <c r="K42" s="100"/>
      <c r="L42" s="98"/>
      <c r="M42" s="100" t="s">
        <v>44</v>
      </c>
      <c r="N42" s="98" t="s">
        <v>1316</v>
      </c>
      <c r="O42" s="149"/>
      <c r="P42" s="149"/>
    </row>
    <row r="43" spans="1:16" x14ac:dyDescent="0.25">
      <c r="A43" s="166"/>
      <c r="B43" s="164" t="s">
        <v>459</v>
      </c>
      <c r="C43" s="98" t="s">
        <v>459</v>
      </c>
      <c r="D43" s="100" t="s">
        <v>73</v>
      </c>
      <c r="E43" s="98" t="s">
        <v>24</v>
      </c>
      <c r="F43" s="107"/>
      <c r="G43" s="98" t="s">
        <v>492</v>
      </c>
      <c r="H43" s="100" t="s">
        <v>565</v>
      </c>
      <c r="I43" s="100"/>
      <c r="J43" s="100"/>
      <c r="K43" s="100"/>
      <c r="L43" s="98"/>
      <c r="M43" s="100" t="s">
        <v>41</v>
      </c>
      <c r="N43" s="98" t="s">
        <v>493</v>
      </c>
      <c r="O43" s="149"/>
      <c r="P43" s="149"/>
    </row>
    <row r="44" spans="1:16" ht="45" x14ac:dyDescent="0.25">
      <c r="A44" s="166"/>
      <c r="B44" s="164" t="s">
        <v>163</v>
      </c>
      <c r="C44" s="98" t="s">
        <v>163</v>
      </c>
      <c r="D44" s="100" t="s">
        <v>73</v>
      </c>
      <c r="E44" s="98" t="s">
        <v>162</v>
      </c>
      <c r="F44" s="107"/>
      <c r="G44" s="98" t="s">
        <v>164</v>
      </c>
      <c r="H44" s="100" t="s">
        <v>565</v>
      </c>
      <c r="I44" s="100"/>
      <c r="J44" s="100"/>
      <c r="K44" s="100"/>
      <c r="L44" s="98"/>
      <c r="M44" s="100" t="s">
        <v>165</v>
      </c>
      <c r="N44" s="98"/>
      <c r="O44" s="150" t="s">
        <v>488</v>
      </c>
      <c r="P44" s="150"/>
    </row>
    <row r="45" spans="1:16" ht="30" x14ac:dyDescent="0.25">
      <c r="A45" s="166"/>
      <c r="B45" s="164" t="s">
        <v>1799</v>
      </c>
      <c r="C45" s="98" t="s">
        <v>494</v>
      </c>
      <c r="D45" s="100" t="s">
        <v>73</v>
      </c>
      <c r="E45" s="98" t="s">
        <v>24</v>
      </c>
      <c r="F45" s="107"/>
      <c r="G45" s="98" t="s">
        <v>495</v>
      </c>
      <c r="H45" s="100" t="s">
        <v>565</v>
      </c>
      <c r="I45" s="100"/>
      <c r="J45" s="100" t="s">
        <v>1746</v>
      </c>
      <c r="K45" s="100"/>
      <c r="L45" s="98"/>
      <c r="M45" s="100" t="s">
        <v>41</v>
      </c>
      <c r="N45" s="98" t="s">
        <v>595</v>
      </c>
      <c r="O45" s="149" t="s">
        <v>595</v>
      </c>
      <c r="P45" s="149"/>
    </row>
    <row r="46" spans="1:16" ht="30" x14ac:dyDescent="0.25">
      <c r="A46" s="166"/>
      <c r="B46" s="164" t="s">
        <v>552</v>
      </c>
      <c r="C46" s="98" t="s">
        <v>552</v>
      </c>
      <c r="D46" s="100" t="s">
        <v>73</v>
      </c>
      <c r="E46" s="98" t="s">
        <v>24</v>
      </c>
      <c r="F46" s="107"/>
      <c r="G46" s="98" t="s">
        <v>553</v>
      </c>
      <c r="H46" s="100" t="s">
        <v>46</v>
      </c>
      <c r="I46" s="100"/>
      <c r="J46" s="100"/>
      <c r="K46" s="100"/>
      <c r="L46" s="98"/>
      <c r="M46" s="100" t="s">
        <v>41</v>
      </c>
      <c r="N46" s="98"/>
      <c r="O46" s="149"/>
      <c r="P46" s="149"/>
    </row>
    <row r="47" spans="1:16" x14ac:dyDescent="0.25">
      <c r="A47" s="166"/>
      <c r="B47" s="164" t="s">
        <v>150</v>
      </c>
      <c r="C47" s="98" t="s">
        <v>150</v>
      </c>
      <c r="D47" s="100" t="s">
        <v>73</v>
      </c>
      <c r="E47" s="98" t="s">
        <v>16</v>
      </c>
      <c r="F47" s="107"/>
      <c r="G47" s="98" t="s">
        <v>151</v>
      </c>
      <c r="H47" s="100" t="s">
        <v>586</v>
      </c>
      <c r="I47" s="100"/>
      <c r="J47" s="100"/>
      <c r="K47" s="100"/>
      <c r="L47" s="98"/>
      <c r="M47" s="100" t="s">
        <v>41</v>
      </c>
      <c r="N47" s="98"/>
      <c r="O47" s="149"/>
      <c r="P47" s="149"/>
    </row>
    <row r="48" spans="1:16" x14ac:dyDescent="0.25">
      <c r="A48" s="166"/>
      <c r="B48" s="164" t="s">
        <v>554</v>
      </c>
      <c r="C48" s="103" t="s">
        <v>554</v>
      </c>
      <c r="D48" s="100" t="s">
        <v>73</v>
      </c>
      <c r="E48" s="98" t="s">
        <v>16</v>
      </c>
      <c r="F48" s="107"/>
      <c r="G48" s="98"/>
      <c r="H48" s="100" t="s">
        <v>586</v>
      </c>
      <c r="I48" s="100"/>
      <c r="J48" s="100" t="s">
        <v>1706</v>
      </c>
      <c r="K48" s="100" t="s">
        <v>1733</v>
      </c>
      <c r="L48" s="98"/>
      <c r="M48" s="100" t="s">
        <v>41</v>
      </c>
      <c r="N48" s="98"/>
      <c r="O48" s="149"/>
      <c r="P48" s="149"/>
    </row>
    <row r="49" spans="1:16" ht="30" x14ac:dyDescent="0.25">
      <c r="A49" s="166"/>
      <c r="B49" s="164" t="s">
        <v>1313</v>
      </c>
      <c r="C49" s="103" t="s">
        <v>1313</v>
      </c>
      <c r="D49" s="100" t="s">
        <v>73</v>
      </c>
      <c r="E49" s="98" t="s">
        <v>16</v>
      </c>
      <c r="F49" s="107"/>
      <c r="G49" s="98"/>
      <c r="H49" s="100" t="s">
        <v>565</v>
      </c>
      <c r="I49" s="100"/>
      <c r="J49" s="100"/>
      <c r="K49" s="100"/>
      <c r="L49" s="98"/>
      <c r="M49" s="100"/>
      <c r="N49" s="98"/>
      <c r="O49" s="151"/>
      <c r="P49" s="149"/>
    </row>
    <row r="50" spans="1:16" ht="105" x14ac:dyDescent="0.25">
      <c r="A50" s="166"/>
      <c r="B50" s="164" t="s">
        <v>109</v>
      </c>
      <c r="C50" s="128" t="s">
        <v>109</v>
      </c>
      <c r="D50" s="100" t="s">
        <v>73</v>
      </c>
      <c r="E50" s="98" t="s">
        <v>16</v>
      </c>
      <c r="F50" s="107"/>
      <c r="G50" s="98" t="s">
        <v>111</v>
      </c>
      <c r="H50" s="100" t="s">
        <v>565</v>
      </c>
      <c r="I50" s="100"/>
      <c r="J50" s="100"/>
      <c r="K50" s="100" t="s">
        <v>1727</v>
      </c>
      <c r="L50" s="98"/>
      <c r="M50" s="100" t="s">
        <v>41</v>
      </c>
      <c r="N50" s="98"/>
      <c r="O50" s="149" t="s">
        <v>110</v>
      </c>
      <c r="P50" s="149" t="s">
        <v>112</v>
      </c>
    </row>
    <row r="51" spans="1:16" ht="30" x14ac:dyDescent="0.25">
      <c r="A51" s="166"/>
      <c r="B51" s="164" t="s">
        <v>1708</v>
      </c>
      <c r="C51" s="128" t="s">
        <v>1708</v>
      </c>
      <c r="D51" s="100" t="s">
        <v>73</v>
      </c>
      <c r="E51" s="98" t="s">
        <v>16</v>
      </c>
      <c r="F51" s="107"/>
      <c r="G51" s="98" t="s">
        <v>1709</v>
      </c>
      <c r="H51" s="100" t="s">
        <v>586</v>
      </c>
      <c r="I51" s="100"/>
      <c r="J51" s="100" t="s">
        <v>1710</v>
      </c>
      <c r="K51" s="100"/>
      <c r="L51" s="98"/>
      <c r="M51" s="100" t="s">
        <v>41</v>
      </c>
      <c r="N51" s="98"/>
      <c r="O51" s="149"/>
      <c r="P51" s="149"/>
    </row>
    <row r="52" spans="1:16" x14ac:dyDescent="0.25">
      <c r="A52" s="166"/>
      <c r="B52" s="164" t="s">
        <v>90</v>
      </c>
      <c r="C52" s="98" t="s">
        <v>90</v>
      </c>
      <c r="D52" s="100" t="s">
        <v>73</v>
      </c>
      <c r="E52" s="98" t="s">
        <v>16</v>
      </c>
      <c r="F52" s="107"/>
      <c r="G52" s="98" t="s">
        <v>174</v>
      </c>
      <c r="H52" s="100" t="s">
        <v>565</v>
      </c>
      <c r="I52" s="100"/>
      <c r="J52" s="100" t="s">
        <v>1743</v>
      </c>
      <c r="K52" s="100" t="s">
        <v>1723</v>
      </c>
      <c r="L52" s="98"/>
      <c r="M52" s="100" t="s">
        <v>41</v>
      </c>
      <c r="N52" s="98"/>
      <c r="O52" s="98"/>
      <c r="P52" s="149"/>
    </row>
    <row r="53" spans="1:16" x14ac:dyDescent="0.25">
      <c r="A53" s="166"/>
      <c r="B53" s="164" t="s">
        <v>156</v>
      </c>
      <c r="C53" s="98" t="s">
        <v>156</v>
      </c>
      <c r="D53" s="100" t="s">
        <v>73</v>
      </c>
      <c r="E53" s="98" t="s">
        <v>155</v>
      </c>
      <c r="F53" s="107"/>
      <c r="G53" s="98"/>
      <c r="H53" s="100" t="s">
        <v>586</v>
      </c>
      <c r="I53" s="100"/>
      <c r="J53" s="100"/>
      <c r="K53" s="100"/>
      <c r="L53" s="98"/>
      <c r="M53" s="100" t="s">
        <v>41</v>
      </c>
      <c r="N53" s="98"/>
      <c r="O53" s="149"/>
      <c r="P53" s="149"/>
    </row>
    <row r="54" spans="1:16" x14ac:dyDescent="0.25">
      <c r="A54" s="166"/>
      <c r="B54" s="164" t="s">
        <v>131</v>
      </c>
      <c r="C54" s="98" t="s">
        <v>131</v>
      </c>
      <c r="D54" s="100" t="s">
        <v>73</v>
      </c>
      <c r="E54" s="103" t="s">
        <v>16</v>
      </c>
      <c r="F54" s="107"/>
      <c r="G54" s="98" t="s">
        <v>129</v>
      </c>
      <c r="H54" s="100" t="s">
        <v>565</v>
      </c>
      <c r="I54" s="100"/>
      <c r="J54" s="100"/>
      <c r="K54" s="100"/>
      <c r="L54" s="98"/>
      <c r="M54" s="100" t="s">
        <v>41</v>
      </c>
      <c r="N54" s="98" t="s">
        <v>1327</v>
      </c>
      <c r="O54" s="149"/>
      <c r="P54" s="149"/>
    </row>
    <row r="55" spans="1:16" x14ac:dyDescent="0.25">
      <c r="A55" s="166"/>
      <c r="B55" s="164" t="s">
        <v>25</v>
      </c>
      <c r="C55" s="98" t="s">
        <v>25</v>
      </c>
      <c r="D55" s="100" t="s">
        <v>73</v>
      </c>
      <c r="E55" s="98" t="s">
        <v>24</v>
      </c>
      <c r="F55" s="107"/>
      <c r="G55" s="98" t="s">
        <v>1677</v>
      </c>
      <c r="H55" s="100" t="s">
        <v>565</v>
      </c>
      <c r="I55" s="100"/>
      <c r="J55" s="100"/>
      <c r="K55" s="100"/>
      <c r="L55" s="98"/>
      <c r="M55" s="100" t="s">
        <v>41</v>
      </c>
      <c r="N55" s="98"/>
      <c r="O55" s="149" t="s">
        <v>26</v>
      </c>
      <c r="P55" s="149"/>
    </row>
    <row r="56" spans="1:16" ht="30" x14ac:dyDescent="0.25">
      <c r="A56" s="166"/>
      <c r="B56" s="164" t="s">
        <v>19</v>
      </c>
      <c r="C56" s="98" t="s">
        <v>19</v>
      </c>
      <c r="D56" s="100" t="s">
        <v>73</v>
      </c>
      <c r="E56" s="98" t="s">
        <v>18</v>
      </c>
      <c r="F56" s="107"/>
      <c r="G56" s="98" t="s">
        <v>1309</v>
      </c>
      <c r="H56" s="100" t="s">
        <v>586</v>
      </c>
      <c r="I56" s="100"/>
      <c r="J56" s="100"/>
      <c r="K56" s="100"/>
      <c r="L56" s="98"/>
      <c r="M56" s="100" t="s">
        <v>41</v>
      </c>
      <c r="N56" s="98"/>
      <c r="O56" s="149"/>
      <c r="P56" s="149"/>
    </row>
    <row r="57" spans="1:16" x14ac:dyDescent="0.25">
      <c r="A57" s="166"/>
      <c r="B57" s="164" t="s">
        <v>121</v>
      </c>
      <c r="C57" s="98" t="s">
        <v>121</v>
      </c>
      <c r="D57" s="100" t="s">
        <v>73</v>
      </c>
      <c r="E57" s="98" t="s">
        <v>16</v>
      </c>
      <c r="F57" s="107"/>
      <c r="G57" s="98" t="s">
        <v>148</v>
      </c>
      <c r="H57" s="100" t="s">
        <v>586</v>
      </c>
      <c r="I57" s="100"/>
      <c r="J57" s="100"/>
      <c r="K57" s="100"/>
      <c r="L57" s="98"/>
      <c r="M57" s="100" t="s">
        <v>41</v>
      </c>
      <c r="N57" s="98"/>
      <c r="O57" s="149"/>
      <c r="P57" s="149"/>
    </row>
    <row r="58" spans="1:16" x14ac:dyDescent="0.25">
      <c r="A58" s="166"/>
      <c r="B58" s="164" t="s">
        <v>123</v>
      </c>
      <c r="C58" s="98" t="s">
        <v>123</v>
      </c>
      <c r="D58" s="100" t="s">
        <v>73</v>
      </c>
      <c r="E58" s="98" t="s">
        <v>16</v>
      </c>
      <c r="F58" s="107"/>
      <c r="G58" s="98" t="s">
        <v>125</v>
      </c>
      <c r="H58" s="100" t="s">
        <v>586</v>
      </c>
      <c r="I58" s="100"/>
      <c r="J58" s="100" t="s">
        <v>1745</v>
      </c>
      <c r="K58" s="100"/>
      <c r="L58" s="98"/>
      <c r="M58" s="100" t="s">
        <v>41</v>
      </c>
      <c r="N58" s="98"/>
      <c r="O58" s="149"/>
      <c r="P58" s="149"/>
    </row>
    <row r="59" spans="1:16" x14ac:dyDescent="0.25">
      <c r="A59" s="166"/>
      <c r="B59" s="164" t="s">
        <v>122</v>
      </c>
      <c r="C59" s="98" t="s">
        <v>122</v>
      </c>
      <c r="D59" s="100" t="s">
        <v>73</v>
      </c>
      <c r="E59" s="98" t="s">
        <v>16</v>
      </c>
      <c r="F59" s="107"/>
      <c r="G59" s="98" t="s">
        <v>124</v>
      </c>
      <c r="H59" s="100" t="s">
        <v>586</v>
      </c>
      <c r="I59" s="100"/>
      <c r="J59" s="100" t="s">
        <v>1744</v>
      </c>
      <c r="K59" s="100"/>
      <c r="L59" s="98"/>
      <c r="M59" s="100" t="s">
        <v>41</v>
      </c>
      <c r="N59" s="98"/>
      <c r="O59" s="149"/>
      <c r="P59" s="149"/>
    </row>
    <row r="60" spans="1:16" x14ac:dyDescent="0.25">
      <c r="A60" s="166"/>
      <c r="B60" s="164" t="s">
        <v>167</v>
      </c>
      <c r="C60" s="98" t="s">
        <v>167</v>
      </c>
      <c r="D60" s="100" t="s">
        <v>73</v>
      </c>
      <c r="E60" s="98" t="s">
        <v>101</v>
      </c>
      <c r="F60" s="107"/>
      <c r="G60" s="98" t="s">
        <v>168</v>
      </c>
      <c r="H60" s="100" t="s">
        <v>565</v>
      </c>
      <c r="I60" s="100"/>
      <c r="J60" s="100"/>
      <c r="K60" s="100" t="s">
        <v>235</v>
      </c>
      <c r="L60" s="98"/>
      <c r="M60" s="100" t="s">
        <v>207</v>
      </c>
      <c r="N60" s="98" t="s">
        <v>1306</v>
      </c>
      <c r="O60" s="149" t="s">
        <v>1307</v>
      </c>
      <c r="P60" s="149"/>
    </row>
    <row r="61" spans="1:16" ht="30" x14ac:dyDescent="0.25">
      <c r="A61" s="166"/>
      <c r="B61" s="164" t="s">
        <v>7</v>
      </c>
      <c r="C61" s="98" t="s">
        <v>7</v>
      </c>
      <c r="D61" s="100" t="s">
        <v>73</v>
      </c>
      <c r="E61" s="98" t="s">
        <v>16</v>
      </c>
      <c r="F61" s="107"/>
      <c r="G61" s="98" t="s">
        <v>1302</v>
      </c>
      <c r="H61" s="100" t="s">
        <v>586</v>
      </c>
      <c r="I61" s="100"/>
      <c r="J61" s="100"/>
      <c r="K61" s="100"/>
      <c r="L61" s="98"/>
      <c r="M61" s="100" t="s">
        <v>44</v>
      </c>
      <c r="N61" s="98"/>
      <c r="O61" s="149"/>
      <c r="P61" s="149" t="s">
        <v>1301</v>
      </c>
    </row>
    <row r="62" spans="1:16" ht="30" x14ac:dyDescent="0.25">
      <c r="A62" s="166"/>
      <c r="B62" s="164" t="s">
        <v>87</v>
      </c>
      <c r="C62" s="98" t="s">
        <v>87</v>
      </c>
      <c r="D62" s="100" t="s">
        <v>67</v>
      </c>
      <c r="E62" s="98" t="s">
        <v>16</v>
      </c>
      <c r="F62" s="107"/>
      <c r="G62" s="98" t="s">
        <v>1684</v>
      </c>
      <c r="H62" s="100" t="s">
        <v>586</v>
      </c>
      <c r="I62" s="100"/>
      <c r="J62" s="100"/>
      <c r="K62" s="100"/>
      <c r="L62" s="98"/>
      <c r="M62" s="100" t="s">
        <v>88</v>
      </c>
      <c r="N62" s="98"/>
      <c r="O62" s="149" t="s">
        <v>89</v>
      </c>
      <c r="P62" s="149"/>
    </row>
    <row r="63" spans="1:16" ht="60" x14ac:dyDescent="0.25">
      <c r="A63" s="166"/>
      <c r="B63" s="164" t="s">
        <v>135</v>
      </c>
      <c r="C63" s="98" t="s">
        <v>135</v>
      </c>
      <c r="D63" s="100" t="s">
        <v>67</v>
      </c>
      <c r="E63" s="98" t="s">
        <v>16</v>
      </c>
      <c r="F63" s="107"/>
      <c r="G63" s="98" t="s">
        <v>137</v>
      </c>
      <c r="H63" s="100" t="s">
        <v>586</v>
      </c>
      <c r="I63" s="100"/>
      <c r="J63" s="100"/>
      <c r="K63" s="100"/>
      <c r="L63" s="98"/>
      <c r="M63" s="100" t="s">
        <v>41</v>
      </c>
      <c r="N63" s="98"/>
      <c r="O63" s="149"/>
      <c r="P63" s="149" t="s">
        <v>133</v>
      </c>
    </row>
    <row r="64" spans="1:16" ht="60" x14ac:dyDescent="0.25">
      <c r="A64" s="166"/>
      <c r="B64" s="164" t="s">
        <v>134</v>
      </c>
      <c r="C64" s="98" t="s">
        <v>134</v>
      </c>
      <c r="D64" s="100" t="s">
        <v>67</v>
      </c>
      <c r="E64" s="98" t="s">
        <v>16</v>
      </c>
      <c r="F64" s="107"/>
      <c r="G64" s="98" t="s">
        <v>136</v>
      </c>
      <c r="H64" s="100" t="s">
        <v>565</v>
      </c>
      <c r="I64" s="100"/>
      <c r="J64" s="100"/>
      <c r="K64" s="100"/>
      <c r="L64" s="98"/>
      <c r="M64" s="100" t="s">
        <v>41</v>
      </c>
      <c r="N64" s="98"/>
      <c r="O64" s="149"/>
      <c r="P64" s="149" t="s">
        <v>133</v>
      </c>
    </row>
    <row r="65" spans="1:16" ht="60" x14ac:dyDescent="0.25">
      <c r="A65" s="166"/>
      <c r="B65" s="164" t="s">
        <v>103</v>
      </c>
      <c r="C65" s="98" t="s">
        <v>103</v>
      </c>
      <c r="D65" s="100" t="s">
        <v>67</v>
      </c>
      <c r="E65" s="98" t="s">
        <v>16</v>
      </c>
      <c r="F65" s="107"/>
      <c r="G65" s="98" t="s">
        <v>104</v>
      </c>
      <c r="H65" s="100" t="s">
        <v>586</v>
      </c>
      <c r="I65" s="100"/>
      <c r="J65" s="100"/>
      <c r="K65" s="100"/>
      <c r="L65" s="98"/>
      <c r="M65" s="100" t="s">
        <v>41</v>
      </c>
      <c r="N65" s="98"/>
      <c r="O65" s="149"/>
      <c r="P65" s="149" t="s">
        <v>133</v>
      </c>
    </row>
    <row r="66" spans="1:16" ht="30" x14ac:dyDescent="0.25">
      <c r="A66" s="166"/>
      <c r="B66" s="164" t="s">
        <v>39</v>
      </c>
      <c r="C66" s="98" t="s">
        <v>39</v>
      </c>
      <c r="D66" s="100" t="s">
        <v>67</v>
      </c>
      <c r="E66" s="98" t="s">
        <v>16</v>
      </c>
      <c r="F66" s="107"/>
      <c r="G66" s="98" t="s">
        <v>517</v>
      </c>
      <c r="H66" s="100" t="s">
        <v>10</v>
      </c>
      <c r="I66" s="100"/>
      <c r="J66" s="100" t="s">
        <v>39</v>
      </c>
      <c r="K66" s="98" t="s">
        <v>1714</v>
      </c>
      <c r="L66" s="98"/>
      <c r="M66" s="100" t="s">
        <v>88</v>
      </c>
      <c r="N66" s="98"/>
      <c r="O66" s="149" t="s">
        <v>89</v>
      </c>
      <c r="P66" s="149"/>
    </row>
    <row r="67" spans="1:16" x14ac:dyDescent="0.25">
      <c r="A67" s="166"/>
      <c r="B67" s="164" t="s">
        <v>1698</v>
      </c>
      <c r="C67" s="98" t="s">
        <v>1698</v>
      </c>
      <c r="D67" s="100" t="s">
        <v>67</v>
      </c>
      <c r="E67" s="98" t="s">
        <v>16</v>
      </c>
      <c r="F67" s="107"/>
      <c r="G67" s="98" t="s">
        <v>1701</v>
      </c>
      <c r="H67" s="100" t="s">
        <v>46</v>
      </c>
      <c r="I67" s="100"/>
      <c r="J67" s="100" t="s">
        <v>1700</v>
      </c>
      <c r="K67" s="100"/>
      <c r="L67" s="98"/>
      <c r="M67" s="100"/>
      <c r="N67" s="98"/>
      <c r="O67" s="149"/>
      <c r="P67" s="149"/>
    </row>
    <row r="68" spans="1:16" ht="30" x14ac:dyDescent="0.25">
      <c r="A68" s="166"/>
      <c r="B68" s="164" t="s">
        <v>55</v>
      </c>
      <c r="C68" s="128" t="s">
        <v>55</v>
      </c>
      <c r="D68" s="100" t="s">
        <v>67</v>
      </c>
      <c r="E68" s="98" t="s">
        <v>16</v>
      </c>
      <c r="F68" s="107"/>
      <c r="G68" s="98" t="s">
        <v>91</v>
      </c>
      <c r="H68" s="100" t="s">
        <v>565</v>
      </c>
      <c r="I68" s="100"/>
      <c r="J68" s="100"/>
      <c r="K68" s="100"/>
      <c r="L68" s="98"/>
      <c r="M68" s="100" t="s">
        <v>41</v>
      </c>
      <c r="N68" s="98" t="s">
        <v>587</v>
      </c>
      <c r="O68" s="149" t="s">
        <v>562</v>
      </c>
      <c r="P68" s="149"/>
    </row>
    <row r="69" spans="1:16" ht="60" x14ac:dyDescent="0.25">
      <c r="A69" s="166"/>
      <c r="B69" s="164" t="s">
        <v>143</v>
      </c>
      <c r="C69" s="98" t="s">
        <v>143</v>
      </c>
      <c r="D69" s="100" t="s">
        <v>67</v>
      </c>
      <c r="E69" s="98" t="s">
        <v>16</v>
      </c>
      <c r="F69" s="107"/>
      <c r="G69" s="98" t="s">
        <v>139</v>
      </c>
      <c r="H69" s="100" t="s">
        <v>586</v>
      </c>
      <c r="I69" s="100"/>
      <c r="J69" s="100"/>
      <c r="K69" s="100"/>
      <c r="L69" s="98"/>
      <c r="M69" s="100" t="s">
        <v>41</v>
      </c>
      <c r="N69" s="98"/>
      <c r="O69" s="149"/>
      <c r="P69" s="149" t="s">
        <v>133</v>
      </c>
    </row>
    <row r="70" spans="1:16" x14ac:dyDescent="0.25">
      <c r="A70" s="166"/>
      <c r="B70" s="164" t="s">
        <v>157</v>
      </c>
      <c r="C70" s="98" t="s">
        <v>157</v>
      </c>
      <c r="D70" s="100" t="s">
        <v>67</v>
      </c>
      <c r="E70" s="98" t="s">
        <v>16</v>
      </c>
      <c r="F70" s="107"/>
      <c r="G70" s="103" t="s">
        <v>176</v>
      </c>
      <c r="H70" s="100" t="s">
        <v>565</v>
      </c>
      <c r="I70" s="100"/>
      <c r="J70" s="100"/>
      <c r="K70" s="100"/>
      <c r="L70" s="98"/>
      <c r="M70" s="100" t="s">
        <v>41</v>
      </c>
      <c r="N70" s="98"/>
      <c r="O70" s="150"/>
      <c r="P70" s="149"/>
    </row>
    <row r="71" spans="1:16" ht="30" x14ac:dyDescent="0.25">
      <c r="A71" s="166"/>
      <c r="B71" s="164" t="s">
        <v>54</v>
      </c>
      <c r="C71" s="128" t="s">
        <v>54</v>
      </c>
      <c r="D71" s="100" t="s">
        <v>67</v>
      </c>
      <c r="E71" s="98" t="s">
        <v>16</v>
      </c>
      <c r="F71" s="107"/>
      <c r="G71" s="98" t="s">
        <v>106</v>
      </c>
      <c r="H71" s="100" t="s">
        <v>565</v>
      </c>
      <c r="I71" s="100"/>
      <c r="J71" s="100"/>
      <c r="K71" s="100"/>
      <c r="L71" s="98"/>
      <c r="M71" s="100" t="s">
        <v>41</v>
      </c>
      <c r="N71" s="98" t="s">
        <v>589</v>
      </c>
      <c r="O71" s="149" t="s">
        <v>562</v>
      </c>
      <c r="P71" s="149"/>
    </row>
    <row r="72" spans="1:16" x14ac:dyDescent="0.25">
      <c r="A72" s="166"/>
      <c r="B72" s="164" t="s">
        <v>4</v>
      </c>
      <c r="C72" s="98" t="s">
        <v>4</v>
      </c>
      <c r="D72" s="100" t="s">
        <v>67</v>
      </c>
      <c r="E72" s="98" t="s">
        <v>16</v>
      </c>
      <c r="F72" s="107"/>
      <c r="G72" s="98" t="s">
        <v>1683</v>
      </c>
      <c r="H72" s="100" t="s">
        <v>565</v>
      </c>
      <c r="I72" s="100"/>
      <c r="J72" s="100" t="s">
        <v>4</v>
      </c>
      <c r="K72" s="100"/>
      <c r="L72" s="98"/>
      <c r="M72" s="100" t="s">
        <v>41</v>
      </c>
      <c r="N72" s="98" t="s">
        <v>590</v>
      </c>
      <c r="O72" s="149" t="s">
        <v>562</v>
      </c>
      <c r="P72" s="149"/>
    </row>
    <row r="73" spans="1:16" ht="60" x14ac:dyDescent="0.25">
      <c r="A73" s="166"/>
      <c r="B73" s="164" t="s">
        <v>140</v>
      </c>
      <c r="C73" s="98" t="s">
        <v>140</v>
      </c>
      <c r="D73" s="100" t="s">
        <v>67</v>
      </c>
      <c r="E73" s="98" t="s">
        <v>16</v>
      </c>
      <c r="F73" s="107"/>
      <c r="G73" s="105" t="s">
        <v>141</v>
      </c>
      <c r="H73" s="100" t="s">
        <v>586</v>
      </c>
      <c r="I73" s="100"/>
      <c r="J73" s="100"/>
      <c r="K73" s="100"/>
      <c r="L73" s="98"/>
      <c r="M73" s="100" t="s">
        <v>41</v>
      </c>
      <c r="N73" s="98"/>
      <c r="O73" s="149"/>
      <c r="P73" s="149" t="s">
        <v>133</v>
      </c>
    </row>
    <row r="74" spans="1:16" ht="60" x14ac:dyDescent="0.25">
      <c r="A74" s="166"/>
      <c r="B74" s="164" t="s">
        <v>138</v>
      </c>
      <c r="C74" s="98" t="s">
        <v>138</v>
      </c>
      <c r="D74" s="100" t="s">
        <v>67</v>
      </c>
      <c r="E74" s="98" t="s">
        <v>16</v>
      </c>
      <c r="F74" s="107"/>
      <c r="G74" s="98" t="s">
        <v>139</v>
      </c>
      <c r="H74" s="100" t="s">
        <v>565</v>
      </c>
      <c r="I74" s="100"/>
      <c r="J74" s="100"/>
      <c r="K74" s="100"/>
      <c r="L74" s="98"/>
      <c r="M74" s="100" t="s">
        <v>41</v>
      </c>
      <c r="N74" s="98"/>
      <c r="O74" s="149"/>
      <c r="P74" s="149" t="s">
        <v>133</v>
      </c>
    </row>
    <row r="75" spans="1:16" ht="45" x14ac:dyDescent="0.25">
      <c r="A75" s="166"/>
      <c r="B75" s="164" t="s">
        <v>56</v>
      </c>
      <c r="C75" s="167" t="s">
        <v>56</v>
      </c>
      <c r="D75" s="100" t="s">
        <v>67</v>
      </c>
      <c r="E75" s="102" t="s">
        <v>16</v>
      </c>
      <c r="F75" s="107" t="s">
        <v>596</v>
      </c>
      <c r="G75" s="102" t="s">
        <v>584</v>
      </c>
      <c r="H75" s="100" t="s">
        <v>565</v>
      </c>
      <c r="I75" s="100"/>
      <c r="J75" s="100" t="s">
        <v>466</v>
      </c>
      <c r="K75" s="100"/>
      <c r="L75" s="102"/>
      <c r="M75" s="100" t="s">
        <v>44</v>
      </c>
      <c r="N75" s="98"/>
      <c r="O75" s="150"/>
      <c r="P75" s="150" t="s">
        <v>513</v>
      </c>
    </row>
    <row r="76" spans="1:16" ht="30" x14ac:dyDescent="0.25">
      <c r="A76" s="166"/>
      <c r="B76" s="164" t="s">
        <v>60</v>
      </c>
      <c r="C76" s="128" t="s">
        <v>60</v>
      </c>
      <c r="D76" s="100" t="s">
        <v>67</v>
      </c>
      <c r="E76" s="98" t="s">
        <v>16</v>
      </c>
      <c r="F76" s="107"/>
      <c r="G76" s="98" t="s">
        <v>1323</v>
      </c>
      <c r="H76" s="100" t="s">
        <v>46</v>
      </c>
      <c r="I76" s="100"/>
      <c r="J76" s="100"/>
      <c r="K76" s="100"/>
      <c r="L76" s="98"/>
      <c r="M76" s="100" t="s">
        <v>41</v>
      </c>
      <c r="N76" s="98"/>
      <c r="O76" s="149"/>
      <c r="P76" s="154" t="s">
        <v>514</v>
      </c>
    </row>
    <row r="77" spans="1:16" ht="60" x14ac:dyDescent="0.25">
      <c r="A77" s="166"/>
      <c r="B77" s="164" t="s">
        <v>144</v>
      </c>
      <c r="C77" s="98" t="s">
        <v>144</v>
      </c>
      <c r="D77" s="100" t="s">
        <v>67</v>
      </c>
      <c r="E77" s="98" t="s">
        <v>16</v>
      </c>
      <c r="F77" s="107"/>
      <c r="G77" s="98" t="s">
        <v>145</v>
      </c>
      <c r="H77" s="100" t="s">
        <v>586</v>
      </c>
      <c r="I77" s="100"/>
      <c r="J77" s="100"/>
      <c r="K77" s="100"/>
      <c r="L77" s="98"/>
      <c r="M77" s="100" t="s">
        <v>41</v>
      </c>
      <c r="N77" s="98"/>
      <c r="O77" s="149"/>
      <c r="P77" s="149" t="s">
        <v>133</v>
      </c>
    </row>
    <row r="78" spans="1:16" ht="45" x14ac:dyDescent="0.25">
      <c r="A78" s="166"/>
      <c r="B78" s="164" t="s">
        <v>53</v>
      </c>
      <c r="C78" s="98" t="s">
        <v>53</v>
      </c>
      <c r="D78" s="100" t="s">
        <v>67</v>
      </c>
      <c r="E78" s="98" t="s">
        <v>16</v>
      </c>
      <c r="F78" s="107"/>
      <c r="G78" s="98" t="s">
        <v>1679</v>
      </c>
      <c r="H78" s="100" t="s">
        <v>565</v>
      </c>
      <c r="I78" s="100"/>
      <c r="J78" s="100"/>
      <c r="K78" s="100"/>
      <c r="L78" s="98"/>
      <c r="M78" s="100" t="s">
        <v>41</v>
      </c>
      <c r="N78" s="98"/>
      <c r="O78" s="150" t="s">
        <v>105</v>
      </c>
      <c r="P78" s="149"/>
    </row>
    <row r="79" spans="1:16" ht="30" x14ac:dyDescent="0.25">
      <c r="A79" s="166"/>
      <c r="B79" s="164" t="s">
        <v>58</v>
      </c>
      <c r="C79" s="98" t="s">
        <v>58</v>
      </c>
      <c r="D79" s="100" t="s">
        <v>67</v>
      </c>
      <c r="E79" s="98" t="s">
        <v>16</v>
      </c>
      <c r="F79" s="107"/>
      <c r="G79" s="98" t="s">
        <v>59</v>
      </c>
      <c r="H79" s="100" t="s">
        <v>565</v>
      </c>
      <c r="I79" s="100"/>
      <c r="J79" s="100" t="s">
        <v>1736</v>
      </c>
      <c r="K79" s="100"/>
      <c r="L79" s="98"/>
      <c r="M79" s="100" t="s">
        <v>41</v>
      </c>
      <c r="N79" s="98"/>
      <c r="O79" s="149"/>
      <c r="P79" s="149" t="s">
        <v>11</v>
      </c>
    </row>
    <row r="80" spans="1:16" x14ac:dyDescent="0.25">
      <c r="A80" s="166"/>
      <c r="B80" s="164" t="s">
        <v>8</v>
      </c>
      <c r="C80" s="98" t="s">
        <v>8</v>
      </c>
      <c r="D80" s="100" t="s">
        <v>67</v>
      </c>
      <c r="E80" s="98" t="s">
        <v>16</v>
      </c>
      <c r="F80" s="107"/>
      <c r="G80" s="98" t="s">
        <v>1682</v>
      </c>
      <c r="H80" s="100" t="s">
        <v>586</v>
      </c>
      <c r="I80" s="100"/>
      <c r="J80" s="100"/>
      <c r="K80" s="100"/>
      <c r="L80" s="98"/>
      <c r="M80" s="100" t="s">
        <v>41</v>
      </c>
      <c r="N80" s="98"/>
      <c r="O80" s="149"/>
      <c r="P80" s="149"/>
    </row>
    <row r="81" spans="1:16" ht="45" x14ac:dyDescent="0.25">
      <c r="A81" s="166"/>
      <c r="B81" s="164" t="s">
        <v>214</v>
      </c>
      <c r="C81" s="168" t="s">
        <v>52</v>
      </c>
      <c r="D81" s="100" t="s">
        <v>67</v>
      </c>
      <c r="E81" s="168" t="s">
        <v>16</v>
      </c>
      <c r="F81" s="226"/>
      <c r="G81" s="168" t="s">
        <v>51</v>
      </c>
      <c r="H81" s="113" t="s">
        <v>565</v>
      </c>
      <c r="I81" s="113"/>
      <c r="J81" s="113" t="s">
        <v>214</v>
      </c>
      <c r="K81" s="113" t="s">
        <v>267</v>
      </c>
      <c r="L81" s="168"/>
      <c r="M81" s="113" t="s">
        <v>41</v>
      </c>
      <c r="N81" s="98" t="s">
        <v>591</v>
      </c>
      <c r="O81" s="156" t="s">
        <v>105</v>
      </c>
      <c r="P81" s="157"/>
    </row>
    <row r="82" spans="1:16" ht="60" x14ac:dyDescent="0.25">
      <c r="A82" s="166"/>
      <c r="B82" s="164" t="s">
        <v>146</v>
      </c>
      <c r="C82" s="98" t="s">
        <v>146</v>
      </c>
      <c r="D82" s="100" t="s">
        <v>67</v>
      </c>
      <c r="E82" s="98" t="s">
        <v>16</v>
      </c>
      <c r="F82" s="107"/>
      <c r="G82" s="98" t="s">
        <v>147</v>
      </c>
      <c r="H82" s="100" t="s">
        <v>586</v>
      </c>
      <c r="I82" s="100"/>
      <c r="J82" s="100"/>
      <c r="K82" s="100"/>
      <c r="L82" s="98"/>
      <c r="M82" s="100" t="s">
        <v>41</v>
      </c>
      <c r="N82" s="98"/>
      <c r="O82" s="149"/>
      <c r="P82" s="157" t="s">
        <v>133</v>
      </c>
    </row>
    <row r="83" spans="1:16" ht="60" x14ac:dyDescent="0.25">
      <c r="A83" s="166"/>
      <c r="B83" s="164" t="s">
        <v>142</v>
      </c>
      <c r="C83" s="98" t="s">
        <v>142</v>
      </c>
      <c r="D83" s="100" t="s">
        <v>67</v>
      </c>
      <c r="E83" s="98" t="s">
        <v>16</v>
      </c>
      <c r="F83" s="107"/>
      <c r="G83" s="98" t="s">
        <v>139</v>
      </c>
      <c r="H83" s="100" t="s">
        <v>586</v>
      </c>
      <c r="I83" s="100"/>
      <c r="J83" s="100"/>
      <c r="K83" s="100"/>
      <c r="L83" s="98"/>
      <c r="M83" s="100" t="s">
        <v>41</v>
      </c>
      <c r="N83" s="98"/>
      <c r="O83" s="149"/>
      <c r="P83" s="157" t="s">
        <v>133</v>
      </c>
    </row>
    <row r="84" spans="1:16" x14ac:dyDescent="0.25">
      <c r="A84" s="166"/>
      <c r="B84" s="164" t="s">
        <v>558</v>
      </c>
      <c r="C84" s="98" t="s">
        <v>558</v>
      </c>
      <c r="D84" s="100" t="s">
        <v>68</v>
      </c>
      <c r="E84" s="98" t="s">
        <v>16</v>
      </c>
      <c r="F84" s="107"/>
      <c r="G84" s="98"/>
      <c r="H84" s="100" t="s">
        <v>46</v>
      </c>
      <c r="I84" s="100"/>
      <c r="J84" s="100"/>
      <c r="K84" s="100"/>
      <c r="L84" s="98"/>
      <c r="M84" s="100"/>
      <c r="N84" s="98"/>
      <c r="O84" s="151"/>
      <c r="P84" s="157"/>
    </row>
    <row r="85" spans="1:16" ht="45" x14ac:dyDescent="0.25">
      <c r="A85" s="166"/>
      <c r="B85" s="164"/>
      <c r="C85" s="98" t="s">
        <v>100</v>
      </c>
      <c r="D85" s="100" t="s">
        <v>68</v>
      </c>
      <c r="E85" s="98" t="s">
        <v>16</v>
      </c>
      <c r="F85" s="107"/>
      <c r="G85" s="98" t="s">
        <v>99</v>
      </c>
      <c r="H85" s="100" t="s">
        <v>565</v>
      </c>
      <c r="I85" s="100"/>
      <c r="J85" s="100"/>
      <c r="K85" s="100" t="s">
        <v>1729</v>
      </c>
      <c r="L85" s="98"/>
      <c r="M85" s="100" t="s">
        <v>41</v>
      </c>
      <c r="N85" s="98" t="s">
        <v>1322</v>
      </c>
      <c r="O85" s="149"/>
      <c r="P85" s="157"/>
    </row>
    <row r="86" spans="1:16" ht="30" x14ac:dyDescent="0.25">
      <c r="A86" s="166"/>
      <c r="B86" s="164" t="s">
        <v>1295</v>
      </c>
      <c r="C86" s="98" t="s">
        <v>1295</v>
      </c>
      <c r="D86" s="100" t="s">
        <v>68</v>
      </c>
      <c r="E86" s="98" t="s">
        <v>16</v>
      </c>
      <c r="F86" s="107"/>
      <c r="G86" s="98" t="s">
        <v>1296</v>
      </c>
      <c r="H86" s="100" t="s">
        <v>565</v>
      </c>
      <c r="I86" s="100"/>
      <c r="J86" s="100"/>
      <c r="K86" s="100"/>
      <c r="L86" s="98"/>
      <c r="M86" s="98"/>
      <c r="N86" s="98"/>
      <c r="O86" s="149"/>
      <c r="P86" s="169"/>
    </row>
    <row r="87" spans="1:16" x14ac:dyDescent="0.25">
      <c r="A87" s="166"/>
      <c r="B87" s="164" t="s">
        <v>102</v>
      </c>
      <c r="C87" s="98" t="s">
        <v>102</v>
      </c>
      <c r="D87" s="100" t="s">
        <v>68</v>
      </c>
      <c r="E87" s="98" t="s">
        <v>16</v>
      </c>
      <c r="F87" s="107"/>
      <c r="G87" s="98" t="s">
        <v>1346</v>
      </c>
      <c r="H87" s="100" t="s">
        <v>565</v>
      </c>
      <c r="I87" s="100"/>
      <c r="J87" s="100"/>
      <c r="K87" s="100" t="s">
        <v>1728</v>
      </c>
      <c r="L87" s="98"/>
      <c r="M87" s="98"/>
      <c r="N87" s="98"/>
      <c r="O87" s="149"/>
      <c r="P87" s="169"/>
    </row>
    <row r="88" spans="1:16" ht="30" x14ac:dyDescent="0.25">
      <c r="A88" s="166"/>
      <c r="B88" s="164" t="s">
        <v>1702</v>
      </c>
      <c r="C88" s="98" t="s">
        <v>1702</v>
      </c>
      <c r="D88" s="100" t="s">
        <v>68</v>
      </c>
      <c r="E88" s="98" t="s">
        <v>16</v>
      </c>
      <c r="F88" s="107"/>
      <c r="G88" s="98" t="s">
        <v>1703</v>
      </c>
      <c r="H88" s="100" t="s">
        <v>10</v>
      </c>
      <c r="I88" s="100"/>
      <c r="J88" s="100" t="s">
        <v>1704</v>
      </c>
      <c r="K88" s="100"/>
      <c r="L88" s="98"/>
      <c r="M88" s="98"/>
      <c r="N88" s="98"/>
      <c r="O88" s="149"/>
      <c r="P88" s="169"/>
    </row>
    <row r="89" spans="1:16" ht="30" x14ac:dyDescent="0.25">
      <c r="A89" s="166"/>
      <c r="B89" s="164" t="s">
        <v>64</v>
      </c>
      <c r="C89" s="98" t="s">
        <v>64</v>
      </c>
      <c r="D89" s="100" t="s">
        <v>68</v>
      </c>
      <c r="E89" s="98" t="s">
        <v>16</v>
      </c>
      <c r="F89" s="107"/>
      <c r="G89" s="98" t="s">
        <v>66</v>
      </c>
      <c r="H89" s="100" t="s">
        <v>10</v>
      </c>
      <c r="I89" s="100"/>
      <c r="J89" s="100" t="s">
        <v>1738</v>
      </c>
      <c r="K89" s="100" t="s">
        <v>555</v>
      </c>
      <c r="L89" s="98"/>
      <c r="M89" s="100" t="s">
        <v>44</v>
      </c>
      <c r="N89" s="98"/>
      <c r="O89" s="149" t="s">
        <v>65</v>
      </c>
      <c r="P89" s="157"/>
    </row>
    <row r="90" spans="1:16" x14ac:dyDescent="0.25">
      <c r="A90" s="166"/>
      <c r="B90" s="164" t="s">
        <v>152</v>
      </c>
      <c r="C90" s="98" t="s">
        <v>152</v>
      </c>
      <c r="D90" s="100" t="s">
        <v>68</v>
      </c>
      <c r="E90" s="102" t="s">
        <v>16</v>
      </c>
      <c r="F90" s="107"/>
      <c r="G90" s="103" t="s">
        <v>176</v>
      </c>
      <c r="H90" s="100" t="s">
        <v>10</v>
      </c>
      <c r="I90" s="100"/>
      <c r="J90" s="100"/>
      <c r="K90" s="100"/>
      <c r="L90" s="98"/>
      <c r="M90" s="100" t="s">
        <v>41</v>
      </c>
      <c r="N90" s="98"/>
      <c r="O90" s="150"/>
      <c r="P90" s="158"/>
    </row>
    <row r="91" spans="1:16" ht="60" x14ac:dyDescent="0.25">
      <c r="A91" s="166"/>
      <c r="B91" s="164" t="s">
        <v>6</v>
      </c>
      <c r="C91" s="102" t="s">
        <v>6</v>
      </c>
      <c r="D91" s="100" t="s">
        <v>68</v>
      </c>
      <c r="E91" s="102" t="s">
        <v>16</v>
      </c>
      <c r="F91" s="107"/>
      <c r="G91" s="103" t="s">
        <v>176</v>
      </c>
      <c r="H91" s="104" t="s">
        <v>10</v>
      </c>
      <c r="I91" s="104"/>
      <c r="J91" s="104"/>
      <c r="K91" s="104"/>
      <c r="L91" s="102"/>
      <c r="M91" s="104" t="s">
        <v>41</v>
      </c>
      <c r="N91" s="98"/>
      <c r="O91" s="150"/>
      <c r="P91" s="158" t="s">
        <v>62</v>
      </c>
    </row>
    <row r="92" spans="1:16" ht="60" x14ac:dyDescent="0.25">
      <c r="A92" s="166"/>
      <c r="B92" s="164" t="s">
        <v>5</v>
      </c>
      <c r="C92" s="102" t="s">
        <v>5</v>
      </c>
      <c r="D92" s="100" t="s">
        <v>68</v>
      </c>
      <c r="E92" s="102" t="s">
        <v>16</v>
      </c>
      <c r="F92" s="107"/>
      <c r="G92" s="103" t="s">
        <v>176</v>
      </c>
      <c r="H92" s="104" t="s">
        <v>10</v>
      </c>
      <c r="I92" s="104"/>
      <c r="J92" s="104"/>
      <c r="K92" s="104"/>
      <c r="L92" s="102"/>
      <c r="M92" s="104" t="s">
        <v>41</v>
      </c>
      <c r="N92" s="98"/>
      <c r="O92" s="150"/>
      <c r="P92" s="158" t="s">
        <v>62</v>
      </c>
    </row>
    <row r="93" spans="1:16" ht="45" x14ac:dyDescent="0.25">
      <c r="A93" s="166"/>
      <c r="B93" s="164" t="s">
        <v>84</v>
      </c>
      <c r="C93" s="98" t="s">
        <v>84</v>
      </c>
      <c r="D93" s="100" t="s">
        <v>68</v>
      </c>
      <c r="E93" s="98" t="s">
        <v>16</v>
      </c>
      <c r="F93" s="107"/>
      <c r="G93" s="98" t="s">
        <v>1680</v>
      </c>
      <c r="H93" s="100" t="s">
        <v>565</v>
      </c>
      <c r="I93" s="100"/>
      <c r="J93" s="100" t="s">
        <v>1753</v>
      </c>
      <c r="K93" s="100" t="s">
        <v>1726</v>
      </c>
      <c r="L93" s="98"/>
      <c r="M93" s="100" t="s">
        <v>41</v>
      </c>
      <c r="N93" s="98" t="s">
        <v>594</v>
      </c>
      <c r="O93" s="149"/>
      <c r="P93" s="157" t="s">
        <v>1319</v>
      </c>
    </row>
    <row r="94" spans="1:16" ht="30" x14ac:dyDescent="0.25">
      <c r="A94" s="166"/>
      <c r="B94" s="164" t="s">
        <v>85</v>
      </c>
      <c r="C94" s="98" t="s">
        <v>85</v>
      </c>
      <c r="D94" s="100" t="s">
        <v>68</v>
      </c>
      <c r="E94" s="98" t="s">
        <v>16</v>
      </c>
      <c r="F94" s="107"/>
      <c r="G94" s="98" t="s">
        <v>27</v>
      </c>
      <c r="H94" s="100" t="s">
        <v>46</v>
      </c>
      <c r="I94" s="100"/>
      <c r="J94" s="100"/>
      <c r="K94" s="100"/>
      <c r="L94" s="98"/>
      <c r="M94" s="100" t="s">
        <v>41</v>
      </c>
      <c r="N94" s="98"/>
      <c r="O94" s="149"/>
      <c r="P94" s="157"/>
    </row>
    <row r="95" spans="1:16" ht="30" x14ac:dyDescent="0.25">
      <c r="A95" s="166"/>
      <c r="B95" s="164" t="s">
        <v>557</v>
      </c>
      <c r="C95" s="98" t="s">
        <v>557</v>
      </c>
      <c r="D95" s="100" t="s">
        <v>68</v>
      </c>
      <c r="E95" s="98" t="s">
        <v>16</v>
      </c>
      <c r="F95" s="107"/>
      <c r="G95" s="98"/>
      <c r="H95" s="100" t="s">
        <v>565</v>
      </c>
      <c r="I95" s="100"/>
      <c r="J95" s="100"/>
      <c r="K95" s="100"/>
      <c r="L95" s="98"/>
      <c r="M95" s="100"/>
      <c r="N95" s="98"/>
      <c r="O95" s="151"/>
      <c r="P95" s="157" t="s">
        <v>564</v>
      </c>
    </row>
    <row r="96" spans="1:16" ht="30" x14ac:dyDescent="0.25">
      <c r="A96" s="166"/>
      <c r="B96" s="164" t="s">
        <v>545</v>
      </c>
      <c r="C96" s="98" t="s">
        <v>555</v>
      </c>
      <c r="D96" s="100" t="s">
        <v>68</v>
      </c>
      <c r="E96" s="98" t="s">
        <v>16</v>
      </c>
      <c r="F96" s="107"/>
      <c r="G96" s="98" t="s">
        <v>1681</v>
      </c>
      <c r="H96" s="100" t="s">
        <v>586</v>
      </c>
      <c r="I96" s="100"/>
      <c r="J96" s="100"/>
      <c r="K96" s="100"/>
      <c r="L96" s="98"/>
      <c r="M96" s="100"/>
      <c r="N96" s="98"/>
      <c r="O96" s="151" t="s">
        <v>556</v>
      </c>
      <c r="P96" s="157" t="s">
        <v>564</v>
      </c>
    </row>
    <row r="97" spans="1:16" x14ac:dyDescent="0.25">
      <c r="A97" s="166"/>
      <c r="B97" s="164" t="s">
        <v>86</v>
      </c>
      <c r="C97" s="98" t="s">
        <v>86</v>
      </c>
      <c r="D97" s="100" t="s">
        <v>68</v>
      </c>
      <c r="E97" s="98" t="s">
        <v>16</v>
      </c>
      <c r="F97" s="107"/>
      <c r="G97" s="98"/>
      <c r="H97" s="100" t="s">
        <v>565</v>
      </c>
      <c r="I97" s="100"/>
      <c r="J97" s="100"/>
      <c r="K97" s="100"/>
      <c r="L97" s="98"/>
      <c r="M97" s="100" t="s">
        <v>41</v>
      </c>
      <c r="N97" s="98"/>
      <c r="O97" s="149"/>
      <c r="P97" s="157"/>
    </row>
    <row r="98" spans="1:16" x14ac:dyDescent="0.25">
      <c r="A98" s="166"/>
      <c r="B98" s="164" t="s">
        <v>45</v>
      </c>
      <c r="C98" s="98" t="s">
        <v>45</v>
      </c>
      <c r="D98" s="100"/>
      <c r="E98" s="98" t="s">
        <v>16</v>
      </c>
      <c r="F98" s="107"/>
      <c r="G98" s="98"/>
      <c r="H98" s="100" t="s">
        <v>565</v>
      </c>
      <c r="I98" s="100"/>
      <c r="J98" s="100"/>
      <c r="K98" s="100"/>
      <c r="L98" s="98" t="s">
        <v>42</v>
      </c>
      <c r="M98" s="100" t="s">
        <v>41</v>
      </c>
      <c r="N98" s="98"/>
      <c r="O98" s="149"/>
      <c r="P98" s="157"/>
    </row>
    <row r="99" spans="1:16" ht="30" x14ac:dyDescent="0.25">
      <c r="A99" s="166"/>
      <c r="B99" s="164" t="s">
        <v>14</v>
      </c>
      <c r="C99" s="98" t="s">
        <v>14</v>
      </c>
      <c r="D99" s="100" t="s">
        <v>68</v>
      </c>
      <c r="E99" s="98" t="s">
        <v>16</v>
      </c>
      <c r="F99" s="107"/>
      <c r="G99" s="98" t="s">
        <v>1321</v>
      </c>
      <c r="H99" s="100" t="s">
        <v>46</v>
      </c>
      <c r="I99" s="100"/>
      <c r="J99" s="100"/>
      <c r="K99" s="100"/>
      <c r="L99" s="98"/>
      <c r="M99" s="100" t="s">
        <v>41</v>
      </c>
      <c r="N99" s="98" t="s">
        <v>1320</v>
      </c>
      <c r="O99" s="149"/>
      <c r="P99" s="157"/>
    </row>
    <row r="100" spans="1:16" ht="30" x14ac:dyDescent="0.25">
      <c r="A100" s="166" t="s">
        <v>1808</v>
      </c>
      <c r="B100" s="164"/>
      <c r="C100" s="128" t="s">
        <v>57</v>
      </c>
      <c r="D100" s="100" t="s">
        <v>68</v>
      </c>
      <c r="E100" s="102" t="s">
        <v>16</v>
      </c>
      <c r="F100" s="107" t="s">
        <v>596</v>
      </c>
      <c r="G100" s="102" t="s">
        <v>1673</v>
      </c>
      <c r="H100" s="100" t="s">
        <v>565</v>
      </c>
      <c r="I100" s="100"/>
      <c r="J100" s="100"/>
      <c r="K100" s="100"/>
      <c r="L100" s="102"/>
      <c r="M100" s="100" t="s">
        <v>44</v>
      </c>
      <c r="N100" s="98"/>
      <c r="O100" s="150"/>
      <c r="P100" s="158" t="s">
        <v>50</v>
      </c>
    </row>
    <row r="101" spans="1:16" x14ac:dyDescent="0.25">
      <c r="A101" s="166"/>
      <c r="B101" s="164" t="s">
        <v>1337</v>
      </c>
      <c r="C101" s="128" t="s">
        <v>1337</v>
      </c>
      <c r="D101" s="100" t="s">
        <v>68</v>
      </c>
      <c r="E101" s="102" t="s">
        <v>16</v>
      </c>
      <c r="F101" s="107" t="s">
        <v>598</v>
      </c>
      <c r="G101" s="102" t="s">
        <v>1362</v>
      </c>
      <c r="H101" s="100" t="s">
        <v>565</v>
      </c>
      <c r="I101" s="100"/>
      <c r="J101" s="100"/>
      <c r="K101" s="100"/>
      <c r="L101" s="102"/>
      <c r="M101" s="100" t="s">
        <v>44</v>
      </c>
      <c r="N101" s="98"/>
      <c r="O101" s="150"/>
      <c r="P101" s="158"/>
    </row>
    <row r="102" spans="1:16" ht="45" x14ac:dyDescent="0.25">
      <c r="A102" s="166"/>
      <c r="B102" s="164" t="s">
        <v>38</v>
      </c>
      <c r="C102" s="128" t="s">
        <v>38</v>
      </c>
      <c r="D102" s="100" t="s">
        <v>68</v>
      </c>
      <c r="E102" s="98" t="s">
        <v>16</v>
      </c>
      <c r="F102" s="107"/>
      <c r="G102" s="98" t="s">
        <v>49</v>
      </c>
      <c r="H102" s="100" t="s">
        <v>46</v>
      </c>
      <c r="I102" s="100"/>
      <c r="J102" s="100" t="s">
        <v>38</v>
      </c>
      <c r="K102" s="98" t="s">
        <v>1713</v>
      </c>
      <c r="L102" s="98"/>
      <c r="M102" s="100" t="s">
        <v>41</v>
      </c>
      <c r="N102" s="98"/>
      <c r="O102" s="149"/>
      <c r="P102" s="157" t="s">
        <v>585</v>
      </c>
    </row>
    <row r="103" spans="1:16" ht="30" x14ac:dyDescent="0.25">
      <c r="A103" s="166"/>
      <c r="B103" s="164" t="s">
        <v>69</v>
      </c>
      <c r="C103" s="98" t="s">
        <v>69</v>
      </c>
      <c r="D103" s="100" t="s">
        <v>68</v>
      </c>
      <c r="E103" s="98" t="s">
        <v>16</v>
      </c>
      <c r="F103" s="107"/>
      <c r="G103" s="98" t="s">
        <v>82</v>
      </c>
      <c r="H103" s="100" t="s">
        <v>586</v>
      </c>
      <c r="I103" s="100"/>
      <c r="J103" s="100"/>
      <c r="K103" s="100"/>
      <c r="L103" s="98"/>
      <c r="M103" s="100" t="s">
        <v>41</v>
      </c>
      <c r="N103" s="98"/>
      <c r="O103" s="149"/>
      <c r="P103" s="157" t="s">
        <v>1318</v>
      </c>
    </row>
    <row r="104" spans="1:16" x14ac:dyDescent="0.25">
      <c r="A104" s="166"/>
      <c r="B104" s="164" t="s">
        <v>40</v>
      </c>
      <c r="C104" s="98" t="s">
        <v>40</v>
      </c>
      <c r="D104" s="100" t="s">
        <v>68</v>
      </c>
      <c r="E104" s="98" t="s">
        <v>16</v>
      </c>
      <c r="F104" s="107"/>
      <c r="G104" s="98" t="s">
        <v>149</v>
      </c>
      <c r="H104" s="100" t="s">
        <v>586</v>
      </c>
      <c r="I104" s="100"/>
      <c r="J104" s="100"/>
      <c r="K104" s="100"/>
      <c r="L104" s="98"/>
      <c r="M104" s="100" t="s">
        <v>41</v>
      </c>
      <c r="N104" s="98"/>
      <c r="O104" s="149"/>
      <c r="P104" s="157"/>
    </row>
    <row r="105" spans="1:16" x14ac:dyDescent="0.25">
      <c r="A105" s="166"/>
      <c r="B105" s="164" t="s">
        <v>47</v>
      </c>
      <c r="C105" s="98" t="s">
        <v>47</v>
      </c>
      <c r="D105" s="100" t="s">
        <v>68</v>
      </c>
      <c r="E105" s="98" t="s">
        <v>16</v>
      </c>
      <c r="F105" s="107" t="s">
        <v>598</v>
      </c>
      <c r="G105" s="98" t="s">
        <v>516</v>
      </c>
      <c r="H105" s="100" t="s">
        <v>565</v>
      </c>
      <c r="I105" s="100"/>
      <c r="J105" s="100"/>
      <c r="K105" s="100"/>
      <c r="L105" s="98"/>
      <c r="M105" s="100" t="s">
        <v>44</v>
      </c>
      <c r="N105" s="98"/>
      <c r="O105" s="149"/>
      <c r="P105" s="157"/>
    </row>
    <row r="106" spans="1:16" x14ac:dyDescent="0.25">
      <c r="A106" s="166"/>
      <c r="B106" s="164" t="s">
        <v>158</v>
      </c>
      <c r="C106" s="98" t="s">
        <v>158</v>
      </c>
      <c r="D106" s="100" t="s">
        <v>68</v>
      </c>
      <c r="E106" s="98" t="s">
        <v>16</v>
      </c>
      <c r="F106" s="107"/>
      <c r="G106" s="98" t="s">
        <v>159</v>
      </c>
      <c r="H106" s="100" t="s">
        <v>586</v>
      </c>
      <c r="I106" s="100"/>
      <c r="J106" s="100"/>
      <c r="K106" s="100"/>
      <c r="L106" s="98"/>
      <c r="M106" s="100" t="s">
        <v>41</v>
      </c>
      <c r="N106" s="98"/>
      <c r="O106" s="149"/>
      <c r="P106" s="157"/>
    </row>
    <row r="107" spans="1:16" x14ac:dyDescent="0.25">
      <c r="A107" s="166"/>
      <c r="B107" s="164" t="s">
        <v>559</v>
      </c>
      <c r="C107" s="98" t="s">
        <v>559</v>
      </c>
      <c r="D107" s="100" t="s">
        <v>68</v>
      </c>
      <c r="E107" s="98" t="s">
        <v>16</v>
      </c>
      <c r="F107" s="107"/>
      <c r="G107" s="98"/>
      <c r="H107" s="100" t="s">
        <v>46</v>
      </c>
      <c r="I107" s="100"/>
      <c r="J107" s="100"/>
      <c r="K107" s="100"/>
      <c r="L107" s="98"/>
      <c r="M107" s="100"/>
      <c r="N107" s="98"/>
      <c r="O107" s="151"/>
      <c r="P107" s="157"/>
    </row>
    <row r="108" spans="1:16" x14ac:dyDescent="0.25">
      <c r="A108" s="166"/>
      <c r="B108" s="164" t="s">
        <v>9</v>
      </c>
      <c r="C108" s="98" t="s">
        <v>9</v>
      </c>
      <c r="D108" s="100" t="s">
        <v>68</v>
      </c>
      <c r="E108" s="98" t="s">
        <v>16</v>
      </c>
      <c r="F108" s="107"/>
      <c r="G108" s="98" t="s">
        <v>83</v>
      </c>
      <c r="H108" s="100" t="s">
        <v>565</v>
      </c>
      <c r="I108" s="100"/>
      <c r="J108" s="100"/>
      <c r="K108" s="100"/>
      <c r="L108" s="98"/>
      <c r="M108" s="100" t="s">
        <v>41</v>
      </c>
      <c r="N108" s="98"/>
      <c r="O108" s="149"/>
      <c r="P108" s="157"/>
    </row>
    <row r="109" spans="1:16" x14ac:dyDescent="0.25">
      <c r="A109" s="166"/>
      <c r="B109" s="164" t="s">
        <v>126</v>
      </c>
      <c r="C109" s="98" t="s">
        <v>126</v>
      </c>
      <c r="D109" s="100" t="s">
        <v>68</v>
      </c>
      <c r="E109" s="98" t="s">
        <v>16</v>
      </c>
      <c r="F109" s="107"/>
      <c r="G109" s="98" t="s">
        <v>127</v>
      </c>
      <c r="H109" s="100" t="s">
        <v>565</v>
      </c>
      <c r="I109" s="100"/>
      <c r="J109" s="100" t="s">
        <v>1740</v>
      </c>
      <c r="K109" s="100"/>
      <c r="L109" s="98"/>
      <c r="M109" s="100" t="s">
        <v>41</v>
      </c>
      <c r="N109" s="98"/>
      <c r="O109" s="149"/>
      <c r="P109" s="157"/>
    </row>
    <row r="110" spans="1:16" ht="75" x14ac:dyDescent="0.25">
      <c r="A110" s="166"/>
      <c r="B110" s="164" t="s">
        <v>1741</v>
      </c>
      <c r="C110" s="98" t="s">
        <v>1741</v>
      </c>
      <c r="D110" s="100" t="s">
        <v>68</v>
      </c>
      <c r="E110" s="98" t="s">
        <v>16</v>
      </c>
      <c r="F110" s="107"/>
      <c r="G110" s="98" t="s">
        <v>1742</v>
      </c>
      <c r="H110" s="100" t="s">
        <v>565</v>
      </c>
      <c r="I110" s="100"/>
      <c r="J110" s="100" t="s">
        <v>1741</v>
      </c>
      <c r="K110" s="100"/>
      <c r="L110" s="98"/>
      <c r="M110" s="100" t="s">
        <v>41</v>
      </c>
      <c r="N110" s="98"/>
      <c r="O110" s="149"/>
      <c r="P110" s="157"/>
    </row>
    <row r="111" spans="1:16" ht="45" x14ac:dyDescent="0.25">
      <c r="A111" s="166"/>
      <c r="B111" s="164" t="s">
        <v>172</v>
      </c>
      <c r="C111" s="98" t="s">
        <v>172</v>
      </c>
      <c r="D111" s="100" t="s">
        <v>68</v>
      </c>
      <c r="E111" s="98" t="s">
        <v>16</v>
      </c>
      <c r="F111" s="107"/>
      <c r="G111" s="98" t="s">
        <v>173</v>
      </c>
      <c r="H111" s="100" t="s">
        <v>586</v>
      </c>
      <c r="I111" s="100"/>
      <c r="J111" s="100" t="s">
        <v>1739</v>
      </c>
      <c r="K111" s="100"/>
      <c r="L111" s="98"/>
      <c r="M111" s="100" t="s">
        <v>41</v>
      </c>
      <c r="N111" s="98" t="s">
        <v>592</v>
      </c>
      <c r="O111" s="150" t="s">
        <v>105</v>
      </c>
      <c r="P111" s="157"/>
    </row>
    <row r="112" spans="1:16" x14ac:dyDescent="0.25">
      <c r="A112" s="166"/>
      <c r="B112" s="164" t="s">
        <v>1347</v>
      </c>
      <c r="C112" s="98" t="s">
        <v>1347</v>
      </c>
      <c r="D112" s="100" t="s">
        <v>1328</v>
      </c>
      <c r="E112" s="98" t="s">
        <v>16</v>
      </c>
      <c r="F112" s="107" t="s">
        <v>596</v>
      </c>
      <c r="G112" s="98"/>
      <c r="H112" s="100" t="s">
        <v>565</v>
      </c>
      <c r="I112" s="100"/>
      <c r="J112" s="100"/>
      <c r="K112" s="100"/>
      <c r="L112" s="98"/>
      <c r="M112" s="100" t="s">
        <v>44</v>
      </c>
      <c r="N112" s="98"/>
      <c r="O112" s="149"/>
      <c r="P112" s="157"/>
    </row>
    <row r="113" spans="1:16" ht="30" x14ac:dyDescent="0.25">
      <c r="A113" s="166"/>
      <c r="B113" s="164" t="s">
        <v>201</v>
      </c>
      <c r="C113" s="98" t="s">
        <v>201</v>
      </c>
      <c r="D113" s="100" t="s">
        <v>1328</v>
      </c>
      <c r="E113" s="98" t="s">
        <v>16</v>
      </c>
      <c r="F113" s="107"/>
      <c r="G113" s="98"/>
      <c r="H113" s="100" t="s">
        <v>10</v>
      </c>
      <c r="I113" s="100"/>
      <c r="J113" s="100" t="s">
        <v>239</v>
      </c>
      <c r="K113" s="100"/>
      <c r="L113" s="98"/>
      <c r="M113" s="100"/>
      <c r="N113" s="98"/>
      <c r="O113" s="149"/>
      <c r="P113" s="157"/>
    </row>
    <row r="114" spans="1:16" ht="30" x14ac:dyDescent="0.25">
      <c r="A114" s="166"/>
      <c r="B114" s="164" t="s">
        <v>200</v>
      </c>
      <c r="C114" s="98" t="s">
        <v>200</v>
      </c>
      <c r="D114" s="100" t="s">
        <v>1328</v>
      </c>
      <c r="E114" s="98" t="s">
        <v>16</v>
      </c>
      <c r="F114" s="107"/>
      <c r="G114" s="98"/>
      <c r="H114" s="100" t="s">
        <v>10</v>
      </c>
      <c r="I114" s="100"/>
      <c r="J114" s="100"/>
      <c r="K114" s="100"/>
      <c r="L114" s="98"/>
      <c r="M114" s="100"/>
      <c r="N114" s="98"/>
      <c r="O114" s="149"/>
      <c r="P114" s="157"/>
    </row>
    <row r="115" spans="1:16" x14ac:dyDescent="0.25">
      <c r="A115" s="166"/>
      <c r="B115" s="164" t="s">
        <v>70</v>
      </c>
      <c r="C115" s="98" t="s">
        <v>70</v>
      </c>
      <c r="D115" s="100" t="s">
        <v>1328</v>
      </c>
      <c r="E115" s="98" t="s">
        <v>16</v>
      </c>
      <c r="F115" s="107"/>
      <c r="G115" s="98" t="s">
        <v>71</v>
      </c>
      <c r="H115" s="100" t="s">
        <v>586</v>
      </c>
      <c r="I115" s="100"/>
      <c r="J115" s="100" t="s">
        <v>1747</v>
      </c>
      <c r="K115" s="100"/>
      <c r="L115" s="98"/>
      <c r="M115" s="100" t="s">
        <v>44</v>
      </c>
      <c r="N115" s="98"/>
      <c r="O115" s="149"/>
      <c r="P115" s="157"/>
    </row>
    <row r="116" spans="1:16" x14ac:dyDescent="0.25">
      <c r="A116" s="166"/>
      <c r="B116" s="164" t="s">
        <v>96</v>
      </c>
      <c r="C116" s="98" t="s">
        <v>96</v>
      </c>
      <c r="D116" s="100" t="s">
        <v>1328</v>
      </c>
      <c r="E116" s="98" t="s">
        <v>16</v>
      </c>
      <c r="F116" s="107"/>
      <c r="G116" s="98" t="s">
        <v>95</v>
      </c>
      <c r="H116" s="100" t="s">
        <v>586</v>
      </c>
      <c r="I116" s="100"/>
      <c r="J116" s="100"/>
      <c r="K116" s="100"/>
      <c r="L116" s="98"/>
      <c r="M116" s="100" t="s">
        <v>41</v>
      </c>
      <c r="N116" s="98"/>
      <c r="O116" s="149"/>
      <c r="P116" s="157"/>
    </row>
    <row r="117" spans="1:16" x14ac:dyDescent="0.25">
      <c r="A117" s="166"/>
      <c r="B117" s="164" t="s">
        <v>1329</v>
      </c>
      <c r="C117" s="98" t="s">
        <v>1329</v>
      </c>
      <c r="D117" s="100" t="s">
        <v>1328</v>
      </c>
      <c r="E117" s="98" t="s">
        <v>16</v>
      </c>
      <c r="F117" s="107"/>
      <c r="G117" s="98" t="s">
        <v>1394</v>
      </c>
      <c r="H117" s="100" t="s">
        <v>565</v>
      </c>
      <c r="I117" s="100"/>
      <c r="J117" s="100"/>
      <c r="K117" s="100"/>
      <c r="L117" s="98" t="s">
        <v>1297</v>
      </c>
      <c r="M117" s="100"/>
      <c r="N117" s="98"/>
      <c r="O117" s="149"/>
      <c r="P117" s="157"/>
    </row>
    <row r="118" spans="1:16" x14ac:dyDescent="0.25">
      <c r="A118" s="166"/>
      <c r="B118" s="164" t="s">
        <v>1293</v>
      </c>
      <c r="C118" s="98" t="s">
        <v>1293</v>
      </c>
      <c r="D118" s="100" t="s">
        <v>1328</v>
      </c>
      <c r="E118" s="98" t="s">
        <v>16</v>
      </c>
      <c r="F118" s="107"/>
      <c r="G118" s="98" t="s">
        <v>1294</v>
      </c>
      <c r="H118" s="100" t="s">
        <v>565</v>
      </c>
      <c r="I118" s="100"/>
      <c r="J118" s="100"/>
      <c r="K118" s="100"/>
      <c r="L118" s="98"/>
      <c r="M118" s="98"/>
      <c r="N118" s="98"/>
      <c r="O118" s="149"/>
      <c r="P118" s="169"/>
    </row>
    <row r="119" spans="1:16" ht="45" x14ac:dyDescent="0.25">
      <c r="A119" s="166"/>
      <c r="B119" s="164" t="s">
        <v>480</v>
      </c>
      <c r="C119" s="98" t="s">
        <v>480</v>
      </c>
      <c r="D119" s="100" t="s">
        <v>1328</v>
      </c>
      <c r="E119" s="98" t="s">
        <v>16</v>
      </c>
      <c r="F119" s="107"/>
      <c r="G119" s="98"/>
      <c r="H119" s="100" t="s">
        <v>565</v>
      </c>
      <c r="I119" s="100"/>
      <c r="J119" s="100"/>
      <c r="K119" s="100" t="s">
        <v>1734</v>
      </c>
      <c r="L119" s="98"/>
      <c r="M119" s="100"/>
      <c r="N119" s="98" t="s">
        <v>1344</v>
      </c>
      <c r="O119" s="149"/>
      <c r="P119" s="157"/>
    </row>
    <row r="120" spans="1:16" ht="45" x14ac:dyDescent="0.25">
      <c r="A120" s="166"/>
      <c r="B120" s="164" t="s">
        <v>1802</v>
      </c>
      <c r="C120" s="98" t="s">
        <v>479</v>
      </c>
      <c r="D120" s="100" t="s">
        <v>1328</v>
      </c>
      <c r="E120" s="98" t="s">
        <v>16</v>
      </c>
      <c r="F120" s="107"/>
      <c r="G120" s="98"/>
      <c r="H120" s="100" t="s">
        <v>565</v>
      </c>
      <c r="I120" s="100"/>
      <c r="J120" s="100"/>
      <c r="K120" s="100" t="s">
        <v>1734</v>
      </c>
      <c r="L120" s="98"/>
      <c r="M120" s="100"/>
      <c r="N120" s="98" t="s">
        <v>1343</v>
      </c>
      <c r="O120" s="149"/>
      <c r="P120" s="157"/>
    </row>
    <row r="121" spans="1:16" x14ac:dyDescent="0.25">
      <c r="A121" s="166" t="s">
        <v>1809</v>
      </c>
      <c r="B121" s="227" t="s">
        <v>56</v>
      </c>
      <c r="C121" t="s">
        <v>1795</v>
      </c>
    </row>
    <row r="122" spans="1:16" x14ac:dyDescent="0.25">
      <c r="A122" s="166" t="s">
        <v>1809</v>
      </c>
      <c r="B122" s="227" t="s">
        <v>1783</v>
      </c>
      <c r="C122" t="s">
        <v>1310</v>
      </c>
    </row>
    <row r="123" spans="1:16" x14ac:dyDescent="0.25">
      <c r="A123" s="166" t="s">
        <v>1809</v>
      </c>
      <c r="B123" s="227" t="s">
        <v>1784</v>
      </c>
      <c r="C123" t="s">
        <v>1794</v>
      </c>
    </row>
    <row r="124" spans="1:16" x14ac:dyDescent="0.25">
      <c r="A124" s="166" t="s">
        <v>1809</v>
      </c>
      <c r="B124" s="227" t="s">
        <v>1785</v>
      </c>
      <c r="C124" t="s">
        <v>1793</v>
      </c>
    </row>
    <row r="125" spans="1:16" x14ac:dyDescent="0.25">
      <c r="A125" s="166" t="s">
        <v>1809</v>
      </c>
      <c r="B125" s="227" t="s">
        <v>100</v>
      </c>
      <c r="C125" t="s">
        <v>1796</v>
      </c>
    </row>
    <row r="126" spans="1:16" x14ac:dyDescent="0.25">
      <c r="A126" s="166" t="s">
        <v>1809</v>
      </c>
      <c r="B126" s="227" t="s">
        <v>1800</v>
      </c>
      <c r="C126" t="s">
        <v>1795</v>
      </c>
      <c r="D126" t="s">
        <v>120</v>
      </c>
    </row>
    <row r="127" spans="1:16" x14ac:dyDescent="0.25">
      <c r="A127" s="166" t="s">
        <v>1809</v>
      </c>
      <c r="B127" s="227" t="s">
        <v>1786</v>
      </c>
      <c r="C127" t="s">
        <v>1795</v>
      </c>
      <c r="D127" t="s">
        <v>122</v>
      </c>
    </row>
    <row r="128" spans="1:16" x14ac:dyDescent="0.25">
      <c r="A128" s="166" t="s">
        <v>1809</v>
      </c>
      <c r="B128" s="227" t="s">
        <v>1787</v>
      </c>
      <c r="C128" t="s">
        <v>1795</v>
      </c>
      <c r="D128" t="s">
        <v>123</v>
      </c>
    </row>
    <row r="129" spans="1:3" x14ac:dyDescent="0.25">
      <c r="A129" s="166" t="s">
        <v>1809</v>
      </c>
      <c r="B129" s="227" t="s">
        <v>1788</v>
      </c>
      <c r="C129" t="s">
        <v>53</v>
      </c>
    </row>
    <row r="130" spans="1:3" x14ac:dyDescent="0.25">
      <c r="A130" s="166" t="s">
        <v>1809</v>
      </c>
      <c r="B130" s="227" t="s">
        <v>1789</v>
      </c>
      <c r="C130" t="s">
        <v>1797</v>
      </c>
    </row>
    <row r="131" spans="1:3" x14ac:dyDescent="0.25">
      <c r="A131" s="166" t="s">
        <v>1809</v>
      </c>
      <c r="B131" s="227" t="s">
        <v>1801</v>
      </c>
    </row>
    <row r="132" spans="1:3" x14ac:dyDescent="0.25">
      <c r="A132" s="166" t="s">
        <v>1809</v>
      </c>
      <c r="B132" s="227" t="s">
        <v>1790</v>
      </c>
    </row>
    <row r="133" spans="1:3" x14ac:dyDescent="0.25">
      <c r="A133" s="166" t="s">
        <v>1809</v>
      </c>
      <c r="B133" s="227" t="s">
        <v>1803</v>
      </c>
    </row>
    <row r="134" spans="1:3" x14ac:dyDescent="0.25">
      <c r="A134" s="166" t="s">
        <v>1809</v>
      </c>
      <c r="B134" s="227" t="s">
        <v>1364</v>
      </c>
    </row>
    <row r="135" spans="1:3" x14ac:dyDescent="0.25">
      <c r="A135" s="166" t="s">
        <v>1809</v>
      </c>
      <c r="B135" s="227" t="s">
        <v>555</v>
      </c>
    </row>
    <row r="136" spans="1:3" x14ac:dyDescent="0.25">
      <c r="A136" s="166" t="s">
        <v>1809</v>
      </c>
      <c r="B136" s="227" t="s">
        <v>577</v>
      </c>
    </row>
  </sheetData>
  <autoFilter ref="A1:Q1" xr:uid="{BCED8B69-0F0B-4AD6-896F-5C9211C93015}"/>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EA61-4431-4ECE-830A-64847701992A}">
  <dimension ref="A1:AA159"/>
  <sheetViews>
    <sheetView workbookViewId="0">
      <selection activeCell="E136" sqref="E136"/>
    </sheetView>
  </sheetViews>
  <sheetFormatPr baseColWidth="10" defaultColWidth="9.28515625" defaultRowHeight="15" x14ac:dyDescent="0.25"/>
  <cols>
    <col min="1" max="1" width="21" style="97" customWidth="1"/>
    <col min="2" max="2" width="28.28515625" style="97" customWidth="1"/>
    <col min="3" max="3" width="28.7109375" style="97" customWidth="1"/>
    <col min="4" max="4" width="28.42578125" style="97" customWidth="1"/>
    <col min="5" max="5" width="27.7109375" style="97" customWidth="1"/>
    <col min="6" max="6" width="9.28515625" style="97"/>
    <col min="7" max="7" width="23.42578125" style="97" customWidth="1"/>
    <col min="8" max="8" width="25.5703125" style="97" customWidth="1"/>
    <col min="9" max="12" width="9.28515625" style="97"/>
    <col min="13" max="13" width="27.7109375" style="97" customWidth="1"/>
    <col min="14" max="14" width="17.28515625" style="97" customWidth="1"/>
    <col min="15" max="15" width="19.5703125" style="97" customWidth="1"/>
    <col min="16" max="16" width="19.42578125" style="97" customWidth="1"/>
    <col min="17" max="17" width="15.7109375" style="97" customWidth="1"/>
    <col min="18" max="18" width="14.42578125" style="97" customWidth="1"/>
    <col min="19" max="16384" width="9.28515625" style="97"/>
  </cols>
  <sheetData>
    <row r="1" spans="1:27" ht="45" x14ac:dyDescent="0.25">
      <c r="A1" s="127" t="s">
        <v>1810</v>
      </c>
      <c r="B1" s="127" t="s">
        <v>1811</v>
      </c>
      <c r="C1" s="122" t="s">
        <v>1432</v>
      </c>
      <c r="D1" s="109" t="s">
        <v>1433</v>
      </c>
      <c r="E1" s="138" t="s">
        <v>1331</v>
      </c>
      <c r="F1" s="140" t="s">
        <v>597</v>
      </c>
      <c r="G1" s="110" t="s">
        <v>1431</v>
      </c>
      <c r="H1" s="142" t="s">
        <v>24</v>
      </c>
      <c r="I1" s="142" t="s">
        <v>18</v>
      </c>
      <c r="J1" s="142" t="s">
        <v>235</v>
      </c>
      <c r="K1" s="142" t="s">
        <v>162</v>
      </c>
      <c r="L1" s="142" t="s">
        <v>155</v>
      </c>
      <c r="M1" s="142" t="s">
        <v>496</v>
      </c>
      <c r="N1" s="142" t="s">
        <v>24</v>
      </c>
      <c r="O1" s="142" t="s">
        <v>18</v>
      </c>
      <c r="P1" s="142" t="s">
        <v>235</v>
      </c>
      <c r="Q1" s="142" t="s">
        <v>162</v>
      </c>
      <c r="R1" s="142" t="s">
        <v>155</v>
      </c>
      <c r="S1" s="143" t="s">
        <v>496</v>
      </c>
      <c r="T1" s="144" t="s">
        <v>566</v>
      </c>
      <c r="U1" s="127" t="s">
        <v>1694</v>
      </c>
      <c r="V1" s="127" t="s">
        <v>1711</v>
      </c>
      <c r="W1" s="144" t="s">
        <v>571</v>
      </c>
      <c r="X1" s="139" t="s">
        <v>43</v>
      </c>
      <c r="Y1" s="139" t="s">
        <v>580</v>
      </c>
      <c r="Z1" s="139" t="s">
        <v>1</v>
      </c>
      <c r="AA1" s="141" t="s">
        <v>2</v>
      </c>
    </row>
    <row r="2" spans="1:27" ht="105" x14ac:dyDescent="0.25">
      <c r="A2" s="106"/>
      <c r="B2" s="164" t="s">
        <v>202</v>
      </c>
      <c r="C2" s="212" t="s">
        <v>202</v>
      </c>
      <c r="D2" s="100" t="s">
        <v>73</v>
      </c>
      <c r="E2" s="148" t="s">
        <v>24</v>
      </c>
      <c r="F2" s="148"/>
      <c r="G2" s="125" t="s">
        <v>1772</v>
      </c>
      <c r="H2" s="148" t="s">
        <v>511</v>
      </c>
      <c r="I2" s="148"/>
      <c r="J2" s="148"/>
      <c r="K2" s="148"/>
      <c r="L2" s="148"/>
      <c r="M2" s="148"/>
      <c r="N2" s="148" t="s">
        <v>264</v>
      </c>
      <c r="O2" s="148"/>
      <c r="P2" s="148"/>
      <c r="Q2" s="148"/>
      <c r="R2" s="148"/>
      <c r="S2" s="148"/>
      <c r="T2" s="148" t="s">
        <v>565</v>
      </c>
      <c r="U2" s="148"/>
      <c r="V2" s="148"/>
      <c r="W2" s="148"/>
      <c r="X2" s="148" t="s">
        <v>44</v>
      </c>
      <c r="Y2" s="148" t="s">
        <v>1317</v>
      </c>
      <c r="Z2" s="148"/>
      <c r="AA2" s="148"/>
    </row>
    <row r="3" spans="1:27" ht="45" x14ac:dyDescent="0.25">
      <c r="A3" s="106"/>
      <c r="B3" s="164" t="s">
        <v>1364</v>
      </c>
      <c r="C3" s="213" t="s">
        <v>1364</v>
      </c>
      <c r="D3" s="100" t="s">
        <v>73</v>
      </c>
      <c r="E3" s="100" t="s">
        <v>16</v>
      </c>
      <c r="F3" s="160" t="s">
        <v>596</v>
      </c>
      <c r="G3" s="199" t="s">
        <v>1774</v>
      </c>
      <c r="H3" s="148"/>
      <c r="I3" s="148"/>
      <c r="J3" s="148"/>
      <c r="K3" s="148"/>
      <c r="L3" s="148"/>
      <c r="M3" s="148"/>
      <c r="N3" s="148"/>
      <c r="O3" s="148"/>
      <c r="P3" s="148"/>
      <c r="Q3" s="148"/>
      <c r="R3" s="148"/>
      <c r="S3" s="148"/>
      <c r="T3" s="100" t="s">
        <v>565</v>
      </c>
      <c r="U3" s="100" t="s">
        <v>1735</v>
      </c>
      <c r="V3" s="100"/>
      <c r="W3" s="148"/>
      <c r="X3" s="100" t="s">
        <v>44</v>
      </c>
      <c r="Y3" s="148"/>
      <c r="Z3" s="148"/>
      <c r="AA3" s="148"/>
    </row>
    <row r="4" spans="1:27" x14ac:dyDescent="0.25">
      <c r="A4" s="106"/>
      <c r="B4" s="164" t="s">
        <v>57</v>
      </c>
      <c r="C4" s="214" t="s">
        <v>57</v>
      </c>
      <c r="D4" s="100" t="s">
        <v>73</v>
      </c>
      <c r="E4" s="100" t="s">
        <v>16</v>
      </c>
      <c r="F4" s="100" t="s">
        <v>598</v>
      </c>
      <c r="G4" s="100" t="s">
        <v>1363</v>
      </c>
      <c r="H4" s="148"/>
      <c r="I4" s="148"/>
      <c r="J4" s="148"/>
      <c r="K4" s="148"/>
      <c r="L4" s="148"/>
      <c r="M4" s="148"/>
      <c r="N4" s="148"/>
      <c r="O4" s="148"/>
      <c r="P4" s="148"/>
      <c r="Q4" s="148"/>
      <c r="R4" s="148"/>
      <c r="S4" s="148"/>
      <c r="T4" s="100" t="s">
        <v>565</v>
      </c>
      <c r="U4" s="100"/>
      <c r="V4" s="100"/>
      <c r="W4" s="148"/>
      <c r="X4" s="100" t="s">
        <v>44</v>
      </c>
      <c r="Y4" s="148"/>
      <c r="Z4" s="148"/>
      <c r="AA4" s="148"/>
    </row>
    <row r="5" spans="1:27" ht="75" x14ac:dyDescent="0.25">
      <c r="A5" s="106"/>
      <c r="B5" s="164" t="s">
        <v>203</v>
      </c>
      <c r="C5" s="214" t="s">
        <v>203</v>
      </c>
      <c r="D5" s="100" t="s">
        <v>1328</v>
      </c>
      <c r="E5" s="148" t="s">
        <v>24</v>
      </c>
      <c r="F5" s="148"/>
      <c r="G5" s="100" t="s">
        <v>1775</v>
      </c>
      <c r="H5" s="148" t="s">
        <v>511</v>
      </c>
      <c r="I5" s="148"/>
      <c r="J5" s="148"/>
      <c r="K5" s="148"/>
      <c r="L5" s="148"/>
      <c r="M5" s="148"/>
      <c r="N5" s="148" t="s">
        <v>264</v>
      </c>
      <c r="O5" s="148"/>
      <c r="P5" s="148"/>
      <c r="Q5" s="148"/>
      <c r="R5" s="148"/>
      <c r="S5" s="148"/>
      <c r="T5" s="148" t="s">
        <v>586</v>
      </c>
      <c r="U5" s="148"/>
      <c r="V5" s="148"/>
      <c r="W5" s="148"/>
      <c r="X5" s="148" t="s">
        <v>44</v>
      </c>
      <c r="Y5" s="148"/>
      <c r="Z5" s="148"/>
      <c r="AA5" s="148"/>
    </row>
    <row r="6" spans="1:27" ht="75" x14ac:dyDescent="0.25">
      <c r="A6" s="106"/>
      <c r="B6" s="164" t="s">
        <v>204</v>
      </c>
      <c r="C6" s="212" t="s">
        <v>204</v>
      </c>
      <c r="D6" s="100" t="s">
        <v>73</v>
      </c>
      <c r="E6" s="148" t="s">
        <v>24</v>
      </c>
      <c r="F6" s="148"/>
      <c r="G6" s="100" t="s">
        <v>1776</v>
      </c>
      <c r="H6" s="148" t="s">
        <v>264</v>
      </c>
      <c r="I6" s="148"/>
      <c r="J6" s="148"/>
      <c r="K6" s="148"/>
      <c r="L6" s="148"/>
      <c r="M6" s="148"/>
      <c r="N6" s="148" t="s">
        <v>511</v>
      </c>
      <c r="O6" s="148"/>
      <c r="P6" s="148"/>
      <c r="Q6" s="148"/>
      <c r="R6" s="148"/>
      <c r="S6" s="148"/>
      <c r="T6" s="148" t="s">
        <v>586</v>
      </c>
      <c r="U6" s="148"/>
      <c r="V6" s="148"/>
      <c r="W6" s="148"/>
      <c r="X6" s="148" t="s">
        <v>41</v>
      </c>
      <c r="Y6" s="148"/>
      <c r="Z6" s="148"/>
      <c r="AA6" s="148"/>
    </row>
    <row r="7" spans="1:27" ht="225" x14ac:dyDescent="0.25">
      <c r="A7" s="106"/>
      <c r="B7" s="164" t="s">
        <v>484</v>
      </c>
      <c r="C7" s="215" t="s">
        <v>484</v>
      </c>
      <c r="D7" s="100" t="s">
        <v>73</v>
      </c>
      <c r="E7" s="148" t="s">
        <v>77</v>
      </c>
      <c r="F7" s="148"/>
      <c r="G7" s="100" t="s">
        <v>1777</v>
      </c>
      <c r="H7" s="148"/>
      <c r="I7" s="148"/>
      <c r="J7" s="148"/>
      <c r="K7" s="148" t="s">
        <v>264</v>
      </c>
      <c r="L7" s="148"/>
      <c r="M7" s="148"/>
      <c r="N7" s="148"/>
      <c r="O7" s="148"/>
      <c r="P7" s="148"/>
      <c r="Q7" s="148" t="s">
        <v>511</v>
      </c>
      <c r="R7" s="148" t="s">
        <v>511</v>
      </c>
      <c r="S7" s="148"/>
      <c r="T7" s="148" t="s">
        <v>586</v>
      </c>
      <c r="U7" s="148"/>
      <c r="V7" s="148"/>
      <c r="W7" s="148"/>
      <c r="X7" s="148" t="s">
        <v>41</v>
      </c>
      <c r="Y7" s="148"/>
      <c r="Z7" s="153" t="s">
        <v>489</v>
      </c>
      <c r="AA7" s="148"/>
    </row>
    <row r="8" spans="1:27" ht="45" x14ac:dyDescent="0.25">
      <c r="A8" s="106" t="s">
        <v>1812</v>
      </c>
      <c r="B8" s="165"/>
      <c r="C8" s="215" t="s">
        <v>484</v>
      </c>
      <c r="D8" s="100" t="s">
        <v>73</v>
      </c>
      <c r="E8" s="148" t="s">
        <v>77</v>
      </c>
      <c r="F8" s="148"/>
      <c r="G8" s="100" t="s">
        <v>80</v>
      </c>
      <c r="H8" s="148"/>
      <c r="I8" s="148"/>
      <c r="J8" s="148"/>
      <c r="K8" s="148" t="s">
        <v>264</v>
      </c>
      <c r="L8" s="148"/>
      <c r="M8" s="148"/>
      <c r="N8" s="148"/>
      <c r="O8" s="148"/>
      <c r="P8" s="148"/>
      <c r="Q8" s="148" t="s">
        <v>511</v>
      </c>
      <c r="R8" s="148" t="s">
        <v>511</v>
      </c>
      <c r="S8" s="148"/>
      <c r="T8" s="148" t="s">
        <v>565</v>
      </c>
      <c r="U8" s="148"/>
      <c r="V8" s="148"/>
      <c r="W8" s="148"/>
      <c r="X8" s="148" t="s">
        <v>41</v>
      </c>
      <c r="Y8" s="148" t="s">
        <v>1303</v>
      </c>
      <c r="Z8" s="153"/>
      <c r="AA8" s="148"/>
    </row>
    <row r="9" spans="1:27" ht="45" x14ac:dyDescent="0.25">
      <c r="A9" s="106"/>
      <c r="B9" s="164" t="s">
        <v>117</v>
      </c>
      <c r="C9" s="212" t="s">
        <v>117</v>
      </c>
      <c r="D9" s="100" t="s">
        <v>73</v>
      </c>
      <c r="E9" s="148" t="s">
        <v>16</v>
      </c>
      <c r="F9" s="148"/>
      <c r="G9" s="148" t="s">
        <v>115</v>
      </c>
      <c r="H9" s="148" t="s">
        <v>264</v>
      </c>
      <c r="I9" s="148" t="s">
        <v>264</v>
      </c>
      <c r="J9" s="148"/>
      <c r="K9" s="148" t="s">
        <v>264</v>
      </c>
      <c r="L9" s="148"/>
      <c r="M9" s="148" t="s">
        <v>264</v>
      </c>
      <c r="N9" s="148" t="s">
        <v>511</v>
      </c>
      <c r="O9" s="148" t="s">
        <v>511</v>
      </c>
      <c r="P9" s="148" t="s">
        <v>511</v>
      </c>
      <c r="Q9" s="148" t="s">
        <v>511</v>
      </c>
      <c r="R9" s="148" t="s">
        <v>511</v>
      </c>
      <c r="S9" s="148" t="s">
        <v>511</v>
      </c>
      <c r="T9" s="148" t="s">
        <v>586</v>
      </c>
      <c r="U9" s="148"/>
      <c r="V9" s="100" t="s">
        <v>1732</v>
      </c>
      <c r="W9" s="148"/>
      <c r="X9" s="148" t="s">
        <v>41</v>
      </c>
      <c r="Y9" s="148"/>
      <c r="Z9" s="148"/>
      <c r="AA9" s="148"/>
    </row>
    <row r="10" spans="1:27" ht="90" x14ac:dyDescent="0.25">
      <c r="A10" s="106"/>
      <c r="B10" s="164" t="s">
        <v>116</v>
      </c>
      <c r="C10" s="212" t="s">
        <v>116</v>
      </c>
      <c r="D10" s="100" t="s">
        <v>73</v>
      </c>
      <c r="E10" s="148" t="s">
        <v>16</v>
      </c>
      <c r="F10" s="148"/>
      <c r="G10" s="100" t="s">
        <v>1778</v>
      </c>
      <c r="H10" s="148" t="s">
        <v>264</v>
      </c>
      <c r="I10" s="148" t="s">
        <v>264</v>
      </c>
      <c r="J10" s="148"/>
      <c r="K10" s="148" t="s">
        <v>264</v>
      </c>
      <c r="L10" s="148"/>
      <c r="M10" s="148" t="s">
        <v>264</v>
      </c>
      <c r="N10" s="148" t="s">
        <v>511</v>
      </c>
      <c r="O10" s="148" t="s">
        <v>511</v>
      </c>
      <c r="P10" s="148" t="s">
        <v>511</v>
      </c>
      <c r="Q10" s="148" t="s">
        <v>511</v>
      </c>
      <c r="R10" s="148" t="s">
        <v>511</v>
      </c>
      <c r="S10" s="148" t="s">
        <v>511</v>
      </c>
      <c r="T10" s="148" t="s">
        <v>586</v>
      </c>
      <c r="U10" s="148"/>
      <c r="V10" s="100" t="s">
        <v>1731</v>
      </c>
      <c r="W10" s="148"/>
      <c r="X10" s="148" t="s">
        <v>41</v>
      </c>
      <c r="Y10" s="148"/>
      <c r="Z10" s="124" t="s">
        <v>1393</v>
      </c>
      <c r="AA10" s="148"/>
    </row>
    <row r="11" spans="1:27" ht="90" x14ac:dyDescent="0.25">
      <c r="A11" s="106"/>
      <c r="B11" s="165" t="s">
        <v>1782</v>
      </c>
      <c r="C11" s="212" t="s">
        <v>1314</v>
      </c>
      <c r="D11" s="100" t="s">
        <v>73</v>
      </c>
      <c r="E11" s="148" t="s">
        <v>16</v>
      </c>
      <c r="F11" s="148"/>
      <c r="G11" s="100" t="s">
        <v>1779</v>
      </c>
      <c r="H11" s="148"/>
      <c r="I11" s="148"/>
      <c r="J11" s="148"/>
      <c r="K11" s="148"/>
      <c r="L11" s="148"/>
      <c r="M11" s="148"/>
      <c r="N11" s="148"/>
      <c r="O11" s="148"/>
      <c r="P11" s="148"/>
      <c r="Q11" s="148"/>
      <c r="R11" s="148"/>
      <c r="S11" s="148"/>
      <c r="T11" s="148" t="s">
        <v>565</v>
      </c>
      <c r="U11" s="148"/>
      <c r="V11" s="148"/>
      <c r="W11" s="148"/>
      <c r="X11" s="148"/>
      <c r="Y11" s="148"/>
      <c r="Z11" s="200"/>
      <c r="AA11" s="148"/>
    </row>
    <row r="12" spans="1:27" ht="75" x14ac:dyDescent="0.25">
      <c r="A12" s="106"/>
      <c r="B12" s="164" t="s">
        <v>118</v>
      </c>
      <c r="C12" s="212" t="s">
        <v>118</v>
      </c>
      <c r="D12" s="100" t="s">
        <v>73</v>
      </c>
      <c r="E12" s="148" t="s">
        <v>16</v>
      </c>
      <c r="F12" s="148"/>
      <c r="G12" s="100" t="s">
        <v>1780</v>
      </c>
      <c r="H12" s="148" t="s">
        <v>264</v>
      </c>
      <c r="I12" s="148" t="s">
        <v>264</v>
      </c>
      <c r="J12" s="148"/>
      <c r="K12" s="148" t="s">
        <v>264</v>
      </c>
      <c r="L12" s="148"/>
      <c r="M12" s="148" t="s">
        <v>264</v>
      </c>
      <c r="N12" s="148" t="s">
        <v>511</v>
      </c>
      <c r="O12" s="148" t="s">
        <v>511</v>
      </c>
      <c r="P12" s="148" t="s">
        <v>511</v>
      </c>
      <c r="Q12" s="148" t="s">
        <v>511</v>
      </c>
      <c r="R12" s="148" t="s">
        <v>511</v>
      </c>
      <c r="S12" s="148" t="s">
        <v>511</v>
      </c>
      <c r="T12" s="148" t="s">
        <v>565</v>
      </c>
      <c r="U12" s="148"/>
      <c r="V12" s="148"/>
      <c r="W12" s="148"/>
      <c r="X12" s="148" t="s">
        <v>41</v>
      </c>
      <c r="Y12" s="148"/>
      <c r="Z12" s="148"/>
      <c r="AA12" s="148"/>
    </row>
    <row r="13" spans="1:27" ht="135" x14ac:dyDescent="0.25">
      <c r="A13" s="106"/>
      <c r="B13" s="164" t="s">
        <v>75</v>
      </c>
      <c r="C13" s="212" t="s">
        <v>75</v>
      </c>
      <c r="D13" s="100" t="s">
        <v>73</v>
      </c>
      <c r="E13" s="148" t="s">
        <v>16</v>
      </c>
      <c r="F13" s="148"/>
      <c r="G13" s="201" t="s">
        <v>1781</v>
      </c>
      <c r="H13" s="148" t="s">
        <v>511</v>
      </c>
      <c r="I13" s="148" t="s">
        <v>511</v>
      </c>
      <c r="J13" s="148" t="s">
        <v>511</v>
      </c>
      <c r="K13" s="148" t="s">
        <v>511</v>
      </c>
      <c r="L13" s="148" t="s">
        <v>511</v>
      </c>
      <c r="M13" s="148" t="s">
        <v>511</v>
      </c>
      <c r="N13" s="148" t="s">
        <v>264</v>
      </c>
      <c r="O13" s="148" t="s">
        <v>264</v>
      </c>
      <c r="P13" s="148"/>
      <c r="Q13" s="148" t="s">
        <v>264</v>
      </c>
      <c r="R13" s="148" t="s">
        <v>264</v>
      </c>
      <c r="S13" s="148" t="s">
        <v>264</v>
      </c>
      <c r="T13" s="148" t="s">
        <v>10</v>
      </c>
      <c r="U13" s="148"/>
      <c r="V13" s="148"/>
      <c r="W13" s="148"/>
      <c r="X13" s="148" t="s">
        <v>44</v>
      </c>
      <c r="Y13" s="148"/>
      <c r="Z13" s="148"/>
      <c r="AA13" s="148"/>
    </row>
    <row r="14" spans="1:27" ht="315" x14ac:dyDescent="0.25">
      <c r="A14" s="106"/>
      <c r="B14" s="164" t="s">
        <v>76</v>
      </c>
      <c r="C14" s="212" t="s">
        <v>76</v>
      </c>
      <c r="D14" s="100" t="s">
        <v>73</v>
      </c>
      <c r="E14" s="148" t="s">
        <v>77</v>
      </c>
      <c r="F14" s="148"/>
      <c r="G14" s="148" t="s">
        <v>79</v>
      </c>
      <c r="H14" s="148"/>
      <c r="I14" s="148"/>
      <c r="J14" s="148"/>
      <c r="K14" s="148" t="s">
        <v>264</v>
      </c>
      <c r="L14" s="148"/>
      <c r="M14" s="148"/>
      <c r="N14" s="148"/>
      <c r="O14" s="148"/>
      <c r="P14" s="148"/>
      <c r="Q14" s="148" t="s">
        <v>511</v>
      </c>
      <c r="R14" s="148" t="s">
        <v>511</v>
      </c>
      <c r="S14" s="148"/>
      <c r="T14" s="148" t="s">
        <v>586</v>
      </c>
      <c r="U14" s="148"/>
      <c r="V14" s="148"/>
      <c r="W14" s="148"/>
      <c r="X14" s="148" t="s">
        <v>41</v>
      </c>
      <c r="Y14" s="148"/>
      <c r="Z14" s="153" t="s">
        <v>487</v>
      </c>
      <c r="AA14" s="148"/>
    </row>
    <row r="15" spans="1:27" ht="30" x14ac:dyDescent="0.25">
      <c r="A15" s="106"/>
      <c r="B15" s="164" t="s">
        <v>485</v>
      </c>
      <c r="C15" s="212" t="s">
        <v>485</v>
      </c>
      <c r="D15" s="100" t="s">
        <v>73</v>
      </c>
      <c r="E15" s="148" t="s">
        <v>77</v>
      </c>
      <c r="F15" s="148"/>
      <c r="G15" s="148" t="s">
        <v>78</v>
      </c>
      <c r="H15" s="148"/>
      <c r="I15" s="148"/>
      <c r="J15" s="148"/>
      <c r="K15" s="148"/>
      <c r="L15" s="148"/>
      <c r="M15" s="148"/>
      <c r="N15" s="148"/>
      <c r="O15" s="148"/>
      <c r="P15" s="148"/>
      <c r="Q15" s="148" t="s">
        <v>511</v>
      </c>
      <c r="R15" s="148" t="s">
        <v>511</v>
      </c>
      <c r="S15" s="148"/>
      <c r="T15" s="148" t="s">
        <v>565</v>
      </c>
      <c r="U15" s="148"/>
      <c r="V15" s="148"/>
      <c r="W15" s="148"/>
      <c r="X15" s="148" t="s">
        <v>41</v>
      </c>
      <c r="Y15" s="148"/>
      <c r="Z15" s="148"/>
      <c r="AA15" s="148"/>
    </row>
    <row r="16" spans="1:27" ht="105" x14ac:dyDescent="0.25">
      <c r="A16" s="106"/>
      <c r="B16" s="164" t="s">
        <v>108</v>
      </c>
      <c r="C16" s="212" t="s">
        <v>108</v>
      </c>
      <c r="D16" s="100" t="s">
        <v>73</v>
      </c>
      <c r="E16" s="148" t="s">
        <v>16</v>
      </c>
      <c r="F16" s="148"/>
      <c r="G16" s="148" t="s">
        <v>107</v>
      </c>
      <c r="H16" s="148" t="s">
        <v>264</v>
      </c>
      <c r="I16" s="148" t="s">
        <v>264</v>
      </c>
      <c r="J16" s="148"/>
      <c r="K16" s="148" t="s">
        <v>264</v>
      </c>
      <c r="L16" s="148"/>
      <c r="M16" s="148" t="s">
        <v>264</v>
      </c>
      <c r="N16" s="148" t="s">
        <v>511</v>
      </c>
      <c r="O16" s="148" t="s">
        <v>511</v>
      </c>
      <c r="P16" s="148" t="s">
        <v>511</v>
      </c>
      <c r="Q16" s="148" t="s">
        <v>511</v>
      </c>
      <c r="R16" s="148" t="s">
        <v>511</v>
      </c>
      <c r="S16" s="148" t="s">
        <v>511</v>
      </c>
      <c r="T16" s="148" t="s">
        <v>565</v>
      </c>
      <c r="U16" s="148"/>
      <c r="V16" s="100" t="s">
        <v>1722</v>
      </c>
      <c r="W16" s="148"/>
      <c r="X16" s="148" t="s">
        <v>41</v>
      </c>
      <c r="Y16" s="148"/>
      <c r="Z16" s="148"/>
      <c r="AA16" s="148"/>
    </row>
    <row r="17" spans="1:27" ht="30" x14ac:dyDescent="0.25">
      <c r="A17" s="106"/>
      <c r="B17" s="164" t="s">
        <v>114</v>
      </c>
      <c r="C17" s="212" t="s">
        <v>114</v>
      </c>
      <c r="D17" s="100" t="s">
        <v>73</v>
      </c>
      <c r="E17" s="148" t="s">
        <v>16</v>
      </c>
      <c r="F17" s="148"/>
      <c r="G17" s="148" t="s">
        <v>113</v>
      </c>
      <c r="H17" s="148" t="s">
        <v>511</v>
      </c>
      <c r="I17" s="148" t="s">
        <v>511</v>
      </c>
      <c r="J17" s="148" t="s">
        <v>511</v>
      </c>
      <c r="K17" s="148" t="s">
        <v>511</v>
      </c>
      <c r="L17" s="148" t="s">
        <v>511</v>
      </c>
      <c r="M17" s="148" t="s">
        <v>511</v>
      </c>
      <c r="N17" s="148" t="s">
        <v>264</v>
      </c>
      <c r="O17" s="148" t="s">
        <v>264</v>
      </c>
      <c r="P17" s="148"/>
      <c r="Q17" s="148" t="s">
        <v>264</v>
      </c>
      <c r="R17" s="148" t="s">
        <v>264</v>
      </c>
      <c r="S17" s="148" t="s">
        <v>264</v>
      </c>
      <c r="T17" s="148" t="s">
        <v>586</v>
      </c>
      <c r="U17" s="148"/>
      <c r="V17" s="100" t="s">
        <v>1730</v>
      </c>
      <c r="W17" s="148"/>
      <c r="X17" s="148"/>
      <c r="Y17" s="148"/>
      <c r="Z17" s="148"/>
      <c r="AA17" s="148"/>
    </row>
    <row r="18" spans="1:27" ht="120" x14ac:dyDescent="0.25">
      <c r="A18" s="106"/>
      <c r="B18" s="164" t="s">
        <v>550</v>
      </c>
      <c r="C18" s="212" t="s">
        <v>550</v>
      </c>
      <c r="D18" s="100" t="s">
        <v>73</v>
      </c>
      <c r="E18" s="148" t="s">
        <v>16</v>
      </c>
      <c r="F18" s="148"/>
      <c r="G18" s="148" t="s">
        <v>551</v>
      </c>
      <c r="H18" s="148" t="s">
        <v>511</v>
      </c>
      <c r="I18" s="148" t="s">
        <v>511</v>
      </c>
      <c r="J18" s="148" t="s">
        <v>511</v>
      </c>
      <c r="K18" s="148" t="s">
        <v>511</v>
      </c>
      <c r="L18" s="148" t="s">
        <v>511</v>
      </c>
      <c r="M18" s="148" t="s">
        <v>511</v>
      </c>
      <c r="N18" s="148"/>
      <c r="O18" s="148"/>
      <c r="P18" s="148"/>
      <c r="Q18" s="148"/>
      <c r="R18" s="148"/>
      <c r="S18" s="148"/>
      <c r="T18" s="148" t="s">
        <v>586</v>
      </c>
      <c r="U18" s="148"/>
      <c r="V18" s="148"/>
      <c r="W18" s="148"/>
      <c r="X18" s="148"/>
      <c r="Y18" s="148"/>
      <c r="Z18" s="148"/>
      <c r="AA18" s="148" t="s">
        <v>1300</v>
      </c>
    </row>
    <row r="19" spans="1:27" ht="60" x14ac:dyDescent="0.25">
      <c r="A19" s="106"/>
      <c r="B19" s="164" t="s">
        <v>1695</v>
      </c>
      <c r="C19" s="212" t="s">
        <v>1695</v>
      </c>
      <c r="D19" s="100" t="s">
        <v>73</v>
      </c>
      <c r="E19" s="100" t="s">
        <v>16</v>
      </c>
      <c r="F19" s="148"/>
      <c r="G19" s="100" t="s">
        <v>1696</v>
      </c>
      <c r="H19" s="148"/>
      <c r="I19" s="148"/>
      <c r="J19" s="148"/>
      <c r="K19" s="148"/>
      <c r="L19" s="148"/>
      <c r="M19" s="148"/>
      <c r="N19" s="148"/>
      <c r="O19" s="148"/>
      <c r="P19" s="148"/>
      <c r="Q19" s="148"/>
      <c r="R19" s="148"/>
      <c r="S19" s="148"/>
      <c r="T19" s="100" t="s">
        <v>565</v>
      </c>
      <c r="U19" s="100" t="s">
        <v>1699</v>
      </c>
      <c r="V19" s="100"/>
      <c r="W19" s="148"/>
      <c r="X19" s="148"/>
      <c r="Y19" s="100" t="s">
        <v>1697</v>
      </c>
      <c r="Z19" s="148"/>
      <c r="AA19" s="148"/>
    </row>
    <row r="20" spans="1:27" ht="60" x14ac:dyDescent="0.25">
      <c r="A20" s="106"/>
      <c r="B20" s="164" t="s">
        <v>1402</v>
      </c>
      <c r="C20" s="212" t="s">
        <v>1402</v>
      </c>
      <c r="D20" s="100" t="s">
        <v>73</v>
      </c>
      <c r="E20" s="148" t="s">
        <v>16</v>
      </c>
      <c r="F20" s="160"/>
      <c r="G20" s="100" t="s">
        <v>1403</v>
      </c>
      <c r="H20" s="148" t="s">
        <v>511</v>
      </c>
      <c r="I20" s="148" t="s">
        <v>511</v>
      </c>
      <c r="J20" s="148" t="s">
        <v>511</v>
      </c>
      <c r="K20" s="148" t="s">
        <v>511</v>
      </c>
      <c r="L20" s="148" t="s">
        <v>511</v>
      </c>
      <c r="M20" s="148" t="s">
        <v>511</v>
      </c>
      <c r="N20" s="148" t="s">
        <v>264</v>
      </c>
      <c r="O20" s="148" t="s">
        <v>264</v>
      </c>
      <c r="P20" s="148"/>
      <c r="Q20" s="148" t="s">
        <v>264</v>
      </c>
      <c r="R20" s="148" t="s">
        <v>264</v>
      </c>
      <c r="S20" s="148" t="s">
        <v>264</v>
      </c>
      <c r="T20" s="148" t="s">
        <v>565</v>
      </c>
      <c r="U20" s="148"/>
      <c r="V20" s="100" t="s">
        <v>1721</v>
      </c>
      <c r="W20" s="148"/>
      <c r="X20" s="148" t="s">
        <v>44</v>
      </c>
      <c r="Y20" s="148" t="s">
        <v>593</v>
      </c>
      <c r="Z20" s="148" t="s">
        <v>176</v>
      </c>
      <c r="AA20" s="148" t="s">
        <v>74</v>
      </c>
    </row>
    <row r="21" spans="1:27" ht="45" x14ac:dyDescent="0.25">
      <c r="A21" s="106"/>
      <c r="B21" s="164" t="s">
        <v>132</v>
      </c>
      <c r="C21" s="212" t="s">
        <v>132</v>
      </c>
      <c r="D21" s="100" t="s">
        <v>73</v>
      </c>
      <c r="E21" s="148" t="s">
        <v>18</v>
      </c>
      <c r="F21" s="148"/>
      <c r="G21" s="148" t="s">
        <v>1326</v>
      </c>
      <c r="H21" s="148" t="s">
        <v>264</v>
      </c>
      <c r="I21" s="148" t="s">
        <v>264</v>
      </c>
      <c r="J21" s="148"/>
      <c r="K21" s="148" t="s">
        <v>264</v>
      </c>
      <c r="L21" s="148"/>
      <c r="M21" s="148" t="s">
        <v>264</v>
      </c>
      <c r="N21" s="148"/>
      <c r="O21" s="148" t="s">
        <v>511</v>
      </c>
      <c r="P21" s="148"/>
      <c r="Q21" s="148"/>
      <c r="R21" s="148"/>
      <c r="S21" s="148"/>
      <c r="T21" s="148" t="s">
        <v>565</v>
      </c>
      <c r="U21" s="148"/>
      <c r="V21" s="148"/>
      <c r="W21" s="148"/>
      <c r="X21" s="148" t="s">
        <v>41</v>
      </c>
      <c r="Y21" s="148" t="s">
        <v>1325</v>
      </c>
      <c r="Z21" s="148"/>
      <c r="AA21" s="148"/>
    </row>
    <row r="22" spans="1:27" ht="60" x14ac:dyDescent="0.25">
      <c r="A22" s="106"/>
      <c r="B22" s="164" t="s">
        <v>61</v>
      </c>
      <c r="C22" s="216" t="s">
        <v>61</v>
      </c>
      <c r="D22" s="100" t="s">
        <v>73</v>
      </c>
      <c r="E22" s="148" t="s">
        <v>16</v>
      </c>
      <c r="F22" s="148"/>
      <c r="G22" s="159" t="s">
        <v>1324</v>
      </c>
      <c r="H22" s="152"/>
      <c r="I22" s="152"/>
      <c r="J22" s="152"/>
      <c r="K22" s="152"/>
      <c r="L22" s="152"/>
      <c r="M22" s="152"/>
      <c r="N22" s="152" t="s">
        <v>511</v>
      </c>
      <c r="O22" s="152" t="s">
        <v>511</v>
      </c>
      <c r="P22" s="152" t="s">
        <v>511</v>
      </c>
      <c r="Q22" s="152" t="s">
        <v>511</v>
      </c>
      <c r="R22" s="152" t="s">
        <v>511</v>
      </c>
      <c r="S22" s="152" t="s">
        <v>511</v>
      </c>
      <c r="T22" s="148" t="s">
        <v>46</v>
      </c>
      <c r="U22" s="148"/>
      <c r="V22" s="148"/>
      <c r="W22" s="148"/>
      <c r="X22" s="148"/>
      <c r="Y22" s="148"/>
      <c r="Z22" s="148"/>
      <c r="AA22" s="202"/>
    </row>
    <row r="23" spans="1:27" ht="30" x14ac:dyDescent="0.25">
      <c r="A23" s="106"/>
      <c r="B23" s="164" t="s">
        <v>475</v>
      </c>
      <c r="C23" s="212" t="s">
        <v>475</v>
      </c>
      <c r="D23" s="100" t="s">
        <v>73</v>
      </c>
      <c r="E23" s="148" t="s">
        <v>18</v>
      </c>
      <c r="F23" s="148"/>
      <c r="G23" s="148" t="s">
        <v>476</v>
      </c>
      <c r="H23" s="148"/>
      <c r="I23" s="148" t="s">
        <v>511</v>
      </c>
      <c r="J23" s="148"/>
      <c r="K23" s="148"/>
      <c r="L23" s="148"/>
      <c r="M23" s="148"/>
      <c r="N23" s="148"/>
      <c r="O23" s="148" t="s">
        <v>264</v>
      </c>
      <c r="P23" s="148"/>
      <c r="Q23" s="148" t="s">
        <v>264</v>
      </c>
      <c r="R23" s="148" t="s">
        <v>264</v>
      </c>
      <c r="S23" s="148" t="s">
        <v>264</v>
      </c>
      <c r="T23" s="148" t="s">
        <v>565</v>
      </c>
      <c r="U23" s="148"/>
      <c r="V23" s="148"/>
      <c r="W23" s="148"/>
      <c r="X23" s="148" t="s">
        <v>41</v>
      </c>
      <c r="Y23" s="148" t="s">
        <v>1308</v>
      </c>
      <c r="Z23" s="148"/>
      <c r="AA23" s="148"/>
    </row>
    <row r="24" spans="1:27" ht="90" x14ac:dyDescent="0.25">
      <c r="A24" s="106"/>
      <c r="B24" s="164" t="s">
        <v>153</v>
      </c>
      <c r="C24" s="212" t="s">
        <v>153</v>
      </c>
      <c r="D24" s="100" t="s">
        <v>73</v>
      </c>
      <c r="E24" s="148" t="s">
        <v>77</v>
      </c>
      <c r="F24" s="148"/>
      <c r="G24" s="148" t="s">
        <v>154</v>
      </c>
      <c r="H24" s="148"/>
      <c r="I24" s="148"/>
      <c r="J24" s="148"/>
      <c r="K24" s="148" t="s">
        <v>264</v>
      </c>
      <c r="L24" s="148"/>
      <c r="M24" s="148"/>
      <c r="N24" s="148"/>
      <c r="O24" s="148"/>
      <c r="P24" s="148"/>
      <c r="Q24" s="148" t="s">
        <v>511</v>
      </c>
      <c r="R24" s="148" t="s">
        <v>511</v>
      </c>
      <c r="S24" s="148"/>
      <c r="T24" s="148" t="s">
        <v>586</v>
      </c>
      <c r="U24" s="148"/>
      <c r="V24" s="148"/>
      <c r="W24" s="148"/>
      <c r="X24" s="148"/>
      <c r="Y24" s="148"/>
      <c r="Z24" s="124" t="s">
        <v>1393</v>
      </c>
      <c r="AA24" s="148"/>
    </row>
    <row r="25" spans="1:27" ht="30" x14ac:dyDescent="0.25">
      <c r="A25" s="106"/>
      <c r="B25" s="164" t="s">
        <v>1804</v>
      </c>
      <c r="C25" s="212" t="s">
        <v>1315</v>
      </c>
      <c r="D25" s="100" t="s">
        <v>73</v>
      </c>
      <c r="E25" s="148" t="s">
        <v>16</v>
      </c>
      <c r="F25" s="148"/>
      <c r="G25" s="148"/>
      <c r="H25" s="148"/>
      <c r="I25" s="148"/>
      <c r="J25" s="148"/>
      <c r="K25" s="148"/>
      <c r="L25" s="148"/>
      <c r="M25" s="148"/>
      <c r="N25" s="148"/>
      <c r="O25" s="148"/>
      <c r="P25" s="148"/>
      <c r="Q25" s="148"/>
      <c r="R25" s="148"/>
      <c r="S25" s="148"/>
      <c r="T25" s="148" t="s">
        <v>565</v>
      </c>
      <c r="U25" s="148"/>
      <c r="V25" s="148"/>
      <c r="W25" s="148"/>
      <c r="X25" s="148"/>
      <c r="Y25" s="148"/>
      <c r="Z25" s="200"/>
      <c r="AA25" s="148"/>
    </row>
    <row r="26" spans="1:27" ht="30" x14ac:dyDescent="0.25">
      <c r="A26" s="106"/>
      <c r="B26" s="164" t="s">
        <v>130</v>
      </c>
      <c r="C26" s="212" t="s">
        <v>130</v>
      </c>
      <c r="D26" s="100" t="s">
        <v>73</v>
      </c>
      <c r="E26" s="153" t="s">
        <v>16</v>
      </c>
      <c r="F26" s="148"/>
      <c r="G26" s="148" t="s">
        <v>129</v>
      </c>
      <c r="H26" s="148" t="s">
        <v>264</v>
      </c>
      <c r="I26" s="148" t="s">
        <v>264</v>
      </c>
      <c r="J26" s="148"/>
      <c r="K26" s="148" t="s">
        <v>264</v>
      </c>
      <c r="L26" s="148"/>
      <c r="M26" s="148" t="s">
        <v>264</v>
      </c>
      <c r="N26" s="148" t="s">
        <v>511</v>
      </c>
      <c r="O26" s="148" t="s">
        <v>511</v>
      </c>
      <c r="P26" s="148" t="s">
        <v>511</v>
      </c>
      <c r="Q26" s="148" t="s">
        <v>511</v>
      </c>
      <c r="R26" s="148" t="s">
        <v>511</v>
      </c>
      <c r="S26" s="148" t="s">
        <v>511</v>
      </c>
      <c r="T26" s="148" t="s">
        <v>565</v>
      </c>
      <c r="U26" s="148"/>
      <c r="V26" s="148"/>
      <c r="W26" s="148"/>
      <c r="X26" s="148" t="s">
        <v>41</v>
      </c>
      <c r="Y26" s="148" t="s">
        <v>1327</v>
      </c>
      <c r="Z26" s="148"/>
      <c r="AA26" s="148"/>
    </row>
    <row r="27" spans="1:27" ht="30" x14ac:dyDescent="0.25">
      <c r="A27" s="106"/>
      <c r="B27" s="164" t="s">
        <v>502</v>
      </c>
      <c r="C27" s="212" t="s">
        <v>502</v>
      </c>
      <c r="D27" s="100" t="s">
        <v>73</v>
      </c>
      <c r="E27" s="148" t="s">
        <v>496</v>
      </c>
      <c r="F27" s="148"/>
      <c r="G27" s="148" t="s">
        <v>503</v>
      </c>
      <c r="H27" s="148" t="s">
        <v>264</v>
      </c>
      <c r="I27" s="148" t="s">
        <v>264</v>
      </c>
      <c r="J27" s="148"/>
      <c r="K27" s="148" t="s">
        <v>264</v>
      </c>
      <c r="L27" s="148"/>
      <c r="M27" s="148" t="s">
        <v>264</v>
      </c>
      <c r="N27" s="148"/>
      <c r="O27" s="148"/>
      <c r="P27" s="148"/>
      <c r="Q27" s="148"/>
      <c r="R27" s="148"/>
      <c r="S27" s="148" t="s">
        <v>511</v>
      </c>
      <c r="T27" s="148" t="s">
        <v>586</v>
      </c>
      <c r="U27" s="148"/>
      <c r="V27" s="148"/>
      <c r="W27" s="148"/>
      <c r="X27" s="148" t="s">
        <v>41</v>
      </c>
      <c r="Y27" s="148"/>
      <c r="Z27" s="148"/>
      <c r="AA27" s="148"/>
    </row>
    <row r="28" spans="1:27" ht="195" x14ac:dyDescent="0.25">
      <c r="A28" s="106"/>
      <c r="B28" s="164" t="s">
        <v>561</v>
      </c>
      <c r="C28" s="212" t="s">
        <v>561</v>
      </c>
      <c r="D28" s="100" t="s">
        <v>68</v>
      </c>
      <c r="E28" s="148" t="s">
        <v>16</v>
      </c>
      <c r="F28" s="148"/>
      <c r="G28" s="148" t="s">
        <v>568</v>
      </c>
      <c r="H28" s="148"/>
      <c r="I28" s="148"/>
      <c r="J28" s="148"/>
      <c r="K28" s="148"/>
      <c r="L28" s="148"/>
      <c r="M28" s="148"/>
      <c r="N28" s="148"/>
      <c r="O28" s="148"/>
      <c r="P28" s="148"/>
      <c r="Q28" s="148"/>
      <c r="R28" s="148"/>
      <c r="S28" s="148"/>
      <c r="T28" s="148" t="s">
        <v>586</v>
      </c>
      <c r="U28" s="148"/>
      <c r="V28" s="148"/>
      <c r="W28" s="148"/>
      <c r="X28" s="148"/>
      <c r="Y28" s="148"/>
      <c r="Z28" s="148" t="s">
        <v>568</v>
      </c>
      <c r="AA28" s="124" t="s">
        <v>1358</v>
      </c>
    </row>
    <row r="29" spans="1:27" ht="150" x14ac:dyDescent="0.25">
      <c r="A29" s="106"/>
      <c r="B29" s="164" t="s">
        <v>560</v>
      </c>
      <c r="C29" s="212" t="s">
        <v>560</v>
      </c>
      <c r="D29" s="100" t="s">
        <v>68</v>
      </c>
      <c r="E29" s="148" t="s">
        <v>16</v>
      </c>
      <c r="F29" s="148"/>
      <c r="G29" s="148" t="s">
        <v>569</v>
      </c>
      <c r="H29" s="148"/>
      <c r="I29" s="148"/>
      <c r="J29" s="148"/>
      <c r="K29" s="148"/>
      <c r="L29" s="148"/>
      <c r="M29" s="148"/>
      <c r="N29" s="148"/>
      <c r="O29" s="148"/>
      <c r="P29" s="148"/>
      <c r="Q29" s="148"/>
      <c r="R29" s="148"/>
      <c r="S29" s="148"/>
      <c r="T29" s="148" t="s">
        <v>586</v>
      </c>
      <c r="U29" s="148"/>
      <c r="V29" s="148"/>
      <c r="W29" s="148"/>
      <c r="X29" s="148"/>
      <c r="Y29" s="148"/>
      <c r="Z29" s="148" t="s">
        <v>569</v>
      </c>
      <c r="AA29" s="124" t="s">
        <v>1358</v>
      </c>
    </row>
    <row r="30" spans="1:27" ht="45" x14ac:dyDescent="0.25">
      <c r="A30" s="106"/>
      <c r="B30" s="164" t="s">
        <v>160</v>
      </c>
      <c r="C30" s="212" t="s">
        <v>160</v>
      </c>
      <c r="D30" s="100" t="s">
        <v>73</v>
      </c>
      <c r="E30" s="148" t="s">
        <v>16</v>
      </c>
      <c r="F30" s="148"/>
      <c r="G30" s="148" t="s">
        <v>161</v>
      </c>
      <c r="H30" s="148" t="s">
        <v>264</v>
      </c>
      <c r="I30" s="148" t="s">
        <v>264</v>
      </c>
      <c r="J30" s="148"/>
      <c r="K30" s="148" t="s">
        <v>264</v>
      </c>
      <c r="L30" s="148"/>
      <c r="M30" s="148" t="s">
        <v>264</v>
      </c>
      <c r="N30" s="148" t="s">
        <v>511</v>
      </c>
      <c r="O30" s="148" t="s">
        <v>511</v>
      </c>
      <c r="P30" s="148" t="s">
        <v>511</v>
      </c>
      <c r="Q30" s="148" t="s">
        <v>511</v>
      </c>
      <c r="R30" s="148" t="s">
        <v>511</v>
      </c>
      <c r="S30" s="148" t="s">
        <v>511</v>
      </c>
      <c r="T30" s="148" t="s">
        <v>565</v>
      </c>
      <c r="U30" s="148"/>
      <c r="V30" s="148"/>
      <c r="W30" s="148"/>
      <c r="X30" s="148" t="s">
        <v>41</v>
      </c>
      <c r="Y30" s="148" t="s">
        <v>1327</v>
      </c>
      <c r="Z30" s="148"/>
      <c r="AA30" s="148"/>
    </row>
    <row r="31" spans="1:27" ht="105" x14ac:dyDescent="0.25">
      <c r="A31" s="106"/>
      <c r="B31" s="164" t="s">
        <v>563</v>
      </c>
      <c r="C31" s="212" t="s">
        <v>563</v>
      </c>
      <c r="D31" s="100" t="s">
        <v>73</v>
      </c>
      <c r="E31" s="148" t="s">
        <v>16</v>
      </c>
      <c r="F31" s="148"/>
      <c r="G31" s="100" t="s">
        <v>1674</v>
      </c>
      <c r="H31" s="148"/>
      <c r="I31" s="148"/>
      <c r="J31" s="148"/>
      <c r="K31" s="148"/>
      <c r="L31" s="148"/>
      <c r="M31" s="148"/>
      <c r="N31" s="148"/>
      <c r="O31" s="148"/>
      <c r="P31" s="148"/>
      <c r="Q31" s="148"/>
      <c r="R31" s="148"/>
      <c r="S31" s="148"/>
      <c r="T31" s="148" t="s">
        <v>565</v>
      </c>
      <c r="U31" s="148"/>
      <c r="V31" s="148"/>
      <c r="W31" s="148"/>
      <c r="X31" s="148"/>
      <c r="Y31" s="148"/>
      <c r="Z31" s="200" t="s">
        <v>567</v>
      </c>
      <c r="AA31" s="148"/>
    </row>
    <row r="32" spans="1:27" ht="45" x14ac:dyDescent="0.25">
      <c r="A32" s="106"/>
      <c r="B32" s="164" t="s">
        <v>497</v>
      </c>
      <c r="C32" s="212" t="s">
        <v>497</v>
      </c>
      <c r="D32" s="100" t="s">
        <v>73</v>
      </c>
      <c r="E32" s="148" t="s">
        <v>496</v>
      </c>
      <c r="F32" s="148"/>
      <c r="G32" s="148" t="s">
        <v>499</v>
      </c>
      <c r="H32" s="148" t="s">
        <v>264</v>
      </c>
      <c r="I32" s="148" t="s">
        <v>264</v>
      </c>
      <c r="J32" s="148"/>
      <c r="K32" s="148" t="s">
        <v>264</v>
      </c>
      <c r="L32" s="148"/>
      <c r="M32" s="148" t="s">
        <v>264</v>
      </c>
      <c r="N32" s="148"/>
      <c r="O32" s="148"/>
      <c r="P32" s="148"/>
      <c r="Q32" s="148"/>
      <c r="R32" s="148"/>
      <c r="S32" s="148" t="s">
        <v>511</v>
      </c>
      <c r="T32" s="148" t="s">
        <v>565</v>
      </c>
      <c r="U32" s="148"/>
      <c r="V32" s="148"/>
      <c r="W32" s="148"/>
      <c r="X32" s="148" t="s">
        <v>41</v>
      </c>
      <c r="Y32" s="148"/>
      <c r="Z32" s="148" t="s">
        <v>498</v>
      </c>
      <c r="AA32" s="148"/>
    </row>
    <row r="33" spans="1:27" x14ac:dyDescent="0.25">
      <c r="A33" s="106"/>
      <c r="B33" s="164" t="s">
        <v>501</v>
      </c>
      <c r="C33" s="212" t="s">
        <v>501</v>
      </c>
      <c r="D33" s="100" t="s">
        <v>73</v>
      </c>
      <c r="E33" s="148" t="s">
        <v>496</v>
      </c>
      <c r="F33" s="148"/>
      <c r="G33" s="148" t="s">
        <v>500</v>
      </c>
      <c r="H33" s="148" t="s">
        <v>264</v>
      </c>
      <c r="I33" s="148" t="s">
        <v>264</v>
      </c>
      <c r="J33" s="148"/>
      <c r="K33" s="148" t="s">
        <v>264</v>
      </c>
      <c r="L33" s="148"/>
      <c r="M33" s="148" t="s">
        <v>264</v>
      </c>
      <c r="N33" s="148"/>
      <c r="O33" s="148"/>
      <c r="P33" s="148"/>
      <c r="Q33" s="148"/>
      <c r="R33" s="148"/>
      <c r="S33" s="148" t="s">
        <v>511</v>
      </c>
      <c r="T33" s="148" t="s">
        <v>586</v>
      </c>
      <c r="U33" s="148"/>
      <c r="V33" s="148"/>
      <c r="W33" s="148"/>
      <c r="X33" s="148" t="s">
        <v>41</v>
      </c>
      <c r="Y33" s="148"/>
      <c r="Z33" s="148"/>
      <c r="AA33" s="148"/>
    </row>
    <row r="34" spans="1:27" ht="75" x14ac:dyDescent="0.25">
      <c r="A34" s="106"/>
      <c r="B34" s="164" t="s">
        <v>166</v>
      </c>
      <c r="C34" s="212" t="s">
        <v>166</v>
      </c>
      <c r="D34" s="100" t="s">
        <v>73</v>
      </c>
      <c r="E34" s="148" t="s">
        <v>155</v>
      </c>
      <c r="F34" s="148"/>
      <c r="G34" s="148" t="s">
        <v>1305</v>
      </c>
      <c r="H34" s="148"/>
      <c r="I34" s="148"/>
      <c r="J34" s="148"/>
      <c r="K34" s="148"/>
      <c r="L34" s="148" t="s">
        <v>511</v>
      </c>
      <c r="M34" s="148"/>
      <c r="N34" s="148"/>
      <c r="O34" s="148"/>
      <c r="P34" s="148"/>
      <c r="Q34" s="148"/>
      <c r="R34" s="148" t="s">
        <v>264</v>
      </c>
      <c r="S34" s="148"/>
      <c r="T34" s="148" t="s">
        <v>565</v>
      </c>
      <c r="U34" s="148"/>
      <c r="V34" s="148"/>
      <c r="W34" s="148"/>
      <c r="X34" s="148" t="s">
        <v>207</v>
      </c>
      <c r="Y34" s="148" t="s">
        <v>1304</v>
      </c>
      <c r="Z34" s="153" t="s">
        <v>488</v>
      </c>
      <c r="AA34" s="148"/>
    </row>
    <row r="35" spans="1:27" x14ac:dyDescent="0.25">
      <c r="A35" s="106"/>
      <c r="B35" s="164" t="s">
        <v>490</v>
      </c>
      <c r="C35" s="212" t="s">
        <v>490</v>
      </c>
      <c r="D35" s="100" t="s">
        <v>73</v>
      </c>
      <c r="E35" s="148" t="s">
        <v>155</v>
      </c>
      <c r="F35" s="148"/>
      <c r="G35" s="148" t="s">
        <v>491</v>
      </c>
      <c r="H35" s="148" t="s">
        <v>264</v>
      </c>
      <c r="I35" s="148" t="s">
        <v>264</v>
      </c>
      <c r="J35" s="148"/>
      <c r="K35" s="148" t="s">
        <v>264</v>
      </c>
      <c r="L35" s="148"/>
      <c r="M35" s="148"/>
      <c r="N35" s="148"/>
      <c r="O35" s="148"/>
      <c r="P35" s="148"/>
      <c r="Q35" s="148"/>
      <c r="R35" s="148" t="s">
        <v>511</v>
      </c>
      <c r="S35" s="148"/>
      <c r="T35" s="148" t="s">
        <v>586</v>
      </c>
      <c r="U35" s="148"/>
      <c r="V35" s="148"/>
      <c r="W35" s="148"/>
      <c r="X35" s="148" t="s">
        <v>41</v>
      </c>
      <c r="Y35" s="148"/>
      <c r="Z35" s="153"/>
      <c r="AA35" s="148"/>
    </row>
    <row r="36" spans="1:27" ht="225" x14ac:dyDescent="0.25">
      <c r="A36" s="106"/>
      <c r="B36" s="164" t="s">
        <v>1310</v>
      </c>
      <c r="C36" s="212" t="s">
        <v>1310</v>
      </c>
      <c r="D36" s="100" t="s">
        <v>73</v>
      </c>
      <c r="E36" s="148" t="s">
        <v>16</v>
      </c>
      <c r="F36" s="148"/>
      <c r="G36" s="100" t="s">
        <v>1688</v>
      </c>
      <c r="H36" s="148"/>
      <c r="I36" s="148"/>
      <c r="J36" s="148"/>
      <c r="K36" s="148"/>
      <c r="L36" s="148"/>
      <c r="M36" s="148"/>
      <c r="N36" s="148"/>
      <c r="O36" s="148"/>
      <c r="P36" s="148"/>
      <c r="Q36" s="148"/>
      <c r="R36" s="148"/>
      <c r="S36" s="148"/>
      <c r="T36" s="100" t="s">
        <v>565</v>
      </c>
      <c r="U36" s="100"/>
      <c r="V36" s="100" t="s">
        <v>1725</v>
      </c>
      <c r="W36" s="148"/>
      <c r="X36" s="148"/>
      <c r="Y36" s="148"/>
      <c r="Z36" s="100" t="s">
        <v>1312</v>
      </c>
      <c r="AA36" s="148" t="s">
        <v>1311</v>
      </c>
    </row>
    <row r="37" spans="1:27" ht="30" x14ac:dyDescent="0.25">
      <c r="A37" s="106"/>
      <c r="B37" s="164" t="s">
        <v>94</v>
      </c>
      <c r="C37" s="212" t="s">
        <v>94</v>
      </c>
      <c r="D37" s="100" t="s">
        <v>73</v>
      </c>
      <c r="E37" s="148" t="s">
        <v>16</v>
      </c>
      <c r="F37" s="148"/>
      <c r="G37" s="148" t="s">
        <v>72</v>
      </c>
      <c r="H37" s="148" t="s">
        <v>264</v>
      </c>
      <c r="I37" s="148" t="s">
        <v>264</v>
      </c>
      <c r="J37" s="148"/>
      <c r="K37" s="148" t="s">
        <v>264</v>
      </c>
      <c r="L37" s="148"/>
      <c r="M37" s="148" t="s">
        <v>264</v>
      </c>
      <c r="N37" s="148" t="s">
        <v>511</v>
      </c>
      <c r="O37" s="148" t="s">
        <v>511</v>
      </c>
      <c r="P37" s="148" t="s">
        <v>511</v>
      </c>
      <c r="Q37" s="148" t="s">
        <v>511</v>
      </c>
      <c r="R37" s="148" t="s">
        <v>511</v>
      </c>
      <c r="S37" s="148" t="s">
        <v>511</v>
      </c>
      <c r="T37" s="148" t="s">
        <v>586</v>
      </c>
      <c r="U37" s="148"/>
      <c r="V37" s="100" t="s">
        <v>1715</v>
      </c>
      <c r="W37" s="148"/>
      <c r="X37" s="148" t="s">
        <v>41</v>
      </c>
      <c r="Y37" s="148"/>
      <c r="Z37" s="148"/>
      <c r="AA37" s="148"/>
    </row>
    <row r="38" spans="1:27" ht="45" x14ac:dyDescent="0.25">
      <c r="A38" s="106"/>
      <c r="B38" s="164" t="s">
        <v>97</v>
      </c>
      <c r="C38" s="212" t="s">
        <v>97</v>
      </c>
      <c r="D38" s="100" t="s">
        <v>73</v>
      </c>
      <c r="E38" s="148" t="s">
        <v>16</v>
      </c>
      <c r="F38" s="148"/>
      <c r="G38" s="148" t="s">
        <v>98</v>
      </c>
      <c r="H38" s="148" t="s">
        <v>264</v>
      </c>
      <c r="I38" s="148" t="s">
        <v>264</v>
      </c>
      <c r="J38" s="148"/>
      <c r="K38" s="148" t="s">
        <v>264</v>
      </c>
      <c r="L38" s="148"/>
      <c r="M38" s="148" t="s">
        <v>264</v>
      </c>
      <c r="N38" s="148" t="s">
        <v>511</v>
      </c>
      <c r="O38" s="148" t="s">
        <v>511</v>
      </c>
      <c r="P38" s="148" t="s">
        <v>511</v>
      </c>
      <c r="Q38" s="148" t="s">
        <v>511</v>
      </c>
      <c r="R38" s="148" t="s">
        <v>511</v>
      </c>
      <c r="S38" s="148" t="s">
        <v>511</v>
      </c>
      <c r="T38" s="148" t="s">
        <v>586</v>
      </c>
      <c r="U38" s="148"/>
      <c r="V38" s="148" t="s">
        <v>1716</v>
      </c>
      <c r="W38" s="148"/>
      <c r="X38" s="148" t="s">
        <v>41</v>
      </c>
      <c r="Y38" s="148"/>
      <c r="Z38" s="148"/>
      <c r="AA38" s="148"/>
    </row>
    <row r="39" spans="1:27" ht="30" x14ac:dyDescent="0.25">
      <c r="A39" s="106"/>
      <c r="B39" s="164" t="s">
        <v>119</v>
      </c>
      <c r="C39" s="217" t="s">
        <v>119</v>
      </c>
      <c r="D39" s="100" t="s">
        <v>73</v>
      </c>
      <c r="E39" s="148" t="s">
        <v>16</v>
      </c>
      <c r="F39" s="148"/>
      <c r="G39" s="148" t="s">
        <v>120</v>
      </c>
      <c r="H39" s="148" t="s">
        <v>264</v>
      </c>
      <c r="I39" s="148" t="s">
        <v>264</v>
      </c>
      <c r="J39" s="148"/>
      <c r="K39" s="148" t="s">
        <v>264</v>
      </c>
      <c r="L39" s="148"/>
      <c r="M39" s="148" t="s">
        <v>264</v>
      </c>
      <c r="N39" s="148" t="s">
        <v>511</v>
      </c>
      <c r="O39" s="148" t="s">
        <v>511</v>
      </c>
      <c r="P39" s="148" t="s">
        <v>511</v>
      </c>
      <c r="Q39" s="148" t="s">
        <v>511</v>
      </c>
      <c r="R39" s="148" t="s">
        <v>511</v>
      </c>
      <c r="S39" s="148" t="s">
        <v>511</v>
      </c>
      <c r="T39" s="148" t="s">
        <v>586</v>
      </c>
      <c r="U39" s="100" t="s">
        <v>1744</v>
      </c>
      <c r="V39" s="148"/>
      <c r="W39" s="148"/>
      <c r="X39" s="148" t="s">
        <v>41</v>
      </c>
      <c r="Y39" s="148"/>
      <c r="Z39" s="148"/>
      <c r="AA39" s="148"/>
    </row>
    <row r="40" spans="1:27" ht="30" x14ac:dyDescent="0.25">
      <c r="A40" s="106"/>
      <c r="B40" s="164" t="s">
        <v>128</v>
      </c>
      <c r="C40" s="212" t="s">
        <v>128</v>
      </c>
      <c r="D40" s="100" t="s">
        <v>73</v>
      </c>
      <c r="E40" s="153" t="s">
        <v>16</v>
      </c>
      <c r="F40" s="148"/>
      <c r="G40" s="148" t="s">
        <v>129</v>
      </c>
      <c r="H40" s="148" t="s">
        <v>264</v>
      </c>
      <c r="I40" s="148" t="s">
        <v>264</v>
      </c>
      <c r="J40" s="148"/>
      <c r="K40" s="148" t="s">
        <v>264</v>
      </c>
      <c r="L40" s="148"/>
      <c r="M40" s="148" t="s">
        <v>264</v>
      </c>
      <c r="N40" s="148" t="s">
        <v>511</v>
      </c>
      <c r="O40" s="148" t="s">
        <v>511</v>
      </c>
      <c r="P40" s="148" t="s">
        <v>511</v>
      </c>
      <c r="Q40" s="148" t="s">
        <v>511</v>
      </c>
      <c r="R40" s="148" t="s">
        <v>511</v>
      </c>
      <c r="S40" s="148" t="s">
        <v>511</v>
      </c>
      <c r="T40" s="148" t="s">
        <v>565</v>
      </c>
      <c r="U40" s="148"/>
      <c r="V40" s="148"/>
      <c r="W40" s="148"/>
      <c r="X40" s="148" t="s">
        <v>41</v>
      </c>
      <c r="Y40" s="148" t="s">
        <v>1327</v>
      </c>
      <c r="Z40" s="148"/>
      <c r="AA40" s="148"/>
    </row>
    <row r="41" spans="1:27" ht="60" x14ac:dyDescent="0.25">
      <c r="A41" s="106"/>
      <c r="B41" s="164" t="s">
        <v>92</v>
      </c>
      <c r="C41" s="216" t="s">
        <v>92</v>
      </c>
      <c r="D41" s="100" t="s">
        <v>73</v>
      </c>
      <c r="E41" s="148" t="s">
        <v>16</v>
      </c>
      <c r="F41" s="148"/>
      <c r="G41" s="148" t="s">
        <v>93</v>
      </c>
      <c r="H41" s="148" t="s">
        <v>511</v>
      </c>
      <c r="I41" s="148" t="s">
        <v>511</v>
      </c>
      <c r="J41" s="148" t="s">
        <v>511</v>
      </c>
      <c r="K41" s="148" t="s">
        <v>511</v>
      </c>
      <c r="L41" s="148" t="s">
        <v>511</v>
      </c>
      <c r="M41" s="148" t="s">
        <v>511</v>
      </c>
      <c r="N41" s="148" t="s">
        <v>264</v>
      </c>
      <c r="O41" s="148" t="s">
        <v>264</v>
      </c>
      <c r="P41" s="148"/>
      <c r="Q41" s="148" t="s">
        <v>264</v>
      </c>
      <c r="R41" s="148" t="s">
        <v>264</v>
      </c>
      <c r="S41" s="148" t="s">
        <v>264</v>
      </c>
      <c r="T41" s="148" t="s">
        <v>565</v>
      </c>
      <c r="U41" s="148"/>
      <c r="V41" s="100" t="s">
        <v>1724</v>
      </c>
      <c r="W41" s="148"/>
      <c r="X41" s="148" t="s">
        <v>44</v>
      </c>
      <c r="Y41" s="148" t="s">
        <v>588</v>
      </c>
      <c r="Z41" s="148" t="s">
        <v>562</v>
      </c>
      <c r="AA41" s="148"/>
    </row>
    <row r="42" spans="1:27" ht="120" x14ac:dyDescent="0.25">
      <c r="A42" s="106"/>
      <c r="B42" s="164" t="s">
        <v>205</v>
      </c>
      <c r="C42" s="212" t="s">
        <v>205</v>
      </c>
      <c r="D42" s="100" t="s">
        <v>73</v>
      </c>
      <c r="E42" s="148" t="s">
        <v>24</v>
      </c>
      <c r="F42" s="148"/>
      <c r="G42" s="148" t="s">
        <v>206</v>
      </c>
      <c r="H42" s="148" t="s">
        <v>511</v>
      </c>
      <c r="I42" s="148"/>
      <c r="J42" s="148"/>
      <c r="K42" s="148"/>
      <c r="L42" s="148"/>
      <c r="M42" s="148"/>
      <c r="N42" s="148" t="s">
        <v>264</v>
      </c>
      <c r="O42" s="148"/>
      <c r="P42" s="148"/>
      <c r="Q42" s="148"/>
      <c r="R42" s="148"/>
      <c r="S42" s="148"/>
      <c r="T42" s="148" t="s">
        <v>565</v>
      </c>
      <c r="U42" s="148"/>
      <c r="V42" s="148"/>
      <c r="W42" s="148"/>
      <c r="X42" s="148" t="s">
        <v>44</v>
      </c>
      <c r="Y42" s="148" t="s">
        <v>1316</v>
      </c>
      <c r="Z42" s="148"/>
      <c r="AA42" s="148"/>
    </row>
    <row r="43" spans="1:27" ht="60" x14ac:dyDescent="0.25">
      <c r="A43" s="106"/>
      <c r="B43" s="164" t="s">
        <v>459</v>
      </c>
      <c r="C43" s="212" t="s">
        <v>459</v>
      </c>
      <c r="D43" s="100" t="s">
        <v>73</v>
      </c>
      <c r="E43" s="148" t="s">
        <v>24</v>
      </c>
      <c r="F43" s="148"/>
      <c r="G43" s="148" t="s">
        <v>492</v>
      </c>
      <c r="H43" s="148" t="s">
        <v>264</v>
      </c>
      <c r="I43" s="148"/>
      <c r="J43" s="148"/>
      <c r="K43" s="148"/>
      <c r="L43" s="148"/>
      <c r="M43" s="148"/>
      <c r="N43" s="148" t="s">
        <v>511</v>
      </c>
      <c r="O43" s="148"/>
      <c r="P43" s="148"/>
      <c r="Q43" s="148"/>
      <c r="R43" s="148"/>
      <c r="S43" s="148"/>
      <c r="T43" s="148" t="s">
        <v>565</v>
      </c>
      <c r="U43" s="148"/>
      <c r="V43" s="148"/>
      <c r="W43" s="148"/>
      <c r="X43" s="148" t="s">
        <v>41</v>
      </c>
      <c r="Y43" s="148" t="s">
        <v>493</v>
      </c>
      <c r="Z43" s="148"/>
      <c r="AA43" s="148"/>
    </row>
    <row r="44" spans="1:27" ht="75" x14ac:dyDescent="0.25">
      <c r="A44" s="106"/>
      <c r="B44" s="164" t="s">
        <v>163</v>
      </c>
      <c r="C44" s="212" t="s">
        <v>163</v>
      </c>
      <c r="D44" s="100" t="s">
        <v>73</v>
      </c>
      <c r="E44" s="148" t="s">
        <v>162</v>
      </c>
      <c r="F44" s="148"/>
      <c r="G44" s="148" t="s">
        <v>164</v>
      </c>
      <c r="H44" s="148"/>
      <c r="I44" s="148"/>
      <c r="J44" s="148"/>
      <c r="K44" s="148" t="s">
        <v>511</v>
      </c>
      <c r="L44" s="148"/>
      <c r="M44" s="148"/>
      <c r="N44" s="148" t="s">
        <v>264</v>
      </c>
      <c r="O44" s="148" t="s">
        <v>264</v>
      </c>
      <c r="P44" s="148"/>
      <c r="Q44" s="148" t="s">
        <v>264</v>
      </c>
      <c r="R44" s="148" t="s">
        <v>264</v>
      </c>
      <c r="S44" s="148" t="s">
        <v>264</v>
      </c>
      <c r="T44" s="148" t="s">
        <v>565</v>
      </c>
      <c r="U44" s="148"/>
      <c r="V44" s="148"/>
      <c r="W44" s="148"/>
      <c r="X44" s="148" t="s">
        <v>165</v>
      </c>
      <c r="Y44" s="148"/>
      <c r="Z44" s="153" t="s">
        <v>488</v>
      </c>
      <c r="AA44" s="153"/>
    </row>
    <row r="45" spans="1:27" ht="90" x14ac:dyDescent="0.25">
      <c r="A45" s="106"/>
      <c r="B45" s="164" t="s">
        <v>494</v>
      </c>
      <c r="C45" s="212" t="s">
        <v>494</v>
      </c>
      <c r="D45" s="100" t="s">
        <v>73</v>
      </c>
      <c r="E45" s="148" t="s">
        <v>24</v>
      </c>
      <c r="F45" s="148"/>
      <c r="G45" s="148" t="s">
        <v>495</v>
      </c>
      <c r="H45" s="148" t="s">
        <v>264</v>
      </c>
      <c r="I45" s="148"/>
      <c r="J45" s="148"/>
      <c r="K45" s="148"/>
      <c r="L45" s="148"/>
      <c r="M45" s="148"/>
      <c r="N45" s="148" t="s">
        <v>511</v>
      </c>
      <c r="O45" s="148"/>
      <c r="P45" s="148"/>
      <c r="Q45" s="148"/>
      <c r="R45" s="148"/>
      <c r="S45" s="148"/>
      <c r="T45" s="148" t="s">
        <v>565</v>
      </c>
      <c r="U45" s="100" t="s">
        <v>1746</v>
      </c>
      <c r="V45" s="148"/>
      <c r="W45" s="148"/>
      <c r="X45" s="148" t="s">
        <v>41</v>
      </c>
      <c r="Y45" s="148" t="s">
        <v>595</v>
      </c>
      <c r="Z45" s="148" t="s">
        <v>595</v>
      </c>
      <c r="AA45" s="148"/>
    </row>
    <row r="46" spans="1:27" ht="30" x14ac:dyDescent="0.25">
      <c r="A46" s="106"/>
      <c r="B46" s="164" t="s">
        <v>552</v>
      </c>
      <c r="C46" s="212" t="s">
        <v>552</v>
      </c>
      <c r="D46" s="100" t="s">
        <v>73</v>
      </c>
      <c r="E46" s="148" t="s">
        <v>24</v>
      </c>
      <c r="F46" s="148"/>
      <c r="G46" s="148" t="s">
        <v>553</v>
      </c>
      <c r="H46" s="148"/>
      <c r="I46" s="148"/>
      <c r="J46" s="148"/>
      <c r="K46" s="148"/>
      <c r="L46" s="148"/>
      <c r="M46" s="148"/>
      <c r="N46" s="148" t="s">
        <v>511</v>
      </c>
      <c r="O46" s="148"/>
      <c r="P46" s="148"/>
      <c r="Q46" s="148"/>
      <c r="R46" s="148"/>
      <c r="S46" s="148"/>
      <c r="T46" s="148" t="s">
        <v>46</v>
      </c>
      <c r="U46" s="148"/>
      <c r="V46" s="148"/>
      <c r="W46" s="148"/>
      <c r="X46" s="148" t="s">
        <v>41</v>
      </c>
      <c r="Y46" s="148"/>
      <c r="Z46" s="148"/>
      <c r="AA46" s="148"/>
    </row>
    <row r="47" spans="1:27" ht="45" x14ac:dyDescent="0.25">
      <c r="A47" s="106"/>
      <c r="B47" s="164" t="s">
        <v>150</v>
      </c>
      <c r="C47" s="212" t="s">
        <v>150</v>
      </c>
      <c r="D47" s="100" t="s">
        <v>73</v>
      </c>
      <c r="E47" s="148" t="s">
        <v>16</v>
      </c>
      <c r="F47" s="148"/>
      <c r="G47" s="148" t="s">
        <v>151</v>
      </c>
      <c r="H47" s="148" t="s">
        <v>264</v>
      </c>
      <c r="I47" s="148" t="s">
        <v>264</v>
      </c>
      <c r="J47" s="148"/>
      <c r="K47" s="148" t="s">
        <v>264</v>
      </c>
      <c r="L47" s="148"/>
      <c r="M47" s="148" t="s">
        <v>264</v>
      </c>
      <c r="N47" s="148" t="s">
        <v>511</v>
      </c>
      <c r="O47" s="148" t="s">
        <v>511</v>
      </c>
      <c r="P47" s="148" t="s">
        <v>511</v>
      </c>
      <c r="Q47" s="148" t="s">
        <v>511</v>
      </c>
      <c r="R47" s="148" t="s">
        <v>511</v>
      </c>
      <c r="S47" s="148" t="s">
        <v>511</v>
      </c>
      <c r="T47" s="148" t="s">
        <v>586</v>
      </c>
      <c r="U47" s="148"/>
      <c r="V47" s="148"/>
      <c r="W47" s="148"/>
      <c r="X47" s="148" t="s">
        <v>41</v>
      </c>
      <c r="Y47" s="148"/>
      <c r="Z47" s="148"/>
      <c r="AA47" s="148"/>
    </row>
    <row r="48" spans="1:27" ht="30" x14ac:dyDescent="0.25">
      <c r="A48" s="106"/>
      <c r="B48" s="164" t="s">
        <v>554</v>
      </c>
      <c r="C48" s="217" t="s">
        <v>554</v>
      </c>
      <c r="D48" s="100" t="s">
        <v>73</v>
      </c>
      <c r="E48" s="148" t="s">
        <v>16</v>
      </c>
      <c r="F48" s="148"/>
      <c r="G48" s="148"/>
      <c r="H48" s="148"/>
      <c r="I48" s="148"/>
      <c r="J48" s="148"/>
      <c r="K48" s="148" t="s">
        <v>264</v>
      </c>
      <c r="L48" s="148"/>
      <c r="M48" s="148" t="s">
        <v>264</v>
      </c>
      <c r="N48" s="148" t="s">
        <v>511</v>
      </c>
      <c r="O48" s="148" t="s">
        <v>511</v>
      </c>
      <c r="P48" s="148" t="s">
        <v>511</v>
      </c>
      <c r="Q48" s="148" t="s">
        <v>511</v>
      </c>
      <c r="R48" s="148" t="s">
        <v>511</v>
      </c>
      <c r="S48" s="148" t="s">
        <v>511</v>
      </c>
      <c r="T48" s="148" t="s">
        <v>586</v>
      </c>
      <c r="U48" s="100" t="s">
        <v>1706</v>
      </c>
      <c r="V48" s="100" t="s">
        <v>1733</v>
      </c>
      <c r="W48" s="148"/>
      <c r="X48" s="148" t="s">
        <v>41</v>
      </c>
      <c r="Y48" s="148"/>
      <c r="Z48" s="148"/>
      <c r="AA48" s="148"/>
    </row>
    <row r="49" spans="1:27" ht="30" x14ac:dyDescent="0.25">
      <c r="A49" s="106"/>
      <c r="B49" s="164" t="s">
        <v>1313</v>
      </c>
      <c r="C49" s="217" t="s">
        <v>1313</v>
      </c>
      <c r="D49" s="100" t="s">
        <v>73</v>
      </c>
      <c r="E49" s="148" t="s">
        <v>16</v>
      </c>
      <c r="F49" s="148"/>
      <c r="G49" s="148"/>
      <c r="H49" s="148"/>
      <c r="I49" s="148"/>
      <c r="J49" s="148"/>
      <c r="K49" s="148"/>
      <c r="L49" s="148"/>
      <c r="M49" s="148"/>
      <c r="N49" s="148"/>
      <c r="O49" s="148"/>
      <c r="P49" s="148"/>
      <c r="Q49" s="148"/>
      <c r="R49" s="148"/>
      <c r="S49" s="148"/>
      <c r="T49" s="148" t="s">
        <v>565</v>
      </c>
      <c r="U49" s="148"/>
      <c r="V49" s="148"/>
      <c r="W49" s="148"/>
      <c r="X49" s="148"/>
      <c r="Y49" s="148"/>
      <c r="Z49" s="200"/>
      <c r="AA49" s="148"/>
    </row>
    <row r="50" spans="1:27" ht="240" x14ac:dyDescent="0.25">
      <c r="A50" s="106"/>
      <c r="B50" s="164" t="s">
        <v>109</v>
      </c>
      <c r="C50" s="216" t="s">
        <v>109</v>
      </c>
      <c r="D50" s="100" t="s">
        <v>73</v>
      </c>
      <c r="E50" s="148" t="s">
        <v>16</v>
      </c>
      <c r="F50" s="148"/>
      <c r="G50" s="148" t="s">
        <v>111</v>
      </c>
      <c r="H50" s="148" t="s">
        <v>264</v>
      </c>
      <c r="I50" s="148" t="s">
        <v>264</v>
      </c>
      <c r="J50" s="148"/>
      <c r="K50" s="148" t="s">
        <v>264</v>
      </c>
      <c r="L50" s="148"/>
      <c r="M50" s="148" t="s">
        <v>264</v>
      </c>
      <c r="N50" s="148" t="s">
        <v>511</v>
      </c>
      <c r="O50" s="148" t="s">
        <v>511</v>
      </c>
      <c r="P50" s="148" t="s">
        <v>511</v>
      </c>
      <c r="Q50" s="148" t="s">
        <v>511</v>
      </c>
      <c r="R50" s="148" t="s">
        <v>511</v>
      </c>
      <c r="S50" s="148" t="s">
        <v>511</v>
      </c>
      <c r="T50" s="148" t="s">
        <v>565</v>
      </c>
      <c r="U50" s="148"/>
      <c r="V50" s="100" t="s">
        <v>1727</v>
      </c>
      <c r="W50" s="148"/>
      <c r="X50" s="148" t="s">
        <v>41</v>
      </c>
      <c r="Y50" s="148"/>
      <c r="Z50" s="148" t="s">
        <v>110</v>
      </c>
      <c r="AA50" s="148" t="s">
        <v>112</v>
      </c>
    </row>
    <row r="51" spans="1:27" ht="60" x14ac:dyDescent="0.25">
      <c r="A51" s="106"/>
      <c r="B51" s="164" t="s">
        <v>1708</v>
      </c>
      <c r="C51" s="216" t="s">
        <v>1708</v>
      </c>
      <c r="D51" s="100" t="s">
        <v>73</v>
      </c>
      <c r="E51" s="100" t="s">
        <v>16</v>
      </c>
      <c r="F51" s="148"/>
      <c r="G51" s="100" t="s">
        <v>1709</v>
      </c>
      <c r="H51" s="148"/>
      <c r="I51" s="148"/>
      <c r="J51" s="148"/>
      <c r="K51" s="148"/>
      <c r="L51" s="148"/>
      <c r="M51" s="148"/>
      <c r="N51" s="148"/>
      <c r="O51" s="148"/>
      <c r="P51" s="148"/>
      <c r="Q51" s="148"/>
      <c r="R51" s="148"/>
      <c r="S51" s="148"/>
      <c r="T51" s="100" t="s">
        <v>586</v>
      </c>
      <c r="U51" s="100" t="s">
        <v>1710</v>
      </c>
      <c r="V51" s="100"/>
      <c r="W51" s="148"/>
      <c r="X51" s="100" t="s">
        <v>41</v>
      </c>
      <c r="Y51" s="148"/>
      <c r="Z51" s="148"/>
      <c r="AA51" s="148"/>
    </row>
    <row r="52" spans="1:27" ht="45" x14ac:dyDescent="0.25">
      <c r="A52" s="106"/>
      <c r="B52" s="164" t="s">
        <v>90</v>
      </c>
      <c r="C52" s="212" t="s">
        <v>90</v>
      </c>
      <c r="D52" s="100" t="s">
        <v>73</v>
      </c>
      <c r="E52" s="148" t="s">
        <v>16</v>
      </c>
      <c r="F52" s="148"/>
      <c r="G52" s="148" t="s">
        <v>174</v>
      </c>
      <c r="H52" s="148" t="s">
        <v>264</v>
      </c>
      <c r="I52" s="148" t="s">
        <v>264</v>
      </c>
      <c r="J52" s="148"/>
      <c r="K52" s="148" t="s">
        <v>264</v>
      </c>
      <c r="L52" s="148"/>
      <c r="M52" s="148" t="s">
        <v>264</v>
      </c>
      <c r="N52" s="148" t="s">
        <v>511</v>
      </c>
      <c r="O52" s="148" t="s">
        <v>511</v>
      </c>
      <c r="P52" s="148" t="s">
        <v>511</v>
      </c>
      <c r="Q52" s="148" t="s">
        <v>511</v>
      </c>
      <c r="R52" s="148" t="s">
        <v>511</v>
      </c>
      <c r="S52" s="148" t="s">
        <v>511</v>
      </c>
      <c r="T52" s="148" t="s">
        <v>565</v>
      </c>
      <c r="U52" s="100" t="s">
        <v>1743</v>
      </c>
      <c r="V52" s="100" t="s">
        <v>1723</v>
      </c>
      <c r="W52" s="148"/>
      <c r="X52" s="148" t="s">
        <v>41</v>
      </c>
      <c r="Y52" s="148"/>
      <c r="Z52" s="100"/>
      <c r="AA52" s="148"/>
    </row>
    <row r="53" spans="1:27" x14ac:dyDescent="0.25">
      <c r="A53" s="106"/>
      <c r="B53" s="164" t="s">
        <v>156</v>
      </c>
      <c r="C53" s="212" t="s">
        <v>156</v>
      </c>
      <c r="D53" s="100" t="s">
        <v>73</v>
      </c>
      <c r="E53" s="148" t="s">
        <v>155</v>
      </c>
      <c r="F53" s="148"/>
      <c r="G53" s="148"/>
      <c r="H53" s="148" t="s">
        <v>264</v>
      </c>
      <c r="I53" s="148" t="s">
        <v>264</v>
      </c>
      <c r="J53" s="148"/>
      <c r="K53" s="148" t="s">
        <v>264</v>
      </c>
      <c r="L53" s="148"/>
      <c r="M53" s="148"/>
      <c r="N53" s="148"/>
      <c r="O53" s="148"/>
      <c r="P53" s="148"/>
      <c r="Q53" s="148"/>
      <c r="R53" s="148" t="s">
        <v>511</v>
      </c>
      <c r="S53" s="148"/>
      <c r="T53" s="148" t="s">
        <v>586</v>
      </c>
      <c r="U53" s="148"/>
      <c r="V53" s="148"/>
      <c r="W53" s="148"/>
      <c r="X53" s="148" t="s">
        <v>41</v>
      </c>
      <c r="Y53" s="148"/>
      <c r="Z53" s="148"/>
      <c r="AA53" s="148"/>
    </row>
    <row r="54" spans="1:27" ht="30" x14ac:dyDescent="0.25">
      <c r="A54" s="106"/>
      <c r="B54" s="164" t="s">
        <v>131</v>
      </c>
      <c r="C54" s="212" t="s">
        <v>131</v>
      </c>
      <c r="D54" s="100" t="s">
        <v>73</v>
      </c>
      <c r="E54" s="153" t="s">
        <v>16</v>
      </c>
      <c r="F54" s="148"/>
      <c r="G54" s="148" t="s">
        <v>129</v>
      </c>
      <c r="H54" s="148" t="s">
        <v>264</v>
      </c>
      <c r="I54" s="148" t="s">
        <v>264</v>
      </c>
      <c r="J54" s="148"/>
      <c r="K54" s="148" t="s">
        <v>264</v>
      </c>
      <c r="L54" s="148"/>
      <c r="M54" s="148" t="s">
        <v>264</v>
      </c>
      <c r="N54" s="148" t="s">
        <v>511</v>
      </c>
      <c r="O54" s="148" t="s">
        <v>511</v>
      </c>
      <c r="P54" s="148" t="s">
        <v>511</v>
      </c>
      <c r="Q54" s="148" t="s">
        <v>511</v>
      </c>
      <c r="R54" s="148" t="s">
        <v>511</v>
      </c>
      <c r="S54" s="148" t="s">
        <v>511</v>
      </c>
      <c r="T54" s="148" t="s">
        <v>565</v>
      </c>
      <c r="U54" s="148"/>
      <c r="V54" s="148"/>
      <c r="W54" s="148"/>
      <c r="X54" s="148" t="s">
        <v>41</v>
      </c>
      <c r="Y54" s="148" t="s">
        <v>1327</v>
      </c>
      <c r="Z54" s="148"/>
      <c r="AA54" s="148"/>
    </row>
    <row r="55" spans="1:27" ht="45" x14ac:dyDescent="0.25">
      <c r="A55" s="106"/>
      <c r="B55" s="164" t="s">
        <v>25</v>
      </c>
      <c r="C55" s="212" t="s">
        <v>25</v>
      </c>
      <c r="D55" s="100" t="s">
        <v>73</v>
      </c>
      <c r="E55" s="148" t="s">
        <v>24</v>
      </c>
      <c r="F55" s="148"/>
      <c r="G55" s="100" t="s">
        <v>1677</v>
      </c>
      <c r="H55" s="148" t="s">
        <v>264</v>
      </c>
      <c r="I55" s="148"/>
      <c r="J55" s="148"/>
      <c r="K55" s="148"/>
      <c r="L55" s="148"/>
      <c r="M55" s="148"/>
      <c r="N55" s="148" t="s">
        <v>511</v>
      </c>
      <c r="O55" s="148"/>
      <c r="P55" s="148"/>
      <c r="Q55" s="148"/>
      <c r="R55" s="148"/>
      <c r="S55" s="148"/>
      <c r="T55" s="148" t="s">
        <v>565</v>
      </c>
      <c r="U55" s="148"/>
      <c r="V55" s="148"/>
      <c r="W55" s="148"/>
      <c r="X55" s="148" t="s">
        <v>41</v>
      </c>
      <c r="Y55" s="148"/>
      <c r="Z55" s="148" t="s">
        <v>26</v>
      </c>
      <c r="AA55" s="148"/>
    </row>
    <row r="56" spans="1:27" ht="45" x14ac:dyDescent="0.25">
      <c r="A56" s="106"/>
      <c r="B56" s="164" t="s">
        <v>19</v>
      </c>
      <c r="C56" s="212" t="s">
        <v>19</v>
      </c>
      <c r="D56" s="100" t="s">
        <v>73</v>
      </c>
      <c r="E56" s="148" t="s">
        <v>18</v>
      </c>
      <c r="F56" s="148"/>
      <c r="G56" s="148" t="s">
        <v>1309</v>
      </c>
      <c r="H56" s="148" t="s">
        <v>264</v>
      </c>
      <c r="I56" s="148" t="s">
        <v>264</v>
      </c>
      <c r="J56" s="148"/>
      <c r="K56" s="148" t="s">
        <v>264</v>
      </c>
      <c r="L56" s="148"/>
      <c r="M56" s="148" t="s">
        <v>264</v>
      </c>
      <c r="N56" s="148"/>
      <c r="O56" s="148" t="s">
        <v>511</v>
      </c>
      <c r="P56" s="148"/>
      <c r="Q56" s="148"/>
      <c r="R56" s="148"/>
      <c r="S56" s="148"/>
      <c r="T56" s="148" t="s">
        <v>586</v>
      </c>
      <c r="U56" s="148"/>
      <c r="V56" s="148"/>
      <c r="W56" s="148"/>
      <c r="X56" s="148" t="s">
        <v>41</v>
      </c>
      <c r="Y56" s="148"/>
      <c r="Z56" s="148"/>
      <c r="AA56" s="148"/>
    </row>
    <row r="57" spans="1:27" ht="30" x14ac:dyDescent="0.25">
      <c r="A57" s="106"/>
      <c r="B57" s="164" t="s">
        <v>121</v>
      </c>
      <c r="C57" s="212" t="s">
        <v>121</v>
      </c>
      <c r="D57" s="100" t="s">
        <v>73</v>
      </c>
      <c r="E57" s="148" t="s">
        <v>16</v>
      </c>
      <c r="F57" s="148"/>
      <c r="G57" s="148" t="s">
        <v>148</v>
      </c>
      <c r="H57" s="148" t="s">
        <v>264</v>
      </c>
      <c r="I57" s="148" t="s">
        <v>264</v>
      </c>
      <c r="J57" s="148"/>
      <c r="K57" s="148" t="s">
        <v>264</v>
      </c>
      <c r="L57" s="148"/>
      <c r="M57" s="148" t="s">
        <v>264</v>
      </c>
      <c r="N57" s="148" t="s">
        <v>511</v>
      </c>
      <c r="O57" s="148" t="s">
        <v>511</v>
      </c>
      <c r="P57" s="148" t="s">
        <v>511</v>
      </c>
      <c r="Q57" s="148" t="s">
        <v>511</v>
      </c>
      <c r="R57" s="148" t="s">
        <v>511</v>
      </c>
      <c r="S57" s="148" t="s">
        <v>511</v>
      </c>
      <c r="T57" s="148" t="s">
        <v>586</v>
      </c>
      <c r="U57" s="148"/>
      <c r="V57" s="148"/>
      <c r="W57" s="148"/>
      <c r="X57" s="148" t="s">
        <v>41</v>
      </c>
      <c r="Y57" s="148"/>
      <c r="Z57" s="148"/>
      <c r="AA57" s="148"/>
    </row>
    <row r="58" spans="1:27" ht="45" x14ac:dyDescent="0.25">
      <c r="A58" s="106"/>
      <c r="B58" s="164" t="s">
        <v>123</v>
      </c>
      <c r="C58" s="212" t="s">
        <v>123</v>
      </c>
      <c r="D58" s="100" t="s">
        <v>73</v>
      </c>
      <c r="E58" s="148" t="s">
        <v>16</v>
      </c>
      <c r="F58" s="148"/>
      <c r="G58" s="148" t="s">
        <v>125</v>
      </c>
      <c r="H58" s="148" t="s">
        <v>264</v>
      </c>
      <c r="I58" s="148" t="s">
        <v>264</v>
      </c>
      <c r="J58" s="148"/>
      <c r="K58" s="148" t="s">
        <v>264</v>
      </c>
      <c r="L58" s="148"/>
      <c r="M58" s="148" t="s">
        <v>264</v>
      </c>
      <c r="N58" s="148" t="s">
        <v>511</v>
      </c>
      <c r="O58" s="148" t="s">
        <v>511</v>
      </c>
      <c r="P58" s="148" t="s">
        <v>511</v>
      </c>
      <c r="Q58" s="148" t="s">
        <v>511</v>
      </c>
      <c r="R58" s="148" t="s">
        <v>511</v>
      </c>
      <c r="S58" s="148" t="s">
        <v>511</v>
      </c>
      <c r="T58" s="148" t="s">
        <v>586</v>
      </c>
      <c r="U58" s="100" t="s">
        <v>1745</v>
      </c>
      <c r="V58" s="148"/>
      <c r="W58" s="148"/>
      <c r="X58" s="148" t="s">
        <v>41</v>
      </c>
      <c r="Y58" s="148"/>
      <c r="Z58" s="148"/>
      <c r="AA58" s="148"/>
    </row>
    <row r="59" spans="1:27" ht="30" x14ac:dyDescent="0.25">
      <c r="A59" s="106"/>
      <c r="B59" s="164" t="s">
        <v>122</v>
      </c>
      <c r="C59" s="212" t="s">
        <v>122</v>
      </c>
      <c r="D59" s="100" t="s">
        <v>73</v>
      </c>
      <c r="E59" s="148" t="s">
        <v>16</v>
      </c>
      <c r="F59" s="148"/>
      <c r="G59" s="148" t="s">
        <v>124</v>
      </c>
      <c r="H59" s="148" t="s">
        <v>264</v>
      </c>
      <c r="I59" s="148" t="s">
        <v>264</v>
      </c>
      <c r="J59" s="148"/>
      <c r="K59" s="148" t="s">
        <v>264</v>
      </c>
      <c r="L59" s="148"/>
      <c r="M59" s="148" t="s">
        <v>264</v>
      </c>
      <c r="N59" s="148" t="s">
        <v>511</v>
      </c>
      <c r="O59" s="148" t="s">
        <v>511</v>
      </c>
      <c r="P59" s="148" t="s">
        <v>511</v>
      </c>
      <c r="Q59" s="148" t="s">
        <v>511</v>
      </c>
      <c r="R59" s="148" t="s">
        <v>511</v>
      </c>
      <c r="S59" s="148" t="s">
        <v>511</v>
      </c>
      <c r="T59" s="148" t="s">
        <v>586</v>
      </c>
      <c r="U59" s="100" t="s">
        <v>1744</v>
      </c>
      <c r="V59" s="148"/>
      <c r="W59" s="148"/>
      <c r="X59" s="148" t="s">
        <v>41</v>
      </c>
      <c r="Y59" s="148"/>
      <c r="Z59" s="148"/>
      <c r="AA59" s="148"/>
    </row>
    <row r="60" spans="1:27" ht="30" x14ac:dyDescent="0.25">
      <c r="A60" s="106"/>
      <c r="B60" s="164" t="s">
        <v>167</v>
      </c>
      <c r="C60" s="212" t="s">
        <v>167</v>
      </c>
      <c r="D60" s="100" t="s">
        <v>73</v>
      </c>
      <c r="E60" s="148" t="s">
        <v>101</v>
      </c>
      <c r="F60" s="148"/>
      <c r="G60" s="148" t="s">
        <v>168</v>
      </c>
      <c r="H60" s="148" t="s">
        <v>511</v>
      </c>
      <c r="I60" s="148" t="s">
        <v>511</v>
      </c>
      <c r="J60" s="148"/>
      <c r="K60" s="148"/>
      <c r="L60" s="148"/>
      <c r="M60" s="148"/>
      <c r="N60" s="148"/>
      <c r="O60" s="148" t="s">
        <v>264</v>
      </c>
      <c r="P60" s="148"/>
      <c r="Q60" s="148" t="s">
        <v>264</v>
      </c>
      <c r="R60" s="148" t="s">
        <v>264</v>
      </c>
      <c r="S60" s="148" t="s">
        <v>264</v>
      </c>
      <c r="T60" s="148" t="s">
        <v>565</v>
      </c>
      <c r="U60" s="148"/>
      <c r="V60" s="100" t="s">
        <v>235</v>
      </c>
      <c r="W60" s="148"/>
      <c r="X60" s="148" t="s">
        <v>207</v>
      </c>
      <c r="Y60" s="148" t="s">
        <v>1306</v>
      </c>
      <c r="Z60" s="148" t="s">
        <v>1307</v>
      </c>
      <c r="AA60" s="148"/>
    </row>
    <row r="61" spans="1:27" ht="60" x14ac:dyDescent="0.25">
      <c r="A61" s="106"/>
      <c r="B61" s="164" t="s">
        <v>7</v>
      </c>
      <c r="C61" s="212" t="s">
        <v>7</v>
      </c>
      <c r="D61" s="100" t="s">
        <v>73</v>
      </c>
      <c r="E61" s="100" t="s">
        <v>16</v>
      </c>
      <c r="F61" s="148"/>
      <c r="G61" s="148" t="s">
        <v>1302</v>
      </c>
      <c r="H61" s="148"/>
      <c r="I61" s="148"/>
      <c r="J61" s="148"/>
      <c r="K61" s="148" t="s">
        <v>511</v>
      </c>
      <c r="L61" s="148" t="s">
        <v>511</v>
      </c>
      <c r="M61" s="148"/>
      <c r="N61" s="148"/>
      <c r="O61" s="148"/>
      <c r="P61" s="148"/>
      <c r="Q61" s="148" t="s">
        <v>264</v>
      </c>
      <c r="R61" s="148" t="s">
        <v>264</v>
      </c>
      <c r="S61" s="148"/>
      <c r="T61" s="148" t="s">
        <v>586</v>
      </c>
      <c r="U61" s="148"/>
      <c r="V61" s="148"/>
      <c r="W61" s="148"/>
      <c r="X61" s="148" t="s">
        <v>44</v>
      </c>
      <c r="Y61" s="148"/>
      <c r="Z61" s="148"/>
      <c r="AA61" s="148" t="s">
        <v>1301</v>
      </c>
    </row>
    <row r="62" spans="1:27" ht="30" x14ac:dyDescent="0.25">
      <c r="A62" s="106"/>
      <c r="B62" s="164" t="s">
        <v>1359</v>
      </c>
      <c r="C62" s="212" t="s">
        <v>1359</v>
      </c>
      <c r="D62" s="148" t="s">
        <v>576</v>
      </c>
      <c r="E62" s="148" t="s">
        <v>16</v>
      </c>
      <c r="F62" s="148"/>
      <c r="G62" s="148" t="s">
        <v>1330</v>
      </c>
      <c r="H62" s="152" t="s">
        <v>511</v>
      </c>
      <c r="I62" s="152" t="s">
        <v>511</v>
      </c>
      <c r="J62" s="152" t="s">
        <v>511</v>
      </c>
      <c r="K62" s="152" t="s">
        <v>511</v>
      </c>
      <c r="L62" s="152" t="s">
        <v>511</v>
      </c>
      <c r="M62" s="152" t="s">
        <v>511</v>
      </c>
      <c r="N62" s="152"/>
      <c r="O62" s="152"/>
      <c r="P62" s="152"/>
      <c r="Q62" s="152"/>
      <c r="R62" s="152"/>
      <c r="S62" s="152"/>
      <c r="T62" s="148" t="s">
        <v>565</v>
      </c>
      <c r="U62" s="148"/>
      <c r="V62" s="148"/>
      <c r="W62" s="148" t="s">
        <v>42</v>
      </c>
      <c r="X62" s="148"/>
      <c r="Y62" s="148"/>
      <c r="Z62" s="148"/>
      <c r="AA62" s="202"/>
    </row>
    <row r="63" spans="1:27" ht="90" x14ac:dyDescent="0.25">
      <c r="A63" s="106"/>
      <c r="B63" s="164" t="s">
        <v>1707</v>
      </c>
      <c r="C63" s="212" t="s">
        <v>1707</v>
      </c>
      <c r="D63" s="100" t="s">
        <v>576</v>
      </c>
      <c r="E63" s="100" t="s">
        <v>16</v>
      </c>
      <c r="F63" s="148"/>
      <c r="G63" s="100" t="s">
        <v>1751</v>
      </c>
      <c r="H63" s="152"/>
      <c r="I63" s="152"/>
      <c r="J63" s="152"/>
      <c r="K63" s="152"/>
      <c r="L63" s="152"/>
      <c r="M63" s="152"/>
      <c r="N63" s="152"/>
      <c r="O63" s="152"/>
      <c r="P63" s="152"/>
      <c r="Q63" s="152"/>
      <c r="R63" s="152"/>
      <c r="S63" s="152"/>
      <c r="T63" s="100" t="s">
        <v>565</v>
      </c>
      <c r="U63" s="100" t="s">
        <v>1750</v>
      </c>
      <c r="V63" s="148"/>
      <c r="W63" s="148"/>
      <c r="X63" s="148"/>
      <c r="Y63" s="148"/>
      <c r="Z63" s="148"/>
      <c r="AA63" s="202"/>
    </row>
    <row r="64" spans="1:27" ht="90" x14ac:dyDescent="0.25">
      <c r="A64" s="106"/>
      <c r="B64" s="164" t="s">
        <v>505</v>
      </c>
      <c r="C64" s="212" t="s">
        <v>505</v>
      </c>
      <c r="D64" s="148" t="s">
        <v>576</v>
      </c>
      <c r="E64" s="148" t="s">
        <v>16</v>
      </c>
      <c r="F64" s="148"/>
      <c r="G64" s="148" t="s">
        <v>198</v>
      </c>
      <c r="H64" s="152"/>
      <c r="I64" s="152"/>
      <c r="J64" s="152"/>
      <c r="K64" s="152"/>
      <c r="L64" s="152"/>
      <c r="M64" s="152"/>
      <c r="N64" s="152" t="s">
        <v>511</v>
      </c>
      <c r="O64" s="152" t="s">
        <v>511</v>
      </c>
      <c r="P64" s="152" t="s">
        <v>511</v>
      </c>
      <c r="Q64" s="152" t="s">
        <v>511</v>
      </c>
      <c r="R64" s="152" t="s">
        <v>511</v>
      </c>
      <c r="S64" s="152" t="s">
        <v>511</v>
      </c>
      <c r="T64" s="148" t="s">
        <v>565</v>
      </c>
      <c r="U64" s="100" t="s">
        <v>1752</v>
      </c>
      <c r="V64" s="100" t="s">
        <v>1720</v>
      </c>
      <c r="W64" s="148" t="s">
        <v>42</v>
      </c>
      <c r="X64" s="148"/>
      <c r="Y64" s="148"/>
      <c r="Z64" s="148" t="s">
        <v>22</v>
      </c>
      <c r="AA64" s="202"/>
    </row>
    <row r="65" spans="1:27" ht="30" x14ac:dyDescent="0.25">
      <c r="A65" s="106"/>
      <c r="B65" s="164" t="s">
        <v>506</v>
      </c>
      <c r="C65" s="212" t="s">
        <v>506</v>
      </c>
      <c r="D65" s="148" t="s">
        <v>576</v>
      </c>
      <c r="E65" s="148" t="s">
        <v>16</v>
      </c>
      <c r="F65" s="148"/>
      <c r="G65" s="148" t="s">
        <v>510</v>
      </c>
      <c r="H65" s="152"/>
      <c r="I65" s="152"/>
      <c r="J65" s="152"/>
      <c r="K65" s="152"/>
      <c r="L65" s="152"/>
      <c r="M65" s="152"/>
      <c r="N65" s="152" t="s">
        <v>511</v>
      </c>
      <c r="O65" s="152" t="s">
        <v>511</v>
      </c>
      <c r="P65" s="152" t="s">
        <v>511</v>
      </c>
      <c r="Q65" s="152" t="s">
        <v>511</v>
      </c>
      <c r="R65" s="152" t="s">
        <v>511</v>
      </c>
      <c r="S65" s="152" t="s">
        <v>511</v>
      </c>
      <c r="T65" s="148" t="s">
        <v>565</v>
      </c>
      <c r="U65" s="148"/>
      <c r="V65" s="148"/>
      <c r="W65" s="148" t="s">
        <v>42</v>
      </c>
      <c r="X65" s="148"/>
      <c r="Y65" s="148"/>
      <c r="Z65" s="148"/>
      <c r="AA65" s="202"/>
    </row>
    <row r="66" spans="1:27" ht="90" x14ac:dyDescent="0.25">
      <c r="A66" s="106"/>
      <c r="B66" s="164" t="s">
        <v>507</v>
      </c>
      <c r="C66" s="212" t="s">
        <v>507</v>
      </c>
      <c r="D66" s="148" t="s">
        <v>576</v>
      </c>
      <c r="E66" s="148" t="s">
        <v>16</v>
      </c>
      <c r="F66" s="148"/>
      <c r="G66" s="148" t="s">
        <v>199</v>
      </c>
      <c r="H66" s="152"/>
      <c r="I66" s="152"/>
      <c r="J66" s="152"/>
      <c r="K66" s="152"/>
      <c r="L66" s="152"/>
      <c r="M66" s="152"/>
      <c r="N66" s="152" t="s">
        <v>511</v>
      </c>
      <c r="O66" s="152" t="s">
        <v>511</v>
      </c>
      <c r="P66" s="152" t="s">
        <v>511</v>
      </c>
      <c r="Q66" s="152" t="s">
        <v>511</v>
      </c>
      <c r="R66" s="152" t="s">
        <v>511</v>
      </c>
      <c r="S66" s="152" t="s">
        <v>511</v>
      </c>
      <c r="T66" s="148" t="s">
        <v>565</v>
      </c>
      <c r="U66" s="148"/>
      <c r="V66" s="100" t="s">
        <v>1720</v>
      </c>
      <c r="W66" s="148" t="s">
        <v>42</v>
      </c>
      <c r="X66" s="148"/>
      <c r="Y66" s="148"/>
      <c r="Z66" s="148" t="s">
        <v>22</v>
      </c>
      <c r="AA66" s="202"/>
    </row>
    <row r="67" spans="1:27" ht="30" x14ac:dyDescent="0.25">
      <c r="A67" s="106"/>
      <c r="B67" s="164" t="s">
        <v>508</v>
      </c>
      <c r="C67" s="212" t="s">
        <v>508</v>
      </c>
      <c r="D67" s="148" t="s">
        <v>576</v>
      </c>
      <c r="E67" s="148" t="s">
        <v>16</v>
      </c>
      <c r="F67" s="148"/>
      <c r="G67" s="148" t="s">
        <v>509</v>
      </c>
      <c r="H67" s="152"/>
      <c r="I67" s="152"/>
      <c r="J67" s="152"/>
      <c r="K67" s="152"/>
      <c r="L67" s="152"/>
      <c r="M67" s="152"/>
      <c r="N67" s="152" t="s">
        <v>511</v>
      </c>
      <c r="O67" s="152" t="s">
        <v>511</v>
      </c>
      <c r="P67" s="152" t="s">
        <v>511</v>
      </c>
      <c r="Q67" s="152" t="s">
        <v>511</v>
      </c>
      <c r="R67" s="152" t="s">
        <v>511</v>
      </c>
      <c r="S67" s="152" t="s">
        <v>511</v>
      </c>
      <c r="T67" s="148" t="s">
        <v>565</v>
      </c>
      <c r="U67" s="148"/>
      <c r="V67" s="148"/>
      <c r="W67" s="148" t="s">
        <v>42</v>
      </c>
      <c r="X67" s="148"/>
      <c r="Y67" s="148"/>
      <c r="Z67" s="148"/>
      <c r="AA67" s="202"/>
    </row>
    <row r="68" spans="1:27" x14ac:dyDescent="0.25">
      <c r="A68" s="106"/>
      <c r="B68" s="164" t="s">
        <v>182</v>
      </c>
      <c r="C68" s="212" t="s">
        <v>182</v>
      </c>
      <c r="D68" s="148" t="s">
        <v>576</v>
      </c>
      <c r="E68" s="148" t="s">
        <v>16</v>
      </c>
      <c r="F68" s="148"/>
      <c r="G68" s="148"/>
      <c r="H68" s="152"/>
      <c r="I68" s="152"/>
      <c r="J68" s="152"/>
      <c r="K68" s="152"/>
      <c r="L68" s="152"/>
      <c r="M68" s="152"/>
      <c r="N68" s="152" t="s">
        <v>511</v>
      </c>
      <c r="O68" s="152" t="s">
        <v>511</v>
      </c>
      <c r="P68" s="152" t="s">
        <v>511</v>
      </c>
      <c r="Q68" s="152" t="s">
        <v>511</v>
      </c>
      <c r="R68" s="152" t="s">
        <v>511</v>
      </c>
      <c r="S68" s="152" t="s">
        <v>511</v>
      </c>
      <c r="T68" s="148" t="s">
        <v>586</v>
      </c>
      <c r="U68" s="148"/>
      <c r="V68" s="148"/>
      <c r="W68" s="148"/>
      <c r="X68" s="148"/>
      <c r="Y68" s="148"/>
      <c r="Z68" s="148"/>
      <c r="AA68" s="202"/>
    </row>
    <row r="69" spans="1:27" ht="150" x14ac:dyDescent="0.25">
      <c r="A69" s="106"/>
      <c r="B69" s="164" t="s">
        <v>183</v>
      </c>
      <c r="C69" s="212" t="s">
        <v>183</v>
      </c>
      <c r="D69" s="148" t="s">
        <v>576</v>
      </c>
      <c r="E69" s="148" t="s">
        <v>16</v>
      </c>
      <c r="F69" s="148"/>
      <c r="G69" s="100" t="s">
        <v>1689</v>
      </c>
      <c r="H69" s="152" t="s">
        <v>511</v>
      </c>
      <c r="I69" s="152" t="s">
        <v>511</v>
      </c>
      <c r="J69" s="152" t="s">
        <v>511</v>
      </c>
      <c r="K69" s="152" t="s">
        <v>511</v>
      </c>
      <c r="L69" s="152" t="s">
        <v>511</v>
      </c>
      <c r="M69" s="152" t="s">
        <v>511</v>
      </c>
      <c r="N69" s="152"/>
      <c r="O69" s="152"/>
      <c r="P69" s="152"/>
      <c r="Q69" s="152"/>
      <c r="R69" s="152"/>
      <c r="S69" s="152"/>
      <c r="T69" s="148" t="s">
        <v>586</v>
      </c>
      <c r="U69" s="100" t="s">
        <v>1748</v>
      </c>
      <c r="V69" s="148" t="s">
        <v>1718</v>
      </c>
      <c r="W69" s="148"/>
      <c r="X69" s="148"/>
      <c r="Y69" s="148"/>
      <c r="Z69" s="148"/>
      <c r="AA69" s="174" t="s">
        <v>1425</v>
      </c>
    </row>
    <row r="70" spans="1:27" x14ac:dyDescent="0.25">
      <c r="A70" s="106"/>
      <c r="B70" s="164" t="s">
        <v>193</v>
      </c>
      <c r="C70" s="212" t="s">
        <v>193</v>
      </c>
      <c r="D70" s="148" t="s">
        <v>576</v>
      </c>
      <c r="E70" s="148" t="s">
        <v>194</v>
      </c>
      <c r="F70" s="148"/>
      <c r="G70" s="148"/>
      <c r="H70" s="152"/>
      <c r="I70" s="152"/>
      <c r="J70" s="152"/>
      <c r="K70" s="152"/>
      <c r="L70" s="152"/>
      <c r="M70" s="152"/>
      <c r="N70" s="152"/>
      <c r="O70" s="152" t="s">
        <v>511</v>
      </c>
      <c r="P70" s="152"/>
      <c r="Q70" s="152"/>
      <c r="R70" s="152" t="s">
        <v>511</v>
      </c>
      <c r="S70" s="152" t="s">
        <v>511</v>
      </c>
      <c r="T70" s="148" t="s">
        <v>586</v>
      </c>
      <c r="U70" s="148"/>
      <c r="V70" s="148"/>
      <c r="W70" s="148"/>
      <c r="X70" s="148"/>
      <c r="Y70" s="148"/>
      <c r="Z70" s="148"/>
      <c r="AA70" s="202"/>
    </row>
    <row r="71" spans="1:27" x14ac:dyDescent="0.25">
      <c r="A71" s="106"/>
      <c r="B71" s="164" t="s">
        <v>185</v>
      </c>
      <c r="C71" s="212" t="s">
        <v>185</v>
      </c>
      <c r="D71" s="148" t="s">
        <v>576</v>
      </c>
      <c r="E71" s="148" t="s">
        <v>16</v>
      </c>
      <c r="F71" s="203"/>
      <c r="G71" s="148" t="s">
        <v>23</v>
      </c>
      <c r="H71" s="152" t="s">
        <v>511</v>
      </c>
      <c r="I71" s="152" t="s">
        <v>511</v>
      </c>
      <c r="J71" s="152" t="s">
        <v>511</v>
      </c>
      <c r="K71" s="152" t="s">
        <v>511</v>
      </c>
      <c r="L71" s="152" t="s">
        <v>511</v>
      </c>
      <c r="M71" s="152" t="s">
        <v>511</v>
      </c>
      <c r="N71" s="152"/>
      <c r="O71" s="152"/>
      <c r="P71" s="152"/>
      <c r="Q71" s="152"/>
      <c r="R71" s="152"/>
      <c r="S71" s="152"/>
      <c r="T71" s="148" t="s">
        <v>565</v>
      </c>
      <c r="U71" s="148"/>
      <c r="V71" s="148"/>
      <c r="W71" s="148" t="s">
        <v>42</v>
      </c>
      <c r="X71" s="148"/>
      <c r="Y71" s="148"/>
      <c r="Z71" s="148"/>
      <c r="AA71" s="202"/>
    </row>
    <row r="72" spans="1:27" x14ac:dyDescent="0.25">
      <c r="A72" s="106"/>
      <c r="B72" s="164" t="s">
        <v>192</v>
      </c>
      <c r="C72" s="212" t="s">
        <v>192</v>
      </c>
      <c r="D72" s="148" t="s">
        <v>576</v>
      </c>
      <c r="E72" s="148" t="s">
        <v>155</v>
      </c>
      <c r="F72" s="148"/>
      <c r="G72" s="148"/>
      <c r="H72" s="152"/>
      <c r="I72" s="152"/>
      <c r="J72" s="152"/>
      <c r="K72" s="152"/>
      <c r="L72" s="152"/>
      <c r="M72" s="152"/>
      <c r="N72" s="152"/>
      <c r="O72" s="152"/>
      <c r="P72" s="152"/>
      <c r="Q72" s="152"/>
      <c r="R72" s="152" t="s">
        <v>511</v>
      </c>
      <c r="S72" s="152"/>
      <c r="T72" s="148" t="s">
        <v>586</v>
      </c>
      <c r="U72" s="148"/>
      <c r="V72" s="148"/>
      <c r="W72" s="148"/>
      <c r="X72" s="148"/>
      <c r="Y72" s="148"/>
      <c r="Z72" s="148"/>
      <c r="AA72" s="202"/>
    </row>
    <row r="73" spans="1:27" ht="75" x14ac:dyDescent="0.25">
      <c r="A73" s="106"/>
      <c r="B73" s="164" t="s">
        <v>177</v>
      </c>
      <c r="C73" s="212" t="s">
        <v>177</v>
      </c>
      <c r="D73" s="148" t="s">
        <v>576</v>
      </c>
      <c r="E73" s="148" t="s">
        <v>16</v>
      </c>
      <c r="F73" s="148"/>
      <c r="G73" s="148" t="s">
        <v>178</v>
      </c>
      <c r="H73" s="152" t="s">
        <v>511</v>
      </c>
      <c r="I73" s="152" t="s">
        <v>511</v>
      </c>
      <c r="J73" s="152" t="s">
        <v>511</v>
      </c>
      <c r="K73" s="152" t="s">
        <v>511</v>
      </c>
      <c r="L73" s="152" t="s">
        <v>511</v>
      </c>
      <c r="M73" s="152" t="s">
        <v>511</v>
      </c>
      <c r="N73" s="152"/>
      <c r="O73" s="152"/>
      <c r="P73" s="152"/>
      <c r="Q73" s="152"/>
      <c r="R73" s="152"/>
      <c r="S73" s="152"/>
      <c r="T73" s="148" t="s">
        <v>10</v>
      </c>
      <c r="U73" s="100" t="s">
        <v>239</v>
      </c>
      <c r="V73" s="148" t="s">
        <v>1717</v>
      </c>
      <c r="W73" s="148"/>
      <c r="X73" s="148"/>
      <c r="Y73" s="148"/>
      <c r="Z73" s="148" t="s">
        <v>20</v>
      </c>
      <c r="AA73" s="202"/>
    </row>
    <row r="74" spans="1:27" ht="45" x14ac:dyDescent="0.25">
      <c r="A74" s="106"/>
      <c r="B74" s="164" t="s">
        <v>179</v>
      </c>
      <c r="C74" s="212" t="s">
        <v>179</v>
      </c>
      <c r="D74" s="148" t="s">
        <v>576</v>
      </c>
      <c r="E74" s="148" t="s">
        <v>16</v>
      </c>
      <c r="F74" s="148"/>
      <c r="G74" s="148" t="s">
        <v>180</v>
      </c>
      <c r="H74" s="152"/>
      <c r="I74" s="152"/>
      <c r="J74" s="152"/>
      <c r="K74" s="152"/>
      <c r="L74" s="152"/>
      <c r="M74" s="152"/>
      <c r="N74" s="152" t="s">
        <v>511</v>
      </c>
      <c r="O74" s="152" t="s">
        <v>511</v>
      </c>
      <c r="P74" s="152" t="s">
        <v>511</v>
      </c>
      <c r="Q74" s="152" t="s">
        <v>511</v>
      </c>
      <c r="R74" s="152" t="s">
        <v>511</v>
      </c>
      <c r="S74" s="152" t="s">
        <v>511</v>
      </c>
      <c r="T74" s="148" t="s">
        <v>10</v>
      </c>
      <c r="U74" s="100" t="s">
        <v>1749</v>
      </c>
      <c r="V74" s="148"/>
      <c r="W74" s="148"/>
      <c r="X74" s="148"/>
      <c r="Y74" s="148"/>
      <c r="Z74" s="148"/>
      <c r="AA74" s="202"/>
    </row>
    <row r="75" spans="1:27" x14ac:dyDescent="0.25">
      <c r="A75" s="106"/>
      <c r="B75" s="164" t="s">
        <v>181</v>
      </c>
      <c r="C75" s="212" t="s">
        <v>181</v>
      </c>
      <c r="D75" s="148" t="s">
        <v>576</v>
      </c>
      <c r="E75" s="148" t="s">
        <v>16</v>
      </c>
      <c r="F75" s="148"/>
      <c r="G75" s="148"/>
      <c r="H75" s="152"/>
      <c r="I75" s="152"/>
      <c r="J75" s="152"/>
      <c r="K75" s="152"/>
      <c r="L75" s="152"/>
      <c r="M75" s="152"/>
      <c r="N75" s="152" t="s">
        <v>511</v>
      </c>
      <c r="O75" s="152" t="s">
        <v>511</v>
      </c>
      <c r="P75" s="152" t="s">
        <v>511</v>
      </c>
      <c r="Q75" s="152" t="s">
        <v>511</v>
      </c>
      <c r="R75" s="152" t="s">
        <v>511</v>
      </c>
      <c r="S75" s="152" t="s">
        <v>511</v>
      </c>
      <c r="T75" s="148" t="s">
        <v>10</v>
      </c>
      <c r="U75" s="148"/>
      <c r="V75" s="148"/>
      <c r="W75" s="148"/>
      <c r="X75" s="148"/>
      <c r="Y75" s="148"/>
      <c r="Z75" s="148"/>
      <c r="AA75" s="202"/>
    </row>
    <row r="76" spans="1:27" x14ac:dyDescent="0.25">
      <c r="A76" s="106"/>
      <c r="B76" s="164" t="s">
        <v>504</v>
      </c>
      <c r="C76" s="212" t="s">
        <v>504</v>
      </c>
      <c r="D76" s="148" t="s">
        <v>576</v>
      </c>
      <c r="E76" s="148" t="s">
        <v>16</v>
      </c>
      <c r="F76" s="148"/>
      <c r="G76" s="148"/>
      <c r="H76" s="152"/>
      <c r="I76" s="152"/>
      <c r="J76" s="152"/>
      <c r="K76" s="152"/>
      <c r="L76" s="152"/>
      <c r="M76" s="152"/>
      <c r="N76" s="152" t="s">
        <v>511</v>
      </c>
      <c r="O76" s="152" t="s">
        <v>511</v>
      </c>
      <c r="P76" s="152" t="s">
        <v>511</v>
      </c>
      <c r="Q76" s="152" t="s">
        <v>511</v>
      </c>
      <c r="R76" s="152" t="s">
        <v>511</v>
      </c>
      <c r="S76" s="152" t="s">
        <v>511</v>
      </c>
      <c r="T76" s="148" t="s">
        <v>10</v>
      </c>
      <c r="U76" s="148"/>
      <c r="V76" s="148"/>
      <c r="W76" s="148"/>
      <c r="X76" s="148"/>
      <c r="Y76" s="148"/>
      <c r="Z76" s="148"/>
      <c r="AA76" s="202"/>
    </row>
    <row r="77" spans="1:27" ht="75" x14ac:dyDescent="0.25">
      <c r="A77" s="106"/>
      <c r="B77" s="164" t="s">
        <v>191</v>
      </c>
      <c r="C77" s="212" t="s">
        <v>191</v>
      </c>
      <c r="D77" s="148" t="s">
        <v>576</v>
      </c>
      <c r="E77" s="148" t="s">
        <v>16</v>
      </c>
      <c r="F77" s="148"/>
      <c r="G77" s="100" t="s">
        <v>1678</v>
      </c>
      <c r="H77" s="152"/>
      <c r="I77" s="152"/>
      <c r="J77" s="152"/>
      <c r="K77" s="152"/>
      <c r="L77" s="152"/>
      <c r="M77" s="152"/>
      <c r="N77" s="152" t="s">
        <v>511</v>
      </c>
      <c r="O77" s="152" t="s">
        <v>511</v>
      </c>
      <c r="P77" s="152" t="s">
        <v>511</v>
      </c>
      <c r="Q77" s="152" t="s">
        <v>511</v>
      </c>
      <c r="R77" s="152" t="s">
        <v>511</v>
      </c>
      <c r="S77" s="152" t="s">
        <v>511</v>
      </c>
      <c r="T77" s="148" t="s">
        <v>586</v>
      </c>
      <c r="U77" s="148"/>
      <c r="V77" s="148"/>
      <c r="W77" s="148"/>
      <c r="X77" s="148"/>
      <c r="Y77" s="100" t="s">
        <v>1675</v>
      </c>
      <c r="Z77" s="148"/>
      <c r="AA77" s="202"/>
    </row>
    <row r="78" spans="1:27" x14ac:dyDescent="0.25">
      <c r="A78" s="106"/>
      <c r="B78" s="164" t="s">
        <v>1395</v>
      </c>
      <c r="C78" s="218" t="s">
        <v>1395</v>
      </c>
      <c r="D78" s="148" t="s">
        <v>576</v>
      </c>
      <c r="E78" s="148" t="s">
        <v>16</v>
      </c>
      <c r="F78" s="160" t="s">
        <v>596</v>
      </c>
      <c r="G78" s="148"/>
      <c r="H78" s="152"/>
      <c r="I78" s="152"/>
      <c r="J78" s="152"/>
      <c r="K78" s="152"/>
      <c r="L78" s="152"/>
      <c r="M78" s="152"/>
      <c r="N78" s="152" t="s">
        <v>511</v>
      </c>
      <c r="O78" s="152" t="s">
        <v>511</v>
      </c>
      <c r="P78" s="152" t="s">
        <v>511</v>
      </c>
      <c r="Q78" s="152" t="s">
        <v>511</v>
      </c>
      <c r="R78" s="152" t="s">
        <v>511</v>
      </c>
      <c r="S78" s="152" t="s">
        <v>511</v>
      </c>
      <c r="T78" s="148" t="s">
        <v>46</v>
      </c>
      <c r="U78" s="148"/>
      <c r="V78" s="148"/>
      <c r="W78" s="148"/>
      <c r="X78" s="100" t="s">
        <v>44</v>
      </c>
      <c r="Y78" s="148"/>
      <c r="Z78" s="148"/>
      <c r="AA78" s="202"/>
    </row>
    <row r="79" spans="1:27" ht="30" x14ac:dyDescent="0.25">
      <c r="A79" s="106"/>
      <c r="B79" s="164" t="s">
        <v>56</v>
      </c>
      <c r="C79" s="216" t="s">
        <v>56</v>
      </c>
      <c r="D79" s="148" t="s">
        <v>576</v>
      </c>
      <c r="E79" s="148" t="s">
        <v>16</v>
      </c>
      <c r="F79" s="100" t="s">
        <v>598</v>
      </c>
      <c r="G79" s="199" t="s">
        <v>1773</v>
      </c>
      <c r="H79" s="152"/>
      <c r="I79" s="152"/>
      <c r="J79" s="152"/>
      <c r="K79" s="152"/>
      <c r="L79" s="152"/>
      <c r="M79" s="152"/>
      <c r="N79" s="152"/>
      <c r="O79" s="152"/>
      <c r="P79" s="152"/>
      <c r="Q79" s="152"/>
      <c r="R79" s="152"/>
      <c r="S79" s="152"/>
      <c r="T79" s="148"/>
      <c r="U79" s="148"/>
      <c r="V79" s="148"/>
      <c r="W79" s="148"/>
      <c r="X79" s="100" t="s">
        <v>44</v>
      </c>
      <c r="Y79" s="148"/>
      <c r="Z79" s="148"/>
      <c r="AA79" s="202"/>
    </row>
    <row r="80" spans="1:27" x14ac:dyDescent="0.25">
      <c r="A80" s="106"/>
      <c r="B80" s="165" t="s">
        <v>1791</v>
      </c>
      <c r="C80" s="216" t="s">
        <v>1364</v>
      </c>
      <c r="D80" s="148" t="s">
        <v>576</v>
      </c>
      <c r="E80" s="148" t="s">
        <v>16</v>
      </c>
      <c r="F80" s="100" t="s">
        <v>598</v>
      </c>
      <c r="G80" s="100" t="s">
        <v>1368</v>
      </c>
      <c r="H80" s="152"/>
      <c r="I80" s="152"/>
      <c r="J80" s="152"/>
      <c r="K80" s="152"/>
      <c r="L80" s="152"/>
      <c r="M80" s="152"/>
      <c r="N80" s="152"/>
      <c r="O80" s="152"/>
      <c r="P80" s="152"/>
      <c r="Q80" s="152"/>
      <c r="R80" s="152"/>
      <c r="S80" s="152"/>
      <c r="T80" s="148"/>
      <c r="U80" s="148"/>
      <c r="V80" s="148"/>
      <c r="W80" s="148"/>
      <c r="X80" s="100" t="s">
        <v>44</v>
      </c>
      <c r="Y80" s="148"/>
      <c r="Z80" s="148"/>
      <c r="AA80" s="202"/>
    </row>
    <row r="81" spans="1:27" x14ac:dyDescent="0.25">
      <c r="A81" s="106"/>
      <c r="B81" s="164" t="s">
        <v>1337</v>
      </c>
      <c r="C81" s="216" t="s">
        <v>1337</v>
      </c>
      <c r="D81" s="148" t="s">
        <v>576</v>
      </c>
      <c r="E81" s="148" t="s">
        <v>16</v>
      </c>
      <c r="F81" s="100" t="s">
        <v>598</v>
      </c>
      <c r="G81" s="100" t="s">
        <v>1369</v>
      </c>
      <c r="H81" s="152"/>
      <c r="I81" s="152"/>
      <c r="J81" s="152"/>
      <c r="K81" s="152"/>
      <c r="L81" s="152"/>
      <c r="M81" s="152"/>
      <c r="N81" s="152"/>
      <c r="O81" s="152"/>
      <c r="P81" s="152"/>
      <c r="Q81" s="152"/>
      <c r="R81" s="152"/>
      <c r="S81" s="152"/>
      <c r="T81" s="148"/>
      <c r="U81" s="148"/>
      <c r="V81" s="148"/>
      <c r="W81" s="148"/>
      <c r="X81" s="100" t="s">
        <v>44</v>
      </c>
      <c r="Y81" s="148"/>
      <c r="Z81" s="148"/>
      <c r="AA81" s="202"/>
    </row>
    <row r="82" spans="1:27" x14ac:dyDescent="0.25">
      <c r="A82" s="106"/>
      <c r="B82" s="164" t="s">
        <v>47</v>
      </c>
      <c r="C82" s="216" t="s">
        <v>1361</v>
      </c>
      <c r="D82" s="148" t="s">
        <v>576</v>
      </c>
      <c r="E82" s="148" t="s">
        <v>16</v>
      </c>
      <c r="F82" s="100" t="s">
        <v>598</v>
      </c>
      <c r="G82" s="148"/>
      <c r="H82" s="152"/>
      <c r="I82" s="152"/>
      <c r="J82" s="152"/>
      <c r="K82" s="152"/>
      <c r="L82" s="152"/>
      <c r="M82" s="152"/>
      <c r="N82" s="152"/>
      <c r="O82" s="152"/>
      <c r="P82" s="152"/>
      <c r="Q82" s="152"/>
      <c r="R82" s="152"/>
      <c r="S82" s="152"/>
      <c r="T82" s="148"/>
      <c r="U82" s="148"/>
      <c r="V82" s="148"/>
      <c r="W82" s="148"/>
      <c r="X82" s="100" t="s">
        <v>44</v>
      </c>
      <c r="Y82" s="148"/>
      <c r="Z82" s="148"/>
      <c r="AA82" s="202"/>
    </row>
    <row r="83" spans="1:27" ht="255" x14ac:dyDescent="0.25">
      <c r="A83" s="106"/>
      <c r="B83" s="164" t="s">
        <v>15</v>
      </c>
      <c r="C83" s="212" t="s">
        <v>15</v>
      </c>
      <c r="D83" s="148" t="s">
        <v>576</v>
      </c>
      <c r="E83" s="148" t="s">
        <v>17</v>
      </c>
      <c r="F83" s="148"/>
      <c r="G83" s="100" t="s">
        <v>1676</v>
      </c>
      <c r="H83" s="152"/>
      <c r="I83" s="152"/>
      <c r="J83" s="152"/>
      <c r="K83" s="152"/>
      <c r="L83" s="152"/>
      <c r="M83" s="152"/>
      <c r="N83" s="152"/>
      <c r="O83" s="152"/>
      <c r="P83" s="152"/>
      <c r="Q83" s="152"/>
      <c r="R83" s="152"/>
      <c r="S83" s="152" t="s">
        <v>511</v>
      </c>
      <c r="T83" s="148" t="s">
        <v>565</v>
      </c>
      <c r="U83" s="148"/>
      <c r="V83" s="148"/>
      <c r="W83" s="148" t="s">
        <v>42</v>
      </c>
      <c r="X83" s="148"/>
      <c r="Y83" s="148"/>
      <c r="Z83" s="148"/>
      <c r="AA83" s="202"/>
    </row>
    <row r="84" spans="1:27" x14ac:dyDescent="0.25">
      <c r="A84" s="106"/>
      <c r="B84" s="164" t="s">
        <v>189</v>
      </c>
      <c r="C84" s="212" t="s">
        <v>189</v>
      </c>
      <c r="D84" s="148" t="s">
        <v>576</v>
      </c>
      <c r="E84" s="148" t="s">
        <v>155</v>
      </c>
      <c r="F84" s="148"/>
      <c r="G84" s="148"/>
      <c r="H84" s="152"/>
      <c r="I84" s="152"/>
      <c r="J84" s="152"/>
      <c r="K84" s="152"/>
      <c r="L84" s="152"/>
      <c r="M84" s="152"/>
      <c r="N84" s="152"/>
      <c r="O84" s="152"/>
      <c r="P84" s="152"/>
      <c r="Q84" s="152"/>
      <c r="R84" s="152" t="s">
        <v>511</v>
      </c>
      <c r="S84" s="152"/>
      <c r="T84" s="148" t="s">
        <v>10</v>
      </c>
      <c r="U84" s="148"/>
      <c r="V84" s="148"/>
      <c r="W84" s="148"/>
      <c r="X84" s="148"/>
      <c r="Y84" s="148"/>
      <c r="Z84" s="148"/>
      <c r="AA84" s="202"/>
    </row>
    <row r="85" spans="1:27" x14ac:dyDescent="0.25">
      <c r="A85" s="106"/>
      <c r="B85" s="164" t="s">
        <v>186</v>
      </c>
      <c r="C85" s="212" t="s">
        <v>186</v>
      </c>
      <c r="D85" s="148" t="s">
        <v>576</v>
      </c>
      <c r="E85" s="148" t="s">
        <v>16</v>
      </c>
      <c r="F85" s="148"/>
      <c r="G85" s="148" t="s">
        <v>187</v>
      </c>
      <c r="H85" s="152"/>
      <c r="I85" s="152"/>
      <c r="J85" s="152"/>
      <c r="K85" s="152"/>
      <c r="L85" s="152"/>
      <c r="M85" s="152"/>
      <c r="N85" s="152" t="s">
        <v>511</v>
      </c>
      <c r="O85" s="152" t="s">
        <v>511</v>
      </c>
      <c r="P85" s="152" t="s">
        <v>511</v>
      </c>
      <c r="Q85" s="152" t="s">
        <v>511</v>
      </c>
      <c r="R85" s="152" t="s">
        <v>511</v>
      </c>
      <c r="S85" s="152" t="s">
        <v>511</v>
      </c>
      <c r="T85" s="148" t="s">
        <v>586</v>
      </c>
      <c r="U85" s="148"/>
      <c r="V85" s="148"/>
      <c r="W85" s="148"/>
      <c r="X85" s="148"/>
      <c r="Y85" s="148"/>
      <c r="Z85" s="148"/>
      <c r="AA85" s="202"/>
    </row>
    <row r="86" spans="1:27" x14ac:dyDescent="0.25">
      <c r="A86" s="106"/>
      <c r="B86" s="164" t="s">
        <v>190</v>
      </c>
      <c r="C86" s="212" t="s">
        <v>190</v>
      </c>
      <c r="D86" s="148" t="s">
        <v>576</v>
      </c>
      <c r="E86" s="148" t="s">
        <v>155</v>
      </c>
      <c r="F86" s="148"/>
      <c r="G86" s="100"/>
      <c r="H86" s="152"/>
      <c r="I86" s="152"/>
      <c r="J86" s="152"/>
      <c r="K86" s="152"/>
      <c r="L86" s="152"/>
      <c r="M86" s="152"/>
      <c r="N86" s="152"/>
      <c r="O86" s="152"/>
      <c r="P86" s="152"/>
      <c r="Q86" s="152"/>
      <c r="R86" s="152" t="s">
        <v>511</v>
      </c>
      <c r="S86" s="152"/>
      <c r="T86" s="153" t="s">
        <v>586</v>
      </c>
      <c r="U86" s="153"/>
      <c r="V86" s="153"/>
      <c r="W86" s="148"/>
      <c r="X86" s="148"/>
      <c r="Y86" s="148"/>
      <c r="Z86" s="148"/>
      <c r="AA86" s="202"/>
    </row>
    <row r="87" spans="1:27" ht="45" x14ac:dyDescent="0.25">
      <c r="A87" s="106"/>
      <c r="B87" s="164" t="s">
        <v>184</v>
      </c>
      <c r="C87" s="212" t="s">
        <v>184</v>
      </c>
      <c r="D87" s="148" t="s">
        <v>576</v>
      </c>
      <c r="E87" s="148" t="s">
        <v>16</v>
      </c>
      <c r="F87" s="148"/>
      <c r="G87" s="148"/>
      <c r="H87" s="152"/>
      <c r="I87" s="152"/>
      <c r="J87" s="152"/>
      <c r="K87" s="152"/>
      <c r="L87" s="152"/>
      <c r="M87" s="152"/>
      <c r="N87" s="152" t="s">
        <v>511</v>
      </c>
      <c r="O87" s="152" t="s">
        <v>511</v>
      </c>
      <c r="P87" s="152" t="s">
        <v>511</v>
      </c>
      <c r="Q87" s="152" t="s">
        <v>511</v>
      </c>
      <c r="R87" s="152" t="s">
        <v>511</v>
      </c>
      <c r="S87" s="152" t="s">
        <v>511</v>
      </c>
      <c r="T87" s="148" t="s">
        <v>586</v>
      </c>
      <c r="U87" s="148"/>
      <c r="V87" s="148" t="s">
        <v>1719</v>
      </c>
      <c r="W87" s="148"/>
      <c r="X87" s="148"/>
      <c r="Y87" s="148"/>
      <c r="Z87" s="148"/>
      <c r="AA87" s="202"/>
    </row>
    <row r="88" spans="1:27" x14ac:dyDescent="0.25">
      <c r="A88" s="106"/>
      <c r="B88" s="164" t="s">
        <v>21</v>
      </c>
      <c r="C88" s="212" t="s">
        <v>21</v>
      </c>
      <c r="D88" s="148" t="s">
        <v>576</v>
      </c>
      <c r="E88" s="148" t="s">
        <v>17</v>
      </c>
      <c r="F88" s="148"/>
      <c r="G88" s="148"/>
      <c r="H88" s="152"/>
      <c r="I88" s="152"/>
      <c r="J88" s="152"/>
      <c r="K88" s="152"/>
      <c r="L88" s="152"/>
      <c r="M88" s="152"/>
      <c r="N88" s="152"/>
      <c r="O88" s="152"/>
      <c r="P88" s="152"/>
      <c r="Q88" s="152"/>
      <c r="R88" s="152"/>
      <c r="S88" s="152" t="s">
        <v>511</v>
      </c>
      <c r="T88" s="148" t="s">
        <v>46</v>
      </c>
      <c r="U88" s="148"/>
      <c r="V88" s="148"/>
      <c r="W88" s="148"/>
      <c r="X88" s="148"/>
      <c r="Y88" s="148"/>
      <c r="Z88" s="148"/>
      <c r="AA88" s="202"/>
    </row>
    <row r="89" spans="1:27" x14ac:dyDescent="0.25">
      <c r="A89" s="106"/>
      <c r="B89" s="164" t="s">
        <v>188</v>
      </c>
      <c r="C89" s="212" t="s">
        <v>188</v>
      </c>
      <c r="D89" s="148" t="s">
        <v>576</v>
      </c>
      <c r="E89" s="100" t="s">
        <v>16</v>
      </c>
      <c r="F89" s="148"/>
      <c r="G89" s="148"/>
      <c r="H89" s="152"/>
      <c r="I89" s="152"/>
      <c r="J89" s="152"/>
      <c r="K89" s="152"/>
      <c r="L89" s="152"/>
      <c r="M89" s="152"/>
      <c r="N89" s="152"/>
      <c r="O89" s="152"/>
      <c r="P89" s="152"/>
      <c r="Q89" s="152"/>
      <c r="R89" s="152" t="s">
        <v>511</v>
      </c>
      <c r="S89" s="152"/>
      <c r="T89" s="148" t="s">
        <v>565</v>
      </c>
      <c r="U89" s="148"/>
      <c r="V89" s="148"/>
      <c r="W89" s="148" t="s">
        <v>42</v>
      </c>
      <c r="X89" s="148"/>
      <c r="Y89" s="148"/>
      <c r="Z89" s="148"/>
      <c r="AA89" s="202"/>
    </row>
    <row r="90" spans="1:27" ht="105" x14ac:dyDescent="0.25">
      <c r="A90" s="106"/>
      <c r="B90" s="164" t="s">
        <v>478</v>
      </c>
      <c r="C90" s="212" t="s">
        <v>478</v>
      </c>
      <c r="D90" s="148" t="s">
        <v>576</v>
      </c>
      <c r="E90" s="148" t="s">
        <v>16</v>
      </c>
      <c r="F90" s="148"/>
      <c r="G90" s="148" t="s">
        <v>195</v>
      </c>
      <c r="H90" s="152"/>
      <c r="I90" s="152"/>
      <c r="J90" s="152"/>
      <c r="K90" s="152"/>
      <c r="L90" s="152"/>
      <c r="M90" s="152"/>
      <c r="N90" s="152" t="s">
        <v>511</v>
      </c>
      <c r="O90" s="152" t="s">
        <v>511</v>
      </c>
      <c r="P90" s="152" t="s">
        <v>511</v>
      </c>
      <c r="Q90" s="152" t="s">
        <v>511</v>
      </c>
      <c r="R90" s="152" t="s">
        <v>511</v>
      </c>
      <c r="S90" s="152" t="s">
        <v>511</v>
      </c>
      <c r="T90" s="148" t="s">
        <v>565</v>
      </c>
      <c r="U90" s="148"/>
      <c r="V90" s="148" t="s">
        <v>1414</v>
      </c>
      <c r="W90" s="148" t="s">
        <v>42</v>
      </c>
      <c r="X90" s="148"/>
      <c r="Y90" s="148"/>
      <c r="Z90" s="148" t="s">
        <v>196</v>
      </c>
      <c r="AA90" s="148"/>
    </row>
    <row r="91" spans="1:27" ht="75" x14ac:dyDescent="0.25">
      <c r="A91" s="106"/>
      <c r="B91" s="164" t="s">
        <v>87</v>
      </c>
      <c r="C91" s="212" t="s">
        <v>87</v>
      </c>
      <c r="D91" s="148" t="s">
        <v>67</v>
      </c>
      <c r="E91" s="148" t="s">
        <v>16</v>
      </c>
      <c r="F91" s="148"/>
      <c r="G91" s="100" t="s">
        <v>1684</v>
      </c>
      <c r="H91" s="148" t="s">
        <v>511</v>
      </c>
      <c r="I91" s="148" t="s">
        <v>511</v>
      </c>
      <c r="J91" s="148" t="s">
        <v>511</v>
      </c>
      <c r="K91" s="148" t="s">
        <v>511</v>
      </c>
      <c r="L91" s="148" t="s">
        <v>511</v>
      </c>
      <c r="M91" s="148" t="s">
        <v>511</v>
      </c>
      <c r="N91" s="148" t="s">
        <v>264</v>
      </c>
      <c r="O91" s="148" t="s">
        <v>264</v>
      </c>
      <c r="P91" s="148"/>
      <c r="Q91" s="148" t="s">
        <v>264</v>
      </c>
      <c r="R91" s="148" t="s">
        <v>264</v>
      </c>
      <c r="S91" s="148" t="s">
        <v>264</v>
      </c>
      <c r="T91" s="148" t="s">
        <v>586</v>
      </c>
      <c r="U91" s="148"/>
      <c r="V91" s="148"/>
      <c r="W91" s="148"/>
      <c r="X91" s="148" t="s">
        <v>88</v>
      </c>
      <c r="Y91" s="148"/>
      <c r="Z91" s="148" t="s">
        <v>89</v>
      </c>
      <c r="AA91" s="148"/>
    </row>
    <row r="92" spans="1:27" ht="135" x14ac:dyDescent="0.25">
      <c r="A92" s="106"/>
      <c r="B92" s="164" t="s">
        <v>135</v>
      </c>
      <c r="C92" s="212" t="s">
        <v>135</v>
      </c>
      <c r="D92" s="148" t="s">
        <v>67</v>
      </c>
      <c r="E92" s="148" t="s">
        <v>16</v>
      </c>
      <c r="F92" s="148"/>
      <c r="G92" s="148" t="s">
        <v>137</v>
      </c>
      <c r="H92" s="148" t="s">
        <v>264</v>
      </c>
      <c r="I92" s="148" t="s">
        <v>264</v>
      </c>
      <c r="J92" s="148"/>
      <c r="K92" s="148" t="s">
        <v>264</v>
      </c>
      <c r="L92" s="148"/>
      <c r="M92" s="148" t="s">
        <v>264</v>
      </c>
      <c r="N92" s="148" t="s">
        <v>511</v>
      </c>
      <c r="O92" s="148" t="s">
        <v>511</v>
      </c>
      <c r="P92" s="148" t="s">
        <v>511</v>
      </c>
      <c r="Q92" s="148" t="s">
        <v>511</v>
      </c>
      <c r="R92" s="148" t="s">
        <v>511</v>
      </c>
      <c r="S92" s="148" t="s">
        <v>511</v>
      </c>
      <c r="T92" s="148" t="s">
        <v>586</v>
      </c>
      <c r="U92" s="148"/>
      <c r="V92" s="148"/>
      <c r="W92" s="148"/>
      <c r="X92" s="148" t="s">
        <v>41</v>
      </c>
      <c r="Y92" s="148"/>
      <c r="Z92" s="148"/>
      <c r="AA92" s="148" t="s">
        <v>133</v>
      </c>
    </row>
    <row r="93" spans="1:27" ht="135" x14ac:dyDescent="0.25">
      <c r="A93" s="106"/>
      <c r="B93" s="164" t="s">
        <v>134</v>
      </c>
      <c r="C93" s="212" t="s">
        <v>134</v>
      </c>
      <c r="D93" s="148" t="s">
        <v>67</v>
      </c>
      <c r="E93" s="148" t="s">
        <v>16</v>
      </c>
      <c r="F93" s="148"/>
      <c r="G93" s="148" t="s">
        <v>136</v>
      </c>
      <c r="H93" s="148" t="s">
        <v>264</v>
      </c>
      <c r="I93" s="148" t="s">
        <v>264</v>
      </c>
      <c r="J93" s="148"/>
      <c r="K93" s="148" t="s">
        <v>264</v>
      </c>
      <c r="L93" s="148"/>
      <c r="M93" s="148" t="s">
        <v>264</v>
      </c>
      <c r="N93" s="148" t="s">
        <v>511</v>
      </c>
      <c r="O93" s="148" t="s">
        <v>511</v>
      </c>
      <c r="P93" s="148" t="s">
        <v>511</v>
      </c>
      <c r="Q93" s="148" t="s">
        <v>511</v>
      </c>
      <c r="R93" s="148" t="s">
        <v>511</v>
      </c>
      <c r="S93" s="148" t="s">
        <v>511</v>
      </c>
      <c r="T93" s="148" t="s">
        <v>565</v>
      </c>
      <c r="U93" s="148"/>
      <c r="V93" s="148"/>
      <c r="W93" s="148"/>
      <c r="X93" s="148" t="s">
        <v>41</v>
      </c>
      <c r="Y93" s="148"/>
      <c r="Z93" s="148"/>
      <c r="AA93" s="148" t="s">
        <v>133</v>
      </c>
    </row>
    <row r="94" spans="1:27" ht="135" x14ac:dyDescent="0.25">
      <c r="A94" s="106"/>
      <c r="B94" s="164" t="s">
        <v>103</v>
      </c>
      <c r="C94" s="212" t="s">
        <v>103</v>
      </c>
      <c r="D94" s="148" t="s">
        <v>67</v>
      </c>
      <c r="E94" s="148" t="s">
        <v>16</v>
      </c>
      <c r="F94" s="148"/>
      <c r="G94" s="148" t="s">
        <v>104</v>
      </c>
      <c r="H94" s="148" t="s">
        <v>264</v>
      </c>
      <c r="I94" s="148" t="s">
        <v>264</v>
      </c>
      <c r="J94" s="148"/>
      <c r="K94" s="148" t="s">
        <v>264</v>
      </c>
      <c r="L94" s="148"/>
      <c r="M94" s="148" t="s">
        <v>264</v>
      </c>
      <c r="N94" s="148" t="s">
        <v>511</v>
      </c>
      <c r="O94" s="148" t="s">
        <v>511</v>
      </c>
      <c r="P94" s="148" t="s">
        <v>511</v>
      </c>
      <c r="Q94" s="148" t="s">
        <v>511</v>
      </c>
      <c r="R94" s="148" t="s">
        <v>511</v>
      </c>
      <c r="S94" s="148" t="s">
        <v>511</v>
      </c>
      <c r="T94" s="148" t="s">
        <v>586</v>
      </c>
      <c r="U94" s="148"/>
      <c r="V94" s="148"/>
      <c r="W94" s="148"/>
      <c r="X94" s="148" t="s">
        <v>41</v>
      </c>
      <c r="Y94" s="148"/>
      <c r="Z94" s="148"/>
      <c r="AA94" s="148" t="s">
        <v>133</v>
      </c>
    </row>
    <row r="95" spans="1:27" ht="75" x14ac:dyDescent="0.25">
      <c r="A95" s="106"/>
      <c r="B95" s="164" t="s">
        <v>39</v>
      </c>
      <c r="C95" s="212" t="s">
        <v>39</v>
      </c>
      <c r="D95" s="148" t="s">
        <v>67</v>
      </c>
      <c r="E95" s="148" t="s">
        <v>16</v>
      </c>
      <c r="F95" s="148"/>
      <c r="G95" s="148" t="s">
        <v>517</v>
      </c>
      <c r="H95" s="148" t="s">
        <v>511</v>
      </c>
      <c r="I95" s="148" t="s">
        <v>511</v>
      </c>
      <c r="J95" s="148" t="s">
        <v>511</v>
      </c>
      <c r="K95" s="148" t="s">
        <v>511</v>
      </c>
      <c r="L95" s="148" t="s">
        <v>511</v>
      </c>
      <c r="M95" s="148" t="s">
        <v>511</v>
      </c>
      <c r="N95" s="148" t="s">
        <v>264</v>
      </c>
      <c r="O95" s="148" t="s">
        <v>264</v>
      </c>
      <c r="P95" s="148"/>
      <c r="Q95" s="148" t="s">
        <v>264</v>
      </c>
      <c r="R95" s="148" t="s">
        <v>264</v>
      </c>
      <c r="S95" s="148" t="s">
        <v>264</v>
      </c>
      <c r="T95" s="148" t="s">
        <v>10</v>
      </c>
      <c r="U95" s="100" t="s">
        <v>39</v>
      </c>
      <c r="V95" s="148" t="s">
        <v>1714</v>
      </c>
      <c r="W95" s="148"/>
      <c r="X95" s="148" t="s">
        <v>88</v>
      </c>
      <c r="Y95" s="148"/>
      <c r="Z95" s="148" t="s">
        <v>89</v>
      </c>
      <c r="AA95" s="148"/>
    </row>
    <row r="96" spans="1:27" ht="30" x14ac:dyDescent="0.25">
      <c r="A96" s="106"/>
      <c r="B96" s="164" t="s">
        <v>1698</v>
      </c>
      <c r="C96" s="212" t="s">
        <v>1698</v>
      </c>
      <c r="D96" s="100" t="s">
        <v>67</v>
      </c>
      <c r="E96" s="100" t="s">
        <v>16</v>
      </c>
      <c r="F96" s="148"/>
      <c r="G96" s="100" t="s">
        <v>1701</v>
      </c>
      <c r="H96" s="148"/>
      <c r="I96" s="148"/>
      <c r="J96" s="148"/>
      <c r="K96" s="148"/>
      <c r="L96" s="148"/>
      <c r="M96" s="148"/>
      <c r="N96" s="148"/>
      <c r="O96" s="148"/>
      <c r="P96" s="148"/>
      <c r="Q96" s="148"/>
      <c r="R96" s="148"/>
      <c r="S96" s="148"/>
      <c r="T96" s="100" t="s">
        <v>46</v>
      </c>
      <c r="U96" s="100" t="s">
        <v>1700</v>
      </c>
      <c r="V96" s="100"/>
      <c r="W96" s="148"/>
      <c r="X96" s="148"/>
      <c r="Y96" s="148"/>
      <c r="Z96" s="148"/>
      <c r="AA96" s="148"/>
    </row>
    <row r="97" spans="1:27" ht="45" x14ac:dyDescent="0.25">
      <c r="A97" s="106"/>
      <c r="B97" s="164" t="s">
        <v>55</v>
      </c>
      <c r="C97" s="216" t="s">
        <v>55</v>
      </c>
      <c r="D97" s="148" t="s">
        <v>67</v>
      </c>
      <c r="E97" s="148" t="s">
        <v>16</v>
      </c>
      <c r="F97" s="100"/>
      <c r="G97" s="148" t="s">
        <v>91</v>
      </c>
      <c r="H97" s="148" t="s">
        <v>264</v>
      </c>
      <c r="I97" s="148" t="s">
        <v>264</v>
      </c>
      <c r="J97" s="148"/>
      <c r="K97" s="148" t="s">
        <v>264</v>
      </c>
      <c r="L97" s="148"/>
      <c r="M97" s="148" t="s">
        <v>264</v>
      </c>
      <c r="N97" s="148" t="s">
        <v>511</v>
      </c>
      <c r="O97" s="148" t="s">
        <v>511</v>
      </c>
      <c r="P97" s="148" t="s">
        <v>511</v>
      </c>
      <c r="Q97" s="148" t="s">
        <v>511</v>
      </c>
      <c r="R97" s="148" t="s">
        <v>511</v>
      </c>
      <c r="S97" s="148" t="s">
        <v>511</v>
      </c>
      <c r="T97" s="148" t="s">
        <v>565</v>
      </c>
      <c r="U97" s="148"/>
      <c r="V97" s="148"/>
      <c r="W97" s="148"/>
      <c r="X97" s="148" t="s">
        <v>41</v>
      </c>
      <c r="Y97" s="148" t="s">
        <v>587</v>
      </c>
      <c r="Z97" s="148" t="s">
        <v>562</v>
      </c>
      <c r="AA97" s="148"/>
    </row>
    <row r="98" spans="1:27" ht="135" x14ac:dyDescent="0.25">
      <c r="A98" s="106"/>
      <c r="B98" s="164" t="s">
        <v>143</v>
      </c>
      <c r="C98" s="212" t="s">
        <v>143</v>
      </c>
      <c r="D98" s="148" t="s">
        <v>67</v>
      </c>
      <c r="E98" s="148" t="s">
        <v>16</v>
      </c>
      <c r="F98" s="148"/>
      <c r="G98" s="148" t="s">
        <v>139</v>
      </c>
      <c r="H98" s="148" t="s">
        <v>264</v>
      </c>
      <c r="I98" s="148" t="s">
        <v>264</v>
      </c>
      <c r="J98" s="148"/>
      <c r="K98" s="148" t="s">
        <v>264</v>
      </c>
      <c r="L98" s="148"/>
      <c r="M98" s="148" t="s">
        <v>264</v>
      </c>
      <c r="N98" s="148" t="s">
        <v>511</v>
      </c>
      <c r="O98" s="148" t="s">
        <v>511</v>
      </c>
      <c r="P98" s="148" t="s">
        <v>511</v>
      </c>
      <c r="Q98" s="148" t="s">
        <v>511</v>
      </c>
      <c r="R98" s="148" t="s">
        <v>511</v>
      </c>
      <c r="S98" s="148" t="s">
        <v>511</v>
      </c>
      <c r="T98" s="148" t="s">
        <v>586</v>
      </c>
      <c r="U98" s="148"/>
      <c r="V98" s="148"/>
      <c r="W98" s="148"/>
      <c r="X98" s="148" t="s">
        <v>41</v>
      </c>
      <c r="Y98" s="148"/>
      <c r="Z98" s="148"/>
      <c r="AA98" s="148" t="s">
        <v>133</v>
      </c>
    </row>
    <row r="99" spans="1:27" x14ac:dyDescent="0.25">
      <c r="A99" s="106"/>
      <c r="B99" s="164" t="s">
        <v>157</v>
      </c>
      <c r="C99" s="212" t="s">
        <v>157</v>
      </c>
      <c r="D99" s="148" t="s">
        <v>67</v>
      </c>
      <c r="E99" s="148" t="s">
        <v>16</v>
      </c>
      <c r="F99" s="148"/>
      <c r="G99" s="153" t="s">
        <v>176</v>
      </c>
      <c r="H99" s="148" t="s">
        <v>264</v>
      </c>
      <c r="I99" s="148" t="s">
        <v>264</v>
      </c>
      <c r="J99" s="148"/>
      <c r="K99" s="148" t="s">
        <v>264</v>
      </c>
      <c r="L99" s="148"/>
      <c r="M99" s="148" t="s">
        <v>264</v>
      </c>
      <c r="N99" s="148" t="s">
        <v>511</v>
      </c>
      <c r="O99" s="148" t="s">
        <v>511</v>
      </c>
      <c r="P99" s="148" t="s">
        <v>511</v>
      </c>
      <c r="Q99" s="148" t="s">
        <v>511</v>
      </c>
      <c r="R99" s="148" t="s">
        <v>511</v>
      </c>
      <c r="S99" s="148" t="s">
        <v>511</v>
      </c>
      <c r="T99" s="148" t="s">
        <v>565</v>
      </c>
      <c r="U99" s="148"/>
      <c r="V99" s="148"/>
      <c r="W99" s="148"/>
      <c r="X99" s="148" t="s">
        <v>41</v>
      </c>
      <c r="Y99" s="148"/>
      <c r="Z99" s="153"/>
      <c r="AA99" s="148"/>
    </row>
    <row r="100" spans="1:27" ht="60" x14ac:dyDescent="0.25">
      <c r="A100" s="106"/>
      <c r="B100" s="164" t="s">
        <v>54</v>
      </c>
      <c r="C100" s="216" t="s">
        <v>54</v>
      </c>
      <c r="D100" s="148" t="s">
        <v>67</v>
      </c>
      <c r="E100" s="148" t="s">
        <v>16</v>
      </c>
      <c r="F100" s="148"/>
      <c r="G100" s="148" t="s">
        <v>106</v>
      </c>
      <c r="H100" s="148" t="s">
        <v>264</v>
      </c>
      <c r="I100" s="148" t="s">
        <v>264</v>
      </c>
      <c r="J100" s="148"/>
      <c r="K100" s="148" t="s">
        <v>264</v>
      </c>
      <c r="L100" s="148"/>
      <c r="M100" s="148" t="s">
        <v>264</v>
      </c>
      <c r="N100" s="148" t="s">
        <v>511</v>
      </c>
      <c r="O100" s="148" t="s">
        <v>511</v>
      </c>
      <c r="P100" s="148" t="s">
        <v>511</v>
      </c>
      <c r="Q100" s="148" t="s">
        <v>511</v>
      </c>
      <c r="R100" s="148" t="s">
        <v>511</v>
      </c>
      <c r="S100" s="148" t="s">
        <v>511</v>
      </c>
      <c r="T100" s="148" t="s">
        <v>565</v>
      </c>
      <c r="U100" s="148"/>
      <c r="V100" s="148"/>
      <c r="W100" s="148"/>
      <c r="X100" s="148" t="s">
        <v>41</v>
      </c>
      <c r="Y100" s="148" t="s">
        <v>589</v>
      </c>
      <c r="Z100" s="148" t="s">
        <v>562</v>
      </c>
      <c r="AA100" s="148"/>
    </row>
    <row r="101" spans="1:27" ht="60" x14ac:dyDescent="0.25">
      <c r="A101" s="106"/>
      <c r="B101" s="164" t="s">
        <v>4</v>
      </c>
      <c r="C101" s="212" t="s">
        <v>4</v>
      </c>
      <c r="D101" s="148" t="s">
        <v>67</v>
      </c>
      <c r="E101" s="148" t="s">
        <v>16</v>
      </c>
      <c r="F101" s="148"/>
      <c r="G101" s="148" t="s">
        <v>1683</v>
      </c>
      <c r="H101" s="148" t="s">
        <v>264</v>
      </c>
      <c r="I101" s="148" t="s">
        <v>264</v>
      </c>
      <c r="J101" s="148"/>
      <c r="K101" s="148" t="s">
        <v>264</v>
      </c>
      <c r="L101" s="148"/>
      <c r="M101" s="148" t="s">
        <v>264</v>
      </c>
      <c r="N101" s="148" t="s">
        <v>511</v>
      </c>
      <c r="O101" s="148" t="s">
        <v>511</v>
      </c>
      <c r="P101" s="148" t="s">
        <v>511</v>
      </c>
      <c r="Q101" s="148" t="s">
        <v>511</v>
      </c>
      <c r="R101" s="148" t="s">
        <v>511</v>
      </c>
      <c r="S101" s="148" t="s">
        <v>511</v>
      </c>
      <c r="T101" s="148" t="s">
        <v>565</v>
      </c>
      <c r="U101" s="100" t="s">
        <v>4</v>
      </c>
      <c r="V101" s="148"/>
      <c r="W101" s="148"/>
      <c r="X101" s="148" t="s">
        <v>41</v>
      </c>
      <c r="Y101" s="148" t="s">
        <v>590</v>
      </c>
      <c r="Z101" s="148" t="s">
        <v>562</v>
      </c>
      <c r="AA101" s="148"/>
    </row>
    <row r="102" spans="1:27" ht="135" x14ac:dyDescent="0.25">
      <c r="A102" s="106"/>
      <c r="B102" s="164" t="s">
        <v>140</v>
      </c>
      <c r="C102" s="212" t="s">
        <v>140</v>
      </c>
      <c r="D102" s="148" t="s">
        <v>67</v>
      </c>
      <c r="E102" s="148" t="s">
        <v>16</v>
      </c>
      <c r="F102" s="148"/>
      <c r="G102" s="204" t="s">
        <v>141</v>
      </c>
      <c r="H102" s="148" t="s">
        <v>264</v>
      </c>
      <c r="I102" s="148" t="s">
        <v>264</v>
      </c>
      <c r="J102" s="148"/>
      <c r="K102" s="148" t="s">
        <v>264</v>
      </c>
      <c r="L102" s="148"/>
      <c r="M102" s="148" t="s">
        <v>264</v>
      </c>
      <c r="N102" s="148" t="s">
        <v>511</v>
      </c>
      <c r="O102" s="148" t="s">
        <v>511</v>
      </c>
      <c r="P102" s="148" t="s">
        <v>511</v>
      </c>
      <c r="Q102" s="148" t="s">
        <v>511</v>
      </c>
      <c r="R102" s="148" t="s">
        <v>511</v>
      </c>
      <c r="S102" s="148" t="s">
        <v>511</v>
      </c>
      <c r="T102" s="148" t="s">
        <v>586</v>
      </c>
      <c r="U102" s="148"/>
      <c r="V102" s="148"/>
      <c r="W102" s="148"/>
      <c r="X102" s="148" t="s">
        <v>41</v>
      </c>
      <c r="Y102" s="148"/>
      <c r="Z102" s="148"/>
      <c r="AA102" s="148" t="s">
        <v>133</v>
      </c>
    </row>
    <row r="103" spans="1:27" ht="135" x14ac:dyDescent="0.25">
      <c r="A103" s="106"/>
      <c r="B103" s="164" t="s">
        <v>138</v>
      </c>
      <c r="C103" s="212" t="s">
        <v>138</v>
      </c>
      <c r="D103" s="148" t="s">
        <v>67</v>
      </c>
      <c r="E103" s="148" t="s">
        <v>16</v>
      </c>
      <c r="F103" s="148"/>
      <c r="G103" s="148" t="s">
        <v>139</v>
      </c>
      <c r="H103" s="148" t="s">
        <v>264</v>
      </c>
      <c r="I103" s="148" t="s">
        <v>264</v>
      </c>
      <c r="J103" s="148"/>
      <c r="K103" s="148" t="s">
        <v>264</v>
      </c>
      <c r="L103" s="148"/>
      <c r="M103" s="148" t="s">
        <v>264</v>
      </c>
      <c r="N103" s="148" t="s">
        <v>511</v>
      </c>
      <c r="O103" s="148" t="s">
        <v>511</v>
      </c>
      <c r="P103" s="148" t="s">
        <v>511</v>
      </c>
      <c r="Q103" s="148" t="s">
        <v>511</v>
      </c>
      <c r="R103" s="148" t="s">
        <v>511</v>
      </c>
      <c r="S103" s="148" t="s">
        <v>511</v>
      </c>
      <c r="T103" s="148" t="s">
        <v>565</v>
      </c>
      <c r="U103" s="148"/>
      <c r="V103" s="148"/>
      <c r="W103" s="148"/>
      <c r="X103" s="148" t="s">
        <v>41</v>
      </c>
      <c r="Y103" s="148"/>
      <c r="Z103" s="148"/>
      <c r="AA103" s="148" t="s">
        <v>133</v>
      </c>
    </row>
    <row r="104" spans="1:27" ht="90" x14ac:dyDescent="0.25">
      <c r="A104" s="106" t="s">
        <v>1808</v>
      </c>
      <c r="B104" s="165"/>
      <c r="C104" s="219" t="s">
        <v>56</v>
      </c>
      <c r="D104" s="148" t="s">
        <v>67</v>
      </c>
      <c r="E104" s="159" t="s">
        <v>16</v>
      </c>
      <c r="F104" s="205" t="s">
        <v>596</v>
      </c>
      <c r="G104" s="159" t="s">
        <v>584</v>
      </c>
      <c r="H104" s="148" t="s">
        <v>264</v>
      </c>
      <c r="I104" s="148" t="s">
        <v>264</v>
      </c>
      <c r="J104" s="148"/>
      <c r="K104" s="148" t="s">
        <v>264</v>
      </c>
      <c r="L104" s="148"/>
      <c r="M104" s="148" t="s">
        <v>264</v>
      </c>
      <c r="N104" s="148" t="s">
        <v>511</v>
      </c>
      <c r="O104" s="148" t="s">
        <v>511</v>
      </c>
      <c r="P104" s="148" t="s">
        <v>511</v>
      </c>
      <c r="Q104" s="148" t="s">
        <v>511</v>
      </c>
      <c r="R104" s="148" t="s">
        <v>511</v>
      </c>
      <c r="S104" s="148" t="s">
        <v>511</v>
      </c>
      <c r="T104" s="148" t="s">
        <v>565</v>
      </c>
      <c r="U104" s="100" t="s">
        <v>466</v>
      </c>
      <c r="V104" s="148"/>
      <c r="W104" s="159"/>
      <c r="X104" s="100" t="s">
        <v>44</v>
      </c>
      <c r="Y104" s="148"/>
      <c r="Z104" s="153"/>
      <c r="AA104" s="153" t="s">
        <v>513</v>
      </c>
    </row>
    <row r="105" spans="1:27" x14ac:dyDescent="0.25">
      <c r="A105" s="106" t="s">
        <v>1808</v>
      </c>
      <c r="B105" s="165"/>
      <c r="C105" s="220" t="s">
        <v>57</v>
      </c>
      <c r="D105" s="148" t="s">
        <v>67</v>
      </c>
      <c r="E105" s="159" t="s">
        <v>16</v>
      </c>
      <c r="F105" s="160" t="s">
        <v>598</v>
      </c>
      <c r="G105" s="104" t="s">
        <v>1363</v>
      </c>
      <c r="H105" s="148"/>
      <c r="I105" s="148"/>
      <c r="J105" s="148"/>
      <c r="K105" s="148"/>
      <c r="L105" s="148"/>
      <c r="M105" s="148"/>
      <c r="N105" s="148"/>
      <c r="O105" s="148"/>
      <c r="P105" s="148"/>
      <c r="Q105" s="148"/>
      <c r="R105" s="148"/>
      <c r="S105" s="148"/>
      <c r="T105" s="100" t="s">
        <v>565</v>
      </c>
      <c r="U105" s="100"/>
      <c r="V105" s="100"/>
      <c r="W105" s="159"/>
      <c r="X105" s="100" t="s">
        <v>44</v>
      </c>
      <c r="Y105" s="148"/>
      <c r="Z105" s="153"/>
      <c r="AA105" s="153"/>
    </row>
    <row r="106" spans="1:27" ht="60" x14ac:dyDescent="0.25">
      <c r="A106" s="106"/>
      <c r="B106" s="164" t="s">
        <v>60</v>
      </c>
      <c r="C106" s="216" t="s">
        <v>60</v>
      </c>
      <c r="D106" s="148" t="s">
        <v>67</v>
      </c>
      <c r="E106" s="148" t="s">
        <v>16</v>
      </c>
      <c r="F106" s="148"/>
      <c r="G106" s="148" t="s">
        <v>1323</v>
      </c>
      <c r="H106" s="148" t="s">
        <v>264</v>
      </c>
      <c r="I106" s="148" t="s">
        <v>264</v>
      </c>
      <c r="J106" s="148"/>
      <c r="K106" s="148" t="s">
        <v>264</v>
      </c>
      <c r="L106" s="148"/>
      <c r="M106" s="148" t="s">
        <v>264</v>
      </c>
      <c r="N106" s="148" t="s">
        <v>511</v>
      </c>
      <c r="O106" s="148" t="s">
        <v>511</v>
      </c>
      <c r="P106" s="148" t="s">
        <v>511</v>
      </c>
      <c r="Q106" s="148" t="s">
        <v>511</v>
      </c>
      <c r="R106" s="148" t="s">
        <v>511</v>
      </c>
      <c r="S106" s="148" t="s">
        <v>511</v>
      </c>
      <c r="T106" s="148" t="s">
        <v>46</v>
      </c>
      <c r="U106" s="148"/>
      <c r="V106" s="148"/>
      <c r="W106" s="148"/>
      <c r="X106" s="148" t="s">
        <v>41</v>
      </c>
      <c r="Y106" s="148"/>
      <c r="Z106" s="148"/>
      <c r="AA106" s="206" t="s">
        <v>514</v>
      </c>
    </row>
    <row r="107" spans="1:27" ht="135" x14ac:dyDescent="0.25">
      <c r="A107" s="106"/>
      <c r="B107" s="164" t="s">
        <v>144</v>
      </c>
      <c r="C107" s="212" t="s">
        <v>144</v>
      </c>
      <c r="D107" s="148" t="s">
        <v>67</v>
      </c>
      <c r="E107" s="148" t="s">
        <v>16</v>
      </c>
      <c r="F107" s="148"/>
      <c r="G107" s="148" t="s">
        <v>145</v>
      </c>
      <c r="H107" s="148" t="s">
        <v>264</v>
      </c>
      <c r="I107" s="148" t="s">
        <v>264</v>
      </c>
      <c r="J107" s="148"/>
      <c r="K107" s="148" t="s">
        <v>264</v>
      </c>
      <c r="L107" s="148"/>
      <c r="M107" s="148" t="s">
        <v>264</v>
      </c>
      <c r="N107" s="148" t="s">
        <v>511</v>
      </c>
      <c r="O107" s="148" t="s">
        <v>511</v>
      </c>
      <c r="P107" s="148" t="s">
        <v>511</v>
      </c>
      <c r="Q107" s="148" t="s">
        <v>511</v>
      </c>
      <c r="R107" s="148" t="s">
        <v>511</v>
      </c>
      <c r="S107" s="148" t="s">
        <v>511</v>
      </c>
      <c r="T107" s="148" t="s">
        <v>586</v>
      </c>
      <c r="U107" s="148"/>
      <c r="V107" s="148"/>
      <c r="W107" s="148"/>
      <c r="X107" s="148" t="s">
        <v>41</v>
      </c>
      <c r="Y107" s="148"/>
      <c r="Z107" s="148"/>
      <c r="AA107" s="148" t="s">
        <v>133</v>
      </c>
    </row>
    <row r="108" spans="1:27" ht="60" x14ac:dyDescent="0.25">
      <c r="A108" s="106"/>
      <c r="B108" s="164" t="s">
        <v>53</v>
      </c>
      <c r="C108" s="212" t="s">
        <v>53</v>
      </c>
      <c r="D108" s="148" t="s">
        <v>67</v>
      </c>
      <c r="E108" s="148" t="s">
        <v>16</v>
      </c>
      <c r="F108" s="148"/>
      <c r="G108" s="100" t="s">
        <v>1679</v>
      </c>
      <c r="H108" s="148" t="s">
        <v>264</v>
      </c>
      <c r="I108" s="148" t="s">
        <v>264</v>
      </c>
      <c r="J108" s="148"/>
      <c r="K108" s="148" t="s">
        <v>264</v>
      </c>
      <c r="L108" s="148"/>
      <c r="M108" s="148" t="s">
        <v>264</v>
      </c>
      <c r="N108" s="148" t="s">
        <v>511</v>
      </c>
      <c r="O108" s="148" t="s">
        <v>511</v>
      </c>
      <c r="P108" s="148" t="s">
        <v>511</v>
      </c>
      <c r="Q108" s="148" t="s">
        <v>511</v>
      </c>
      <c r="R108" s="148" t="s">
        <v>511</v>
      </c>
      <c r="S108" s="148" t="s">
        <v>511</v>
      </c>
      <c r="T108" s="148" t="s">
        <v>565</v>
      </c>
      <c r="U108" s="148"/>
      <c r="V108" s="148"/>
      <c r="W108" s="148"/>
      <c r="X108" s="148" t="s">
        <v>41</v>
      </c>
      <c r="Y108" s="148"/>
      <c r="Z108" s="153" t="s">
        <v>105</v>
      </c>
      <c r="AA108" s="148"/>
    </row>
    <row r="109" spans="1:27" ht="60" x14ac:dyDescent="0.25">
      <c r="A109" s="106"/>
      <c r="B109" s="164" t="s">
        <v>58</v>
      </c>
      <c r="C109" s="212" t="s">
        <v>58</v>
      </c>
      <c r="D109" s="148" t="s">
        <v>67</v>
      </c>
      <c r="E109" s="148" t="s">
        <v>16</v>
      </c>
      <c r="F109" s="148"/>
      <c r="G109" s="148" t="s">
        <v>59</v>
      </c>
      <c r="H109" s="148" t="s">
        <v>264</v>
      </c>
      <c r="I109" s="148" t="s">
        <v>264</v>
      </c>
      <c r="J109" s="148"/>
      <c r="K109" s="148" t="s">
        <v>264</v>
      </c>
      <c r="L109" s="148"/>
      <c r="M109" s="148" t="s">
        <v>264</v>
      </c>
      <c r="N109" s="148" t="s">
        <v>511</v>
      </c>
      <c r="O109" s="148" t="s">
        <v>511</v>
      </c>
      <c r="P109" s="148" t="s">
        <v>511</v>
      </c>
      <c r="Q109" s="148" t="s">
        <v>511</v>
      </c>
      <c r="R109" s="148" t="s">
        <v>511</v>
      </c>
      <c r="S109" s="148" t="s">
        <v>511</v>
      </c>
      <c r="T109" s="148" t="s">
        <v>565</v>
      </c>
      <c r="U109" s="100" t="s">
        <v>1736</v>
      </c>
      <c r="V109" s="148"/>
      <c r="W109" s="148"/>
      <c r="X109" s="148" t="s">
        <v>41</v>
      </c>
      <c r="Y109" s="148"/>
      <c r="Z109" s="148"/>
      <c r="AA109" s="148" t="s">
        <v>11</v>
      </c>
    </row>
    <row r="110" spans="1:27" x14ac:dyDescent="0.25">
      <c r="A110" s="106"/>
      <c r="B110" s="164" t="s">
        <v>8</v>
      </c>
      <c r="C110" s="212" t="s">
        <v>8</v>
      </c>
      <c r="D110" s="148" t="s">
        <v>67</v>
      </c>
      <c r="E110" s="148" t="s">
        <v>16</v>
      </c>
      <c r="F110" s="148"/>
      <c r="G110" s="100" t="s">
        <v>1682</v>
      </c>
      <c r="H110" s="148" t="s">
        <v>264</v>
      </c>
      <c r="I110" s="148" t="s">
        <v>264</v>
      </c>
      <c r="J110" s="148"/>
      <c r="K110" s="148" t="s">
        <v>264</v>
      </c>
      <c r="L110" s="148"/>
      <c r="M110" s="148" t="s">
        <v>264</v>
      </c>
      <c r="N110" s="148" t="s">
        <v>511</v>
      </c>
      <c r="O110" s="148" t="s">
        <v>511</v>
      </c>
      <c r="P110" s="148" t="s">
        <v>511</v>
      </c>
      <c r="Q110" s="148" t="s">
        <v>511</v>
      </c>
      <c r="R110" s="148" t="s">
        <v>511</v>
      </c>
      <c r="S110" s="148" t="s">
        <v>511</v>
      </c>
      <c r="T110" s="148" t="s">
        <v>586</v>
      </c>
      <c r="U110" s="148"/>
      <c r="V110" s="148"/>
      <c r="W110" s="148"/>
      <c r="X110" s="148" t="s">
        <v>41</v>
      </c>
      <c r="Y110" s="148"/>
      <c r="Z110" s="148"/>
      <c r="AA110" s="148"/>
    </row>
    <row r="111" spans="1:27" ht="75" x14ac:dyDescent="0.25">
      <c r="A111" s="106"/>
      <c r="B111" s="164" t="s">
        <v>214</v>
      </c>
      <c r="C111" s="214" t="s">
        <v>52</v>
      </c>
      <c r="D111" s="148" t="s">
        <v>67</v>
      </c>
      <c r="E111" s="155" t="s">
        <v>16</v>
      </c>
      <c r="F111" s="155"/>
      <c r="G111" s="155" t="s">
        <v>51</v>
      </c>
      <c r="H111" s="155" t="s">
        <v>264</v>
      </c>
      <c r="I111" s="155" t="s">
        <v>264</v>
      </c>
      <c r="J111" s="155"/>
      <c r="K111" s="155" t="s">
        <v>264</v>
      </c>
      <c r="L111" s="155"/>
      <c r="M111" s="155" t="s">
        <v>264</v>
      </c>
      <c r="N111" s="148" t="s">
        <v>511</v>
      </c>
      <c r="O111" s="148" t="s">
        <v>511</v>
      </c>
      <c r="P111" s="148" t="s">
        <v>511</v>
      </c>
      <c r="Q111" s="148" t="s">
        <v>511</v>
      </c>
      <c r="R111" s="148" t="s">
        <v>511</v>
      </c>
      <c r="S111" s="148" t="s">
        <v>511</v>
      </c>
      <c r="T111" s="155" t="s">
        <v>565</v>
      </c>
      <c r="U111" s="113" t="s">
        <v>214</v>
      </c>
      <c r="V111" s="113" t="s">
        <v>267</v>
      </c>
      <c r="W111" s="155"/>
      <c r="X111" s="155" t="s">
        <v>41</v>
      </c>
      <c r="Y111" s="148" t="s">
        <v>591</v>
      </c>
      <c r="Z111" s="207" t="s">
        <v>105</v>
      </c>
      <c r="AA111" s="208"/>
    </row>
    <row r="112" spans="1:27" ht="135" x14ac:dyDescent="0.25">
      <c r="A112" s="106"/>
      <c r="B112" s="164" t="s">
        <v>146</v>
      </c>
      <c r="C112" s="212" t="s">
        <v>146</v>
      </c>
      <c r="D112" s="148" t="s">
        <v>67</v>
      </c>
      <c r="E112" s="148" t="s">
        <v>16</v>
      </c>
      <c r="F112" s="148"/>
      <c r="G112" s="148" t="s">
        <v>147</v>
      </c>
      <c r="H112" s="148" t="s">
        <v>264</v>
      </c>
      <c r="I112" s="148" t="s">
        <v>264</v>
      </c>
      <c r="J112" s="148"/>
      <c r="K112" s="148" t="s">
        <v>264</v>
      </c>
      <c r="L112" s="148"/>
      <c r="M112" s="148" t="s">
        <v>264</v>
      </c>
      <c r="N112" s="148" t="s">
        <v>511</v>
      </c>
      <c r="O112" s="148" t="s">
        <v>511</v>
      </c>
      <c r="P112" s="148" t="s">
        <v>511</v>
      </c>
      <c r="Q112" s="148" t="s">
        <v>511</v>
      </c>
      <c r="R112" s="148" t="s">
        <v>511</v>
      </c>
      <c r="S112" s="148" t="s">
        <v>511</v>
      </c>
      <c r="T112" s="148" t="s">
        <v>586</v>
      </c>
      <c r="U112" s="148"/>
      <c r="V112" s="148"/>
      <c r="W112" s="148"/>
      <c r="X112" s="148" t="s">
        <v>41</v>
      </c>
      <c r="Y112" s="148"/>
      <c r="Z112" s="148"/>
      <c r="AA112" s="208" t="s">
        <v>133</v>
      </c>
    </row>
    <row r="113" spans="1:27" ht="45" x14ac:dyDescent="0.25">
      <c r="A113" s="106"/>
      <c r="B113" s="164" t="s">
        <v>1769</v>
      </c>
      <c r="C113" s="215" t="s">
        <v>1769</v>
      </c>
      <c r="D113" s="196" t="s">
        <v>67</v>
      </c>
      <c r="E113" s="196" t="s">
        <v>16</v>
      </c>
      <c r="F113" s="197"/>
      <c r="G113" s="196" t="s">
        <v>1770</v>
      </c>
      <c r="H113" s="197"/>
      <c r="I113" s="197"/>
      <c r="J113" s="197"/>
      <c r="K113" s="197"/>
      <c r="L113" s="197"/>
      <c r="M113" s="197"/>
      <c r="N113" s="197"/>
      <c r="O113" s="197"/>
      <c r="P113" s="197"/>
      <c r="Q113" s="197"/>
      <c r="R113" s="197"/>
      <c r="S113" s="197"/>
      <c r="T113" s="196" t="s">
        <v>10</v>
      </c>
      <c r="U113" s="197"/>
      <c r="V113" s="197"/>
      <c r="W113" s="197"/>
      <c r="X113" s="197"/>
      <c r="Y113" s="196" t="s">
        <v>1771</v>
      </c>
      <c r="Z113" s="197"/>
      <c r="AA113" s="209"/>
    </row>
    <row r="114" spans="1:27" ht="135" x14ac:dyDescent="0.25">
      <c r="A114" s="106"/>
      <c r="B114" s="164" t="s">
        <v>142</v>
      </c>
      <c r="C114" s="212" t="s">
        <v>142</v>
      </c>
      <c r="D114" s="148" t="s">
        <v>67</v>
      </c>
      <c r="E114" s="148" t="s">
        <v>16</v>
      </c>
      <c r="F114" s="148"/>
      <c r="G114" s="148" t="s">
        <v>139</v>
      </c>
      <c r="H114" s="148" t="s">
        <v>264</v>
      </c>
      <c r="I114" s="148" t="s">
        <v>264</v>
      </c>
      <c r="J114" s="148"/>
      <c r="K114" s="148" t="s">
        <v>264</v>
      </c>
      <c r="L114" s="148"/>
      <c r="M114" s="148" t="s">
        <v>264</v>
      </c>
      <c r="N114" s="148" t="s">
        <v>511</v>
      </c>
      <c r="O114" s="148" t="s">
        <v>511</v>
      </c>
      <c r="P114" s="148" t="s">
        <v>511</v>
      </c>
      <c r="Q114" s="148" t="s">
        <v>511</v>
      </c>
      <c r="R114" s="148" t="s">
        <v>511</v>
      </c>
      <c r="S114" s="148" t="s">
        <v>511</v>
      </c>
      <c r="T114" s="148" t="s">
        <v>586</v>
      </c>
      <c r="U114" s="148"/>
      <c r="V114" s="148"/>
      <c r="W114" s="148"/>
      <c r="X114" s="148" t="s">
        <v>41</v>
      </c>
      <c r="Y114" s="148"/>
      <c r="Z114" s="148"/>
      <c r="AA114" s="208" t="s">
        <v>133</v>
      </c>
    </row>
    <row r="115" spans="1:27" x14ac:dyDescent="0.25">
      <c r="A115" s="106"/>
      <c r="B115" s="164" t="s">
        <v>558</v>
      </c>
      <c r="C115" s="212" t="s">
        <v>558</v>
      </c>
      <c r="D115" s="100" t="s">
        <v>68</v>
      </c>
      <c r="E115" s="148" t="s">
        <v>16</v>
      </c>
      <c r="F115" s="148"/>
      <c r="G115" s="148"/>
      <c r="H115" s="148"/>
      <c r="I115" s="148"/>
      <c r="J115" s="148"/>
      <c r="K115" s="148"/>
      <c r="L115" s="148"/>
      <c r="M115" s="148"/>
      <c r="N115" s="148"/>
      <c r="O115" s="148"/>
      <c r="P115" s="148"/>
      <c r="Q115" s="148"/>
      <c r="R115" s="148"/>
      <c r="S115" s="148"/>
      <c r="T115" s="148" t="s">
        <v>46</v>
      </c>
      <c r="U115" s="148"/>
      <c r="V115" s="148"/>
      <c r="W115" s="148"/>
      <c r="X115" s="148"/>
      <c r="Y115" s="148"/>
      <c r="Z115" s="200"/>
      <c r="AA115" s="208"/>
    </row>
    <row r="116" spans="1:27" ht="45" x14ac:dyDescent="0.25">
      <c r="A116" s="106"/>
      <c r="B116" s="164" t="s">
        <v>100</v>
      </c>
      <c r="C116" s="212" t="s">
        <v>100</v>
      </c>
      <c r="D116" s="100" t="s">
        <v>68</v>
      </c>
      <c r="E116" s="148" t="s">
        <v>16</v>
      </c>
      <c r="F116" s="148"/>
      <c r="G116" s="148" t="s">
        <v>99</v>
      </c>
      <c r="H116" s="148" t="s">
        <v>264</v>
      </c>
      <c r="I116" s="148" t="s">
        <v>264</v>
      </c>
      <c r="J116" s="148"/>
      <c r="K116" s="148" t="s">
        <v>264</v>
      </c>
      <c r="L116" s="148"/>
      <c r="M116" s="148" t="s">
        <v>264</v>
      </c>
      <c r="N116" s="148" t="s">
        <v>511</v>
      </c>
      <c r="O116" s="148" t="s">
        <v>511</v>
      </c>
      <c r="P116" s="148" t="s">
        <v>511</v>
      </c>
      <c r="Q116" s="148" t="s">
        <v>511</v>
      </c>
      <c r="R116" s="148" t="s">
        <v>511</v>
      </c>
      <c r="S116" s="148" t="s">
        <v>511</v>
      </c>
      <c r="T116" s="148" t="s">
        <v>565</v>
      </c>
      <c r="U116" s="148"/>
      <c r="V116" s="100" t="s">
        <v>1729</v>
      </c>
      <c r="W116" s="148"/>
      <c r="X116" s="148" t="s">
        <v>41</v>
      </c>
      <c r="Y116" s="148" t="s">
        <v>1322</v>
      </c>
      <c r="Z116" s="148"/>
      <c r="AA116" s="208"/>
    </row>
    <row r="117" spans="1:27" ht="45" x14ac:dyDescent="0.25">
      <c r="A117" s="106"/>
      <c r="B117" s="164" t="s">
        <v>1295</v>
      </c>
      <c r="C117" s="212" t="s">
        <v>1295</v>
      </c>
      <c r="D117" s="100" t="s">
        <v>68</v>
      </c>
      <c r="E117" s="148" t="s">
        <v>16</v>
      </c>
      <c r="F117" s="148"/>
      <c r="G117" s="148" t="s">
        <v>1296</v>
      </c>
      <c r="H117" s="148" t="s">
        <v>511</v>
      </c>
      <c r="I117" s="148" t="s">
        <v>511</v>
      </c>
      <c r="J117" s="148" t="s">
        <v>511</v>
      </c>
      <c r="K117" s="148" t="s">
        <v>511</v>
      </c>
      <c r="L117" s="148" t="s">
        <v>511</v>
      </c>
      <c r="M117" s="148" t="s">
        <v>511</v>
      </c>
      <c r="N117" s="152"/>
      <c r="O117" s="152"/>
      <c r="P117" s="152"/>
      <c r="Q117" s="152"/>
      <c r="R117" s="152"/>
      <c r="S117" s="152"/>
      <c r="T117" s="148" t="s">
        <v>565</v>
      </c>
      <c r="U117" s="148"/>
      <c r="V117" s="148"/>
      <c r="W117" s="148"/>
      <c r="X117" s="148"/>
      <c r="Y117" s="148"/>
      <c r="Z117" s="148"/>
      <c r="AA117" s="210"/>
    </row>
    <row r="118" spans="1:27" x14ac:dyDescent="0.25">
      <c r="A118" s="106"/>
      <c r="B118" s="164" t="s">
        <v>102</v>
      </c>
      <c r="C118" s="212" t="s">
        <v>102</v>
      </c>
      <c r="D118" s="100" t="s">
        <v>68</v>
      </c>
      <c r="E118" s="148" t="s">
        <v>16</v>
      </c>
      <c r="F118" s="148"/>
      <c r="G118" s="100" t="s">
        <v>1346</v>
      </c>
      <c r="H118" s="148" t="s">
        <v>511</v>
      </c>
      <c r="I118" s="148" t="s">
        <v>511</v>
      </c>
      <c r="J118" s="148" t="s">
        <v>511</v>
      </c>
      <c r="K118" s="148" t="s">
        <v>511</v>
      </c>
      <c r="L118" s="148" t="s">
        <v>511</v>
      </c>
      <c r="M118" s="148" t="s">
        <v>511</v>
      </c>
      <c r="N118" s="152"/>
      <c r="O118" s="152"/>
      <c r="P118" s="152"/>
      <c r="Q118" s="152"/>
      <c r="R118" s="152"/>
      <c r="S118" s="152"/>
      <c r="T118" s="148" t="s">
        <v>565</v>
      </c>
      <c r="U118" s="148"/>
      <c r="V118" s="100" t="s">
        <v>1728</v>
      </c>
      <c r="W118" s="148"/>
      <c r="X118" s="148"/>
      <c r="Y118" s="148"/>
      <c r="Z118" s="148"/>
      <c r="AA118" s="210"/>
    </row>
    <row r="119" spans="1:27" ht="45" x14ac:dyDescent="0.25">
      <c r="A119" s="106"/>
      <c r="B119" s="164" t="s">
        <v>1702</v>
      </c>
      <c r="C119" s="212" t="s">
        <v>1702</v>
      </c>
      <c r="D119" s="100" t="s">
        <v>68</v>
      </c>
      <c r="E119" s="100" t="s">
        <v>16</v>
      </c>
      <c r="F119" s="148"/>
      <c r="G119" s="100" t="s">
        <v>1703</v>
      </c>
      <c r="H119" s="148"/>
      <c r="I119" s="148"/>
      <c r="J119" s="148"/>
      <c r="K119" s="148"/>
      <c r="L119" s="148"/>
      <c r="M119" s="148"/>
      <c r="N119" s="152"/>
      <c r="O119" s="152"/>
      <c r="P119" s="152"/>
      <c r="Q119" s="152"/>
      <c r="R119" s="152"/>
      <c r="S119" s="152"/>
      <c r="T119" s="100" t="s">
        <v>10</v>
      </c>
      <c r="U119" s="100" t="s">
        <v>1704</v>
      </c>
      <c r="V119" s="100"/>
      <c r="W119" s="148"/>
      <c r="X119" s="148"/>
      <c r="Y119" s="148"/>
      <c r="Z119" s="148"/>
      <c r="AA119" s="210"/>
    </row>
    <row r="120" spans="1:27" ht="75" x14ac:dyDescent="0.25">
      <c r="A120" s="106"/>
      <c r="B120" s="164" t="s">
        <v>64</v>
      </c>
      <c r="C120" s="212" t="s">
        <v>64</v>
      </c>
      <c r="D120" s="100" t="s">
        <v>68</v>
      </c>
      <c r="E120" s="148" t="s">
        <v>16</v>
      </c>
      <c r="F120" s="148"/>
      <c r="G120" s="148" t="s">
        <v>66</v>
      </c>
      <c r="H120" s="148" t="s">
        <v>511</v>
      </c>
      <c r="I120" s="148" t="s">
        <v>511</v>
      </c>
      <c r="J120" s="148" t="s">
        <v>511</v>
      </c>
      <c r="K120" s="148" t="s">
        <v>511</v>
      </c>
      <c r="L120" s="148" t="s">
        <v>511</v>
      </c>
      <c r="M120" s="148" t="s">
        <v>511</v>
      </c>
      <c r="N120" s="148" t="s">
        <v>264</v>
      </c>
      <c r="O120" s="148" t="s">
        <v>264</v>
      </c>
      <c r="P120" s="148"/>
      <c r="Q120" s="148" t="s">
        <v>264</v>
      </c>
      <c r="R120" s="148" t="s">
        <v>264</v>
      </c>
      <c r="S120" s="148" t="s">
        <v>264</v>
      </c>
      <c r="T120" s="148" t="s">
        <v>10</v>
      </c>
      <c r="U120" s="100" t="s">
        <v>1738</v>
      </c>
      <c r="V120" s="100" t="s">
        <v>555</v>
      </c>
      <c r="W120" s="148"/>
      <c r="X120" s="148" t="s">
        <v>44</v>
      </c>
      <c r="Y120" s="148"/>
      <c r="Z120" s="148" t="s">
        <v>65</v>
      </c>
      <c r="AA120" s="208"/>
    </row>
    <row r="121" spans="1:27" x14ac:dyDescent="0.25">
      <c r="A121" s="106"/>
      <c r="B121" s="164" t="s">
        <v>152</v>
      </c>
      <c r="C121" s="212" t="s">
        <v>152</v>
      </c>
      <c r="D121" s="100" t="s">
        <v>68</v>
      </c>
      <c r="E121" s="159" t="s">
        <v>16</v>
      </c>
      <c r="F121" s="148"/>
      <c r="G121" s="153" t="s">
        <v>176</v>
      </c>
      <c r="H121" s="148" t="s">
        <v>264</v>
      </c>
      <c r="I121" s="148" t="s">
        <v>264</v>
      </c>
      <c r="J121" s="148"/>
      <c r="K121" s="148" t="s">
        <v>264</v>
      </c>
      <c r="L121" s="148"/>
      <c r="M121" s="148" t="s">
        <v>264</v>
      </c>
      <c r="N121" s="148" t="s">
        <v>511</v>
      </c>
      <c r="O121" s="148" t="s">
        <v>511</v>
      </c>
      <c r="P121" s="148" t="s">
        <v>511</v>
      </c>
      <c r="Q121" s="148" t="s">
        <v>511</v>
      </c>
      <c r="R121" s="148" t="s">
        <v>511</v>
      </c>
      <c r="S121" s="148" t="s">
        <v>511</v>
      </c>
      <c r="T121" s="148" t="s">
        <v>10</v>
      </c>
      <c r="U121" s="148"/>
      <c r="V121" s="148"/>
      <c r="W121" s="148"/>
      <c r="X121" s="148" t="s">
        <v>41</v>
      </c>
      <c r="Y121" s="148"/>
      <c r="Z121" s="153"/>
      <c r="AA121" s="211"/>
    </row>
    <row r="122" spans="1:27" ht="120" x14ac:dyDescent="0.25">
      <c r="A122" s="106"/>
      <c r="B122" s="164" t="s">
        <v>6</v>
      </c>
      <c r="C122" s="221" t="s">
        <v>6</v>
      </c>
      <c r="D122" s="100" t="s">
        <v>68</v>
      </c>
      <c r="E122" s="159" t="s">
        <v>16</v>
      </c>
      <c r="F122" s="148"/>
      <c r="G122" s="153" t="s">
        <v>176</v>
      </c>
      <c r="H122" s="148" t="s">
        <v>264</v>
      </c>
      <c r="I122" s="148" t="s">
        <v>264</v>
      </c>
      <c r="J122" s="148"/>
      <c r="K122" s="148" t="s">
        <v>264</v>
      </c>
      <c r="L122" s="148"/>
      <c r="M122" s="148" t="s">
        <v>264</v>
      </c>
      <c r="N122" s="148" t="s">
        <v>511</v>
      </c>
      <c r="O122" s="148" t="s">
        <v>511</v>
      </c>
      <c r="P122" s="148" t="s">
        <v>511</v>
      </c>
      <c r="Q122" s="148" t="s">
        <v>511</v>
      </c>
      <c r="R122" s="148" t="s">
        <v>511</v>
      </c>
      <c r="S122" s="148" t="s">
        <v>511</v>
      </c>
      <c r="T122" s="159" t="s">
        <v>10</v>
      </c>
      <c r="U122" s="159"/>
      <c r="V122" s="159"/>
      <c r="W122" s="159"/>
      <c r="X122" s="159" t="s">
        <v>41</v>
      </c>
      <c r="Y122" s="148"/>
      <c r="Z122" s="153"/>
      <c r="AA122" s="211" t="s">
        <v>62</v>
      </c>
    </row>
    <row r="123" spans="1:27" ht="120" x14ac:dyDescent="0.25">
      <c r="A123" s="106"/>
      <c r="B123" s="164" t="s">
        <v>5</v>
      </c>
      <c r="C123" s="221" t="s">
        <v>5</v>
      </c>
      <c r="D123" s="100" t="s">
        <v>68</v>
      </c>
      <c r="E123" s="159" t="s">
        <v>16</v>
      </c>
      <c r="F123" s="148"/>
      <c r="G123" s="153" t="s">
        <v>176</v>
      </c>
      <c r="H123" s="148" t="s">
        <v>264</v>
      </c>
      <c r="I123" s="148" t="s">
        <v>264</v>
      </c>
      <c r="J123" s="148"/>
      <c r="K123" s="148" t="s">
        <v>264</v>
      </c>
      <c r="L123" s="148"/>
      <c r="M123" s="148" t="s">
        <v>264</v>
      </c>
      <c r="N123" s="148" t="s">
        <v>511</v>
      </c>
      <c r="O123" s="148" t="s">
        <v>511</v>
      </c>
      <c r="P123" s="148" t="s">
        <v>511</v>
      </c>
      <c r="Q123" s="148" t="s">
        <v>511</v>
      </c>
      <c r="R123" s="148" t="s">
        <v>511</v>
      </c>
      <c r="S123" s="148" t="s">
        <v>511</v>
      </c>
      <c r="T123" s="159" t="s">
        <v>10</v>
      </c>
      <c r="U123" s="159"/>
      <c r="V123" s="159"/>
      <c r="W123" s="159"/>
      <c r="X123" s="159" t="s">
        <v>41</v>
      </c>
      <c r="Y123" s="148"/>
      <c r="Z123" s="153"/>
      <c r="AA123" s="211" t="s">
        <v>62</v>
      </c>
    </row>
    <row r="124" spans="1:27" ht="150" x14ac:dyDescent="0.25">
      <c r="A124" s="106"/>
      <c r="B124" s="164" t="s">
        <v>84</v>
      </c>
      <c r="C124" s="212" t="s">
        <v>84</v>
      </c>
      <c r="D124" s="100" t="s">
        <v>68</v>
      </c>
      <c r="E124" s="148" t="s">
        <v>16</v>
      </c>
      <c r="F124" s="148"/>
      <c r="G124" s="148" t="s">
        <v>1680</v>
      </c>
      <c r="H124" s="148" t="s">
        <v>264</v>
      </c>
      <c r="I124" s="148" t="s">
        <v>264</v>
      </c>
      <c r="J124" s="148"/>
      <c r="K124" s="148" t="s">
        <v>264</v>
      </c>
      <c r="L124" s="148"/>
      <c r="M124" s="148" t="s">
        <v>264</v>
      </c>
      <c r="N124" s="148" t="s">
        <v>511</v>
      </c>
      <c r="O124" s="148" t="s">
        <v>511</v>
      </c>
      <c r="P124" s="148" t="s">
        <v>511</v>
      </c>
      <c r="Q124" s="148" t="s">
        <v>511</v>
      </c>
      <c r="R124" s="148" t="s">
        <v>511</v>
      </c>
      <c r="S124" s="148" t="s">
        <v>511</v>
      </c>
      <c r="T124" s="148" t="s">
        <v>565</v>
      </c>
      <c r="U124" s="100" t="s">
        <v>1753</v>
      </c>
      <c r="V124" s="100" t="s">
        <v>1726</v>
      </c>
      <c r="W124" s="148"/>
      <c r="X124" s="148" t="s">
        <v>41</v>
      </c>
      <c r="Y124" s="148" t="s">
        <v>594</v>
      </c>
      <c r="Z124" s="148"/>
      <c r="AA124" s="208" t="s">
        <v>1319</v>
      </c>
    </row>
    <row r="125" spans="1:27" ht="60" x14ac:dyDescent="0.25">
      <c r="A125" s="106"/>
      <c r="B125" s="164" t="s">
        <v>85</v>
      </c>
      <c r="C125" s="212" t="s">
        <v>85</v>
      </c>
      <c r="D125" s="100" t="s">
        <v>68</v>
      </c>
      <c r="E125" s="148" t="s">
        <v>16</v>
      </c>
      <c r="F125" s="148"/>
      <c r="G125" s="148" t="s">
        <v>27</v>
      </c>
      <c r="H125" s="148" t="s">
        <v>264</v>
      </c>
      <c r="I125" s="148" t="s">
        <v>264</v>
      </c>
      <c r="J125" s="148"/>
      <c r="K125" s="148" t="s">
        <v>264</v>
      </c>
      <c r="L125" s="148"/>
      <c r="M125" s="148" t="s">
        <v>264</v>
      </c>
      <c r="N125" s="148" t="s">
        <v>511</v>
      </c>
      <c r="O125" s="148" t="s">
        <v>511</v>
      </c>
      <c r="P125" s="148" t="s">
        <v>511</v>
      </c>
      <c r="Q125" s="148" t="s">
        <v>511</v>
      </c>
      <c r="R125" s="148" t="s">
        <v>511</v>
      </c>
      <c r="S125" s="148" t="s">
        <v>511</v>
      </c>
      <c r="T125" s="148" t="s">
        <v>46</v>
      </c>
      <c r="U125" s="148"/>
      <c r="V125" s="148"/>
      <c r="W125" s="148"/>
      <c r="X125" s="148" t="s">
        <v>41</v>
      </c>
      <c r="Y125" s="148"/>
      <c r="Z125" s="148"/>
      <c r="AA125" s="208"/>
    </row>
    <row r="126" spans="1:27" ht="90" x14ac:dyDescent="0.25">
      <c r="A126" s="106"/>
      <c r="B126" s="164" t="s">
        <v>557</v>
      </c>
      <c r="C126" s="212" t="s">
        <v>557</v>
      </c>
      <c r="D126" s="100" t="s">
        <v>68</v>
      </c>
      <c r="E126" s="148" t="s">
        <v>16</v>
      </c>
      <c r="F126" s="148"/>
      <c r="G126" s="100"/>
      <c r="H126" s="148"/>
      <c r="I126" s="148"/>
      <c r="J126" s="148"/>
      <c r="K126" s="148"/>
      <c r="L126" s="148"/>
      <c r="M126" s="148"/>
      <c r="N126" s="148"/>
      <c r="O126" s="148"/>
      <c r="P126" s="148"/>
      <c r="Q126" s="148"/>
      <c r="R126" s="148"/>
      <c r="S126" s="148"/>
      <c r="T126" s="148" t="s">
        <v>565</v>
      </c>
      <c r="U126" s="148"/>
      <c r="V126" s="148"/>
      <c r="W126" s="148"/>
      <c r="X126" s="148"/>
      <c r="Y126" s="148"/>
      <c r="Z126" s="200"/>
      <c r="AA126" s="208" t="s">
        <v>564</v>
      </c>
    </row>
    <row r="127" spans="1:27" ht="90" x14ac:dyDescent="0.25">
      <c r="A127" s="106"/>
      <c r="B127" s="164" t="s">
        <v>545</v>
      </c>
      <c r="C127" s="212" t="s">
        <v>555</v>
      </c>
      <c r="D127" s="100" t="s">
        <v>68</v>
      </c>
      <c r="E127" s="148" t="s">
        <v>16</v>
      </c>
      <c r="F127" s="148"/>
      <c r="G127" s="100" t="s">
        <v>1681</v>
      </c>
      <c r="H127" s="148"/>
      <c r="I127" s="148"/>
      <c r="J127" s="148"/>
      <c r="K127" s="148"/>
      <c r="L127" s="148"/>
      <c r="M127" s="148"/>
      <c r="N127" s="148"/>
      <c r="O127" s="148"/>
      <c r="P127" s="148"/>
      <c r="Q127" s="148"/>
      <c r="R127" s="148"/>
      <c r="S127" s="148"/>
      <c r="T127" s="148" t="s">
        <v>586</v>
      </c>
      <c r="U127" s="148"/>
      <c r="V127" s="148"/>
      <c r="W127" s="148"/>
      <c r="X127" s="148"/>
      <c r="Y127" s="148"/>
      <c r="Z127" s="200" t="s">
        <v>556</v>
      </c>
      <c r="AA127" s="208" t="s">
        <v>564</v>
      </c>
    </row>
    <row r="128" spans="1:27" x14ac:dyDescent="0.25">
      <c r="A128" s="106"/>
      <c r="B128" s="164" t="s">
        <v>86</v>
      </c>
      <c r="C128" s="212" t="s">
        <v>86</v>
      </c>
      <c r="D128" s="100" t="s">
        <v>68</v>
      </c>
      <c r="E128" s="148" t="s">
        <v>16</v>
      </c>
      <c r="F128" s="148"/>
      <c r="G128" s="148"/>
      <c r="H128" s="148" t="s">
        <v>264</v>
      </c>
      <c r="I128" s="148" t="s">
        <v>264</v>
      </c>
      <c r="J128" s="148"/>
      <c r="K128" s="148" t="s">
        <v>264</v>
      </c>
      <c r="L128" s="148"/>
      <c r="M128" s="148" t="s">
        <v>264</v>
      </c>
      <c r="N128" s="148" t="s">
        <v>511</v>
      </c>
      <c r="O128" s="148" t="s">
        <v>511</v>
      </c>
      <c r="P128" s="148" t="s">
        <v>511</v>
      </c>
      <c r="Q128" s="148" t="s">
        <v>511</v>
      </c>
      <c r="R128" s="148" t="s">
        <v>511</v>
      </c>
      <c r="S128" s="148" t="s">
        <v>511</v>
      </c>
      <c r="T128" s="148" t="s">
        <v>565</v>
      </c>
      <c r="U128" s="148"/>
      <c r="V128" s="148"/>
      <c r="W128" s="148"/>
      <c r="X128" s="148" t="s">
        <v>41</v>
      </c>
      <c r="Y128" s="148"/>
      <c r="Z128" s="148"/>
      <c r="AA128" s="208"/>
    </row>
    <row r="129" spans="1:27" x14ac:dyDescent="0.25">
      <c r="A129" s="106"/>
      <c r="B129" s="164" t="s">
        <v>45</v>
      </c>
      <c r="C129" s="222" t="s">
        <v>45</v>
      </c>
      <c r="D129" s="100"/>
      <c r="E129" s="148" t="s">
        <v>16</v>
      </c>
      <c r="F129" s="100"/>
      <c r="G129" s="148"/>
      <c r="H129" s="148" t="s">
        <v>264</v>
      </c>
      <c r="I129" s="148" t="s">
        <v>264</v>
      </c>
      <c r="J129" s="148"/>
      <c r="K129" s="148" t="s">
        <v>264</v>
      </c>
      <c r="L129" s="148"/>
      <c r="M129" s="148" t="s">
        <v>264</v>
      </c>
      <c r="N129" s="148" t="s">
        <v>511</v>
      </c>
      <c r="O129" s="148" t="s">
        <v>511</v>
      </c>
      <c r="P129" s="148" t="s">
        <v>511</v>
      </c>
      <c r="Q129" s="148" t="s">
        <v>511</v>
      </c>
      <c r="R129" s="148" t="s">
        <v>511</v>
      </c>
      <c r="S129" s="148" t="s">
        <v>511</v>
      </c>
      <c r="T129" s="148" t="s">
        <v>565</v>
      </c>
      <c r="U129" s="148"/>
      <c r="V129" s="148"/>
      <c r="W129" s="148" t="s">
        <v>42</v>
      </c>
      <c r="X129" s="148" t="s">
        <v>41</v>
      </c>
      <c r="Y129" s="148"/>
      <c r="Z129" s="148"/>
      <c r="AA129" s="208"/>
    </row>
    <row r="130" spans="1:27" ht="60" x14ac:dyDescent="0.25">
      <c r="A130" s="106"/>
      <c r="B130" s="164" t="s">
        <v>14</v>
      </c>
      <c r="C130" s="212" t="s">
        <v>14</v>
      </c>
      <c r="D130" s="100" t="s">
        <v>68</v>
      </c>
      <c r="E130" s="148" t="s">
        <v>16</v>
      </c>
      <c r="F130" s="148"/>
      <c r="G130" s="148" t="s">
        <v>1321</v>
      </c>
      <c r="H130" s="148" t="s">
        <v>264</v>
      </c>
      <c r="I130" s="148" t="s">
        <v>264</v>
      </c>
      <c r="J130" s="148"/>
      <c r="K130" s="148" t="s">
        <v>264</v>
      </c>
      <c r="L130" s="148"/>
      <c r="M130" s="148" t="s">
        <v>264</v>
      </c>
      <c r="N130" s="148" t="s">
        <v>511</v>
      </c>
      <c r="O130" s="148" t="s">
        <v>511</v>
      </c>
      <c r="P130" s="148" t="s">
        <v>511</v>
      </c>
      <c r="Q130" s="148" t="s">
        <v>511</v>
      </c>
      <c r="R130" s="148" t="s">
        <v>511</v>
      </c>
      <c r="S130" s="148" t="s">
        <v>511</v>
      </c>
      <c r="T130" s="148" t="s">
        <v>46</v>
      </c>
      <c r="U130" s="148"/>
      <c r="V130" s="148"/>
      <c r="W130" s="148"/>
      <c r="X130" s="148" t="s">
        <v>41</v>
      </c>
      <c r="Y130" s="148" t="s">
        <v>1320</v>
      </c>
      <c r="Z130" s="148"/>
      <c r="AA130" s="208"/>
    </row>
    <row r="131" spans="1:27" ht="75" x14ac:dyDescent="0.25">
      <c r="A131" s="106" t="s">
        <v>1808</v>
      </c>
      <c r="B131" s="165"/>
      <c r="C131" s="218" t="s">
        <v>57</v>
      </c>
      <c r="D131" s="100" t="s">
        <v>68</v>
      </c>
      <c r="E131" s="159" t="s">
        <v>16</v>
      </c>
      <c r="F131" s="160" t="s">
        <v>596</v>
      </c>
      <c r="G131" s="104" t="s">
        <v>1673</v>
      </c>
      <c r="H131" s="148" t="s">
        <v>264</v>
      </c>
      <c r="I131" s="148" t="s">
        <v>264</v>
      </c>
      <c r="J131" s="148"/>
      <c r="K131" s="148" t="s">
        <v>264</v>
      </c>
      <c r="L131" s="148"/>
      <c r="M131" s="148" t="s">
        <v>264</v>
      </c>
      <c r="N131" s="148" t="s">
        <v>511</v>
      </c>
      <c r="O131" s="148" t="s">
        <v>511</v>
      </c>
      <c r="P131" s="148" t="s">
        <v>511</v>
      </c>
      <c r="Q131" s="148" t="s">
        <v>511</v>
      </c>
      <c r="R131" s="148" t="s">
        <v>511</v>
      </c>
      <c r="S131" s="148" t="s">
        <v>511</v>
      </c>
      <c r="T131" s="148" t="s">
        <v>565</v>
      </c>
      <c r="U131" s="148"/>
      <c r="V131" s="148"/>
      <c r="W131" s="159"/>
      <c r="X131" s="100" t="s">
        <v>44</v>
      </c>
      <c r="Y131" s="148"/>
      <c r="Z131" s="153"/>
      <c r="AA131" s="211" t="s">
        <v>50</v>
      </c>
    </row>
    <row r="132" spans="1:27" x14ac:dyDescent="0.25">
      <c r="A132" s="106" t="s">
        <v>1808</v>
      </c>
      <c r="B132" s="165"/>
      <c r="C132" s="216" t="s">
        <v>1337</v>
      </c>
      <c r="D132" s="100" t="s">
        <v>68</v>
      </c>
      <c r="E132" s="159" t="s">
        <v>16</v>
      </c>
      <c r="F132" s="100" t="s">
        <v>598</v>
      </c>
      <c r="G132" s="104" t="s">
        <v>1362</v>
      </c>
      <c r="H132" s="148"/>
      <c r="I132" s="148"/>
      <c r="J132" s="148"/>
      <c r="K132" s="148"/>
      <c r="L132" s="148"/>
      <c r="M132" s="148"/>
      <c r="N132" s="148"/>
      <c r="O132" s="148"/>
      <c r="P132" s="148"/>
      <c r="Q132" s="148"/>
      <c r="R132" s="148"/>
      <c r="S132" s="148"/>
      <c r="T132" s="100" t="s">
        <v>565</v>
      </c>
      <c r="U132" s="100"/>
      <c r="V132" s="100"/>
      <c r="W132" s="159"/>
      <c r="X132" s="100" t="s">
        <v>44</v>
      </c>
      <c r="Y132" s="148"/>
      <c r="Z132" s="153"/>
      <c r="AA132" s="211"/>
    </row>
    <row r="133" spans="1:27" ht="90" x14ac:dyDescent="0.25">
      <c r="A133" s="106"/>
      <c r="B133" s="164" t="s">
        <v>38</v>
      </c>
      <c r="C133" s="216" t="s">
        <v>38</v>
      </c>
      <c r="D133" s="100" t="s">
        <v>68</v>
      </c>
      <c r="E133" s="148" t="s">
        <v>16</v>
      </c>
      <c r="F133" s="160"/>
      <c r="G133" s="100" t="s">
        <v>49</v>
      </c>
      <c r="H133" s="148" t="s">
        <v>264</v>
      </c>
      <c r="I133" s="148" t="s">
        <v>264</v>
      </c>
      <c r="J133" s="148"/>
      <c r="K133" s="148" t="s">
        <v>264</v>
      </c>
      <c r="L133" s="148"/>
      <c r="M133" s="148" t="s">
        <v>264</v>
      </c>
      <c r="N133" s="148" t="s">
        <v>511</v>
      </c>
      <c r="O133" s="148" t="s">
        <v>511</v>
      </c>
      <c r="P133" s="148" t="s">
        <v>511</v>
      </c>
      <c r="Q133" s="148" t="s">
        <v>511</v>
      </c>
      <c r="R133" s="148" t="s">
        <v>511</v>
      </c>
      <c r="S133" s="148" t="s">
        <v>511</v>
      </c>
      <c r="T133" s="148" t="s">
        <v>46</v>
      </c>
      <c r="U133" s="100" t="s">
        <v>38</v>
      </c>
      <c r="V133" s="148" t="s">
        <v>1713</v>
      </c>
      <c r="W133" s="148"/>
      <c r="X133" s="148" t="s">
        <v>41</v>
      </c>
      <c r="Y133" s="148"/>
      <c r="Z133" s="148"/>
      <c r="AA133" s="208" t="s">
        <v>585</v>
      </c>
    </row>
    <row r="134" spans="1:27" ht="60" x14ac:dyDescent="0.25">
      <c r="A134" s="106"/>
      <c r="B134" s="164" t="s">
        <v>69</v>
      </c>
      <c r="C134" s="212" t="s">
        <v>69</v>
      </c>
      <c r="D134" s="100" t="s">
        <v>68</v>
      </c>
      <c r="E134" s="148" t="s">
        <v>16</v>
      </c>
      <c r="F134" s="148"/>
      <c r="G134" s="148" t="s">
        <v>82</v>
      </c>
      <c r="H134" s="148" t="s">
        <v>264</v>
      </c>
      <c r="I134" s="148" t="s">
        <v>264</v>
      </c>
      <c r="J134" s="148"/>
      <c r="K134" s="148" t="s">
        <v>264</v>
      </c>
      <c r="L134" s="148"/>
      <c r="M134" s="148" t="s">
        <v>264</v>
      </c>
      <c r="N134" s="148" t="s">
        <v>511</v>
      </c>
      <c r="O134" s="148" t="s">
        <v>511</v>
      </c>
      <c r="P134" s="148" t="s">
        <v>511</v>
      </c>
      <c r="Q134" s="148" t="s">
        <v>511</v>
      </c>
      <c r="R134" s="148" t="s">
        <v>511</v>
      </c>
      <c r="S134" s="148" t="s">
        <v>511</v>
      </c>
      <c r="T134" s="148" t="s">
        <v>586</v>
      </c>
      <c r="U134" s="148"/>
      <c r="V134" s="148"/>
      <c r="W134" s="148"/>
      <c r="X134" s="148" t="s">
        <v>41</v>
      </c>
      <c r="Y134" s="148"/>
      <c r="Z134" s="148"/>
      <c r="AA134" s="208" t="s">
        <v>1318</v>
      </c>
    </row>
    <row r="135" spans="1:27" ht="30" x14ac:dyDescent="0.25">
      <c r="A135" s="106"/>
      <c r="B135" s="164" t="s">
        <v>40</v>
      </c>
      <c r="C135" s="212" t="s">
        <v>40</v>
      </c>
      <c r="D135" s="100" t="s">
        <v>68</v>
      </c>
      <c r="E135" s="148" t="s">
        <v>16</v>
      </c>
      <c r="F135" s="148"/>
      <c r="G135" s="148" t="s">
        <v>149</v>
      </c>
      <c r="H135" s="148" t="s">
        <v>264</v>
      </c>
      <c r="I135" s="148" t="s">
        <v>264</v>
      </c>
      <c r="J135" s="148"/>
      <c r="K135" s="148" t="s">
        <v>264</v>
      </c>
      <c r="L135" s="148"/>
      <c r="M135" s="148" t="s">
        <v>264</v>
      </c>
      <c r="N135" s="148" t="s">
        <v>511</v>
      </c>
      <c r="O135" s="148" t="s">
        <v>511</v>
      </c>
      <c r="P135" s="148" t="s">
        <v>511</v>
      </c>
      <c r="Q135" s="148" t="s">
        <v>511</v>
      </c>
      <c r="R135" s="148" t="s">
        <v>511</v>
      </c>
      <c r="S135" s="148" t="s">
        <v>511</v>
      </c>
      <c r="T135" s="148" t="s">
        <v>586</v>
      </c>
      <c r="U135" s="148"/>
      <c r="V135" s="148"/>
      <c r="W135" s="148"/>
      <c r="X135" s="148" t="s">
        <v>41</v>
      </c>
      <c r="Y135" s="148"/>
      <c r="Z135" s="148"/>
      <c r="AA135" s="208"/>
    </row>
    <row r="136" spans="1:27" ht="30" x14ac:dyDescent="0.25">
      <c r="A136" s="106" t="s">
        <v>1808</v>
      </c>
      <c r="B136" s="165"/>
      <c r="C136" s="212" t="s">
        <v>47</v>
      </c>
      <c r="D136" s="100" t="s">
        <v>68</v>
      </c>
      <c r="E136" s="148" t="s">
        <v>16</v>
      </c>
      <c r="F136" s="100" t="s">
        <v>598</v>
      </c>
      <c r="G136" s="148" t="s">
        <v>516</v>
      </c>
      <c r="H136" s="148" t="s">
        <v>264</v>
      </c>
      <c r="I136" s="148" t="s">
        <v>264</v>
      </c>
      <c r="J136" s="148"/>
      <c r="K136" s="148" t="s">
        <v>264</v>
      </c>
      <c r="L136" s="148"/>
      <c r="M136" s="148" t="s">
        <v>264</v>
      </c>
      <c r="N136" s="148" t="s">
        <v>511</v>
      </c>
      <c r="O136" s="148" t="s">
        <v>511</v>
      </c>
      <c r="P136" s="148" t="s">
        <v>511</v>
      </c>
      <c r="Q136" s="148" t="s">
        <v>511</v>
      </c>
      <c r="R136" s="148" t="s">
        <v>511</v>
      </c>
      <c r="S136" s="148" t="s">
        <v>511</v>
      </c>
      <c r="T136" s="148" t="s">
        <v>565</v>
      </c>
      <c r="U136" s="148"/>
      <c r="V136" s="148"/>
      <c r="W136" s="148"/>
      <c r="X136" s="100" t="s">
        <v>44</v>
      </c>
      <c r="Y136" s="148"/>
      <c r="Z136" s="148"/>
      <c r="AA136" s="208"/>
    </row>
    <row r="137" spans="1:27" ht="30" x14ac:dyDescent="0.25">
      <c r="A137" s="106"/>
      <c r="B137" s="164" t="s">
        <v>158</v>
      </c>
      <c r="C137" s="212" t="s">
        <v>158</v>
      </c>
      <c r="D137" s="100" t="s">
        <v>68</v>
      </c>
      <c r="E137" s="148" t="s">
        <v>16</v>
      </c>
      <c r="F137" s="148"/>
      <c r="G137" s="148" t="s">
        <v>159</v>
      </c>
      <c r="H137" s="148" t="s">
        <v>264</v>
      </c>
      <c r="I137" s="148" t="s">
        <v>264</v>
      </c>
      <c r="J137" s="148"/>
      <c r="K137" s="148" t="s">
        <v>264</v>
      </c>
      <c r="L137" s="148"/>
      <c r="M137" s="148" t="s">
        <v>264</v>
      </c>
      <c r="N137" s="148" t="s">
        <v>511</v>
      </c>
      <c r="O137" s="148" t="s">
        <v>511</v>
      </c>
      <c r="P137" s="148" t="s">
        <v>511</v>
      </c>
      <c r="Q137" s="148" t="s">
        <v>511</v>
      </c>
      <c r="R137" s="148" t="s">
        <v>511</v>
      </c>
      <c r="S137" s="148" t="s">
        <v>511</v>
      </c>
      <c r="T137" s="148" t="s">
        <v>586</v>
      </c>
      <c r="U137" s="148"/>
      <c r="V137" s="148"/>
      <c r="W137" s="148"/>
      <c r="X137" s="148" t="s">
        <v>41</v>
      </c>
      <c r="Y137" s="148"/>
      <c r="Z137" s="148"/>
      <c r="AA137" s="208"/>
    </row>
    <row r="138" spans="1:27" x14ac:dyDescent="0.25">
      <c r="A138" s="106"/>
      <c r="B138" s="164" t="s">
        <v>559</v>
      </c>
      <c r="C138" s="212" t="s">
        <v>559</v>
      </c>
      <c r="D138" s="100" t="s">
        <v>68</v>
      </c>
      <c r="E138" s="148" t="s">
        <v>16</v>
      </c>
      <c r="F138" s="148"/>
      <c r="G138" s="148"/>
      <c r="H138" s="148"/>
      <c r="I138" s="148"/>
      <c r="J138" s="148"/>
      <c r="K138" s="148"/>
      <c r="L138" s="148"/>
      <c r="M138" s="148"/>
      <c r="N138" s="148"/>
      <c r="O138" s="148"/>
      <c r="P138" s="148"/>
      <c r="Q138" s="148"/>
      <c r="R138" s="148"/>
      <c r="S138" s="148"/>
      <c r="T138" s="148" t="s">
        <v>46</v>
      </c>
      <c r="U138" s="148"/>
      <c r="V138" s="148"/>
      <c r="W138" s="148"/>
      <c r="X138" s="148"/>
      <c r="Y138" s="148"/>
      <c r="Z138" s="200"/>
      <c r="AA138" s="208"/>
    </row>
    <row r="139" spans="1:27" ht="30" x14ac:dyDescent="0.25">
      <c r="A139" s="106"/>
      <c r="B139" s="164" t="s">
        <v>9</v>
      </c>
      <c r="C139" s="212" t="s">
        <v>9</v>
      </c>
      <c r="D139" s="100" t="s">
        <v>68</v>
      </c>
      <c r="E139" s="148" t="s">
        <v>16</v>
      </c>
      <c r="F139" s="148"/>
      <c r="G139" s="148" t="s">
        <v>83</v>
      </c>
      <c r="H139" s="148" t="s">
        <v>264</v>
      </c>
      <c r="I139" s="148" t="s">
        <v>264</v>
      </c>
      <c r="J139" s="148"/>
      <c r="K139" s="148" t="s">
        <v>264</v>
      </c>
      <c r="L139" s="148"/>
      <c r="M139" s="148" t="s">
        <v>264</v>
      </c>
      <c r="N139" s="148" t="s">
        <v>511</v>
      </c>
      <c r="O139" s="148" t="s">
        <v>511</v>
      </c>
      <c r="P139" s="148" t="s">
        <v>511</v>
      </c>
      <c r="Q139" s="148" t="s">
        <v>511</v>
      </c>
      <c r="R139" s="148" t="s">
        <v>511</v>
      </c>
      <c r="S139" s="148" t="s">
        <v>511</v>
      </c>
      <c r="T139" s="148" t="s">
        <v>565</v>
      </c>
      <c r="U139" s="148"/>
      <c r="V139" s="148"/>
      <c r="W139" s="148"/>
      <c r="X139" s="148" t="s">
        <v>41</v>
      </c>
      <c r="Y139" s="148"/>
      <c r="Z139" s="148"/>
      <c r="AA139" s="208"/>
    </row>
    <row r="140" spans="1:27" ht="45" x14ac:dyDescent="0.25">
      <c r="A140" s="106"/>
      <c r="B140" s="164" t="s">
        <v>126</v>
      </c>
      <c r="C140" s="212" t="s">
        <v>126</v>
      </c>
      <c r="D140" s="100" t="s">
        <v>68</v>
      </c>
      <c r="E140" s="148" t="s">
        <v>16</v>
      </c>
      <c r="F140" s="148"/>
      <c r="G140" s="148" t="s">
        <v>127</v>
      </c>
      <c r="H140" s="148" t="s">
        <v>264</v>
      </c>
      <c r="I140" s="148" t="s">
        <v>264</v>
      </c>
      <c r="J140" s="148"/>
      <c r="K140" s="148" t="s">
        <v>264</v>
      </c>
      <c r="L140" s="148"/>
      <c r="M140" s="148" t="s">
        <v>264</v>
      </c>
      <c r="N140" s="148" t="s">
        <v>511</v>
      </c>
      <c r="O140" s="148" t="s">
        <v>511</v>
      </c>
      <c r="P140" s="148" t="s">
        <v>511</v>
      </c>
      <c r="Q140" s="148" t="s">
        <v>511</v>
      </c>
      <c r="R140" s="148" t="s">
        <v>511</v>
      </c>
      <c r="S140" s="148" t="s">
        <v>511</v>
      </c>
      <c r="T140" s="148" t="s">
        <v>565</v>
      </c>
      <c r="U140" s="100" t="s">
        <v>1740</v>
      </c>
      <c r="V140" s="148"/>
      <c r="W140" s="148"/>
      <c r="X140" s="148" t="s">
        <v>41</v>
      </c>
      <c r="Y140" s="148"/>
      <c r="Z140" s="148"/>
      <c r="AA140" s="208"/>
    </row>
    <row r="141" spans="1:27" ht="180" x14ac:dyDescent="0.25">
      <c r="A141" s="106"/>
      <c r="B141" s="164" t="s">
        <v>1741</v>
      </c>
      <c r="C141" s="212" t="s">
        <v>1741</v>
      </c>
      <c r="D141" s="100" t="s">
        <v>68</v>
      </c>
      <c r="E141" s="100" t="s">
        <v>16</v>
      </c>
      <c r="F141" s="148"/>
      <c r="G141" s="100" t="s">
        <v>1742</v>
      </c>
      <c r="H141" s="148"/>
      <c r="I141" s="148"/>
      <c r="J141" s="148"/>
      <c r="K141" s="148"/>
      <c r="L141" s="148"/>
      <c r="M141" s="148"/>
      <c r="N141" s="148"/>
      <c r="O141" s="148"/>
      <c r="P141" s="148"/>
      <c r="Q141" s="148"/>
      <c r="R141" s="148"/>
      <c r="S141" s="148"/>
      <c r="T141" s="100" t="s">
        <v>565</v>
      </c>
      <c r="U141" s="100" t="s">
        <v>1741</v>
      </c>
      <c r="V141" s="148"/>
      <c r="W141" s="148"/>
      <c r="X141" s="100" t="s">
        <v>41</v>
      </c>
      <c r="Y141" s="148"/>
      <c r="Z141" s="148"/>
      <c r="AA141" s="208"/>
    </row>
    <row r="142" spans="1:27" ht="60" x14ac:dyDescent="0.25">
      <c r="A142" s="106"/>
      <c r="B142" s="164" t="s">
        <v>172</v>
      </c>
      <c r="C142" s="212" t="s">
        <v>172</v>
      </c>
      <c r="D142" s="100" t="s">
        <v>68</v>
      </c>
      <c r="E142" s="148" t="s">
        <v>16</v>
      </c>
      <c r="F142" s="148"/>
      <c r="G142" s="148" t="s">
        <v>173</v>
      </c>
      <c r="H142" s="148" t="s">
        <v>264</v>
      </c>
      <c r="I142" s="148" t="s">
        <v>264</v>
      </c>
      <c r="J142" s="148"/>
      <c r="K142" s="148" t="s">
        <v>264</v>
      </c>
      <c r="L142" s="148"/>
      <c r="M142" s="148" t="s">
        <v>264</v>
      </c>
      <c r="N142" s="148" t="s">
        <v>511</v>
      </c>
      <c r="O142" s="148" t="s">
        <v>511</v>
      </c>
      <c r="P142" s="148" t="s">
        <v>511</v>
      </c>
      <c r="Q142" s="148" t="s">
        <v>511</v>
      </c>
      <c r="R142" s="148" t="s">
        <v>511</v>
      </c>
      <c r="S142" s="148" t="s">
        <v>511</v>
      </c>
      <c r="T142" s="148" t="s">
        <v>586</v>
      </c>
      <c r="U142" s="100" t="s">
        <v>1739</v>
      </c>
      <c r="V142" s="148"/>
      <c r="W142" s="148"/>
      <c r="X142" s="148" t="s">
        <v>41</v>
      </c>
      <c r="Y142" s="148" t="s">
        <v>592</v>
      </c>
      <c r="Z142" s="153" t="s">
        <v>105</v>
      </c>
      <c r="AA142" s="208"/>
    </row>
    <row r="143" spans="1:27" x14ac:dyDescent="0.25">
      <c r="A143" s="106"/>
      <c r="B143" s="164" t="s">
        <v>1347</v>
      </c>
      <c r="C143" s="223" t="s">
        <v>1347</v>
      </c>
      <c r="D143" s="148" t="s">
        <v>1328</v>
      </c>
      <c r="E143" s="148" t="s">
        <v>16</v>
      </c>
      <c r="F143" s="160" t="s">
        <v>596</v>
      </c>
      <c r="G143" s="148"/>
      <c r="H143" s="148" t="s">
        <v>511</v>
      </c>
      <c r="I143" s="148" t="s">
        <v>511</v>
      </c>
      <c r="J143" s="148" t="s">
        <v>511</v>
      </c>
      <c r="K143" s="148" t="s">
        <v>511</v>
      </c>
      <c r="L143" s="148" t="s">
        <v>511</v>
      </c>
      <c r="M143" s="148" t="s">
        <v>511</v>
      </c>
      <c r="N143" s="148" t="s">
        <v>264</v>
      </c>
      <c r="O143" s="148" t="s">
        <v>264</v>
      </c>
      <c r="P143" s="148"/>
      <c r="Q143" s="148" t="s">
        <v>264</v>
      </c>
      <c r="R143" s="148" t="s">
        <v>264</v>
      </c>
      <c r="S143" s="148" t="s">
        <v>264</v>
      </c>
      <c r="T143" s="100" t="s">
        <v>565</v>
      </c>
      <c r="U143" s="100"/>
      <c r="V143" s="100"/>
      <c r="W143" s="148"/>
      <c r="X143" s="100" t="s">
        <v>44</v>
      </c>
      <c r="Y143" s="148"/>
      <c r="Z143" s="148"/>
      <c r="AA143" s="208"/>
    </row>
    <row r="144" spans="1:27" x14ac:dyDescent="0.25">
      <c r="A144" s="106" t="s">
        <v>1808</v>
      </c>
      <c r="B144" s="165"/>
      <c r="C144" s="223" t="s">
        <v>1364</v>
      </c>
      <c r="D144" s="148" t="s">
        <v>1328</v>
      </c>
      <c r="E144" s="148" t="s">
        <v>16</v>
      </c>
      <c r="F144" s="160" t="s">
        <v>598</v>
      </c>
      <c r="G144" s="100" t="s">
        <v>1365</v>
      </c>
      <c r="H144" s="148"/>
      <c r="I144" s="148"/>
      <c r="J144" s="148"/>
      <c r="K144" s="148"/>
      <c r="L144" s="148"/>
      <c r="M144" s="148"/>
      <c r="N144" s="148"/>
      <c r="O144" s="148"/>
      <c r="P144" s="148"/>
      <c r="Q144" s="148"/>
      <c r="R144" s="148"/>
      <c r="S144" s="148"/>
      <c r="T144" s="100" t="s">
        <v>565</v>
      </c>
      <c r="U144" s="100"/>
      <c r="V144" s="100"/>
      <c r="W144" s="148"/>
      <c r="X144" s="100" t="s">
        <v>44</v>
      </c>
      <c r="Y144" s="148"/>
      <c r="Z144" s="148"/>
      <c r="AA144" s="208"/>
    </row>
    <row r="145" spans="1:27" ht="45" x14ac:dyDescent="0.25">
      <c r="A145" s="106"/>
      <c r="B145" s="164" t="s">
        <v>1813</v>
      </c>
      <c r="C145" s="217" t="s">
        <v>1366</v>
      </c>
      <c r="D145" s="148" t="s">
        <v>1328</v>
      </c>
      <c r="E145" s="148" t="s">
        <v>16</v>
      </c>
      <c r="F145" s="160"/>
      <c r="G145" s="100" t="s">
        <v>1367</v>
      </c>
      <c r="H145" s="148"/>
      <c r="I145" s="148"/>
      <c r="J145" s="148"/>
      <c r="K145" s="148"/>
      <c r="L145" s="148"/>
      <c r="M145" s="148"/>
      <c r="N145" s="148"/>
      <c r="O145" s="148"/>
      <c r="P145" s="148"/>
      <c r="Q145" s="148"/>
      <c r="R145" s="148"/>
      <c r="S145" s="148"/>
      <c r="T145" s="100"/>
      <c r="U145" s="100"/>
      <c r="V145" s="100"/>
      <c r="W145" s="148"/>
      <c r="X145" s="100"/>
      <c r="Y145" s="148"/>
      <c r="Z145" s="148"/>
      <c r="AA145" s="208"/>
    </row>
    <row r="146" spans="1:27" ht="30" x14ac:dyDescent="0.25">
      <c r="A146" s="106"/>
      <c r="B146" s="164" t="s">
        <v>201</v>
      </c>
      <c r="C146" s="212" t="s">
        <v>201</v>
      </c>
      <c r="D146" s="148" t="s">
        <v>1328</v>
      </c>
      <c r="E146" s="148" t="s">
        <v>16</v>
      </c>
      <c r="F146" s="148"/>
      <c r="G146" s="148"/>
      <c r="H146" s="148" t="s">
        <v>511</v>
      </c>
      <c r="I146" s="148" t="s">
        <v>511</v>
      </c>
      <c r="J146" s="148" t="s">
        <v>511</v>
      </c>
      <c r="K146" s="148" t="s">
        <v>511</v>
      </c>
      <c r="L146" s="148" t="s">
        <v>511</v>
      </c>
      <c r="M146" s="148" t="s">
        <v>511</v>
      </c>
      <c r="N146" s="148" t="s">
        <v>264</v>
      </c>
      <c r="O146" s="148" t="s">
        <v>264</v>
      </c>
      <c r="P146" s="148"/>
      <c r="Q146" s="148" t="s">
        <v>264</v>
      </c>
      <c r="R146" s="148" t="s">
        <v>264</v>
      </c>
      <c r="S146" s="148" t="s">
        <v>264</v>
      </c>
      <c r="T146" s="148" t="s">
        <v>10</v>
      </c>
      <c r="U146" s="100" t="s">
        <v>239</v>
      </c>
      <c r="V146" s="148"/>
      <c r="W146" s="148"/>
      <c r="X146" s="148"/>
      <c r="Y146" s="148"/>
      <c r="Z146" s="148"/>
      <c r="AA146" s="208"/>
    </row>
    <row r="147" spans="1:27" x14ac:dyDescent="0.25">
      <c r="A147" s="106"/>
      <c r="B147" s="164" t="s">
        <v>200</v>
      </c>
      <c r="C147" s="212" t="s">
        <v>200</v>
      </c>
      <c r="D147" s="148" t="s">
        <v>1328</v>
      </c>
      <c r="E147" s="148" t="s">
        <v>16</v>
      </c>
      <c r="F147" s="148"/>
      <c r="G147" s="148"/>
      <c r="H147" s="148" t="s">
        <v>511</v>
      </c>
      <c r="I147" s="148" t="s">
        <v>511</v>
      </c>
      <c r="J147" s="148" t="s">
        <v>511</v>
      </c>
      <c r="K147" s="148" t="s">
        <v>511</v>
      </c>
      <c r="L147" s="148" t="s">
        <v>511</v>
      </c>
      <c r="M147" s="148" t="s">
        <v>511</v>
      </c>
      <c r="N147" s="148" t="s">
        <v>264</v>
      </c>
      <c r="O147" s="148" t="s">
        <v>264</v>
      </c>
      <c r="P147" s="148"/>
      <c r="Q147" s="148" t="s">
        <v>264</v>
      </c>
      <c r="R147" s="148" t="s">
        <v>264</v>
      </c>
      <c r="S147" s="148" t="s">
        <v>264</v>
      </c>
      <c r="T147" s="148" t="s">
        <v>10</v>
      </c>
      <c r="U147" s="148"/>
      <c r="V147" s="148"/>
      <c r="W147" s="148"/>
      <c r="X147" s="148"/>
      <c r="Y147" s="148"/>
      <c r="Z147" s="148"/>
      <c r="AA147" s="208"/>
    </row>
    <row r="148" spans="1:27" ht="45" x14ac:dyDescent="0.25">
      <c r="A148" s="106"/>
      <c r="B148" s="164" t="s">
        <v>70</v>
      </c>
      <c r="C148" s="212" t="s">
        <v>70</v>
      </c>
      <c r="D148" s="148" t="s">
        <v>1328</v>
      </c>
      <c r="E148" s="148" t="s">
        <v>16</v>
      </c>
      <c r="F148" s="148"/>
      <c r="G148" s="148" t="s">
        <v>71</v>
      </c>
      <c r="H148" s="148" t="s">
        <v>511</v>
      </c>
      <c r="I148" s="148" t="s">
        <v>511</v>
      </c>
      <c r="J148" s="148" t="s">
        <v>511</v>
      </c>
      <c r="K148" s="148" t="s">
        <v>511</v>
      </c>
      <c r="L148" s="148" t="s">
        <v>511</v>
      </c>
      <c r="M148" s="148" t="s">
        <v>511</v>
      </c>
      <c r="N148" s="148" t="s">
        <v>264</v>
      </c>
      <c r="O148" s="148" t="s">
        <v>264</v>
      </c>
      <c r="P148" s="148"/>
      <c r="Q148" s="148" t="s">
        <v>264</v>
      </c>
      <c r="R148" s="148" t="s">
        <v>264</v>
      </c>
      <c r="S148" s="148" t="s">
        <v>264</v>
      </c>
      <c r="T148" s="148" t="s">
        <v>586</v>
      </c>
      <c r="U148" s="100" t="s">
        <v>1747</v>
      </c>
      <c r="V148" s="148"/>
      <c r="W148" s="148"/>
      <c r="X148" s="148" t="s">
        <v>44</v>
      </c>
      <c r="Y148" s="148"/>
      <c r="Z148" s="148"/>
      <c r="AA148" s="208"/>
    </row>
    <row r="149" spans="1:27" ht="30" x14ac:dyDescent="0.25">
      <c r="A149" s="106"/>
      <c r="B149" s="164" t="s">
        <v>96</v>
      </c>
      <c r="C149" s="212" t="s">
        <v>96</v>
      </c>
      <c r="D149" s="148" t="s">
        <v>1328</v>
      </c>
      <c r="E149" s="148" t="s">
        <v>16</v>
      </c>
      <c r="F149" s="148"/>
      <c r="G149" s="148" t="s">
        <v>95</v>
      </c>
      <c r="H149" s="148" t="s">
        <v>264</v>
      </c>
      <c r="I149" s="148" t="s">
        <v>264</v>
      </c>
      <c r="J149" s="148"/>
      <c r="K149" s="148" t="s">
        <v>264</v>
      </c>
      <c r="L149" s="148"/>
      <c r="M149" s="148" t="s">
        <v>264</v>
      </c>
      <c r="N149" s="148" t="s">
        <v>511</v>
      </c>
      <c r="O149" s="148" t="s">
        <v>511</v>
      </c>
      <c r="P149" s="148" t="s">
        <v>511</v>
      </c>
      <c r="Q149" s="148" t="s">
        <v>511</v>
      </c>
      <c r="R149" s="148" t="s">
        <v>511</v>
      </c>
      <c r="S149" s="148" t="s">
        <v>511</v>
      </c>
      <c r="T149" s="148" t="s">
        <v>586</v>
      </c>
      <c r="U149" s="148"/>
      <c r="V149" s="148"/>
      <c r="W149" s="148"/>
      <c r="X149" s="148" t="s">
        <v>41</v>
      </c>
      <c r="Y149" s="148"/>
      <c r="Z149" s="148"/>
      <c r="AA149" s="208"/>
    </row>
    <row r="150" spans="1:27" ht="30" x14ac:dyDescent="0.25">
      <c r="A150" s="106"/>
      <c r="B150" s="164" t="s">
        <v>1329</v>
      </c>
      <c r="C150" s="212" t="s">
        <v>1329</v>
      </c>
      <c r="D150" s="148" t="s">
        <v>1328</v>
      </c>
      <c r="E150" s="148" t="s">
        <v>16</v>
      </c>
      <c r="F150" s="148"/>
      <c r="G150" s="100" t="s">
        <v>1394</v>
      </c>
      <c r="H150" s="148"/>
      <c r="I150" s="148"/>
      <c r="J150" s="148"/>
      <c r="K150" s="148"/>
      <c r="L150" s="148"/>
      <c r="M150" s="148"/>
      <c r="N150" s="148"/>
      <c r="O150" s="148"/>
      <c r="P150" s="148"/>
      <c r="Q150" s="148"/>
      <c r="R150" s="148"/>
      <c r="S150" s="148"/>
      <c r="T150" s="148" t="s">
        <v>565</v>
      </c>
      <c r="U150" s="148"/>
      <c r="V150" s="148"/>
      <c r="W150" s="148" t="s">
        <v>1297</v>
      </c>
      <c r="X150" s="148"/>
      <c r="Y150" s="148"/>
      <c r="Z150" s="148"/>
      <c r="AA150" s="208"/>
    </row>
    <row r="151" spans="1:27" ht="45" x14ac:dyDescent="0.25">
      <c r="A151" s="106"/>
      <c r="B151" s="164" t="s">
        <v>1293</v>
      </c>
      <c r="C151" s="212" t="s">
        <v>1293</v>
      </c>
      <c r="D151" s="148" t="s">
        <v>1328</v>
      </c>
      <c r="E151" s="148" t="s">
        <v>16</v>
      </c>
      <c r="F151" s="148"/>
      <c r="G151" s="148" t="s">
        <v>1294</v>
      </c>
      <c r="H151" s="148" t="s">
        <v>511</v>
      </c>
      <c r="I151" s="148" t="s">
        <v>511</v>
      </c>
      <c r="J151" s="148" t="s">
        <v>511</v>
      </c>
      <c r="K151" s="148" t="s">
        <v>511</v>
      </c>
      <c r="L151" s="148" t="s">
        <v>511</v>
      </c>
      <c r="M151" s="148" t="s">
        <v>511</v>
      </c>
      <c r="N151" s="152"/>
      <c r="O151" s="152"/>
      <c r="P151" s="152"/>
      <c r="Q151" s="152"/>
      <c r="R151" s="152"/>
      <c r="S151" s="152"/>
      <c r="T151" s="148" t="s">
        <v>565</v>
      </c>
      <c r="U151" s="148"/>
      <c r="V151" s="148"/>
      <c r="W151" s="148"/>
      <c r="X151" s="148"/>
      <c r="Y151" s="148"/>
      <c r="Z151" s="148"/>
      <c r="AA151" s="210"/>
    </row>
    <row r="152" spans="1:27" ht="75" x14ac:dyDescent="0.25">
      <c r="A152" s="106"/>
      <c r="B152" s="164" t="s">
        <v>480</v>
      </c>
      <c r="C152" s="212" t="s">
        <v>480</v>
      </c>
      <c r="D152" s="148" t="s">
        <v>1328</v>
      </c>
      <c r="E152" s="148" t="s">
        <v>16</v>
      </c>
      <c r="F152" s="148"/>
      <c r="G152" s="148"/>
      <c r="H152" s="148" t="s">
        <v>511</v>
      </c>
      <c r="I152" s="148" t="s">
        <v>511</v>
      </c>
      <c r="J152" s="148" t="s">
        <v>511</v>
      </c>
      <c r="K152" s="148" t="s">
        <v>511</v>
      </c>
      <c r="L152" s="148" t="s">
        <v>511</v>
      </c>
      <c r="M152" s="148" t="s">
        <v>511</v>
      </c>
      <c r="N152" s="148" t="s">
        <v>264</v>
      </c>
      <c r="O152" s="148" t="s">
        <v>264</v>
      </c>
      <c r="P152" s="148"/>
      <c r="Q152" s="148" t="s">
        <v>264</v>
      </c>
      <c r="R152" s="148" t="s">
        <v>264</v>
      </c>
      <c r="S152" s="148" t="s">
        <v>264</v>
      </c>
      <c r="T152" s="148" t="s">
        <v>565</v>
      </c>
      <c r="U152" s="148"/>
      <c r="V152" s="100" t="s">
        <v>1734</v>
      </c>
      <c r="W152" s="148"/>
      <c r="X152" s="148"/>
      <c r="Y152" s="100" t="s">
        <v>1344</v>
      </c>
      <c r="Z152" s="148"/>
      <c r="AA152" s="208"/>
    </row>
    <row r="153" spans="1:27" ht="45" x14ac:dyDescent="0.25">
      <c r="A153" s="106"/>
      <c r="B153" s="164" t="s">
        <v>1802</v>
      </c>
      <c r="C153" s="212" t="s">
        <v>479</v>
      </c>
      <c r="D153" s="148" t="s">
        <v>1328</v>
      </c>
      <c r="E153" s="148" t="s">
        <v>16</v>
      </c>
      <c r="F153" s="148"/>
      <c r="G153" s="148"/>
      <c r="H153" s="148" t="s">
        <v>511</v>
      </c>
      <c r="I153" s="148" t="s">
        <v>511</v>
      </c>
      <c r="J153" s="148" t="s">
        <v>511</v>
      </c>
      <c r="K153" s="148" t="s">
        <v>511</v>
      </c>
      <c r="L153" s="148" t="s">
        <v>511</v>
      </c>
      <c r="M153" s="148" t="s">
        <v>511</v>
      </c>
      <c r="N153" s="148" t="s">
        <v>264</v>
      </c>
      <c r="O153" s="148" t="s">
        <v>264</v>
      </c>
      <c r="P153" s="148"/>
      <c r="Q153" s="148" t="s">
        <v>264</v>
      </c>
      <c r="R153" s="148" t="s">
        <v>264</v>
      </c>
      <c r="S153" s="148" t="s">
        <v>264</v>
      </c>
      <c r="T153" s="148" t="s">
        <v>565</v>
      </c>
      <c r="U153" s="148"/>
      <c r="V153" s="100" t="s">
        <v>1734</v>
      </c>
      <c r="W153" s="148"/>
      <c r="X153" s="148"/>
      <c r="Y153" s="100" t="s">
        <v>1343</v>
      </c>
      <c r="Z153" s="148"/>
      <c r="AA153" s="208"/>
    </row>
    <row r="154" spans="1:27" x14ac:dyDescent="0.25">
      <c r="A154" s="166" t="s">
        <v>1809</v>
      </c>
      <c r="B154" s="166" t="s">
        <v>486</v>
      </c>
      <c r="C154" s="212" t="s">
        <v>478</v>
      </c>
    </row>
    <row r="155" spans="1:27" x14ac:dyDescent="0.25">
      <c r="A155" s="166" t="s">
        <v>1809</v>
      </c>
      <c r="B155" s="166" t="s">
        <v>1805</v>
      </c>
      <c r="C155" s="212" t="s">
        <v>1310</v>
      </c>
    </row>
    <row r="156" spans="1:27" ht="30" x14ac:dyDescent="0.25">
      <c r="A156" s="166" t="s">
        <v>1809</v>
      </c>
      <c r="B156" s="166" t="s">
        <v>1414</v>
      </c>
      <c r="C156" s="212" t="s">
        <v>1797</v>
      </c>
    </row>
    <row r="157" spans="1:27" x14ac:dyDescent="0.25">
      <c r="A157" s="166" t="s">
        <v>1809</v>
      </c>
      <c r="B157" s="166" t="s">
        <v>555</v>
      </c>
      <c r="C157" s="212" t="s">
        <v>1395</v>
      </c>
    </row>
    <row r="158" spans="1:27" x14ac:dyDescent="0.25">
      <c r="A158" s="166" t="s">
        <v>1809</v>
      </c>
      <c r="B158" s="166" t="s">
        <v>1814</v>
      </c>
    </row>
    <row r="159" spans="1:27" x14ac:dyDescent="0.25">
      <c r="A159" s="166" t="s">
        <v>1809</v>
      </c>
      <c r="B159" s="166" t="s">
        <v>1783</v>
      </c>
    </row>
  </sheetData>
  <autoFilter ref="C1:AA153" xr:uid="{86D1F7C4-42E8-4A3E-9294-77F8732FF929}"/>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05A26D1FB1910459A542F32E5F29164" ma:contentTypeVersion="0" ma:contentTypeDescription="Create a new document." ma:contentTypeScope="" ma:versionID="2acbc180478832f2ee821f2fd27c4da4">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B1133B-A1AB-45D9-88B7-F3A2541BEBA9}">
  <ds:schemaRefs>
    <ds:schemaRef ds:uri="http://schemas.microsoft.com/office/2006/documentManagement/types"/>
    <ds:schemaRef ds:uri="http://purl.org/dc/elements/1.1/"/>
    <ds:schemaRef ds:uri="http://schemas.microsoft.com/office/infopath/2007/PartnerControls"/>
    <ds:schemaRef ds:uri="http://purl.org/dc/dcmitype/"/>
    <ds:schemaRef ds:uri="http://schemas.microsoft.com/office/2006/metadata/properties"/>
    <ds:schemaRef ds:uri="http://schemas.openxmlformats.org/package/2006/metadata/core-properties"/>
    <ds:schemaRef ds:uri="http://purl.org/dc/terms/"/>
    <ds:schemaRef ds:uri="http://www.w3.org/XML/1998/namespace"/>
  </ds:schemaRefs>
</ds:datastoreItem>
</file>

<file path=customXml/itemProps2.xml><?xml version="1.0" encoding="utf-8"?>
<ds:datastoreItem xmlns:ds="http://schemas.openxmlformats.org/officeDocument/2006/customXml" ds:itemID="{BA144FC5-5D06-4A73-BB7C-BADB84BF3B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66BDFBC-1D64-4B14-9D5B-B10CB4A879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38</vt:i4>
      </vt:variant>
      <vt:variant>
        <vt:lpstr>Plages nommées</vt:lpstr>
      </vt:variant>
      <vt:variant>
        <vt:i4>2</vt:i4>
      </vt:variant>
    </vt:vector>
  </HeadingPairs>
  <TitlesOfParts>
    <vt:vector size="40" baseType="lpstr">
      <vt:lpstr>Notes</vt:lpstr>
      <vt:lpstr>OMEGA CURRENCY</vt:lpstr>
      <vt:lpstr>ENTITIES</vt:lpstr>
      <vt:lpstr>1) Study</vt:lpstr>
      <vt:lpstr>2) Input Data</vt:lpstr>
      <vt:lpstr>3) ProductDealTreatyCedent</vt:lpstr>
      <vt:lpstr>4) PolicyInsrdBenefitStatusEvnt</vt:lpstr>
      <vt:lpstr>20) Exposure File</vt:lpstr>
      <vt:lpstr>21) Event File </vt:lpstr>
      <vt:lpstr>hELIOS review</vt:lpstr>
      <vt:lpstr>5) Run</vt:lpstr>
      <vt:lpstr>6) Run Data</vt:lpstr>
      <vt:lpstr>7) Calculation Engine</vt:lpstr>
      <vt:lpstr>8) Parameters</vt:lpstr>
      <vt:lpstr>9) IBNR method</vt:lpstr>
      <vt:lpstr>10) IBNR factor table</vt:lpstr>
      <vt:lpstr>11) IBNR amount table</vt:lpstr>
      <vt:lpstr>12) IBNR amount allocation</vt:lpstr>
      <vt:lpstr>13) Table Reference</vt:lpstr>
      <vt:lpstr>Ex_Original Data</vt:lpstr>
      <vt:lpstr>Ex_Output Data</vt:lpstr>
      <vt:lpstr>SCOPE#M1.1. </vt:lpstr>
      <vt:lpstr>14) ResultData</vt:lpstr>
      <vt:lpstr>21) Other adjustments</vt:lpstr>
      <vt:lpstr>15) Rate Lib - Meta</vt:lpstr>
      <vt:lpstr>16) Rate Lib - Base</vt:lpstr>
      <vt:lpstr>17) Rate Lib - Adj</vt:lpstr>
      <vt:lpstr>18) Rate Lib - Trend</vt:lpstr>
      <vt:lpstr>19) Rate Lib - policy</vt:lpstr>
      <vt:lpstr>20) Rate Lib - policy calib</vt:lpstr>
      <vt:lpstr>22) Referentials</vt:lpstr>
      <vt:lpstr>Ex_Input Data</vt:lpstr>
      <vt:lpstr>Ex_Input Data_Alt</vt:lpstr>
      <vt:lpstr>Ex_Exposure slicing</vt:lpstr>
      <vt:lpstr>Ex_Result Data</vt:lpstr>
      <vt:lpstr>sources</vt:lpstr>
      <vt:lpstr>hELIOS Glossary</vt:lpstr>
      <vt:lpstr>helios</vt:lpstr>
      <vt:lpstr>'SCOPE#M1.1. '!_ftnref1</vt:lpstr>
      <vt:lpstr>max_age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BRAAF Karsten</dc:creator>
  <cp:lastModifiedBy>BEN REJEB Amine (EXTERNAL)</cp:lastModifiedBy>
  <cp:lastPrinted>2017-03-17T17:04:31Z</cp:lastPrinted>
  <dcterms:created xsi:type="dcterms:W3CDTF">2016-08-16T09:28:36Z</dcterms:created>
  <dcterms:modified xsi:type="dcterms:W3CDTF">2019-05-13T08:39:10Z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0x010100805A26D1FB1910459A542F32E5F29164</vt:lpwstr>
  </property>
</Properties>
</file>