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benchmark" sheetId="4" r:id="rId1"/>
  </sheets>
  <definedNames>
    <definedName name="_xlnm._FilterDatabase" localSheetId="0" hidden="1">benchmark!$A$1:$J$26</definedName>
    <definedName name="hours_btw_doses">#REF!</definedName>
    <definedName name="hoursbtwdoses">#REF!</definedName>
    <definedName name="lpkopo">#REF!</definedName>
    <definedName name="new_2" localSheetId="0">benchmark!$B$1:$C$44</definedName>
  </definedNames>
  <calcPr calcId="124519"/>
</workbook>
</file>

<file path=xl/calcChain.xml><?xml version="1.0" encoding="utf-8"?>
<calcChain xmlns="http://schemas.openxmlformats.org/spreadsheetml/2006/main">
  <c r="J12" i="4"/>
  <c r="J23"/>
  <c r="J22"/>
  <c r="J21"/>
  <c r="J20"/>
  <c r="J19"/>
  <c r="J26"/>
  <c r="J17"/>
  <c r="J14"/>
  <c r="J13"/>
  <c r="J25"/>
  <c r="J24"/>
  <c r="J15"/>
  <c r="J16"/>
  <c r="J18"/>
  <c r="J11"/>
</calcChain>
</file>

<file path=xl/comments1.xml><?xml version="1.0" encoding="utf-8"?>
<comments xmlns="http://schemas.openxmlformats.org/spreadsheetml/2006/main">
  <authors>
    <author>Author</author>
  </authors>
  <commentList>
    <comment ref="E11" authorId="0">
      <text>
        <r>
          <rPr>
            <b/>
            <sz val="9"/>
            <color indexed="81"/>
            <rFont val="Tahoma"/>
          </rPr>
          <t>Aim Trainer</t>
        </r>
        <r>
          <rPr>
            <sz val="9"/>
            <color indexed="81"/>
            <rFont val="Tahoma"/>
          </rPr>
          <t xml:space="preserve">
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 xml:space="preserve">Reaction Time ms
Number Memory digits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Chimp Test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 xml:space="preserve">Visual Memory points"
Sequence Memory points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 xml:space="preserve">Typing WPM
Verbal Memory points
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based on consolidation frequency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name="new 2" type="6" refreshedVersion="3" background="1" saveData="1">
    <textPr codePage="437" sourceFile="E:\new 2.txt">
      <textFields>
        <textField/>
      </textFields>
    </textPr>
  </connection>
</connections>
</file>

<file path=xl/sharedStrings.xml><?xml version="1.0" encoding="utf-8"?>
<sst xmlns="http://schemas.openxmlformats.org/spreadsheetml/2006/main" count="51" uniqueCount="48">
  <si>
    <t>Typing WPM</t>
  </si>
  <si>
    <t>Verbal Memory points</t>
  </si>
  <si>
    <t>Visual Memory points"</t>
  </si>
  <si>
    <t>Sequence Memory points</t>
  </si>
  <si>
    <t>Reaction Time ms</t>
  </si>
  <si>
    <t>Number Memory digits</t>
  </si>
  <si>
    <t>Aim Trainer ms</t>
  </si>
  <si>
    <t>Chimp Test points</t>
  </si>
  <si>
    <t>existance</t>
  </si>
  <si>
    <t>taken</t>
  </si>
  <si>
    <t>magnesium    pidolate 0.42g IM</t>
  </si>
  <si>
    <t>mag 7.275</t>
  </si>
  <si>
    <t>mag 1.5</t>
  </si>
  <si>
    <t>magnesium 0.45</t>
  </si>
  <si>
    <t>lamo 1.5</t>
  </si>
  <si>
    <t>lamo 3</t>
  </si>
  <si>
    <t>lamo 1mg</t>
  </si>
  <si>
    <t>bso            2.5mlx2</t>
  </si>
  <si>
    <t>bso 1.25</t>
  </si>
  <si>
    <t>rosemary oil    2.5mlx1</t>
  </si>
  <si>
    <t>prazepam    10mgx1.5</t>
  </si>
  <si>
    <t>pseudoephedrine (RHUMAFED)    50mgx2</t>
  </si>
  <si>
    <t>betahistine    24mgx1</t>
  </si>
  <si>
    <t>anafranil    75mgx1.5</t>
  </si>
  <si>
    <t>anafranil 56.25</t>
  </si>
  <si>
    <t>anafranil 75</t>
  </si>
  <si>
    <t>rispiridone 1"</t>
  </si>
  <si>
    <t>rispiridone 1</t>
  </si>
  <si>
    <t>rispiridone 0.75mg</t>
  </si>
  <si>
    <t>DHA/EPA   1.5g</t>
  </si>
  <si>
    <t>DHA/EPA 0.3g</t>
  </si>
  <si>
    <t>melatonin 3</t>
  </si>
  <si>
    <t xml:space="preserve">result:
magnesium  pidolate improve Reaction Time ms
Number Memory digits
lamo improve Aim Trainer
bso improve Visual Memory points
Sequence Memory points
 betahistine improve Typing WPM
Verbal Memory points
DHA/EPA sighlitly linked to  Chimp Test imporvment
</t>
  </si>
  <si>
    <t>2ml</t>
  </si>
  <si>
    <t>1ml</t>
  </si>
  <si>
    <t>10mgx1.5</t>
  </si>
  <si>
    <t>aspegic 500mg</t>
  </si>
  <si>
    <t>500mgx2</t>
  </si>
  <si>
    <t>terbutaline 1ml</t>
  </si>
  <si>
    <t>1mlx2</t>
  </si>
  <si>
    <t>lavender 1ml</t>
  </si>
  <si>
    <t>1mlx16</t>
  </si>
  <si>
    <t>lidocaine</t>
  </si>
  <si>
    <t>50mg</t>
  </si>
  <si>
    <t>vasicine</t>
  </si>
  <si>
    <t>5ml</t>
  </si>
  <si>
    <t>100ug</t>
  </si>
  <si>
    <t>4/11/2023 alertgene 2.4.4++</t>
  </si>
</sst>
</file>

<file path=xl/styles.xml><?xml version="1.0" encoding="utf-8"?>
<styleSheet xmlns="http://schemas.openxmlformats.org/spreadsheetml/2006/main">
  <numFmts count="1">
    <numFmt numFmtId="164" formatCode="0.0"/>
  </numFmts>
  <fonts count="20">
    <font>
      <sz val="11"/>
      <color theme="1"/>
      <name val="Calibri"/>
      <family val="2"/>
      <scheme val="minor"/>
    </font>
    <font>
      <b/>
      <i/>
      <sz val="8"/>
      <color rgb="FFFFFFFF"/>
      <name val="Segoe UI"/>
      <family val="2"/>
    </font>
    <font>
      <b/>
      <i/>
      <sz val="8"/>
      <color theme="1"/>
      <name val="Segoe UI"/>
      <family val="2"/>
    </font>
    <font>
      <b/>
      <i/>
      <sz val="8"/>
      <color rgb="FF000000"/>
      <name val="Segoe UI"/>
      <family val="2"/>
    </font>
    <font>
      <b/>
      <i/>
      <sz val="8"/>
      <color theme="0"/>
      <name val="Segoe U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</font>
    <font>
      <sz val="9"/>
      <color indexed="81"/>
      <name val="Tahoma"/>
    </font>
    <font>
      <sz val="6"/>
      <color theme="0"/>
      <name val="Calibri"/>
      <family val="2"/>
      <scheme val="minor"/>
    </font>
    <font>
      <sz val="6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6"/>
      <color rgb="FF3F3F3F"/>
      <name val="Calibri"/>
      <family val="2"/>
      <scheme val="minor"/>
    </font>
    <font>
      <sz val="5.7"/>
      <name val="Calibri"/>
      <family val="2"/>
      <scheme val="minor"/>
    </font>
    <font>
      <sz val="6"/>
      <color rgb="FF006100"/>
      <name val="Calibri"/>
      <family val="2"/>
      <scheme val="minor"/>
    </font>
    <font>
      <b/>
      <sz val="8"/>
      <color rgb="FF3F3F3F"/>
      <name val="Calibri"/>
      <family val="2"/>
      <scheme val="minor"/>
    </font>
    <font>
      <sz val="6"/>
      <color rgb="FF9C0006"/>
      <name val="Calibri"/>
      <family val="2"/>
      <scheme val="minor"/>
    </font>
    <font>
      <sz val="5.7"/>
      <color theme="0"/>
      <name val="Calibri"/>
      <family val="2"/>
      <scheme val="minor"/>
    </font>
    <font>
      <sz val="6"/>
      <color rgb="FF9C65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333F4F"/>
        <bgColor rgb="FF333F4F"/>
      </patternFill>
    </fill>
    <fill>
      <patternFill patternType="solid">
        <fgColor rgb="FFF2F2F2"/>
        <bgColor indexed="64"/>
      </patternFill>
    </fill>
  </fills>
  <borders count="1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ck">
        <color auto="1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rgb="FFD0D7E5"/>
      </top>
      <bottom style="thin">
        <color rgb="FFD0D7E5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 style="thin">
        <color rgb="FF3F3F3F"/>
      </right>
      <top/>
      <bottom/>
      <diagonal/>
    </border>
    <border>
      <left style="thin">
        <color rgb="FF3F3F3F"/>
      </left>
      <right/>
      <top/>
      <bottom/>
      <diagonal/>
    </border>
    <border>
      <left/>
      <right/>
      <top/>
      <bottom style="thin">
        <color rgb="FF3F3F3F"/>
      </bottom>
      <diagonal/>
    </border>
    <border>
      <left style="thick">
        <color auto="1"/>
      </left>
      <right/>
      <top/>
      <bottom/>
      <diagonal/>
    </border>
    <border>
      <left/>
      <right/>
      <top style="thick">
        <color theme="0" tint="-0.499984740745262"/>
      </top>
      <bottom/>
      <diagonal/>
    </border>
  </borders>
  <cellStyleXfs count="25">
    <xf numFmtId="0" fontId="0" fillId="0" borderId="0"/>
    <xf numFmtId="0" fontId="4" fillId="10" borderId="0">
      <alignment horizontal="center" vertical="center" wrapText="1"/>
    </xf>
    <xf numFmtId="0" fontId="9" fillId="8" borderId="6">
      <alignment horizontal="center" vertical="center" wrapText="1"/>
    </xf>
    <xf numFmtId="0" fontId="9" fillId="7" borderId="0">
      <alignment horizontal="center" vertical="center"/>
    </xf>
    <xf numFmtId="0" fontId="9" fillId="9" borderId="0">
      <alignment horizontal="center" vertical="center"/>
    </xf>
    <xf numFmtId="0" fontId="10" fillId="9" borderId="7" applyNumberFormat="0" applyFill="0" applyAlignment="0" applyProtection="0"/>
    <xf numFmtId="0" fontId="11" fillId="0" borderId="8" applyNumberFormat="0" applyFont="0" applyFill="0" applyAlignment="0" applyProtection="0">
      <alignment horizontal="center" vertical="center" wrapText="1"/>
    </xf>
    <xf numFmtId="0" fontId="12" fillId="7" borderId="9" applyNumberFormat="0" applyFill="0" applyAlignment="0" applyProtection="0">
      <alignment horizontal="center" vertical="center"/>
    </xf>
    <xf numFmtId="0" fontId="13" fillId="11" borderId="10" applyNumberFormat="0" applyFont="0" applyFill="0" applyAlignment="0" applyProtection="0">
      <alignment horizontal="center" vertical="center"/>
    </xf>
    <xf numFmtId="0" fontId="13" fillId="5" borderId="11" applyFont="0" applyFill="0" applyAlignment="0" applyProtection="0">
      <alignment horizontal="center" vertical="center"/>
    </xf>
    <xf numFmtId="0" fontId="13" fillId="5" borderId="12" applyFont="0" applyFill="0" applyAlignment="0" applyProtection="0">
      <alignment horizontal="center" vertical="center"/>
    </xf>
    <xf numFmtId="0" fontId="13" fillId="5" borderId="1" applyNumberFormat="0" applyFont="0" applyFill="0" applyAlignment="0" applyProtection="0">
      <alignment horizontal="center" vertical="center"/>
    </xf>
    <xf numFmtId="0" fontId="11" fillId="0" borderId="13" applyNumberFormat="0" applyFont="0" applyFill="0" applyAlignment="0" applyProtection="0">
      <alignment horizontal="center" vertical="center" wrapText="1"/>
    </xf>
    <xf numFmtId="0" fontId="14" fillId="0" borderId="0">
      <alignment horizontal="center" vertical="center" wrapText="1"/>
    </xf>
    <xf numFmtId="14" fontId="1" fillId="10" borderId="2">
      <alignment horizontal="center" vertical="center" wrapText="1"/>
    </xf>
    <xf numFmtId="0" fontId="15" fillId="2" borderId="0">
      <alignment horizontal="center" vertical="center" wrapText="1"/>
    </xf>
    <xf numFmtId="0" fontId="16" fillId="5" borderId="14" applyNumberFormat="0" applyFont="0" applyFill="0" applyAlignment="0" applyProtection="0"/>
    <xf numFmtId="0" fontId="16" fillId="5" borderId="15" applyNumberFormat="0" applyFont="0" applyFill="0" applyAlignment="0" applyProtection="0"/>
    <xf numFmtId="0" fontId="16" fillId="5" borderId="11" applyNumberFormat="0" applyFont="0" applyFill="0" applyAlignment="0" applyProtection="0"/>
    <xf numFmtId="0" fontId="16" fillId="5" borderId="16" applyNumberFormat="0" applyFont="0" applyFill="0" applyAlignment="0" applyProtection="0"/>
    <xf numFmtId="0" fontId="17" fillId="3" borderId="0">
      <alignment horizontal="center" vertical="center" wrapText="1"/>
    </xf>
    <xf numFmtId="0" fontId="9" fillId="9" borderId="17">
      <alignment horizontal="center" vertical="center"/>
    </xf>
    <xf numFmtId="0" fontId="18" fillId="6" borderId="0">
      <alignment horizontal="left" vertical="center"/>
    </xf>
    <xf numFmtId="0" fontId="15" fillId="2" borderId="18" applyNumberFormat="0" applyFont="0" applyFill="0" applyAlignment="0" applyProtection="0">
      <alignment horizontal="center" vertical="center" wrapText="1"/>
    </xf>
    <xf numFmtId="0" fontId="19" fillId="4" borderId="0">
      <alignment horizontal="center" vertical="center"/>
    </xf>
  </cellStyleXfs>
  <cellXfs count="19">
    <xf numFmtId="0" fontId="0" fillId="0" borderId="0" xfId="0"/>
    <xf numFmtId="14" fontId="1" fillId="10" borderId="2" xfId="0" applyNumberFormat="1" applyFont="1" applyFill="1" applyBorder="1" applyAlignment="1">
      <alignment horizontal="left" wrapText="1"/>
    </xf>
    <xf numFmtId="14" fontId="1" fillId="10" borderId="2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14" fontId="1" fillId="10" borderId="5" xfId="0" applyNumberFormat="1" applyFont="1" applyFill="1" applyBorder="1" applyAlignment="1">
      <alignment horizontal="center" vertical="center" wrapText="1"/>
    </xf>
    <xf numFmtId="14" fontId="1" fillId="10" borderId="0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4" fontId="1" fillId="10" borderId="3" xfId="0" applyNumberFormat="1" applyFont="1" applyFill="1" applyBorder="1" applyAlignment="1">
      <alignment horizontal="center" vertical="center" wrapText="1"/>
    </xf>
    <xf numFmtId="14" fontId="1" fillId="10" borderId="4" xfId="0" applyNumberFormat="1" applyFont="1" applyFill="1" applyBorder="1" applyAlignment="1">
      <alignment horizontal="center" vertical="center" wrapText="1"/>
    </xf>
    <xf numFmtId="14" fontId="1" fillId="10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left" wrapText="1"/>
    </xf>
  </cellXfs>
  <cellStyles count="25">
    <cellStyle name="addictive" xfId="2"/>
    <cellStyle name="black red" xfId="3"/>
    <cellStyle name="blue" xfId="4"/>
    <cellStyle name="borarder left" xfId="5"/>
    <cellStyle name="borarders gry 2" xfId="6"/>
    <cellStyle name="border up down" xfId="7"/>
    <cellStyle name="borders but up" xfId="8"/>
    <cellStyle name="borders gry 2" xfId="9"/>
    <cellStyle name="borders gry buttom" xfId="10"/>
    <cellStyle name="borders in all espect" xfId="11"/>
    <cellStyle name="boreders" xfId="12"/>
    <cellStyle name="empty2" xfId="13"/>
    <cellStyle name="Gantt Chart" xfId="14"/>
    <cellStyle name="Gantt Chart fill" xfId="1"/>
    <cellStyle name="green" xfId="15"/>
    <cellStyle name="Normal" xfId="0" builtinId="0"/>
    <cellStyle name="Output 2" xfId="16"/>
    <cellStyle name="Output 3" xfId="17"/>
    <cellStyle name="Output 4" xfId="18"/>
    <cellStyle name="Output 5" xfId="19"/>
    <cellStyle name="red" xfId="20"/>
    <cellStyle name="Style 2" xfId="21"/>
    <cellStyle name="Style 3" xfId="22"/>
    <cellStyle name="top boarder" xfId="23"/>
    <cellStyle name="yallow" xfId="24"/>
  </cellStyles>
  <dxfs count="7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theme="8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rgb="FFFFC7CE"/>
          <bgColor rgb="FFFFFFFF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rgb="FF333F4F"/>
        </patternFill>
      </fill>
      <border>
        <left style="thin">
          <color theme="0" tint="-0.24994659260841701"/>
        </left>
        <right/>
        <top/>
        <bottom/>
      </border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rgb="FF333F4F"/>
        </patternFill>
      </fill>
      <border>
        <left style="thin">
          <color theme="2"/>
        </left>
        <right/>
        <top/>
        <bottom/>
      </border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rgb="FF333F4F"/>
        </patternFill>
      </fill>
    </dxf>
    <dxf>
      <font>
        <color theme="0"/>
      </font>
      <fill>
        <patternFill>
          <bgColor theme="8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8"/>
        </patternFill>
      </fill>
    </dxf>
  </dxfs>
  <tableStyles count="0" defaultTableStyle="TableStyleMedium9" defaultPivotStyle="PivotStyleLight16"/>
  <colors>
    <mruColors>
      <color rgb="FF333F4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new 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"/>
  <sheetViews>
    <sheetView tabSelected="1" workbookViewId="0">
      <selection activeCell="A28" sqref="A28"/>
    </sheetView>
  </sheetViews>
  <sheetFormatPr defaultRowHeight="10.5"/>
  <cols>
    <col min="1" max="1" width="24.28515625" style="8" bestFit="1" customWidth="1"/>
    <col min="2" max="2" width="14.140625" style="3" bestFit="1" customWidth="1"/>
    <col min="3" max="3" width="33.140625" style="3" bestFit="1" customWidth="1"/>
    <col min="4" max="4" width="12.85546875" style="3" bestFit="1" customWidth="1"/>
    <col min="5" max="5" width="10.7109375" style="3" bestFit="1" customWidth="1"/>
    <col min="6" max="6" width="15.42578125" style="3" bestFit="1" customWidth="1"/>
    <col min="7" max="7" width="23.140625" style="3" bestFit="1" customWidth="1"/>
    <col min="8" max="8" width="8.5703125" style="3" bestFit="1" customWidth="1"/>
    <col min="9" max="9" width="5.85546875" style="3" bestFit="1" customWidth="1"/>
    <col min="10" max="10" width="3.7109375" style="3" bestFit="1" customWidth="1"/>
    <col min="11" max="16384" width="9.140625" style="4"/>
  </cols>
  <sheetData>
    <row r="1" spans="1:10">
      <c r="A1" s="1"/>
      <c r="B1" s="2">
        <v>44730</v>
      </c>
      <c r="C1" s="2">
        <v>44848</v>
      </c>
      <c r="D1" s="2">
        <v>44733</v>
      </c>
      <c r="E1" s="2">
        <v>44734</v>
      </c>
      <c r="F1" s="2">
        <v>44737</v>
      </c>
      <c r="G1" s="10" t="s">
        <v>47</v>
      </c>
    </row>
    <row r="2" spans="1:10">
      <c r="A2" s="5" t="s">
        <v>0</v>
      </c>
      <c r="B2" s="6">
        <v>29</v>
      </c>
      <c r="C2" s="6">
        <v>32</v>
      </c>
      <c r="D2" s="6">
        <v>29</v>
      </c>
      <c r="E2" s="6"/>
      <c r="F2" s="6">
        <v>32</v>
      </c>
      <c r="G2" s="11">
        <v>30</v>
      </c>
    </row>
    <row r="3" spans="1:10">
      <c r="A3" s="5" t="s">
        <v>1</v>
      </c>
      <c r="B3" s="6">
        <v>6</v>
      </c>
      <c r="C3" s="6">
        <v>26</v>
      </c>
      <c r="D3" s="6">
        <v>5</v>
      </c>
      <c r="E3" s="6">
        <v>17</v>
      </c>
      <c r="F3" s="6">
        <v>11</v>
      </c>
      <c r="G3" s="11">
        <v>31</v>
      </c>
    </row>
    <row r="4" spans="1:10">
      <c r="A4" s="5" t="s">
        <v>2</v>
      </c>
      <c r="B4" s="6">
        <v>10</v>
      </c>
      <c r="C4" s="6">
        <v>9</v>
      </c>
      <c r="D4" s="6">
        <v>12</v>
      </c>
      <c r="E4" s="6">
        <v>9</v>
      </c>
      <c r="F4" s="6">
        <v>10</v>
      </c>
      <c r="G4" s="11">
        <v>9</v>
      </c>
    </row>
    <row r="5" spans="1:10">
      <c r="A5" s="5" t="s">
        <v>3</v>
      </c>
      <c r="B5" s="6">
        <v>5.5</v>
      </c>
      <c r="C5" s="6">
        <v>7</v>
      </c>
      <c r="D5" s="6">
        <v>9</v>
      </c>
      <c r="E5" s="6">
        <v>8</v>
      </c>
      <c r="F5" s="6">
        <v>7</v>
      </c>
      <c r="G5" s="11">
        <v>12</v>
      </c>
    </row>
    <row r="6" spans="1:10">
      <c r="A6" s="5" t="s">
        <v>4</v>
      </c>
      <c r="B6" s="6">
        <v>286</v>
      </c>
      <c r="C6" s="6">
        <v>294</v>
      </c>
      <c r="D6" s="6">
        <v>254</v>
      </c>
      <c r="E6" s="6">
        <v>248</v>
      </c>
      <c r="F6" s="6">
        <v>257</v>
      </c>
      <c r="G6" s="11">
        <v>274</v>
      </c>
    </row>
    <row r="7" spans="1:10">
      <c r="A7" s="5" t="s">
        <v>5</v>
      </c>
      <c r="B7" s="6">
        <v>6</v>
      </c>
      <c r="C7" s="6">
        <v>9</v>
      </c>
      <c r="D7" s="6">
        <v>9</v>
      </c>
      <c r="E7" s="6">
        <v>10</v>
      </c>
      <c r="F7" s="6">
        <v>9</v>
      </c>
      <c r="G7" s="11">
        <v>9</v>
      </c>
    </row>
    <row r="8" spans="1:10">
      <c r="A8" s="5" t="s">
        <v>6</v>
      </c>
      <c r="B8" s="6">
        <v>597</v>
      </c>
      <c r="C8" s="6">
        <v>665</v>
      </c>
      <c r="D8" s="6">
        <v>558</v>
      </c>
      <c r="E8" s="6">
        <v>537</v>
      </c>
      <c r="F8" s="6">
        <v>558</v>
      </c>
      <c r="G8" s="11">
        <v>600</v>
      </c>
    </row>
    <row r="9" spans="1:10">
      <c r="A9" s="5" t="s">
        <v>7</v>
      </c>
      <c r="B9" s="6">
        <v>8</v>
      </c>
      <c r="C9" s="6">
        <v>9</v>
      </c>
      <c r="D9" s="6">
        <v>8</v>
      </c>
      <c r="E9" s="6">
        <v>6</v>
      </c>
      <c r="F9" s="6">
        <v>10</v>
      </c>
      <c r="G9" s="11">
        <v>9</v>
      </c>
    </row>
    <row r="10" spans="1:10">
      <c r="A10" s="12"/>
      <c r="B10" s="13"/>
      <c r="C10" s="13"/>
      <c r="D10" s="13"/>
      <c r="E10" s="13"/>
      <c r="F10" s="14"/>
      <c r="G10" s="9"/>
      <c r="H10" s="2" t="s">
        <v>8</v>
      </c>
      <c r="I10" s="2" t="s">
        <v>9</v>
      </c>
      <c r="J10" s="2"/>
    </row>
    <row r="11" spans="1:10">
      <c r="A11" s="5"/>
      <c r="B11" s="6"/>
      <c r="C11" s="6"/>
      <c r="D11" s="6" t="s">
        <v>14</v>
      </c>
      <c r="E11" s="6" t="s">
        <v>15</v>
      </c>
      <c r="F11" s="6" t="s">
        <v>16</v>
      </c>
      <c r="G11" s="6" t="s">
        <v>46</v>
      </c>
      <c r="H11" s="6">
        <v>8</v>
      </c>
      <c r="I11" s="6">
        <v>4</v>
      </c>
      <c r="J11" s="7">
        <f>H11/I11</f>
        <v>2</v>
      </c>
    </row>
    <row r="12" spans="1:10">
      <c r="A12" s="5"/>
      <c r="B12" s="6"/>
      <c r="C12" s="6" t="s">
        <v>10</v>
      </c>
      <c r="D12" s="6" t="s">
        <v>11</v>
      </c>
      <c r="E12" s="6" t="s">
        <v>12</v>
      </c>
      <c r="F12" s="6" t="s">
        <v>13</v>
      </c>
      <c r="G12" s="6">
        <v>0.55000000000000004</v>
      </c>
      <c r="H12" s="6">
        <v>9</v>
      </c>
      <c r="I12" s="6">
        <v>5</v>
      </c>
      <c r="J12" s="7">
        <f>H12/I12</f>
        <v>1.8</v>
      </c>
    </row>
    <row r="13" spans="1:10">
      <c r="A13" s="6"/>
      <c r="B13" s="17"/>
      <c r="C13" s="6" t="s">
        <v>23</v>
      </c>
      <c r="D13" s="6" t="s">
        <v>24</v>
      </c>
      <c r="E13" s="6" t="s">
        <v>25</v>
      </c>
      <c r="F13" s="6" t="s">
        <v>25</v>
      </c>
      <c r="G13" s="6" t="s">
        <v>25</v>
      </c>
      <c r="H13" s="6">
        <v>9</v>
      </c>
      <c r="I13" s="6">
        <v>5</v>
      </c>
      <c r="J13" s="7">
        <f>H13/I13</f>
        <v>1.8</v>
      </c>
    </row>
    <row r="14" spans="1:10">
      <c r="A14" s="16"/>
      <c r="B14" s="17"/>
      <c r="C14" s="6" t="s">
        <v>26</v>
      </c>
      <c r="D14" s="6" t="s">
        <v>27</v>
      </c>
      <c r="E14" s="6" t="s">
        <v>27</v>
      </c>
      <c r="F14" s="6" t="s">
        <v>28</v>
      </c>
      <c r="G14" s="6"/>
      <c r="H14" s="6">
        <v>7</v>
      </c>
      <c r="I14" s="6">
        <v>4</v>
      </c>
      <c r="J14" s="7">
        <f>H14/I14</f>
        <v>1.75</v>
      </c>
    </row>
    <row r="15" spans="1:10">
      <c r="A15" s="5"/>
      <c r="B15" s="6"/>
      <c r="C15" s="6" t="s">
        <v>20</v>
      </c>
      <c r="D15" s="6"/>
      <c r="E15" s="6"/>
      <c r="F15" s="6"/>
      <c r="G15" s="6" t="s">
        <v>35</v>
      </c>
      <c r="H15" s="6">
        <v>3</v>
      </c>
      <c r="I15" s="6">
        <v>2</v>
      </c>
      <c r="J15" s="7">
        <f>H15/I15</f>
        <v>1.5</v>
      </c>
    </row>
    <row r="16" spans="1:10">
      <c r="A16" s="5"/>
      <c r="B16" s="6"/>
      <c r="C16" s="6" t="s">
        <v>19</v>
      </c>
      <c r="D16" s="6"/>
      <c r="E16" s="6"/>
      <c r="F16" s="6"/>
      <c r="G16" s="6" t="s">
        <v>34</v>
      </c>
      <c r="H16" s="6">
        <v>3</v>
      </c>
      <c r="I16" s="6">
        <v>2</v>
      </c>
      <c r="J16" s="7">
        <f>H16/I16</f>
        <v>1.5</v>
      </c>
    </row>
    <row r="17" spans="1:10">
      <c r="A17" s="16"/>
      <c r="B17" s="17"/>
      <c r="C17" s="6" t="s">
        <v>29</v>
      </c>
      <c r="D17" s="6"/>
      <c r="E17" s="6"/>
      <c r="F17" s="6" t="s">
        <v>30</v>
      </c>
      <c r="G17" s="6"/>
      <c r="H17" s="6">
        <v>3</v>
      </c>
      <c r="I17" s="6">
        <v>2</v>
      </c>
      <c r="J17" s="7">
        <f>H17/I17</f>
        <v>1.5</v>
      </c>
    </row>
    <row r="18" spans="1:10">
      <c r="A18" s="5"/>
      <c r="B18" s="15"/>
      <c r="C18" s="6" t="s">
        <v>17</v>
      </c>
      <c r="D18" s="6" t="s">
        <v>18</v>
      </c>
      <c r="E18" s="6"/>
      <c r="F18" s="6"/>
      <c r="G18" s="6" t="s">
        <v>33</v>
      </c>
      <c r="H18" s="6">
        <v>4</v>
      </c>
      <c r="I18" s="6">
        <v>3</v>
      </c>
      <c r="J18" s="7">
        <f>H18/I18</f>
        <v>1.3333333333333333</v>
      </c>
    </row>
    <row r="19" spans="1:10">
      <c r="A19" s="3" t="s">
        <v>38</v>
      </c>
      <c r="C19" s="17"/>
      <c r="D19" s="17"/>
      <c r="E19" s="17"/>
      <c r="F19" s="17"/>
      <c r="G19" s="17" t="s">
        <v>39</v>
      </c>
      <c r="H19" s="17">
        <v>2</v>
      </c>
      <c r="I19" s="17">
        <v>1</v>
      </c>
      <c r="J19" s="3">
        <f>H19/I19</f>
        <v>2</v>
      </c>
    </row>
    <row r="20" spans="1:10">
      <c r="A20" s="3" t="s">
        <v>40</v>
      </c>
      <c r="C20" s="17"/>
      <c r="D20" s="17"/>
      <c r="E20" s="17"/>
      <c r="F20" s="17"/>
      <c r="G20" s="17" t="s">
        <v>41</v>
      </c>
      <c r="H20" s="17">
        <v>2</v>
      </c>
      <c r="I20" s="17">
        <v>1</v>
      </c>
      <c r="J20" s="3">
        <f>H20/I20</f>
        <v>2</v>
      </c>
    </row>
    <row r="21" spans="1:10">
      <c r="A21" s="3" t="s">
        <v>42</v>
      </c>
      <c r="C21" s="17"/>
      <c r="D21" s="17"/>
      <c r="E21" s="17"/>
      <c r="F21" s="17"/>
      <c r="G21" s="17" t="s">
        <v>43</v>
      </c>
      <c r="H21" s="17">
        <v>2</v>
      </c>
      <c r="I21" s="17">
        <v>1</v>
      </c>
      <c r="J21" s="3">
        <f>H21/I21</f>
        <v>2</v>
      </c>
    </row>
    <row r="22" spans="1:10">
      <c r="A22" s="3" t="s">
        <v>44</v>
      </c>
      <c r="G22" s="3" t="s">
        <v>45</v>
      </c>
      <c r="H22" s="3">
        <v>2</v>
      </c>
      <c r="I22" s="3">
        <v>1</v>
      </c>
      <c r="J22" s="3">
        <f>H22/I22</f>
        <v>2</v>
      </c>
    </row>
    <row r="23" spans="1:10">
      <c r="A23" s="3" t="s">
        <v>36</v>
      </c>
      <c r="G23" s="3" t="s">
        <v>37</v>
      </c>
      <c r="H23" s="3">
        <v>2</v>
      </c>
      <c r="I23" s="3">
        <v>1</v>
      </c>
      <c r="J23" s="3">
        <f>H23/I23</f>
        <v>2</v>
      </c>
    </row>
    <row r="24" spans="1:10">
      <c r="A24" s="18"/>
      <c r="B24" s="15"/>
      <c r="C24" s="15" t="s">
        <v>21</v>
      </c>
      <c r="D24" s="15"/>
      <c r="E24" s="15"/>
      <c r="F24" s="15"/>
      <c r="G24" s="15"/>
      <c r="H24" s="15">
        <v>1</v>
      </c>
      <c r="I24" s="15">
        <v>1</v>
      </c>
      <c r="J24" s="7">
        <f>H24/I24</f>
        <v>1</v>
      </c>
    </row>
    <row r="25" spans="1:10">
      <c r="A25" s="18"/>
      <c r="B25" s="15"/>
      <c r="C25" s="15" t="s">
        <v>22</v>
      </c>
      <c r="D25" s="15"/>
      <c r="E25" s="15"/>
      <c r="F25" s="15"/>
      <c r="G25" s="15"/>
      <c r="H25" s="15">
        <v>1</v>
      </c>
      <c r="I25" s="15">
        <v>1</v>
      </c>
      <c r="J25" s="7">
        <f>H25/I25</f>
        <v>1</v>
      </c>
    </row>
    <row r="26" spans="1:10">
      <c r="C26" s="15" t="s">
        <v>31</v>
      </c>
      <c r="D26" s="15"/>
      <c r="E26" s="15"/>
      <c r="F26" s="15"/>
      <c r="G26" s="15"/>
      <c r="H26" s="15">
        <v>1</v>
      </c>
      <c r="I26" s="15">
        <v>1</v>
      </c>
      <c r="J26" s="7">
        <f>H26/I26</f>
        <v>1</v>
      </c>
    </row>
    <row r="28" spans="1:10" ht="252">
      <c r="A28" s="1" t="s">
        <v>32</v>
      </c>
    </row>
  </sheetData>
  <sortState ref="A11:J26">
    <sortCondition descending="1" sortBy="cellColor" ref="I11:I26" dxfId="11"/>
    <sortCondition descending="1" ref="J11:J26"/>
    <sortCondition descending="1" ref="H11:H26"/>
  </sortState>
  <mergeCells count="1">
    <mergeCell ref="A10:F10"/>
  </mergeCells>
  <conditionalFormatting sqref="J11:J21">
    <cfRule type="aboveAverage" dxfId="30" priority="10"/>
  </conditionalFormatting>
  <conditionalFormatting sqref="B2:G2">
    <cfRule type="top10" dxfId="29" priority="9" percent="1" rank="20"/>
  </conditionalFormatting>
  <conditionalFormatting sqref="B3:G3">
    <cfRule type="top10" dxfId="28" priority="8" percent="1" rank="20"/>
  </conditionalFormatting>
  <conditionalFormatting sqref="B4:G4">
    <cfRule type="top10" dxfId="27" priority="7" percent="1" rank="20"/>
  </conditionalFormatting>
  <conditionalFormatting sqref="B5:G5">
    <cfRule type="top10" dxfId="26" priority="6" percent="1" rank="20"/>
  </conditionalFormatting>
  <conditionalFormatting sqref="B6:G6">
    <cfRule type="top10" dxfId="25" priority="5" percent="1" bottom="1" rank="20"/>
  </conditionalFormatting>
  <conditionalFormatting sqref="B7:G7">
    <cfRule type="top10" dxfId="24" priority="4" percent="1" rank="20"/>
  </conditionalFormatting>
  <conditionalFormatting sqref="B8:G8">
    <cfRule type="top10" dxfId="23" priority="3" percent="1" bottom="1" rank="20"/>
  </conditionalFormatting>
  <conditionalFormatting sqref="B9:G9">
    <cfRule type="top10" dxfId="22" priority="2" percent="1" rank="20"/>
  </conditionalFormatting>
  <conditionalFormatting sqref="I11:I26">
    <cfRule type="top10" dxfId="12" priority="1" percent="1" bottom="1" rank="20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benchmark</vt:lpstr>
      <vt:lpstr>benchmark!new_2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2023-07-07T18:26:31Z</dcterms:modified>
</cp:coreProperties>
</file>