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<sst xmlns="http://schemas.openxmlformats.org/spreadsheetml/2006/main" count="622" uniqueCount="219">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</sst>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M92" activeCellId="1" sqref="A34:E42 BM92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s="13" customFormat="tru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11" t="n">
        <v>-35</v>
      </c>
      <c r="O2" s="11" t="n">
        <v>-4</v>
      </c>
      <c r="P2" s="12" t="n">
        <v>4603</v>
      </c>
      <c r="Q2" s="12" t="n">
        <v>4524</v>
      </c>
      <c r="R2" s="12" t="n">
        <v>4603</v>
      </c>
      <c r="S2" s="12" t="n">
        <v>4524</v>
      </c>
      <c r="T2" s="10" t="n">
        <v>-19.6403631284916</v>
      </c>
      <c r="U2" s="10" t="n">
        <v>-17.3849525200877</v>
      </c>
      <c r="V2" s="9" t="n">
        <v>-1125</v>
      </c>
      <c r="W2" s="9" t="n">
        <v>-952</v>
      </c>
    </row>
    <row r="3" s="13" customFormat="tru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10019</v>
      </c>
      <c r="F3" s="9" t="n">
        <v>19146</v>
      </c>
      <c r="G3" s="10" t="n">
        <v>-13.4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11" t="n">
        <v>-50</v>
      </c>
      <c r="O3" s="11" t="n">
        <v>-7</v>
      </c>
      <c r="P3" s="12" t="n">
        <v>5006</v>
      </c>
      <c r="Q3" s="12" t="n">
        <v>5013</v>
      </c>
      <c r="R3" s="12" t="n">
        <v>9609</v>
      </c>
      <c r="S3" s="12" t="n">
        <v>9537</v>
      </c>
      <c r="T3" s="10" t="n">
        <v>-14.8591174906964</v>
      </c>
      <c r="U3" s="10" t="n">
        <v>-11.8821029289476</v>
      </c>
      <c r="V3" s="9" t="n">
        <v>-1677</v>
      </c>
      <c r="W3" s="9" t="n">
        <v>-1286</v>
      </c>
    </row>
    <row r="4" s="13" customFormat="tru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10473</v>
      </c>
      <c r="F4" s="9" t="n">
        <v>29619</v>
      </c>
      <c r="G4" s="10" t="n">
        <v>-10.49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11" t="n">
        <v>-62</v>
      </c>
      <c r="O4" s="11" t="n">
        <v>3</v>
      </c>
      <c r="P4" s="12" t="n">
        <v>5173</v>
      </c>
      <c r="Q4" s="12" t="n">
        <v>5300</v>
      </c>
      <c r="R4" s="12" t="n">
        <v>14782</v>
      </c>
      <c r="S4" s="12" t="n">
        <v>14837</v>
      </c>
      <c r="T4" s="10" t="n">
        <v>-12.5377196615585</v>
      </c>
      <c r="U4" s="10" t="n">
        <v>-8.35134968188276</v>
      </c>
      <c r="V4" s="9" t="n">
        <v>-2119</v>
      </c>
      <c r="W4" s="9" t="n">
        <v>-1352</v>
      </c>
    </row>
    <row r="5" s="13" customFormat="tru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39760</v>
      </c>
      <c r="G5" s="10" t="n">
        <v>-8.42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11" t="n">
        <v>-66</v>
      </c>
      <c r="O5" s="11" t="n">
        <v>17</v>
      </c>
      <c r="P5" s="12" t="n">
        <v>5071</v>
      </c>
      <c r="Q5" s="12" t="n">
        <v>5070</v>
      </c>
      <c r="R5" s="12" t="n">
        <v>19853</v>
      </c>
      <c r="S5" s="12" t="n">
        <v>19907</v>
      </c>
      <c r="T5" s="10" t="n">
        <v>-10.4470206143714</v>
      </c>
      <c r="U5" s="10" t="n">
        <v>-6.29795245940221</v>
      </c>
      <c r="V5" s="9" t="n">
        <v>-2316</v>
      </c>
      <c r="W5" s="9" t="n">
        <v>-1338</v>
      </c>
    </row>
    <row r="6" s="13" customFormat="tru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49724</v>
      </c>
      <c r="G6" s="10" t="n">
        <v>-6.72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11" t="n">
        <v>-69</v>
      </c>
      <c r="O6" s="11" t="n">
        <v>23</v>
      </c>
      <c r="P6" s="12" t="n">
        <v>4931</v>
      </c>
      <c r="Q6" s="12" t="n">
        <v>5033</v>
      </c>
      <c r="R6" s="12" t="n">
        <v>24784</v>
      </c>
      <c r="S6" s="12" t="n">
        <v>24940</v>
      </c>
      <c r="T6" s="10" t="n">
        <v>-8.75823730810293</v>
      </c>
      <c r="U6" s="10" t="n">
        <v>-4.60526315789473</v>
      </c>
      <c r="V6" s="9" t="n">
        <v>-2379</v>
      </c>
      <c r="W6" s="9" t="n">
        <v>-1204</v>
      </c>
    </row>
    <row r="7" s="13" customFormat="tru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9676</v>
      </c>
      <c r="F7" s="9" t="n">
        <v>59400</v>
      </c>
      <c r="G7" s="10" t="n">
        <v>-6.19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11" t="n">
        <v>-88</v>
      </c>
      <c r="O7" s="11" t="n">
        <v>31</v>
      </c>
      <c r="P7" s="12" t="n">
        <v>4856</v>
      </c>
      <c r="Q7" s="12" t="n">
        <v>4820</v>
      </c>
      <c r="R7" s="12" t="n">
        <v>29640</v>
      </c>
      <c r="S7" s="12" t="n">
        <v>29760</v>
      </c>
      <c r="T7" s="10" t="n">
        <v>-7.62902019446522</v>
      </c>
      <c r="U7" s="10" t="n">
        <v>-4.71921623871422</v>
      </c>
      <c r="V7" s="9" t="n">
        <v>-2448</v>
      </c>
      <c r="W7" s="9" t="n">
        <v>-1474</v>
      </c>
    </row>
    <row r="8" s="13" customFormat="tru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9357</v>
      </c>
      <c r="F8" s="9" t="n">
        <v>68757</v>
      </c>
      <c r="G8" s="10" t="n">
        <v>-6.36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11" t="n">
        <v>-93</v>
      </c>
      <c r="O8" s="11" t="n">
        <v>31</v>
      </c>
      <c r="P8" s="12" t="n">
        <v>4706</v>
      </c>
      <c r="Q8" s="12" t="n">
        <v>4651</v>
      </c>
      <c r="R8" s="12" t="n">
        <v>34346</v>
      </c>
      <c r="S8" s="12" t="n">
        <v>34411</v>
      </c>
      <c r="T8" s="10" t="n">
        <v>-7.58012001183973</v>
      </c>
      <c r="U8" s="10" t="n">
        <v>-5.10975071696448</v>
      </c>
      <c r="V8" s="9" t="n">
        <v>-2817</v>
      </c>
      <c r="W8" s="9" t="n">
        <v>-1853</v>
      </c>
    </row>
    <row r="9" s="13" customFormat="tru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9210</v>
      </c>
      <c r="F9" s="9" t="n">
        <v>77967</v>
      </c>
      <c r="G9" s="10" t="n">
        <v>-6.16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11" t="n">
        <v>-95</v>
      </c>
      <c r="O9" s="11" t="n">
        <v>18</v>
      </c>
      <c r="P9" s="12" t="n">
        <v>4596</v>
      </c>
      <c r="Q9" s="12" t="n">
        <v>4614</v>
      </c>
      <c r="R9" s="12" t="n">
        <v>38942</v>
      </c>
      <c r="S9" s="12" t="n">
        <v>39025</v>
      </c>
      <c r="T9" s="10" t="n">
        <v>-7.45282570464376</v>
      </c>
      <c r="U9" s="10" t="n">
        <v>-4.82867942933789</v>
      </c>
      <c r="V9" s="9" t="n">
        <v>-3136</v>
      </c>
      <c r="W9" s="9" t="n">
        <v>-1980</v>
      </c>
    </row>
    <row r="10" s="13" customFormat="tru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8919</v>
      </c>
      <c r="F10" s="9" t="n">
        <v>86886</v>
      </c>
      <c r="G10" s="10" t="n">
        <v>-6.25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11" t="n">
        <v>-98</v>
      </c>
      <c r="O10" s="11" t="n">
        <v>-7</v>
      </c>
      <c r="P10" s="12" t="n">
        <v>4540</v>
      </c>
      <c r="Q10" s="12" t="n">
        <v>4379</v>
      </c>
      <c r="R10" s="12" t="n">
        <v>43482</v>
      </c>
      <c r="S10" s="12" t="n">
        <v>43404</v>
      </c>
      <c r="T10" s="10" t="n">
        <v>-7.30563431324479</v>
      </c>
      <c r="U10" s="10" t="n">
        <v>-5.17554016559981</v>
      </c>
      <c r="V10" s="9" t="n">
        <v>-3427</v>
      </c>
      <c r="W10" s="9" t="n">
        <v>-2369</v>
      </c>
    </row>
    <row r="11" s="13" customFormat="tru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8588</v>
      </c>
      <c r="F11" s="9" t="n">
        <v>95474</v>
      </c>
      <c r="G11" s="10" t="n">
        <v>-6.29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11" t="n">
        <v>-108</v>
      </c>
      <c r="O11" s="11" t="n">
        <v>-23</v>
      </c>
      <c r="P11" s="12" t="n">
        <v>4365</v>
      </c>
      <c r="Q11" s="12" t="n">
        <v>4223</v>
      </c>
      <c r="R11" s="12" t="n">
        <v>47847</v>
      </c>
      <c r="S11" s="12" t="n">
        <v>47627</v>
      </c>
      <c r="T11" s="10" t="n">
        <v>-7.07335547398473</v>
      </c>
      <c r="U11" s="10" t="n">
        <v>-5.49448368918168</v>
      </c>
      <c r="V11" s="9" t="n">
        <v>-3642</v>
      </c>
      <c r="W11" s="9" t="n">
        <v>-2769</v>
      </c>
    </row>
    <row r="12" s="13" customFormat="tru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8202</v>
      </c>
      <c r="F12" s="9" t="n">
        <v>103676</v>
      </c>
      <c r="G12" s="10" t="n">
        <v>-6.38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11" t="n">
        <v>-108</v>
      </c>
      <c r="O12" s="11" t="n">
        <v>-23</v>
      </c>
      <c r="P12" s="12" t="n">
        <v>4068</v>
      </c>
      <c r="Q12" s="12" t="n">
        <v>4134</v>
      </c>
      <c r="R12" s="12" t="n">
        <v>51915</v>
      </c>
      <c r="S12" s="12" t="n">
        <v>51761</v>
      </c>
      <c r="T12" s="10" t="n">
        <v>-7.13710759323853</v>
      </c>
      <c r="U12" s="10" t="n">
        <v>-5.61795704022464</v>
      </c>
      <c r="V12" s="9" t="n">
        <v>-3990</v>
      </c>
      <c r="W12" s="9" t="n">
        <v>-3081</v>
      </c>
    </row>
    <row r="13" s="13" customFormat="tru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8022</v>
      </c>
      <c r="F13" s="9" t="n">
        <v>111698</v>
      </c>
      <c r="G13" s="10" t="n">
        <v>-6.42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11" t="n">
        <v>-116</v>
      </c>
      <c r="O13" s="11" t="n">
        <v>-29</v>
      </c>
      <c r="P13" s="12" t="n">
        <v>4131</v>
      </c>
      <c r="Q13" s="12" t="n">
        <v>3891</v>
      </c>
      <c r="R13" s="12" t="n">
        <v>56046</v>
      </c>
      <c r="S13" s="12" t="n">
        <v>55652</v>
      </c>
      <c r="T13" s="10" t="n">
        <v>-6.94515930863869</v>
      </c>
      <c r="U13" s="10" t="n">
        <v>-5.88832143944262</v>
      </c>
      <c r="V13" s="9" t="n">
        <v>-4183</v>
      </c>
      <c r="W13" s="9" t="n">
        <v>-3482</v>
      </c>
    </row>
    <row r="14" s="13" customFormat="tru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8169</v>
      </c>
      <c r="F14" s="9" t="n">
        <v>119867</v>
      </c>
      <c r="G14" s="10" t="n">
        <v>-6.35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11" t="n">
        <v>-111</v>
      </c>
      <c r="O14" s="11" t="n">
        <v>-21</v>
      </c>
      <c r="P14" s="12" t="n">
        <v>4162</v>
      </c>
      <c r="Q14" s="12" t="n">
        <v>4007</v>
      </c>
      <c r="R14" s="12" t="n">
        <v>60208</v>
      </c>
      <c r="S14" s="12" t="n">
        <v>59659</v>
      </c>
      <c r="T14" s="10" t="n">
        <v>-6.75545919157503</v>
      </c>
      <c r="U14" s="10" t="n">
        <v>-5.93178915501175</v>
      </c>
      <c r="V14" s="9" t="n">
        <v>-4362</v>
      </c>
      <c r="W14" s="9" t="n">
        <v>-3762</v>
      </c>
    </row>
    <row r="15" s="13" customFormat="tru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8081</v>
      </c>
      <c r="F15" s="9" t="n">
        <v>127948</v>
      </c>
      <c r="G15" s="10" t="n">
        <v>-6.2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11" t="n">
        <v>-120</v>
      </c>
      <c r="O15" s="11" t="n">
        <v>-31</v>
      </c>
      <c r="P15" s="12" t="n">
        <v>4115</v>
      </c>
      <c r="Q15" s="12" t="n">
        <v>3966</v>
      </c>
      <c r="R15" s="12" t="n">
        <v>64323</v>
      </c>
      <c r="S15" s="12" t="n">
        <v>63625</v>
      </c>
      <c r="T15" s="10" t="n">
        <v>-6.40251444203542</v>
      </c>
      <c r="U15" s="10" t="n">
        <v>-5.99420820897728</v>
      </c>
      <c r="V15" s="9" t="n">
        <v>-4400</v>
      </c>
      <c r="W15" s="9" t="n">
        <v>-4057</v>
      </c>
    </row>
    <row r="16" s="13" customFormat="tru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8049</v>
      </c>
      <c r="F16" s="9" t="n">
        <v>135997</v>
      </c>
      <c r="G16" s="10" t="n">
        <v>-6.04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11" t="n">
        <v>-120</v>
      </c>
      <c r="O16" s="11" t="n">
        <v>-37</v>
      </c>
      <c r="P16" s="12" t="n">
        <v>4209</v>
      </c>
      <c r="Q16" s="12" t="n">
        <v>3840</v>
      </c>
      <c r="R16" s="12" t="n">
        <v>68532</v>
      </c>
      <c r="S16" s="12" t="n">
        <v>67465</v>
      </c>
      <c r="T16" s="10" t="n">
        <v>-5.95048580995773</v>
      </c>
      <c r="U16" s="10" t="n">
        <v>-6.13173419412289</v>
      </c>
      <c r="V16" s="9" t="n">
        <v>-4336</v>
      </c>
      <c r="W16" s="9" t="n">
        <v>-4407</v>
      </c>
    </row>
    <row r="17" s="13" customFormat="tru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7802</v>
      </c>
      <c r="F17" s="9" t="n">
        <v>143799</v>
      </c>
      <c r="G17" s="10" t="n">
        <v>-5.92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11" t="n">
        <v>-113</v>
      </c>
      <c r="O17" s="11" t="n">
        <v>-24</v>
      </c>
      <c r="P17" s="12" t="n">
        <v>3891</v>
      </c>
      <c r="Q17" s="12" t="n">
        <v>3911</v>
      </c>
      <c r="R17" s="12" t="n">
        <v>72423</v>
      </c>
      <c r="S17" s="12" t="n">
        <v>71376</v>
      </c>
      <c r="T17" s="10" t="n">
        <v>-5.81327298973899</v>
      </c>
      <c r="U17" s="10" t="n">
        <v>-6.03351808212325</v>
      </c>
      <c r="V17" s="9" t="n">
        <v>-4470</v>
      </c>
      <c r="W17" s="9" t="n">
        <v>-4583</v>
      </c>
    </row>
    <row r="18" s="13" customFormat="tru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7754</v>
      </c>
      <c r="F18" s="9" t="n">
        <v>151553</v>
      </c>
      <c r="G18" s="10" t="n">
        <v>-5.63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11" t="n">
        <v>-119</v>
      </c>
      <c r="O18" s="11" t="n">
        <v>-11</v>
      </c>
      <c r="P18" s="12" t="n">
        <v>4008</v>
      </c>
      <c r="Q18" s="12" t="n">
        <v>3746</v>
      </c>
      <c r="R18" s="12" t="n">
        <v>76431</v>
      </c>
      <c r="S18" s="12" t="n">
        <v>75122</v>
      </c>
      <c r="T18" s="10" t="n">
        <v>-5.27587745389649</v>
      </c>
      <c r="U18" s="10" t="n">
        <v>-5.97879823276887</v>
      </c>
      <c r="V18" s="9" t="n">
        <v>-4257</v>
      </c>
      <c r="W18" s="9" t="n">
        <v>-4777</v>
      </c>
    </row>
    <row r="19" s="13" customFormat="tru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7742</v>
      </c>
      <c r="F19" s="9" t="n">
        <v>159295</v>
      </c>
      <c r="G19" s="10" t="n">
        <v>-5.15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11" t="n">
        <v>-117</v>
      </c>
      <c r="O19" s="11" t="n">
        <v>-11</v>
      </c>
      <c r="P19" s="12" t="n">
        <v>3861</v>
      </c>
      <c r="Q19" s="12" t="n">
        <v>3881</v>
      </c>
      <c r="R19" s="12" t="n">
        <v>80292</v>
      </c>
      <c r="S19" s="12" t="n">
        <v>79003</v>
      </c>
      <c r="T19" s="10" t="n">
        <v>-4.75444839857652</v>
      </c>
      <c r="U19" s="10" t="n">
        <v>-5.55077349783612</v>
      </c>
      <c r="V19" s="9" t="n">
        <v>-4008</v>
      </c>
      <c r="W19" s="9" t="n">
        <v>-4643</v>
      </c>
    </row>
    <row r="20" s="13" customFormat="tru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7726</v>
      </c>
      <c r="F20" s="9" t="n">
        <v>167021</v>
      </c>
      <c r="G20" s="10" t="n">
        <v>-4.85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11" t="n">
        <v>-115</v>
      </c>
      <c r="O20" s="11" t="n">
        <v>1</v>
      </c>
      <c r="P20" s="12" t="n">
        <v>3937</v>
      </c>
      <c r="Q20" s="12" t="n">
        <v>3789</v>
      </c>
      <c r="R20" s="12" t="n">
        <v>84229</v>
      </c>
      <c r="S20" s="12" t="n">
        <v>82792</v>
      </c>
      <c r="T20" s="10" t="n">
        <v>-4.32545407044765</v>
      </c>
      <c r="U20" s="10" t="n">
        <v>-5.38489669043701</v>
      </c>
      <c r="V20" s="9" t="n">
        <v>-3808</v>
      </c>
      <c r="W20" s="9" t="n">
        <v>-4712</v>
      </c>
    </row>
    <row r="21" s="13" customFormat="true" ht="12.8" hidden="false" customHeight="false" outlineLevel="0" collapsed="false">
      <c r="A21" s="13" t="s">
        <v>82</v>
      </c>
      <c r="B21" s="13" t="n">
        <v>106</v>
      </c>
      <c r="C21" s="12" t="n">
        <v>2518</v>
      </c>
      <c r="D21" s="14" t="n">
        <v>-4.69</v>
      </c>
      <c r="E21" s="12" t="n">
        <v>7535</v>
      </c>
      <c r="F21" s="12" t="n">
        <v>174556</v>
      </c>
      <c r="G21" s="14" t="n">
        <v>-4.64</v>
      </c>
      <c r="H21" s="13" t="n">
        <v>54</v>
      </c>
      <c r="I21" s="13" t="n">
        <v>52</v>
      </c>
      <c r="J21" s="12" t="n">
        <v>1239</v>
      </c>
      <c r="K21" s="12" t="n">
        <v>1279</v>
      </c>
      <c r="L21" s="14" t="n">
        <v>-8.62831858407079</v>
      </c>
      <c r="M21" s="14" t="n">
        <v>-0.544323483670295</v>
      </c>
      <c r="N21" s="11" t="n">
        <v>-117</v>
      </c>
      <c r="O21" s="11" t="n">
        <v>-7</v>
      </c>
      <c r="P21" s="12" t="n">
        <v>3779</v>
      </c>
      <c r="Q21" s="12" t="n">
        <v>3756</v>
      </c>
      <c r="R21" s="12" t="n">
        <v>88008</v>
      </c>
      <c r="S21" s="12" t="n">
        <v>86548</v>
      </c>
      <c r="T21" s="14" t="n">
        <v>-4.06697260707006</v>
      </c>
      <c r="U21" s="14" t="n">
        <v>-5.21831502633798</v>
      </c>
      <c r="V21" s="12" t="n">
        <v>-3731</v>
      </c>
      <c r="W21" s="12" t="n">
        <v>-4765</v>
      </c>
    </row>
    <row r="22" s="13" customFormat="true" ht="12.8" hidden="false" customHeight="false" outlineLevel="0" collapsed="false">
      <c r="A22" s="13" t="s">
        <v>83</v>
      </c>
      <c r="B22" s="13" t="n">
        <v>119</v>
      </c>
      <c r="C22" s="12" t="n">
        <v>2637</v>
      </c>
      <c r="D22" s="14" t="n">
        <v>-4.11</v>
      </c>
      <c r="E22" s="12" t="n">
        <v>7429</v>
      </c>
      <c r="F22" s="12" t="n">
        <v>181985</v>
      </c>
      <c r="G22" s="14" t="n">
        <v>-4.51</v>
      </c>
      <c r="H22" s="13" t="n">
        <v>59</v>
      </c>
      <c r="I22" s="13" t="n">
        <v>60</v>
      </c>
      <c r="J22" s="12" t="n">
        <v>1298</v>
      </c>
      <c r="K22" s="12" t="n">
        <v>1339</v>
      </c>
      <c r="L22" s="14" t="n">
        <v>-8.2036775106082</v>
      </c>
      <c r="M22" s="14" t="n">
        <v>0.22455089820359</v>
      </c>
      <c r="N22" s="11" t="n">
        <v>-116</v>
      </c>
      <c r="O22" s="11" t="n">
        <v>3</v>
      </c>
      <c r="P22" s="12" t="n">
        <v>3725</v>
      </c>
      <c r="Q22" s="12" t="n">
        <v>3704</v>
      </c>
      <c r="R22" s="12" t="n">
        <v>91733</v>
      </c>
      <c r="S22" s="12" t="n">
        <v>90252</v>
      </c>
      <c r="T22" s="14" t="n">
        <v>-3.85893203374732</v>
      </c>
      <c r="U22" s="14" t="n">
        <v>-5.16161573704342</v>
      </c>
      <c r="V22" s="12" t="n">
        <v>-3682</v>
      </c>
      <c r="W22" s="12" t="n">
        <v>-4912</v>
      </c>
    </row>
    <row r="23" s="13" customFormat="true" ht="12.8" hidden="false" customHeight="false" outlineLevel="0" collapsed="false">
      <c r="A23" s="13" t="s">
        <v>84</v>
      </c>
      <c r="B23" s="13" t="n">
        <v>118</v>
      </c>
      <c r="C23" s="12" t="n">
        <v>2755</v>
      </c>
      <c r="D23" s="14" t="n">
        <v>-4.14</v>
      </c>
      <c r="E23" s="12" t="n">
        <v>7619</v>
      </c>
      <c r="F23" s="12" t="n">
        <v>189604</v>
      </c>
      <c r="G23" s="14" t="n">
        <v>-4.18</v>
      </c>
      <c r="H23" s="13" t="n">
        <v>56</v>
      </c>
      <c r="I23" s="13" t="n">
        <v>62</v>
      </c>
      <c r="J23" s="12" t="n">
        <v>1354</v>
      </c>
      <c r="K23" s="12" t="n">
        <v>1401</v>
      </c>
      <c r="L23" s="14" t="n">
        <v>-8.63697705802969</v>
      </c>
      <c r="M23" s="14" t="n">
        <v>0.646551724137923</v>
      </c>
      <c r="N23" s="11" t="n">
        <v>-128</v>
      </c>
      <c r="O23" s="11" t="n">
        <v>9</v>
      </c>
      <c r="P23" s="12" t="n">
        <v>3946</v>
      </c>
      <c r="Q23" s="12" t="n">
        <v>3673</v>
      </c>
      <c r="R23" s="12" t="n">
        <v>95679</v>
      </c>
      <c r="S23" s="12" t="n">
        <v>93925</v>
      </c>
      <c r="T23" s="14" t="n">
        <v>-3.29886904581426</v>
      </c>
      <c r="U23" s="14" t="n">
        <v>-5.07064745002123</v>
      </c>
      <c r="V23" s="12" t="n">
        <v>-3264</v>
      </c>
      <c r="W23" s="12" t="n">
        <v>-5017</v>
      </c>
    </row>
    <row r="24" s="13" customFormat="true" ht="12.8" hidden="false" customHeight="false" outlineLevel="0" collapsed="false">
      <c r="A24" s="13" t="s">
        <v>85</v>
      </c>
      <c r="B24" s="13" t="n">
        <v>104</v>
      </c>
      <c r="C24" s="12" t="n">
        <v>2859</v>
      </c>
      <c r="D24" s="14" t="n">
        <v>-3.44</v>
      </c>
      <c r="E24" s="12" t="n">
        <v>7512</v>
      </c>
      <c r="F24" s="12" t="n">
        <v>197116</v>
      </c>
      <c r="G24" s="14" t="n">
        <v>-3.84</v>
      </c>
      <c r="H24" s="13" t="n">
        <v>66</v>
      </c>
      <c r="I24" s="13" t="n">
        <v>38</v>
      </c>
      <c r="J24" s="12" t="n">
        <v>1420</v>
      </c>
      <c r="K24" s="12" t="n">
        <v>1439</v>
      </c>
      <c r="L24" s="14" t="n">
        <v>-6.70170827858082</v>
      </c>
      <c r="M24" s="14" t="n">
        <v>0</v>
      </c>
      <c r="N24" s="11" t="n">
        <v>-102</v>
      </c>
      <c r="O24" s="11" t="n">
        <v>0</v>
      </c>
      <c r="P24" s="12" t="n">
        <v>3881</v>
      </c>
      <c r="Q24" s="12" t="n">
        <v>3631</v>
      </c>
      <c r="R24" s="12" t="n">
        <v>99560</v>
      </c>
      <c r="S24" s="12" t="n">
        <v>97556</v>
      </c>
      <c r="T24" s="14" t="n">
        <v>-2.8237338096493</v>
      </c>
      <c r="U24" s="14" t="n">
        <v>-4.86147004612789</v>
      </c>
      <c r="V24" s="12" t="n">
        <v>-2893</v>
      </c>
      <c r="W24" s="12" t="n">
        <v>-4985</v>
      </c>
    </row>
    <row r="25" s="13" customFormat="true" ht="12.8" hidden="false" customHeight="false" outlineLevel="0" collapsed="false">
      <c r="A25" s="13" t="s">
        <v>86</v>
      </c>
      <c r="B25" s="13" t="n">
        <v>104</v>
      </c>
      <c r="C25" s="12" t="n">
        <v>2963</v>
      </c>
      <c r="D25" s="14" t="n">
        <v>-3.77</v>
      </c>
      <c r="E25" s="12" t="n">
        <v>7010</v>
      </c>
      <c r="F25" s="12" t="n">
        <v>204126</v>
      </c>
      <c r="G25" s="14" t="n">
        <v>-3.78</v>
      </c>
      <c r="H25" s="13" t="n">
        <v>54</v>
      </c>
      <c r="I25" s="13" t="n">
        <v>50</v>
      </c>
      <c r="J25" s="12" t="n">
        <v>1474</v>
      </c>
      <c r="K25" s="12" t="n">
        <v>1489</v>
      </c>
      <c r="L25" s="14" t="n">
        <v>-6.70886075949367</v>
      </c>
      <c r="M25" s="14" t="n">
        <v>-0.66711140760507</v>
      </c>
      <c r="N25" s="11" t="n">
        <v>-106</v>
      </c>
      <c r="O25" s="11" t="n">
        <v>-10</v>
      </c>
      <c r="P25" s="12" t="n">
        <v>3469</v>
      </c>
      <c r="Q25" s="12" t="n">
        <v>3541</v>
      </c>
      <c r="R25" s="12" t="n">
        <v>103029</v>
      </c>
      <c r="S25" s="12" t="n">
        <v>101097</v>
      </c>
      <c r="T25" s="14" t="n">
        <v>-2.75971421290572</v>
      </c>
      <c r="U25" s="14" t="n">
        <v>-4.80060266490889</v>
      </c>
      <c r="V25" s="12" t="n">
        <v>-2924</v>
      </c>
      <c r="W25" s="12" t="n">
        <v>-5098</v>
      </c>
    </row>
    <row r="26" s="13" customFormat="true" ht="12.8" hidden="false" customHeight="false" outlineLevel="0" collapsed="false">
      <c r="A26" s="13" t="s">
        <v>87</v>
      </c>
      <c r="B26" s="13" t="n">
        <v>102</v>
      </c>
      <c r="C26" s="12" t="n">
        <v>3065</v>
      </c>
      <c r="D26" s="14" t="n">
        <v>-3.98</v>
      </c>
      <c r="E26" s="12" t="n">
        <v>7399</v>
      </c>
      <c r="F26" s="12" t="n">
        <v>211525</v>
      </c>
      <c r="G26" s="14" t="n">
        <v>-3.79</v>
      </c>
      <c r="H26" s="13" t="n">
        <v>53</v>
      </c>
      <c r="I26" s="13" t="n">
        <v>49</v>
      </c>
      <c r="J26" s="12" t="n">
        <v>1527</v>
      </c>
      <c r="K26" s="12" t="n">
        <v>1538</v>
      </c>
      <c r="L26" s="14" t="n">
        <v>-6.60550458715596</v>
      </c>
      <c r="M26" s="14" t="n">
        <v>-1.22029543994862</v>
      </c>
      <c r="N26" s="11" t="n">
        <v>-108</v>
      </c>
      <c r="O26" s="11" t="n">
        <v>-19</v>
      </c>
      <c r="P26" s="12" t="n">
        <v>3804</v>
      </c>
      <c r="Q26" s="12" t="n">
        <v>3595</v>
      </c>
      <c r="R26" s="12" t="n">
        <v>106833</v>
      </c>
      <c r="S26" s="12" t="n">
        <v>104692</v>
      </c>
      <c r="T26" s="14" t="n">
        <v>-2.64366559133906</v>
      </c>
      <c r="U26" s="14" t="n">
        <v>-4.93521116529099</v>
      </c>
      <c r="V26" s="12" t="n">
        <v>-2901</v>
      </c>
      <c r="W26" s="12" t="n">
        <v>-5435</v>
      </c>
    </row>
    <row r="27" s="13" customFormat="true" ht="12.8" hidden="false" customHeight="false" outlineLevel="0" collapsed="false">
      <c r="A27" s="13" t="s">
        <v>88</v>
      </c>
      <c r="B27" s="13" t="n">
        <v>114</v>
      </c>
      <c r="C27" s="12" t="n">
        <v>3179</v>
      </c>
      <c r="D27" s="14" t="n">
        <v>-3.4</v>
      </c>
      <c r="E27" s="12" t="n">
        <v>7566</v>
      </c>
      <c r="F27" s="12" t="n">
        <v>219091</v>
      </c>
      <c r="G27" s="14" t="n">
        <v>-3.72</v>
      </c>
      <c r="H27" s="13" t="n">
        <v>60</v>
      </c>
      <c r="I27" s="13" t="n">
        <v>54</v>
      </c>
      <c r="J27" s="12" t="n">
        <v>1587</v>
      </c>
      <c r="K27" s="12" t="n">
        <v>1592</v>
      </c>
      <c r="L27" s="14" t="n">
        <v>-6.15020697811945</v>
      </c>
      <c r="M27" s="14" t="n">
        <v>-0.500000000000001</v>
      </c>
      <c r="N27" s="11" t="n">
        <v>-104</v>
      </c>
      <c r="O27" s="11" t="n">
        <v>-8</v>
      </c>
      <c r="P27" s="12" t="n">
        <v>3904</v>
      </c>
      <c r="Q27" s="12" t="n">
        <v>3662</v>
      </c>
      <c r="R27" s="12" t="n">
        <v>110737</v>
      </c>
      <c r="S27" s="12" t="n">
        <v>108354</v>
      </c>
      <c r="T27" s="14" t="n">
        <v>-2.50994823396837</v>
      </c>
      <c r="U27" s="14" t="n">
        <v>-4.92844671012802</v>
      </c>
      <c r="V27" s="12" t="n">
        <v>-2851</v>
      </c>
      <c r="W27" s="12" t="n">
        <v>-5617</v>
      </c>
    </row>
    <row r="28" s="13" customFormat="true" ht="12.8" hidden="false" customHeight="false" outlineLevel="0" collapsed="false">
      <c r="A28" s="13" t="s">
        <v>89</v>
      </c>
      <c r="B28" s="13" t="n">
        <v>133</v>
      </c>
      <c r="C28" s="12" t="n">
        <v>3312</v>
      </c>
      <c r="D28" s="14" t="n">
        <v>-2.42</v>
      </c>
      <c r="E28" s="12" t="n">
        <v>8048</v>
      </c>
      <c r="F28" s="12" t="n">
        <v>227139</v>
      </c>
      <c r="G28" s="14" t="n">
        <v>-3.29</v>
      </c>
      <c r="H28" s="13" t="n">
        <v>73</v>
      </c>
      <c r="I28" s="13" t="n">
        <v>60</v>
      </c>
      <c r="J28" s="12" t="n">
        <v>1660</v>
      </c>
      <c r="K28" s="12" t="n">
        <v>1652</v>
      </c>
      <c r="L28" s="14" t="n">
        <v>-4.81651376146789</v>
      </c>
      <c r="M28" s="14" t="n">
        <v>0.121212121212122</v>
      </c>
      <c r="N28" s="11" t="n">
        <v>-84</v>
      </c>
      <c r="O28" s="11" t="n">
        <v>2</v>
      </c>
      <c r="P28" s="12" t="n">
        <v>4034</v>
      </c>
      <c r="Q28" s="12" t="n">
        <v>4014</v>
      </c>
      <c r="R28" s="12" t="n">
        <v>114771</v>
      </c>
      <c r="S28" s="12" t="n">
        <v>112368</v>
      </c>
      <c r="T28" s="14" t="n">
        <v>-2.04996031508965</v>
      </c>
      <c r="U28" s="14" t="n">
        <v>-4.52286071152425</v>
      </c>
      <c r="V28" s="12" t="n">
        <v>-2402</v>
      </c>
      <c r="W28" s="12" t="n">
        <v>-5323</v>
      </c>
    </row>
    <row r="29" s="13" customFormat="true" ht="12.8" hidden="false" customHeight="false" outlineLevel="0" collapsed="false">
      <c r="A29" s="13" t="s">
        <v>90</v>
      </c>
      <c r="B29" s="13" t="n">
        <v>107</v>
      </c>
      <c r="C29" s="12" t="n">
        <v>3419</v>
      </c>
      <c r="D29" s="14" t="n">
        <v>-1.89</v>
      </c>
      <c r="E29" s="12" t="n">
        <v>7457</v>
      </c>
      <c r="F29" s="12" t="n">
        <v>234596</v>
      </c>
      <c r="G29" s="14" t="n">
        <v>-3.15</v>
      </c>
      <c r="H29" s="13" t="n">
        <v>52</v>
      </c>
      <c r="I29" s="13" t="n">
        <v>55</v>
      </c>
      <c r="J29" s="12" t="n">
        <v>1712</v>
      </c>
      <c r="K29" s="12" t="n">
        <v>1707</v>
      </c>
      <c r="L29" s="14" t="n">
        <v>-4.35754189944134</v>
      </c>
      <c r="M29" s="14" t="n">
        <v>0.707964601769917</v>
      </c>
      <c r="N29" s="11" t="n">
        <v>-78</v>
      </c>
      <c r="O29" s="11" t="n">
        <v>12</v>
      </c>
      <c r="P29" s="12" t="n">
        <v>3723</v>
      </c>
      <c r="Q29" s="12" t="n">
        <v>3734</v>
      </c>
      <c r="R29" s="12" t="n">
        <v>118494</v>
      </c>
      <c r="S29" s="12" t="n">
        <v>116102</v>
      </c>
      <c r="T29" s="14" t="n">
        <v>-1.88944823474863</v>
      </c>
      <c r="U29" s="14" t="n">
        <v>-4.40660661649678</v>
      </c>
      <c r="V29" s="12" t="n">
        <v>-2282</v>
      </c>
      <c r="W29" s="12" t="n">
        <v>-5352</v>
      </c>
    </row>
    <row r="30" s="13" customFormat="true" ht="12.8" hidden="false" customHeight="false" outlineLevel="0" collapsed="false">
      <c r="A30" s="13" t="s">
        <v>91</v>
      </c>
      <c r="B30" s="13" t="n">
        <v>100</v>
      </c>
      <c r="C30" s="12" t="n">
        <v>3519</v>
      </c>
      <c r="D30" s="14" t="n">
        <v>-2.06</v>
      </c>
      <c r="E30" s="12" t="n">
        <v>7293</v>
      </c>
      <c r="F30" s="12" t="n">
        <v>241889</v>
      </c>
      <c r="G30" s="14" t="n">
        <v>-3.02</v>
      </c>
      <c r="H30" s="13" t="n">
        <v>50</v>
      </c>
      <c r="I30" s="13" t="n">
        <v>50</v>
      </c>
      <c r="J30" s="12" t="n">
        <v>1762</v>
      </c>
      <c r="K30" s="12" t="n">
        <v>1757</v>
      </c>
      <c r="L30" s="14" t="n">
        <v>-4.49864498644986</v>
      </c>
      <c r="M30" s="14" t="n">
        <v>0.514874141876431</v>
      </c>
      <c r="N30" s="11" t="n">
        <v>-83</v>
      </c>
      <c r="O30" s="11" t="n">
        <v>9</v>
      </c>
      <c r="P30" s="12" t="n">
        <v>3703</v>
      </c>
      <c r="Q30" s="12" t="n">
        <v>3590</v>
      </c>
      <c r="R30" s="12" t="n">
        <v>122197</v>
      </c>
      <c r="S30" s="12" t="n">
        <v>119692</v>
      </c>
      <c r="T30" s="14" t="n">
        <v>-1.67288937526151</v>
      </c>
      <c r="U30" s="14" t="n">
        <v>-4.35352405306058</v>
      </c>
      <c r="V30" s="12" t="n">
        <v>-2079</v>
      </c>
      <c r="W30" s="12" t="n">
        <v>-5448</v>
      </c>
    </row>
    <row r="31" s="13" customFormat="true" ht="12.8" hidden="false" customHeight="false" outlineLevel="0" collapsed="false">
      <c r="A31" s="13" t="s">
        <v>92</v>
      </c>
      <c r="B31" s="13" t="n">
        <v>116</v>
      </c>
      <c r="C31" s="12" t="n">
        <v>3635</v>
      </c>
      <c r="D31" s="14" t="n">
        <v>-1.73</v>
      </c>
      <c r="E31" s="12" t="n">
        <v>7461</v>
      </c>
      <c r="F31" s="12" t="n">
        <v>249350</v>
      </c>
      <c r="G31" s="14" t="n">
        <v>-2.81</v>
      </c>
      <c r="H31" s="13" t="n">
        <v>62</v>
      </c>
      <c r="I31" s="13" t="n">
        <v>54</v>
      </c>
      <c r="J31" s="12" t="n">
        <v>1824</v>
      </c>
      <c r="K31" s="12" t="n">
        <v>1811</v>
      </c>
      <c r="L31" s="14" t="n">
        <v>-3.79746835443038</v>
      </c>
      <c r="M31" s="14" t="n">
        <v>0.443704936217415</v>
      </c>
      <c r="N31" s="11" t="n">
        <v>-72</v>
      </c>
      <c r="O31" s="11" t="n">
        <v>8</v>
      </c>
      <c r="P31" s="12" t="n">
        <v>3769</v>
      </c>
      <c r="Q31" s="12" t="n">
        <v>3692</v>
      </c>
      <c r="R31" s="12" t="n">
        <v>125966</v>
      </c>
      <c r="S31" s="12" t="n">
        <v>123384</v>
      </c>
      <c r="T31" s="14" t="n">
        <v>-1.44816417221496</v>
      </c>
      <c r="U31" s="14" t="n">
        <v>-4.17074420988862</v>
      </c>
      <c r="V31" s="12" t="n">
        <v>-1851</v>
      </c>
      <c r="W31" s="12" t="n">
        <v>-5370</v>
      </c>
    </row>
    <row r="32" s="13" customFormat="true" ht="12.8" hidden="false" customHeight="false" outlineLevel="0" collapsed="false">
      <c r="A32" s="13" t="s">
        <v>93</v>
      </c>
      <c r="B32" s="13" t="n">
        <v>82</v>
      </c>
      <c r="C32" s="12" t="n">
        <v>3717</v>
      </c>
      <c r="D32" s="14" t="n">
        <v>-2.77</v>
      </c>
      <c r="E32" s="12" t="n">
        <v>7128</v>
      </c>
      <c r="F32" s="12" t="n">
        <v>256478</v>
      </c>
      <c r="G32" s="14" t="n">
        <v>-2.96</v>
      </c>
      <c r="H32" s="13" t="n">
        <v>41</v>
      </c>
      <c r="I32" s="13" t="n">
        <v>41</v>
      </c>
      <c r="J32" s="12" t="n">
        <v>1865</v>
      </c>
      <c r="K32" s="12" t="n">
        <v>1852</v>
      </c>
      <c r="L32" s="14" t="n">
        <v>-4.74974463738509</v>
      </c>
      <c r="M32" s="14" t="n">
        <v>-0.697050938337807</v>
      </c>
      <c r="N32" s="11" t="n">
        <v>-93</v>
      </c>
      <c r="O32" s="11" t="n">
        <v>-13</v>
      </c>
      <c r="P32" s="12" t="n">
        <v>3552</v>
      </c>
      <c r="Q32" s="12" t="n">
        <v>3576</v>
      </c>
      <c r="R32" s="12" t="n">
        <v>129518</v>
      </c>
      <c r="S32" s="12" t="n">
        <v>126960</v>
      </c>
      <c r="T32" s="14" t="n">
        <v>-1.66575558794947</v>
      </c>
      <c r="U32" s="14" t="n">
        <v>-4.2461724111924</v>
      </c>
      <c r="V32" s="12" t="n">
        <v>-2194</v>
      </c>
      <c r="W32" s="12" t="n">
        <v>-5630</v>
      </c>
    </row>
    <row r="33" s="13" customFormat="true" ht="12.8" hidden="false" customHeight="false" outlineLevel="0" collapsed="false">
      <c r="A33" s="13" t="s">
        <v>94</v>
      </c>
      <c r="B33" s="13" t="n">
        <v>127</v>
      </c>
      <c r="C33" s="12" t="n">
        <v>3844</v>
      </c>
      <c r="D33" s="14" t="n">
        <v>-1.66</v>
      </c>
      <c r="E33" s="12" t="n">
        <v>7313</v>
      </c>
      <c r="F33" s="12" t="n">
        <v>263791</v>
      </c>
      <c r="G33" s="14" t="n">
        <v>-3.13</v>
      </c>
      <c r="H33" s="13" t="n">
        <v>67</v>
      </c>
      <c r="I33" s="13" t="n">
        <v>60</v>
      </c>
      <c r="J33" s="12" t="n">
        <v>1932</v>
      </c>
      <c r="K33" s="12" t="n">
        <v>1912</v>
      </c>
      <c r="L33" s="14" t="n">
        <v>-3.30330330330331</v>
      </c>
      <c r="M33" s="14" t="n">
        <v>0.0523286237571918</v>
      </c>
      <c r="N33" s="11" t="n">
        <v>-66</v>
      </c>
      <c r="O33" s="11" t="n">
        <v>1</v>
      </c>
      <c r="P33" s="12" t="n">
        <v>3717</v>
      </c>
      <c r="Q33" s="12" t="n">
        <v>3596</v>
      </c>
      <c r="R33" s="12" t="n">
        <v>133235</v>
      </c>
      <c r="S33" s="12" t="n">
        <v>130556</v>
      </c>
      <c r="T33" s="14" t="n">
        <v>-1.8497782623429</v>
      </c>
      <c r="U33" s="14" t="n">
        <v>-4.39590213753762</v>
      </c>
      <c r="V33" s="12" t="n">
        <v>-2511</v>
      </c>
      <c r="W33" s="12" t="n">
        <v>-6003</v>
      </c>
    </row>
    <row r="34" s="13" customFormat="true" ht="12.8" hidden="false" customHeight="false" outlineLevel="0" collapsed="false">
      <c r="A34" s="13" t="s">
        <v>95</v>
      </c>
      <c r="B34" s="13" t="n">
        <v>107</v>
      </c>
      <c r="C34" s="12" t="n">
        <v>3951</v>
      </c>
      <c r="D34" s="14" t="n">
        <v>-1.27</v>
      </c>
      <c r="E34" s="12" t="n">
        <v>7117</v>
      </c>
      <c r="F34" s="12" t="n">
        <v>270908</v>
      </c>
      <c r="G34" s="14" t="n">
        <v>-3.07</v>
      </c>
      <c r="H34" s="13" t="n">
        <v>59</v>
      </c>
      <c r="I34" s="13" t="n">
        <v>48</v>
      </c>
      <c r="J34" s="12" t="n">
        <v>1991</v>
      </c>
      <c r="K34" s="12" t="n">
        <v>1960</v>
      </c>
      <c r="L34" s="14" t="n">
        <v>-2.44977951984321</v>
      </c>
      <c r="M34" s="14" t="n">
        <v>-0.0509943906170318</v>
      </c>
      <c r="N34" s="11" t="n">
        <v>-50</v>
      </c>
      <c r="O34" s="11" t="n">
        <v>-1</v>
      </c>
      <c r="P34" s="12" t="n">
        <v>3533</v>
      </c>
      <c r="Q34" s="12" t="n">
        <v>3584</v>
      </c>
      <c r="R34" s="12" t="n">
        <v>136768</v>
      </c>
      <c r="S34" s="12" t="n">
        <v>134140</v>
      </c>
      <c r="T34" s="14" t="n">
        <v>-1.81695489558432</v>
      </c>
      <c r="U34" s="14" t="n">
        <v>-4.32239657631954</v>
      </c>
      <c r="V34" s="12" t="n">
        <v>-2531</v>
      </c>
      <c r="W34" s="12" t="n">
        <v>-6060</v>
      </c>
    </row>
    <row r="35" s="13" customFormat="true" ht="12.8" hidden="false" customHeight="false" outlineLevel="0" collapsed="false">
      <c r="A35" s="13" t="s">
        <v>96</v>
      </c>
      <c r="B35" s="13" t="n">
        <v>94</v>
      </c>
      <c r="C35" s="12" t="n">
        <v>4045</v>
      </c>
      <c r="D35" s="14" t="n">
        <v>-0.98</v>
      </c>
      <c r="E35" s="12" t="n">
        <v>6908</v>
      </c>
      <c r="F35" s="12" t="n">
        <v>277816</v>
      </c>
      <c r="G35" s="14" t="n">
        <v>-3.04</v>
      </c>
      <c r="H35" s="13" t="n">
        <v>52</v>
      </c>
      <c r="I35" s="13" t="n">
        <v>42</v>
      </c>
      <c r="J35" s="12" t="n">
        <v>2043</v>
      </c>
      <c r="K35" s="12" t="n">
        <v>2002</v>
      </c>
      <c r="L35" s="14" t="n">
        <v>-1.96737044145874</v>
      </c>
      <c r="M35" s="14" t="n">
        <v>0.0499750124937526</v>
      </c>
      <c r="N35" s="11" t="n">
        <v>-41</v>
      </c>
      <c r="O35" s="11" t="n">
        <v>1</v>
      </c>
      <c r="P35" s="12" t="n">
        <v>3550</v>
      </c>
      <c r="Q35" s="12" t="n">
        <v>3358</v>
      </c>
      <c r="R35" s="12" t="n">
        <v>140318</v>
      </c>
      <c r="S35" s="12" t="n">
        <v>137498</v>
      </c>
      <c r="T35" s="14" t="n">
        <v>-1.65407420905815</v>
      </c>
      <c r="U35" s="14" t="n">
        <v>-4.40640729719959</v>
      </c>
      <c r="V35" s="12" t="n">
        <v>-2360</v>
      </c>
      <c r="W35" s="12" t="n">
        <v>-6338</v>
      </c>
    </row>
    <row r="36" s="13" customFormat="true" ht="12.8" hidden="false" customHeight="false" outlineLevel="0" collapsed="false">
      <c r="A36" s="13" t="s">
        <v>97</v>
      </c>
      <c r="B36" s="13" t="n">
        <v>101</v>
      </c>
      <c r="C36" s="12" t="n">
        <v>4146</v>
      </c>
      <c r="D36" s="14" t="n">
        <v>-1.22</v>
      </c>
      <c r="E36" s="12" t="n">
        <v>6894</v>
      </c>
      <c r="F36" s="12" t="n">
        <v>284710</v>
      </c>
      <c r="G36" s="14" t="n">
        <v>-2.98</v>
      </c>
      <c r="H36" s="13" t="n">
        <v>46</v>
      </c>
      <c r="I36" s="13" t="n">
        <v>55</v>
      </c>
      <c r="J36" s="12" t="n">
        <v>2089</v>
      </c>
      <c r="K36" s="12" t="n">
        <v>2057</v>
      </c>
      <c r="L36" s="14" t="n">
        <v>-2.79199627733829</v>
      </c>
      <c r="M36" s="14" t="n">
        <v>0.439453125</v>
      </c>
      <c r="N36" s="11" t="n">
        <v>-60</v>
      </c>
      <c r="O36" s="11" t="n">
        <v>9</v>
      </c>
      <c r="P36" s="12" t="n">
        <v>3518</v>
      </c>
      <c r="Q36" s="12" t="n">
        <v>3376</v>
      </c>
      <c r="R36" s="12" t="n">
        <v>143836</v>
      </c>
      <c r="S36" s="12" t="n">
        <v>140874</v>
      </c>
      <c r="T36" s="14" t="n">
        <v>-1.51524488356647</v>
      </c>
      <c r="U36" s="14" t="n">
        <v>-4.422221016066</v>
      </c>
      <c r="V36" s="12" t="n">
        <v>-2213</v>
      </c>
      <c r="W36" s="12" t="n">
        <v>-6518</v>
      </c>
    </row>
    <row r="37" s="13" customFormat="true" ht="12.8" hidden="false" customHeight="false" outlineLevel="0" collapsed="false">
      <c r="A37" s="13" t="s">
        <v>98</v>
      </c>
      <c r="B37" s="13" t="n">
        <v>111</v>
      </c>
      <c r="C37" s="12" t="n">
        <v>4257</v>
      </c>
      <c r="D37" s="14" t="n">
        <v>-1</v>
      </c>
      <c r="E37" s="12" t="n">
        <v>6890</v>
      </c>
      <c r="F37" s="12" t="n">
        <v>291600</v>
      </c>
      <c r="G37" s="14" t="n">
        <v>-2.91</v>
      </c>
      <c r="H37" s="13" t="n">
        <v>57</v>
      </c>
      <c r="I37" s="13" t="n">
        <v>54</v>
      </c>
      <c r="J37" s="12" t="n">
        <v>2146</v>
      </c>
      <c r="K37" s="12" t="n">
        <v>2111</v>
      </c>
      <c r="L37" s="14" t="n">
        <v>-2.32134729176149</v>
      </c>
      <c r="M37" s="14" t="n">
        <v>0.380408939610088</v>
      </c>
      <c r="N37" s="11" t="n">
        <v>-51</v>
      </c>
      <c r="O37" s="11" t="n">
        <v>8</v>
      </c>
      <c r="P37" s="12" t="n">
        <v>3565</v>
      </c>
      <c r="Q37" s="12" t="n">
        <v>3325</v>
      </c>
      <c r="R37" s="12" t="n">
        <v>147401</v>
      </c>
      <c r="S37" s="12" t="n">
        <v>144199</v>
      </c>
      <c r="T37" s="14" t="n">
        <v>-1.29904045104827</v>
      </c>
      <c r="U37" s="14" t="n">
        <v>-4.50776790326212</v>
      </c>
      <c r="V37" s="12" t="n">
        <v>-1940</v>
      </c>
      <c r="W37" s="12" t="n">
        <v>-6807</v>
      </c>
    </row>
    <row r="38" s="13" customFormat="true" ht="12.8" hidden="false" customHeight="false" outlineLevel="0" collapsed="false">
      <c r="A38" s="13" t="s">
        <v>99</v>
      </c>
      <c r="B38" s="13" t="n">
        <v>103</v>
      </c>
      <c r="C38" s="12" t="n">
        <v>4360</v>
      </c>
      <c r="D38" s="14" t="n">
        <v>-1.29</v>
      </c>
      <c r="E38" s="12" t="n">
        <v>6928</v>
      </c>
      <c r="F38" s="12" t="n">
        <v>298528</v>
      </c>
      <c r="G38" s="14" t="n">
        <v>-2.82</v>
      </c>
      <c r="H38" s="13" t="n">
        <v>46</v>
      </c>
      <c r="I38" s="13" t="n">
        <v>57</v>
      </c>
      <c r="J38" s="12" t="n">
        <v>2192</v>
      </c>
      <c r="K38" s="12" t="n">
        <v>2168</v>
      </c>
      <c r="L38" s="14" t="n">
        <v>-2.9229406554473</v>
      </c>
      <c r="M38" s="14" t="n">
        <v>0.416859657248736</v>
      </c>
      <c r="N38" s="11" t="n">
        <v>-66</v>
      </c>
      <c r="O38" s="11" t="n">
        <v>9</v>
      </c>
      <c r="P38" s="12" t="n">
        <v>3537</v>
      </c>
      <c r="Q38" s="12" t="n">
        <v>3391</v>
      </c>
      <c r="R38" s="12" t="n">
        <v>150938</v>
      </c>
      <c r="S38" s="12" t="n">
        <v>147590</v>
      </c>
      <c r="T38" s="14" t="n">
        <v>-1.06643070166814</v>
      </c>
      <c r="U38" s="14" t="n">
        <v>-4.5441610182646</v>
      </c>
      <c r="V38" s="12" t="n">
        <v>-1627</v>
      </c>
      <c r="W38" s="12" t="n">
        <v>-7026</v>
      </c>
    </row>
    <row r="39" s="13" customFormat="true" ht="12.8" hidden="false" customHeight="false" outlineLevel="0" collapsed="false">
      <c r="A39" s="13" t="s">
        <v>100</v>
      </c>
      <c r="B39" s="13" t="n">
        <v>82</v>
      </c>
      <c r="C39" s="12" t="n">
        <v>4442</v>
      </c>
      <c r="D39" s="14" t="n">
        <v>-1.73</v>
      </c>
      <c r="E39" s="12" t="n">
        <v>6994</v>
      </c>
      <c r="F39" s="12" t="n">
        <v>305522</v>
      </c>
      <c r="G39" s="14" t="n">
        <v>-2.8</v>
      </c>
      <c r="H39" s="13" t="n">
        <v>40</v>
      </c>
      <c r="I39" s="13" t="n">
        <v>42</v>
      </c>
      <c r="J39" s="12" t="n">
        <v>2232</v>
      </c>
      <c r="K39" s="12" t="n">
        <v>2210</v>
      </c>
      <c r="L39" s="14" t="n">
        <v>-3.20901994796184</v>
      </c>
      <c r="M39" s="14" t="n">
        <v>-0.180668473351397</v>
      </c>
      <c r="N39" s="11" t="n">
        <v>-74</v>
      </c>
      <c r="O39" s="11" t="n">
        <v>-4</v>
      </c>
      <c r="P39" s="12" t="n">
        <v>3537</v>
      </c>
      <c r="Q39" s="12" t="n">
        <v>3457</v>
      </c>
      <c r="R39" s="12" t="n">
        <v>154475</v>
      </c>
      <c r="S39" s="12" t="n">
        <v>151047</v>
      </c>
      <c r="T39" s="14" t="n">
        <v>-1.00104462403148</v>
      </c>
      <c r="U39" s="14" t="n">
        <v>-4.57999835751783</v>
      </c>
      <c r="V39" s="12" t="n">
        <v>-1562</v>
      </c>
      <c r="W39" s="12" t="n">
        <v>-7250</v>
      </c>
    </row>
    <row r="40" s="13" customFormat="true" ht="12.8" hidden="false" customHeight="false" outlineLevel="0" collapsed="false">
      <c r="A40" s="13" t="s">
        <v>101</v>
      </c>
      <c r="B40" s="13" t="n">
        <v>114</v>
      </c>
      <c r="C40" s="12" t="n">
        <v>4556</v>
      </c>
      <c r="D40" s="14" t="n">
        <v>-1.53</v>
      </c>
      <c r="E40" s="12" t="n">
        <v>7019</v>
      </c>
      <c r="F40" s="12" t="n">
        <v>312541</v>
      </c>
      <c r="G40" s="14" t="n">
        <v>-2.81</v>
      </c>
      <c r="H40" s="13" t="n">
        <v>61</v>
      </c>
      <c r="I40" s="13" t="n">
        <v>53</v>
      </c>
      <c r="J40" s="12" t="n">
        <v>2293</v>
      </c>
      <c r="K40" s="12" t="n">
        <v>2263</v>
      </c>
      <c r="L40" s="14" t="n">
        <v>-2.79779567613395</v>
      </c>
      <c r="M40" s="14" t="n">
        <v>-0.220458553791891</v>
      </c>
      <c r="N40" s="11" t="n">
        <v>-66</v>
      </c>
      <c r="O40" s="11" t="n">
        <v>-5</v>
      </c>
      <c r="P40" s="12" t="n">
        <v>3664</v>
      </c>
      <c r="Q40" s="12" t="n">
        <v>3355</v>
      </c>
      <c r="R40" s="12" t="n">
        <v>158139</v>
      </c>
      <c r="S40" s="12" t="n">
        <v>154402</v>
      </c>
      <c r="T40" s="14" t="n">
        <v>-0.886847086252929</v>
      </c>
      <c r="U40" s="14" t="n">
        <v>-4.69600641935684</v>
      </c>
      <c r="V40" s="12" t="n">
        <v>-1415</v>
      </c>
      <c r="W40" s="12" t="n">
        <v>-7608</v>
      </c>
    </row>
    <row r="41" s="13" customFormat="true" ht="12.8" hidden="false" customHeight="false" outlineLevel="0" collapsed="false">
      <c r="A41" s="13" t="s">
        <v>102</v>
      </c>
      <c r="B41" s="13" t="n">
        <v>101</v>
      </c>
      <c r="C41" s="12" t="n">
        <v>4657</v>
      </c>
      <c r="D41" s="14" t="n">
        <v>-1.48</v>
      </c>
      <c r="E41" s="12" t="n">
        <v>6963</v>
      </c>
      <c r="F41" s="12" t="n">
        <v>319504</v>
      </c>
      <c r="G41" s="14" t="n">
        <v>-2.82</v>
      </c>
      <c r="H41" s="13" t="n">
        <v>57</v>
      </c>
      <c r="I41" s="13" t="n">
        <v>44</v>
      </c>
      <c r="J41" s="12" t="n">
        <v>2350</v>
      </c>
      <c r="K41" s="12" t="n">
        <v>2307</v>
      </c>
      <c r="L41" s="14" t="n">
        <v>-2.53007051016176</v>
      </c>
      <c r="M41" s="14" t="n">
        <v>-0.388601036269431</v>
      </c>
      <c r="N41" s="11" t="n">
        <v>-61</v>
      </c>
      <c r="O41" s="11" t="n">
        <v>-9</v>
      </c>
      <c r="P41" s="12" t="n">
        <v>3489</v>
      </c>
      <c r="Q41" s="12" t="n">
        <v>3474</v>
      </c>
      <c r="R41" s="12" t="n">
        <v>161628</v>
      </c>
      <c r="S41" s="12" t="n">
        <v>157876</v>
      </c>
      <c r="T41" s="14" t="n">
        <v>-0.881851520243337</v>
      </c>
      <c r="U41" s="14" t="n">
        <v>-4.72638617326864</v>
      </c>
      <c r="V41" s="12" t="n">
        <v>-1438</v>
      </c>
      <c r="W41" s="12" t="n">
        <v>-7832</v>
      </c>
    </row>
    <row r="42" s="13" customFormat="true" ht="12.8" hidden="false" customHeight="false" outlineLevel="0" collapsed="false">
      <c r="A42" s="13" t="s">
        <v>103</v>
      </c>
      <c r="B42" s="13" t="n">
        <v>92</v>
      </c>
      <c r="C42" s="12" t="n">
        <v>4749</v>
      </c>
      <c r="D42" s="14" t="n">
        <v>-1.86</v>
      </c>
      <c r="E42" s="12" t="n">
        <v>7297</v>
      </c>
      <c r="F42" s="12" t="n">
        <v>326801</v>
      </c>
      <c r="G42" s="14" t="n">
        <v>-2.8</v>
      </c>
      <c r="H42" s="13" t="n">
        <v>55</v>
      </c>
      <c r="I42" s="13" t="n">
        <v>37</v>
      </c>
      <c r="J42" s="12" t="n">
        <v>2405</v>
      </c>
      <c r="K42" s="12" t="n">
        <v>2344</v>
      </c>
      <c r="L42" s="14" t="n">
        <v>-2.71035598705501</v>
      </c>
      <c r="M42" s="14" t="n">
        <v>-0.971694127587663</v>
      </c>
      <c r="N42" s="11" t="n">
        <v>-67</v>
      </c>
      <c r="O42" s="11" t="n">
        <v>-23</v>
      </c>
      <c r="P42" s="12" t="n">
        <v>3714</v>
      </c>
      <c r="Q42" s="12" t="n">
        <v>3583</v>
      </c>
      <c r="R42" s="12" t="n">
        <v>165342</v>
      </c>
      <c r="S42" s="12" t="n">
        <v>161459</v>
      </c>
      <c r="T42" s="14" t="n">
        <v>-0.843188524000282</v>
      </c>
      <c r="U42" s="14" t="n">
        <v>-4.72315490697084</v>
      </c>
      <c r="V42" s="12" t="n">
        <v>-1406</v>
      </c>
      <c r="W42" s="12" t="n">
        <v>-8004</v>
      </c>
    </row>
    <row r="43" s="13" customFormat="true" ht="12.8" hidden="false" customHeight="false" outlineLevel="0" collapsed="false">
      <c r="A43" s="13" t="s">
        <v>104</v>
      </c>
      <c r="B43" s="13" t="n">
        <v>115</v>
      </c>
      <c r="C43" s="12" t="n">
        <v>4864</v>
      </c>
      <c r="D43" s="14" t="n">
        <v>-1.7</v>
      </c>
      <c r="E43" s="12" t="n">
        <v>7292</v>
      </c>
      <c r="F43" s="12" t="n">
        <v>334093</v>
      </c>
      <c r="G43" s="14" t="n">
        <v>-2.76</v>
      </c>
      <c r="H43" s="13" t="n">
        <v>58</v>
      </c>
      <c r="I43" s="13" t="n">
        <v>57</v>
      </c>
      <c r="J43" s="12" t="n">
        <v>2463</v>
      </c>
      <c r="K43" s="12" t="n">
        <v>2401</v>
      </c>
      <c r="L43" s="14" t="n">
        <v>-2.49406175771971</v>
      </c>
      <c r="M43" s="14" t="n">
        <v>-0.867052023121384</v>
      </c>
      <c r="N43" s="11" t="n">
        <v>-63</v>
      </c>
      <c r="O43" s="11" t="n">
        <v>-21</v>
      </c>
      <c r="P43" s="12" t="n">
        <v>3811</v>
      </c>
      <c r="Q43" s="12" t="n">
        <v>3481</v>
      </c>
      <c r="R43" s="12" t="n">
        <v>169153</v>
      </c>
      <c r="S43" s="12" t="n">
        <v>164940</v>
      </c>
      <c r="T43" s="14" t="n">
        <v>-0.679349421642883</v>
      </c>
      <c r="U43" s="14" t="n">
        <v>-4.79708630830413</v>
      </c>
      <c r="V43" s="12" t="n">
        <v>-1157</v>
      </c>
      <c r="W43" s="12" t="n">
        <v>-8311</v>
      </c>
    </row>
    <row r="44" s="13" customFormat="true" ht="12.8" hidden="false" customHeight="false" outlineLevel="0" collapsed="false">
      <c r="A44" s="13" t="s">
        <v>105</v>
      </c>
      <c r="B44" s="13" t="n">
        <v>98</v>
      </c>
      <c r="C44" s="12" t="n">
        <v>4962</v>
      </c>
      <c r="D44" s="14" t="n">
        <v>-2.05</v>
      </c>
      <c r="E44" s="12" t="n">
        <v>7516</v>
      </c>
      <c r="F44" s="12" t="n">
        <v>341609</v>
      </c>
      <c r="G44" s="14" t="n">
        <v>-2.64</v>
      </c>
      <c r="H44" s="13" t="n">
        <v>44</v>
      </c>
      <c r="I44" s="13" t="n">
        <v>54</v>
      </c>
      <c r="J44" s="12" t="n">
        <v>2507</v>
      </c>
      <c r="K44" s="12" t="n">
        <v>2455</v>
      </c>
      <c r="L44" s="14" t="n">
        <v>-3.31662167373699</v>
      </c>
      <c r="M44" s="14" t="n">
        <v>-0.72786089769511</v>
      </c>
      <c r="N44" s="11" t="n">
        <v>-86</v>
      </c>
      <c r="O44" s="11" t="n">
        <v>-18</v>
      </c>
      <c r="P44" s="12" t="n">
        <v>3827</v>
      </c>
      <c r="Q44" s="12" t="n">
        <v>3689</v>
      </c>
      <c r="R44" s="12" t="n">
        <v>172980</v>
      </c>
      <c r="S44" s="12" t="n">
        <v>168629</v>
      </c>
      <c r="T44" s="14" t="n">
        <v>-0.562204670092781</v>
      </c>
      <c r="U44" s="14" t="n">
        <v>-4.69168597750523</v>
      </c>
      <c r="V44" s="12" t="n">
        <v>-978</v>
      </c>
      <c r="W44" s="12" t="n">
        <v>-8301</v>
      </c>
    </row>
    <row r="45" s="13" customFormat="true" ht="12.8" hidden="false" customHeight="false" outlineLevel="0" collapsed="false">
      <c r="A45" s="13" t="s">
        <v>106</v>
      </c>
      <c r="B45" s="13" t="n">
        <v>111</v>
      </c>
      <c r="C45" s="12" t="n">
        <v>5073</v>
      </c>
      <c r="D45" s="14" t="n">
        <v>-1.74</v>
      </c>
      <c r="E45" s="12" t="n">
        <v>7668</v>
      </c>
      <c r="F45" s="12" t="n">
        <v>349277</v>
      </c>
      <c r="G45" s="14" t="n">
        <v>-2.62</v>
      </c>
      <c r="H45" s="13" t="n">
        <v>57</v>
      </c>
      <c r="I45" s="13" t="n">
        <v>54</v>
      </c>
      <c r="J45" s="12" t="n">
        <v>2564</v>
      </c>
      <c r="K45" s="12" t="n">
        <v>2509</v>
      </c>
      <c r="L45" s="14" t="n">
        <v>-2.87878787878788</v>
      </c>
      <c r="M45" s="14" t="n">
        <v>-0.554894966309949</v>
      </c>
      <c r="N45" s="11" t="n">
        <v>-76</v>
      </c>
      <c r="O45" s="11" t="n">
        <v>-14</v>
      </c>
      <c r="P45" s="12" t="n">
        <v>3862</v>
      </c>
      <c r="Q45" s="12" t="n">
        <v>3806</v>
      </c>
      <c r="R45" s="12" t="n">
        <v>176842</v>
      </c>
      <c r="S45" s="12" t="n">
        <v>172435</v>
      </c>
      <c r="T45" s="14" t="n">
        <v>-0.51642664266427</v>
      </c>
      <c r="U45" s="14" t="n">
        <v>-4.69097180000221</v>
      </c>
      <c r="V45" s="12" t="n">
        <v>-918</v>
      </c>
      <c r="W45" s="12" t="n">
        <v>-8487</v>
      </c>
    </row>
    <row r="46" s="13" customFormat="true" ht="12.8" hidden="false" customHeight="false" outlineLevel="0" collapsed="false">
      <c r="A46" s="13" t="s">
        <v>107</v>
      </c>
      <c r="B46" s="13" t="n">
        <v>115</v>
      </c>
      <c r="C46" s="12" t="n">
        <v>5188</v>
      </c>
      <c r="D46" s="14" t="n">
        <v>-1.69</v>
      </c>
      <c r="E46" s="12" t="n">
        <v>7661</v>
      </c>
      <c r="F46" s="12" t="n">
        <v>356938</v>
      </c>
      <c r="G46" s="14" t="n">
        <v>-2.66</v>
      </c>
      <c r="H46" s="13" t="n">
        <v>57</v>
      </c>
      <c r="I46" s="13" t="n">
        <v>58</v>
      </c>
      <c r="J46" s="12" t="n">
        <v>2621</v>
      </c>
      <c r="K46" s="12" t="n">
        <v>2567</v>
      </c>
      <c r="L46" s="14" t="n">
        <v>-2.74582560296845</v>
      </c>
      <c r="M46" s="14" t="n">
        <v>-0.580945003872968</v>
      </c>
      <c r="N46" s="11" t="n">
        <v>-74</v>
      </c>
      <c r="O46" s="11" t="n">
        <v>-15</v>
      </c>
      <c r="P46" s="12" t="n">
        <v>3965</v>
      </c>
      <c r="Q46" s="12" t="n">
        <v>3696</v>
      </c>
      <c r="R46" s="12" t="n">
        <v>180807</v>
      </c>
      <c r="S46" s="12" t="n">
        <v>176131</v>
      </c>
      <c r="T46" s="14" t="n">
        <v>-0.47394147565889</v>
      </c>
      <c r="U46" s="14" t="n">
        <v>-4.80743246895031</v>
      </c>
      <c r="V46" s="12" t="n">
        <v>-861</v>
      </c>
      <c r="W46" s="12" t="n">
        <v>-8895</v>
      </c>
    </row>
    <row r="47" s="13" customFormat="true" ht="12.8" hidden="false" customHeight="false" outlineLevel="0" collapsed="false">
      <c r="A47" s="13" t="s">
        <v>108</v>
      </c>
      <c r="B47" s="13" t="n">
        <v>123</v>
      </c>
      <c r="C47" s="12" t="n">
        <v>5311</v>
      </c>
      <c r="D47" s="14" t="n">
        <v>-1.52</v>
      </c>
      <c r="E47" s="12" t="n">
        <v>8016</v>
      </c>
      <c r="F47" s="12" t="n">
        <v>364954</v>
      </c>
      <c r="G47" s="14" t="n">
        <v>-2.6</v>
      </c>
      <c r="H47" s="13" t="n">
        <v>62</v>
      </c>
      <c r="I47" s="13" t="n">
        <v>61</v>
      </c>
      <c r="J47" s="12" t="n">
        <v>2683</v>
      </c>
      <c r="K47" s="12" t="n">
        <v>2628</v>
      </c>
      <c r="L47" s="14" t="n">
        <v>-2.71936185641769</v>
      </c>
      <c r="M47" s="14" t="n">
        <v>-0.265654648956359</v>
      </c>
      <c r="N47" s="11" t="n">
        <v>-75</v>
      </c>
      <c r="O47" s="11" t="n">
        <v>-7</v>
      </c>
      <c r="P47" s="12" t="n">
        <v>4102</v>
      </c>
      <c r="Q47" s="12" t="n">
        <v>3914</v>
      </c>
      <c r="R47" s="12" t="n">
        <v>184909</v>
      </c>
      <c r="S47" s="12" t="n">
        <v>180045</v>
      </c>
      <c r="T47" s="14" t="n">
        <v>-0.390553454647313</v>
      </c>
      <c r="U47" s="14" t="n">
        <v>-4.76782380103565</v>
      </c>
      <c r="V47" s="12" t="n">
        <v>-725</v>
      </c>
      <c r="W47" s="12" t="n">
        <v>-9014</v>
      </c>
    </row>
    <row r="48" s="13" customFormat="true" ht="12.8" hidden="false" customHeight="false" outlineLevel="0" collapsed="false">
      <c r="A48" s="13" t="s">
        <v>109</v>
      </c>
      <c r="B48" s="13" t="n">
        <v>119</v>
      </c>
      <c r="C48" s="12" t="n">
        <v>5430</v>
      </c>
      <c r="D48" s="14" t="n">
        <v>-1.2</v>
      </c>
      <c r="E48" s="12" t="n">
        <v>8213</v>
      </c>
      <c r="F48" s="12" t="n">
        <v>373167</v>
      </c>
      <c r="G48" s="14" t="n">
        <v>-2.47</v>
      </c>
      <c r="H48" s="13" t="n">
        <v>51</v>
      </c>
      <c r="I48" s="13" t="n">
        <v>68</v>
      </c>
      <c r="J48" s="12" t="n">
        <v>2734</v>
      </c>
      <c r="K48" s="12" t="n">
        <v>2696</v>
      </c>
      <c r="L48" s="14" t="n">
        <v>-2.77382645803699</v>
      </c>
      <c r="M48" s="14" t="n">
        <v>0.447093889716843</v>
      </c>
      <c r="N48" s="11" t="n">
        <v>-78</v>
      </c>
      <c r="O48" s="11" t="n">
        <v>12</v>
      </c>
      <c r="P48" s="12" t="n">
        <v>4181</v>
      </c>
      <c r="Q48" s="12" t="n">
        <v>4032</v>
      </c>
      <c r="R48" s="12" t="n">
        <v>189090</v>
      </c>
      <c r="S48" s="12" t="n">
        <v>184077</v>
      </c>
      <c r="T48" s="14" t="n">
        <v>-0.247416371683751</v>
      </c>
      <c r="U48" s="14" t="n">
        <v>-4.65592077320709</v>
      </c>
      <c r="V48" s="12" t="n">
        <v>-469</v>
      </c>
      <c r="W48" s="12" t="n">
        <v>-8989</v>
      </c>
    </row>
    <row r="49" s="13" customFormat="true" ht="12.8" hidden="false" customHeight="false" outlineLevel="0" collapsed="false">
      <c r="A49" s="13" t="s">
        <v>110</v>
      </c>
      <c r="B49" s="13" t="n">
        <v>126</v>
      </c>
      <c r="C49" s="12" t="n">
        <v>5556</v>
      </c>
      <c r="D49" s="14" t="n">
        <v>-1.21</v>
      </c>
      <c r="E49" s="12" t="n">
        <v>8287</v>
      </c>
      <c r="F49" s="12" t="n">
        <v>381454</v>
      </c>
      <c r="G49" s="14" t="n">
        <v>-2.33</v>
      </c>
      <c r="H49" s="13" t="n">
        <v>66</v>
      </c>
      <c r="I49" s="13" t="n">
        <v>60</v>
      </c>
      <c r="J49" s="12" t="n">
        <v>2800</v>
      </c>
      <c r="K49" s="12" t="n">
        <v>2756</v>
      </c>
      <c r="L49" s="14" t="n">
        <v>-2.23463687150838</v>
      </c>
      <c r="M49" s="14" t="n">
        <v>-0.144927536231887</v>
      </c>
      <c r="N49" s="11" t="n">
        <v>-64</v>
      </c>
      <c r="O49" s="11" t="n">
        <v>-4</v>
      </c>
      <c r="P49" s="12" t="n">
        <v>4235</v>
      </c>
      <c r="Q49" s="12" t="n">
        <v>4052</v>
      </c>
      <c r="R49" s="12" t="n">
        <v>193325</v>
      </c>
      <c r="S49" s="12" t="n">
        <v>188129</v>
      </c>
      <c r="T49" s="14" t="n">
        <v>-0.0651327726400974</v>
      </c>
      <c r="U49" s="14" t="n">
        <v>-4.55294947311812</v>
      </c>
      <c r="V49" s="12" t="n">
        <v>-126</v>
      </c>
      <c r="W49" s="12" t="n">
        <v>-8974</v>
      </c>
    </row>
    <row r="50" s="13" customFormat="true" ht="12.8" hidden="false" customHeight="false" outlineLevel="0" collapsed="false">
      <c r="A50" s="13" t="s">
        <v>111</v>
      </c>
      <c r="B50" s="13" t="n">
        <v>102</v>
      </c>
      <c r="C50" s="12" t="n">
        <v>5658</v>
      </c>
      <c r="D50" s="14" t="n">
        <v>-1.36</v>
      </c>
      <c r="E50" s="12" t="n">
        <v>7942</v>
      </c>
      <c r="F50" s="12" t="n">
        <v>389396</v>
      </c>
      <c r="G50" s="14" t="n">
        <v>-2.31</v>
      </c>
      <c r="H50" s="13" t="n">
        <v>46</v>
      </c>
      <c r="I50" s="13" t="n">
        <v>56</v>
      </c>
      <c r="J50" s="12" t="n">
        <v>2846</v>
      </c>
      <c r="K50" s="12" t="n">
        <v>2812</v>
      </c>
      <c r="L50" s="14" t="n">
        <v>-2.50085645769099</v>
      </c>
      <c r="M50" s="14" t="n">
        <v>-0.177493787717431</v>
      </c>
      <c r="N50" s="11" t="n">
        <v>-73</v>
      </c>
      <c r="O50" s="11" t="n">
        <v>-5</v>
      </c>
      <c r="P50" s="12" t="n">
        <v>4033</v>
      </c>
      <c r="Q50" s="12" t="n">
        <v>3909</v>
      </c>
      <c r="R50" s="12" t="n">
        <v>197358</v>
      </c>
      <c r="S50" s="12" t="n">
        <v>192038</v>
      </c>
      <c r="T50" s="14" t="n">
        <v>-0.00861304623178683</v>
      </c>
      <c r="U50" s="14" t="n">
        <v>-4.56790736967649</v>
      </c>
      <c r="V50" s="12" t="n">
        <v>-17</v>
      </c>
      <c r="W50" s="12" t="n">
        <v>-9192</v>
      </c>
    </row>
    <row r="51" s="13" customFormat="true" ht="12.8" hidden="false" customHeight="false" outlineLevel="0" collapsed="false">
      <c r="A51" s="13" t="s">
        <v>112</v>
      </c>
      <c r="B51" s="13" t="n">
        <v>118</v>
      </c>
      <c r="C51" s="12" t="n">
        <v>5776</v>
      </c>
      <c r="D51" s="14" t="n">
        <v>-1.06</v>
      </c>
      <c r="E51" s="12" t="n">
        <v>8239</v>
      </c>
      <c r="F51" s="12" t="n">
        <v>397635</v>
      </c>
      <c r="G51" s="14" t="n">
        <v>-2.28</v>
      </c>
      <c r="H51" s="13" t="n">
        <v>57</v>
      </c>
      <c r="I51" s="13" t="n">
        <v>61</v>
      </c>
      <c r="J51" s="12" t="n">
        <v>2903</v>
      </c>
      <c r="K51" s="12" t="n">
        <v>2873</v>
      </c>
      <c r="L51" s="14" t="n">
        <v>-2.05802968960864</v>
      </c>
      <c r="M51" s="14" t="n">
        <v>-0.0347947112039004</v>
      </c>
      <c r="N51" s="11" t="n">
        <v>-61</v>
      </c>
      <c r="O51" s="11" t="n">
        <v>-1</v>
      </c>
      <c r="P51" s="12" t="n">
        <v>4240</v>
      </c>
      <c r="Q51" s="12" t="n">
        <v>3999</v>
      </c>
      <c r="R51" s="12" t="n">
        <v>201598</v>
      </c>
      <c r="S51" s="12" t="n">
        <v>196037</v>
      </c>
      <c r="T51" s="14" t="n">
        <v>0.0580699917113847</v>
      </c>
      <c r="U51" s="14" t="n">
        <v>-4.57514749118947</v>
      </c>
      <c r="V51" s="12" t="n">
        <v>117</v>
      </c>
      <c r="W51" s="12" t="n">
        <v>-9399</v>
      </c>
    </row>
    <row r="52" s="13" customFormat="true" ht="12.8" hidden="false" customHeight="false" outlineLevel="0" collapsed="false">
      <c r="A52" s="13" t="s">
        <v>113</v>
      </c>
      <c r="B52" s="13" t="n">
        <v>121</v>
      </c>
      <c r="C52" s="12" t="n">
        <v>5897</v>
      </c>
      <c r="D52" s="14" t="n">
        <v>-0.81</v>
      </c>
      <c r="E52" s="12" t="n">
        <v>8269</v>
      </c>
      <c r="F52" s="12" t="n">
        <v>405904</v>
      </c>
      <c r="G52" s="14" t="n">
        <v>-2.27</v>
      </c>
      <c r="H52" s="13" t="n">
        <v>56</v>
      </c>
      <c r="I52" s="13" t="n">
        <v>65</v>
      </c>
      <c r="J52" s="12" t="n">
        <v>2959</v>
      </c>
      <c r="K52" s="12" t="n">
        <v>2938</v>
      </c>
      <c r="L52" s="14" t="n">
        <v>-1.88992042440318</v>
      </c>
      <c r="M52" s="14" t="n">
        <v>0.307272106520995</v>
      </c>
      <c r="N52" s="11" t="n">
        <v>-57</v>
      </c>
      <c r="O52" s="11" t="n">
        <v>9</v>
      </c>
      <c r="P52" s="12" t="n">
        <v>4100</v>
      </c>
      <c r="Q52" s="12" t="n">
        <v>4169</v>
      </c>
      <c r="R52" s="12" t="n">
        <v>205698</v>
      </c>
      <c r="S52" s="12" t="n">
        <v>200206</v>
      </c>
      <c r="T52" s="14" t="n">
        <v>0.0291774866512995</v>
      </c>
      <c r="U52" s="14" t="n">
        <v>-4.53015173624026</v>
      </c>
      <c r="V52" s="12" t="n">
        <v>60</v>
      </c>
      <c r="W52" s="12" t="n">
        <v>-9500</v>
      </c>
    </row>
    <row r="53" s="13" customFormat="true" ht="12.8" hidden="false" customHeight="false" outlineLevel="0" collapsed="false">
      <c r="A53" s="13" t="s">
        <v>114</v>
      </c>
      <c r="B53" s="13" t="n">
        <v>102</v>
      </c>
      <c r="C53" s="12" t="n">
        <v>5999</v>
      </c>
      <c r="D53" s="14" t="n">
        <v>-1.23</v>
      </c>
      <c r="E53" s="12" t="n">
        <v>8113</v>
      </c>
      <c r="F53" s="12" t="n">
        <v>414017</v>
      </c>
      <c r="G53" s="14" t="n">
        <v>-2.35</v>
      </c>
      <c r="H53" s="13" t="n">
        <v>48</v>
      </c>
      <c r="I53" s="13" t="n">
        <v>54</v>
      </c>
      <c r="J53" s="12" t="n">
        <v>3007</v>
      </c>
      <c r="K53" s="12" t="n">
        <v>2992</v>
      </c>
      <c r="L53" s="14" t="n">
        <v>-2.52836304700162</v>
      </c>
      <c r="M53" s="14" t="n">
        <v>0.100368016058883</v>
      </c>
      <c r="N53" s="11" t="n">
        <v>-78</v>
      </c>
      <c r="O53" s="11" t="n">
        <v>3</v>
      </c>
      <c r="P53" s="12" t="n">
        <v>4105</v>
      </c>
      <c r="Q53" s="12" t="n">
        <v>4008</v>
      </c>
      <c r="R53" s="12" t="n">
        <v>209803</v>
      </c>
      <c r="S53" s="12" t="n">
        <v>204214</v>
      </c>
      <c r="T53" s="14" t="n">
        <v>-0.0566877221063078</v>
      </c>
      <c r="U53" s="14" t="n">
        <v>-4.60499271273217</v>
      </c>
      <c r="V53" s="12" t="n">
        <v>-119</v>
      </c>
      <c r="W53" s="12" t="n">
        <v>-9858</v>
      </c>
    </row>
    <row r="54" s="15" customFormat="true" ht="12.8" hidden="false" customHeight="false" outlineLevel="0" collapsed="false">
      <c r="A54" s="15" t="s">
        <v>115</v>
      </c>
      <c r="B54" s="15" t="n">
        <v>134</v>
      </c>
      <c r="C54" s="16" t="n">
        <v>134</v>
      </c>
      <c r="D54" s="17" t="n">
        <v>-2.18978102189781</v>
      </c>
      <c r="E54" s="16" t="n">
        <v>8904</v>
      </c>
      <c r="F54" s="16" t="n">
        <v>8904</v>
      </c>
      <c r="G54" s="17" t="n">
        <v>-2.44</v>
      </c>
      <c r="H54" s="15" t="n">
        <v>58</v>
      </c>
      <c r="I54" s="15" t="n">
        <v>76</v>
      </c>
      <c r="J54" s="16" t="n">
        <v>58</v>
      </c>
      <c r="K54" s="16" t="n">
        <v>76</v>
      </c>
      <c r="L54" s="17" t="n">
        <v>-7.93650793650794</v>
      </c>
      <c r="M54" s="17" t="n">
        <v>2.7027027027027</v>
      </c>
      <c r="N54" s="18" t="n">
        <v>-5</v>
      </c>
      <c r="O54" s="18" t="n">
        <v>2</v>
      </c>
      <c r="P54" s="16" t="n">
        <v>4476</v>
      </c>
      <c r="Q54" s="16" t="n">
        <v>4429</v>
      </c>
      <c r="R54" s="16" t="n">
        <v>4476</v>
      </c>
      <c r="S54" s="16" t="n">
        <v>4429</v>
      </c>
      <c r="T54" s="17" t="n">
        <v>-2.7590701716272</v>
      </c>
      <c r="U54" s="17" t="n">
        <v>-2.0999115826702</v>
      </c>
      <c r="V54" s="16" t="n">
        <v>-127</v>
      </c>
      <c r="W54" s="16" t="n">
        <v>-95</v>
      </c>
      <c r="X54" s="13" t="n">
        <v>17</v>
      </c>
      <c r="Y54" s="15" t="n">
        <v>14</v>
      </c>
      <c r="Z54" s="15" t="n">
        <v>10</v>
      </c>
      <c r="AA54" s="15" t="n">
        <v>33</v>
      </c>
      <c r="AB54" s="15" t="n">
        <v>60</v>
      </c>
      <c r="AC54" s="15" t="n">
        <v>17</v>
      </c>
      <c r="AD54" s="15" t="n">
        <v>14</v>
      </c>
      <c r="AE54" s="15" t="n">
        <v>10</v>
      </c>
      <c r="AF54" s="15" t="n">
        <v>33</v>
      </c>
      <c r="AG54" s="15" t="n">
        <v>60</v>
      </c>
      <c r="AH54" s="15" t="n">
        <v>2</v>
      </c>
      <c r="AI54" s="15" t="n">
        <v>6</v>
      </c>
      <c r="AJ54" s="15" t="n">
        <v>0</v>
      </c>
      <c r="AK54" s="15" t="n">
        <v>12</v>
      </c>
      <c r="AL54" s="15" t="n">
        <v>-23</v>
      </c>
      <c r="AM54" s="17" t="n">
        <v>13.3333333333333</v>
      </c>
      <c r="AN54" s="17" t="n">
        <v>75</v>
      </c>
      <c r="AO54" s="17" t="n">
        <v>0</v>
      </c>
      <c r="AP54" s="17" t="n">
        <v>57.1428571428571</v>
      </c>
      <c r="AQ54" s="17" t="n">
        <v>-27.710843373494</v>
      </c>
      <c r="AR54" s="16" t="n">
        <v>1204</v>
      </c>
      <c r="AS54" s="16" t="n">
        <v>1220</v>
      </c>
      <c r="AT54" s="16" t="n">
        <v>925</v>
      </c>
      <c r="AU54" s="16" t="n">
        <v>1234</v>
      </c>
      <c r="AV54" s="16" t="n">
        <v>4317</v>
      </c>
      <c r="AW54" s="16" t="n">
        <v>1204</v>
      </c>
      <c r="AX54" s="16" t="n">
        <v>1220</v>
      </c>
      <c r="AY54" s="16" t="n">
        <v>925</v>
      </c>
      <c r="AZ54" s="16" t="n">
        <v>1234</v>
      </c>
      <c r="BA54" s="16" t="n">
        <v>4317</v>
      </c>
      <c r="BB54" s="15" t="n">
        <v>-42</v>
      </c>
      <c r="BC54" s="15" t="n">
        <v>53</v>
      </c>
      <c r="BD54" s="15" t="n">
        <v>14</v>
      </c>
      <c r="BE54" s="15" t="n">
        <v>-259</v>
      </c>
      <c r="BF54" s="15" t="n">
        <v>7</v>
      </c>
      <c r="BG54" s="17" t="n">
        <v>-3.37078651685393</v>
      </c>
      <c r="BH54" s="17" t="n">
        <v>4.54155955441302</v>
      </c>
      <c r="BI54" s="17" t="n">
        <v>1.53677277716795</v>
      </c>
      <c r="BJ54" s="17" t="n">
        <v>-17.3476222371065</v>
      </c>
      <c r="BK54" s="17" t="n">
        <v>0.162412993039451</v>
      </c>
    </row>
    <row r="55" s="13" customFormat="true" ht="12.8" hidden="false" customHeight="false" outlineLevel="0" collapsed="false">
      <c r="A55" s="13" t="s">
        <v>116</v>
      </c>
      <c r="B55" s="13" t="n">
        <v>158</v>
      </c>
      <c r="C55" s="12" t="n">
        <v>293</v>
      </c>
      <c r="D55" s="14" t="n">
        <v>-2.65780730897009</v>
      </c>
      <c r="E55" s="12" t="n">
        <v>9615</v>
      </c>
      <c r="F55" s="12" t="n">
        <v>18519</v>
      </c>
      <c r="G55" s="14" t="n">
        <v>-3.27</v>
      </c>
      <c r="H55" s="13" t="n">
        <v>82</v>
      </c>
      <c r="I55" s="13" t="n">
        <v>76</v>
      </c>
      <c r="J55" s="12" t="n">
        <v>141</v>
      </c>
      <c r="K55" s="12" t="n">
        <v>152</v>
      </c>
      <c r="L55" s="14" t="n">
        <v>-4.72972972972973</v>
      </c>
      <c r="M55" s="14" t="n">
        <v>-0.653594771241828</v>
      </c>
      <c r="N55" s="11" t="n">
        <v>-7</v>
      </c>
      <c r="O55" s="11" t="n">
        <v>-1</v>
      </c>
      <c r="P55" s="12" t="n">
        <v>4766</v>
      </c>
      <c r="Q55" s="12" t="n">
        <v>4849</v>
      </c>
      <c r="R55" s="12" t="n">
        <v>9242</v>
      </c>
      <c r="S55" s="12" t="n">
        <v>9277</v>
      </c>
      <c r="T55" s="14" t="n">
        <v>-3.81933603912998</v>
      </c>
      <c r="U55" s="14" t="n">
        <v>-2.72622417951137</v>
      </c>
      <c r="V55" s="12" t="n">
        <v>-367</v>
      </c>
      <c r="W55" s="12" t="n">
        <v>-260</v>
      </c>
      <c r="X55" s="13" t="n">
        <v>23</v>
      </c>
      <c r="Y55" s="13" t="n">
        <v>26</v>
      </c>
      <c r="Z55" s="13" t="n">
        <v>16</v>
      </c>
      <c r="AA55" s="13" t="n">
        <v>18</v>
      </c>
      <c r="AB55" s="13" t="n">
        <v>76</v>
      </c>
      <c r="AC55" s="13" t="n">
        <v>40</v>
      </c>
      <c r="AD55" s="13" t="n">
        <v>39</v>
      </c>
      <c r="AE55" s="13" t="n">
        <v>27</v>
      </c>
      <c r="AF55" s="13" t="n">
        <v>51</v>
      </c>
      <c r="AG55" s="13" t="n">
        <v>137</v>
      </c>
      <c r="AH55" s="13" t="n">
        <v>5</v>
      </c>
      <c r="AI55" s="13" t="n">
        <v>16</v>
      </c>
      <c r="AJ55" s="13" t="n">
        <v>5</v>
      </c>
      <c r="AK55" s="13" t="n">
        <v>2</v>
      </c>
      <c r="AL55" s="13" t="n">
        <v>-35</v>
      </c>
      <c r="AM55" s="14" t="n">
        <v>14.2857142857143</v>
      </c>
      <c r="AN55" s="14" t="n">
        <v>69.5652173913043</v>
      </c>
      <c r="AO55" s="14" t="n">
        <v>22.7272727272727</v>
      </c>
      <c r="AP55" s="14" t="n">
        <v>4.08163265306123</v>
      </c>
      <c r="AQ55" s="14" t="n">
        <v>-20.3488372093023</v>
      </c>
      <c r="AR55" s="12" t="n">
        <v>1250</v>
      </c>
      <c r="AS55" s="12" t="n">
        <v>1240</v>
      </c>
      <c r="AT55" s="12" t="n">
        <v>991</v>
      </c>
      <c r="AU55" s="12" t="n">
        <v>1468</v>
      </c>
      <c r="AV55" s="12" t="n">
        <v>4665</v>
      </c>
      <c r="AW55" s="12" t="n">
        <v>2457</v>
      </c>
      <c r="AX55" s="12" t="n">
        <v>2460</v>
      </c>
      <c r="AY55" s="12" t="n">
        <v>1915</v>
      </c>
      <c r="AZ55" s="12" t="n">
        <v>2701</v>
      </c>
      <c r="BA55" s="12" t="n">
        <v>8981</v>
      </c>
      <c r="BB55" s="13" t="n">
        <v>-4</v>
      </c>
      <c r="BC55" s="13" t="n">
        <v>-23</v>
      </c>
      <c r="BD55" s="13" t="n">
        <v>45</v>
      </c>
      <c r="BE55" s="13" t="n">
        <v>-466</v>
      </c>
      <c r="BF55" s="13" t="n">
        <v>-184</v>
      </c>
      <c r="BG55" s="14" t="n">
        <v>-0.162535554652576</v>
      </c>
      <c r="BH55" s="14" t="n">
        <v>-0.926298832057992</v>
      </c>
      <c r="BI55" s="14" t="n">
        <v>2.40641711229947</v>
      </c>
      <c r="BJ55" s="14" t="n">
        <v>-14.714240606252</v>
      </c>
      <c r="BK55" s="14" t="n">
        <v>-2.0076377523186</v>
      </c>
    </row>
    <row r="56" s="13" customFormat="true" ht="12.8" hidden="false" customHeight="false" outlineLevel="0" collapsed="false">
      <c r="A56" s="13" t="s">
        <v>117</v>
      </c>
      <c r="B56" s="13" t="n">
        <v>142</v>
      </c>
      <c r="C56" s="12" t="n">
        <v>435</v>
      </c>
      <c r="D56" s="14" t="n">
        <v>-5.63991323210412</v>
      </c>
      <c r="E56" s="12" t="n">
        <v>10111</v>
      </c>
      <c r="F56" s="12" t="n">
        <v>28630</v>
      </c>
      <c r="G56" s="14" t="n">
        <v>-3.34</v>
      </c>
      <c r="H56" s="13" t="n">
        <v>70</v>
      </c>
      <c r="I56" s="13" t="n">
        <v>72</v>
      </c>
      <c r="J56" s="12" t="n">
        <v>210</v>
      </c>
      <c r="K56" s="12" t="n">
        <v>224</v>
      </c>
      <c r="L56" s="14" t="n">
        <v>-6.25</v>
      </c>
      <c r="M56" s="14" t="n">
        <v>-5.48523206751055</v>
      </c>
      <c r="N56" s="11" t="n">
        <v>-14</v>
      </c>
      <c r="O56" s="11" t="n">
        <v>-13</v>
      </c>
      <c r="P56" s="12" t="n">
        <v>5012</v>
      </c>
      <c r="Q56" s="12" t="n">
        <v>5099</v>
      </c>
      <c r="R56" s="12" t="n">
        <v>14254</v>
      </c>
      <c r="S56" s="12" t="n">
        <v>14376</v>
      </c>
      <c r="T56" s="14" t="n">
        <v>-3.5719117846029</v>
      </c>
      <c r="U56" s="14" t="n">
        <v>-3.10709712205972</v>
      </c>
      <c r="V56" s="12" t="n">
        <v>-528</v>
      </c>
      <c r="W56" s="12" t="n">
        <v>-461</v>
      </c>
      <c r="X56" s="13" t="n">
        <v>10</v>
      </c>
      <c r="Y56" s="13" t="n">
        <v>24</v>
      </c>
      <c r="Z56" s="13" t="n">
        <v>24</v>
      </c>
      <c r="AA56" s="13" t="n">
        <v>18</v>
      </c>
      <c r="AB56" s="13" t="n">
        <v>64</v>
      </c>
      <c r="AC56" s="13" t="n">
        <v>52</v>
      </c>
      <c r="AD56" s="13" t="n">
        <v>64</v>
      </c>
      <c r="AE56" s="13" t="n">
        <v>51</v>
      </c>
      <c r="AF56" s="13" t="n">
        <v>68</v>
      </c>
      <c r="AG56" s="13" t="n">
        <v>202</v>
      </c>
      <c r="AH56" s="13" t="n">
        <v>-5</v>
      </c>
      <c r="AI56" s="13" t="n">
        <v>19</v>
      </c>
      <c r="AJ56" s="13" t="n">
        <v>16</v>
      </c>
      <c r="AK56" s="13" t="n">
        <v>-4</v>
      </c>
      <c r="AL56" s="13" t="n">
        <v>-50</v>
      </c>
      <c r="AM56" s="14" t="n">
        <v>-8.77192982456141</v>
      </c>
      <c r="AN56" s="14" t="n">
        <v>42.2222222222222</v>
      </c>
      <c r="AO56" s="14" t="n">
        <v>45.7142857142857</v>
      </c>
      <c r="AP56" s="14" t="n">
        <v>-5.55555555555556</v>
      </c>
      <c r="AQ56" s="14" t="n">
        <v>-19.8412698412698</v>
      </c>
      <c r="AR56" s="12" t="n">
        <v>1338</v>
      </c>
      <c r="AS56" s="12" t="n">
        <v>1347</v>
      </c>
      <c r="AT56" s="12" t="n">
        <v>1078</v>
      </c>
      <c r="AU56" s="12" t="n">
        <v>1490</v>
      </c>
      <c r="AV56" s="12" t="n">
        <v>4856</v>
      </c>
      <c r="AW56" s="12" t="n">
        <v>3793</v>
      </c>
      <c r="AX56" s="12" t="n">
        <v>3807</v>
      </c>
      <c r="AY56" s="12" t="n">
        <v>2994</v>
      </c>
      <c r="AZ56" s="12" t="n">
        <v>4191</v>
      </c>
      <c r="BA56" s="12" t="n">
        <v>13837</v>
      </c>
      <c r="BB56" s="13" t="n">
        <v>64</v>
      </c>
      <c r="BC56" s="13" t="n">
        <v>24</v>
      </c>
      <c r="BD56" s="13" t="n">
        <v>91</v>
      </c>
      <c r="BE56" s="13" t="n">
        <v>-652</v>
      </c>
      <c r="BF56" s="13" t="n">
        <v>-524</v>
      </c>
      <c r="BG56" s="14" t="n">
        <v>1.71627782247252</v>
      </c>
      <c r="BH56" s="14" t="n">
        <v>0.634417129262488</v>
      </c>
      <c r="BI56" s="14" t="n">
        <v>3.13468825353083</v>
      </c>
      <c r="BJ56" s="14" t="n">
        <v>-13.4627297129878</v>
      </c>
      <c r="BK56" s="14" t="n">
        <v>-3.64877097695147</v>
      </c>
    </row>
    <row r="57" s="13" customFormat="true" ht="12.8" hidden="false" customHeight="false" outlineLevel="0" collapsed="false">
      <c r="A57" s="13" t="s">
        <v>118</v>
      </c>
      <c r="B57" s="13" t="n">
        <v>141</v>
      </c>
      <c r="C57" s="12" t="n">
        <v>575</v>
      </c>
      <c r="D57" s="14" t="n">
        <v>-7.70465489566613</v>
      </c>
      <c r="E57" s="12" t="n">
        <v>9608</v>
      </c>
      <c r="F57" s="12" t="n">
        <v>38239</v>
      </c>
      <c r="G57" s="14" t="n">
        <v>-3.83</v>
      </c>
      <c r="H57" s="13" t="n">
        <v>77</v>
      </c>
      <c r="I57" s="13" t="n">
        <v>63</v>
      </c>
      <c r="J57" s="12" t="n">
        <v>288</v>
      </c>
      <c r="K57" s="12" t="n">
        <v>288</v>
      </c>
      <c r="L57" s="14" t="n">
        <v>-2.7027027027027</v>
      </c>
      <c r="M57" s="14" t="n">
        <v>-11.9266055045872</v>
      </c>
      <c r="N57" s="11" t="n">
        <v>-8</v>
      </c>
      <c r="O57" s="11" t="n">
        <v>-39</v>
      </c>
      <c r="P57" s="12" t="n">
        <v>4962</v>
      </c>
      <c r="Q57" s="12" t="n">
        <v>4646</v>
      </c>
      <c r="R57" s="12" t="n">
        <v>19216</v>
      </c>
      <c r="S57" s="12" t="n">
        <v>19022</v>
      </c>
      <c r="T57" s="14" t="n">
        <v>-3.20858308567975</v>
      </c>
      <c r="U57" s="14" t="n">
        <v>-4.44567237655096</v>
      </c>
      <c r="V57" s="12" t="n">
        <v>-637</v>
      </c>
      <c r="W57" s="12" t="n">
        <v>-885</v>
      </c>
      <c r="X57" s="13" t="n">
        <v>9</v>
      </c>
      <c r="Y57" s="13" t="n">
        <v>21</v>
      </c>
      <c r="Z57" s="13" t="n">
        <v>18</v>
      </c>
      <c r="AA57" s="13" t="n">
        <v>15</v>
      </c>
      <c r="AB57" s="13" t="n">
        <v>77</v>
      </c>
      <c r="AC57" s="13" t="n">
        <v>60</v>
      </c>
      <c r="AD57" s="13" t="n">
        <v>85</v>
      </c>
      <c r="AE57" s="13" t="n">
        <v>68</v>
      </c>
      <c r="AF57" s="13" t="n">
        <v>84</v>
      </c>
      <c r="AG57" s="13" t="n">
        <v>279</v>
      </c>
      <c r="AH57" s="13" t="n">
        <v>-21</v>
      </c>
      <c r="AI57" s="13" t="n">
        <v>27</v>
      </c>
      <c r="AJ57" s="13" t="n">
        <v>14</v>
      </c>
      <c r="AK57" s="13" t="n">
        <v>-2</v>
      </c>
      <c r="AL57" s="13" t="n">
        <v>-65</v>
      </c>
      <c r="AM57" s="14" t="n">
        <v>-25.9259259259259</v>
      </c>
      <c r="AN57" s="14" t="n">
        <v>46.551724137931</v>
      </c>
      <c r="AO57" s="14" t="n">
        <v>25.9259259259259</v>
      </c>
      <c r="AP57" s="14" t="n">
        <v>-2.32558139534884</v>
      </c>
      <c r="AQ57" s="14" t="n">
        <v>-18.8953488372093</v>
      </c>
      <c r="AR57" s="12" t="n">
        <v>1207</v>
      </c>
      <c r="AS57" s="12" t="n">
        <v>1346</v>
      </c>
      <c r="AT57" s="12" t="n">
        <v>981</v>
      </c>
      <c r="AU57" s="12" t="n">
        <v>1426</v>
      </c>
      <c r="AV57" s="12" t="n">
        <v>4649</v>
      </c>
      <c r="AW57" s="12" t="n">
        <v>4999</v>
      </c>
      <c r="AX57" s="12" t="n">
        <v>5154</v>
      </c>
      <c r="AY57" s="12" t="n">
        <v>3974</v>
      </c>
      <c r="AZ57" s="12" t="n">
        <v>5617</v>
      </c>
      <c r="BA57" s="12" t="n">
        <v>18487</v>
      </c>
      <c r="BB57" s="13" t="n">
        <v>9</v>
      </c>
      <c r="BC57" s="13" t="n">
        <v>118</v>
      </c>
      <c r="BD57" s="13" t="n">
        <v>74</v>
      </c>
      <c r="BE57" s="13" t="n">
        <v>-876</v>
      </c>
      <c r="BF57" s="13" t="n">
        <v>-854</v>
      </c>
      <c r="BG57" s="14" t="n">
        <v>0.180360721442896</v>
      </c>
      <c r="BH57" s="14" t="n">
        <v>2.34312946783162</v>
      </c>
      <c r="BI57" s="14" t="n">
        <v>1.8974358974359</v>
      </c>
      <c r="BJ57" s="14" t="n">
        <v>-13.491452333282</v>
      </c>
      <c r="BK57" s="14" t="n">
        <v>-4.41549040897575</v>
      </c>
    </row>
    <row r="58" s="13" customFormat="true" ht="12.8" hidden="false" customHeight="false" outlineLevel="0" collapsed="false">
      <c r="A58" s="13" t="s">
        <v>119</v>
      </c>
      <c r="B58" s="13" t="n">
        <v>123</v>
      </c>
      <c r="C58" s="12" t="n">
        <v>698</v>
      </c>
      <c r="D58" s="14" t="n">
        <v>-9.81912144702842</v>
      </c>
      <c r="E58" s="12" t="n">
        <v>9649</v>
      </c>
      <c r="F58" s="12" t="n">
        <v>47888</v>
      </c>
      <c r="G58" s="14" t="n">
        <v>-3.69</v>
      </c>
      <c r="H58" s="13" t="n">
        <v>60</v>
      </c>
      <c r="I58" s="13" t="n">
        <v>63</v>
      </c>
      <c r="J58" s="12" t="n">
        <v>347</v>
      </c>
      <c r="K58" s="12" t="n">
        <v>351</v>
      </c>
      <c r="L58" s="14" t="n">
        <v>-5.19125683060109</v>
      </c>
      <c r="M58" s="14" t="n">
        <v>-13.9705882352941</v>
      </c>
      <c r="N58" s="11" t="n">
        <v>-19</v>
      </c>
      <c r="O58" s="11" t="n">
        <v>-57</v>
      </c>
      <c r="P58" s="12" t="n">
        <v>4846</v>
      </c>
      <c r="Q58" s="12" t="n">
        <v>4803</v>
      </c>
      <c r="R58" s="12" t="n">
        <v>24063</v>
      </c>
      <c r="S58" s="12" t="n">
        <v>23825</v>
      </c>
      <c r="T58" s="14" t="n">
        <v>-2.90913492575855</v>
      </c>
      <c r="U58" s="14" t="n">
        <v>-4.47072975140337</v>
      </c>
      <c r="V58" s="12" t="n">
        <v>-721</v>
      </c>
      <c r="W58" s="12" t="n">
        <v>-1115</v>
      </c>
      <c r="X58" s="13" t="n">
        <v>15</v>
      </c>
      <c r="Y58" s="13" t="n">
        <v>16</v>
      </c>
      <c r="Z58" s="13" t="n">
        <v>14</v>
      </c>
      <c r="AA58" s="13" t="n">
        <v>20</v>
      </c>
      <c r="AB58" s="13" t="n">
        <v>58</v>
      </c>
      <c r="AC58" s="13" t="n">
        <v>74</v>
      </c>
      <c r="AD58" s="13" t="n">
        <v>100</v>
      </c>
      <c r="AE58" s="13" t="n">
        <v>82</v>
      </c>
      <c r="AF58" s="13" t="n">
        <v>104</v>
      </c>
      <c r="AG58" s="13" t="n">
        <v>338</v>
      </c>
      <c r="AH58" s="13" t="n">
        <v>-25</v>
      </c>
      <c r="AI58" s="13" t="n">
        <v>22</v>
      </c>
      <c r="AJ58" s="13" t="n">
        <v>12</v>
      </c>
      <c r="AK58" s="13" t="n">
        <v>-3</v>
      </c>
      <c r="AL58" s="13" t="n">
        <v>-82</v>
      </c>
      <c r="AM58" s="14" t="n">
        <v>-25.2525252525252</v>
      </c>
      <c r="AN58" s="14" t="n">
        <v>28.2051282051282</v>
      </c>
      <c r="AO58" s="14" t="n">
        <v>17.1428571428571</v>
      </c>
      <c r="AP58" s="14" t="n">
        <v>-2.80373831775701</v>
      </c>
      <c r="AQ58" s="14" t="n">
        <v>-19.5238095238095</v>
      </c>
      <c r="AR58" s="12" t="n">
        <v>1373</v>
      </c>
      <c r="AS58" s="12" t="n">
        <v>1236</v>
      </c>
      <c r="AT58" s="12" t="n">
        <v>1009</v>
      </c>
      <c r="AU58" s="12" t="n">
        <v>1363</v>
      </c>
      <c r="AV58" s="12" t="n">
        <v>4669</v>
      </c>
      <c r="AW58" s="12" t="n">
        <v>6371</v>
      </c>
      <c r="AX58" s="12" t="n">
        <v>6390</v>
      </c>
      <c r="AY58" s="12" t="n">
        <v>4984</v>
      </c>
      <c r="AZ58" s="12" t="n">
        <v>6980</v>
      </c>
      <c r="BA58" s="12" t="n">
        <v>23155</v>
      </c>
      <c r="BB58" s="13" t="n">
        <v>151</v>
      </c>
      <c r="BC58" s="13" t="n">
        <v>24</v>
      </c>
      <c r="BD58" s="13" t="n">
        <v>168</v>
      </c>
      <c r="BE58" s="13" t="n">
        <v>-1051</v>
      </c>
      <c r="BF58" s="13" t="n">
        <v>-1136</v>
      </c>
      <c r="BG58" s="14" t="n">
        <v>2.42765273311898</v>
      </c>
      <c r="BH58" s="14" t="n">
        <v>0.3770028275212</v>
      </c>
      <c r="BI58" s="14" t="n">
        <v>3.48837209302326</v>
      </c>
      <c r="BJ58" s="14" t="n">
        <v>-13.0867886938115</v>
      </c>
      <c r="BK58" s="14" t="n">
        <v>-4.67662920423202</v>
      </c>
    </row>
    <row r="59" s="13" customFormat="true" ht="12.8" hidden="false" customHeight="false" outlineLevel="0" collapsed="false">
      <c r="A59" s="13" t="s">
        <v>120</v>
      </c>
      <c r="B59" s="13" t="n">
        <v>134</v>
      </c>
      <c r="C59" s="12" t="n">
        <v>833</v>
      </c>
      <c r="D59" s="14" t="n">
        <v>-8.36083608360836</v>
      </c>
      <c r="E59" s="12" t="n">
        <v>9400</v>
      </c>
      <c r="F59" s="12" t="n">
        <v>57288</v>
      </c>
      <c r="G59" s="14" t="n">
        <v>-3.56</v>
      </c>
      <c r="H59" s="13" t="n">
        <v>55</v>
      </c>
      <c r="I59" s="13" t="n">
        <v>80</v>
      </c>
      <c r="J59" s="12" t="n">
        <v>402</v>
      </c>
      <c r="K59" s="12" t="n">
        <v>431</v>
      </c>
      <c r="L59" s="14" t="n">
        <v>-5.18867924528302</v>
      </c>
      <c r="M59" s="14" t="n">
        <v>-11.1340206185567</v>
      </c>
      <c r="N59" s="11" t="n">
        <v>-22</v>
      </c>
      <c r="O59" s="11" t="n">
        <v>-54</v>
      </c>
      <c r="P59" s="12" t="n">
        <v>4672</v>
      </c>
      <c r="Q59" s="12" t="n">
        <v>4729</v>
      </c>
      <c r="R59" s="12" t="n">
        <v>28734</v>
      </c>
      <c r="S59" s="12" t="n">
        <v>28554</v>
      </c>
      <c r="T59" s="14" t="n">
        <v>-3.05668016194331</v>
      </c>
      <c r="U59" s="14" t="n">
        <v>-4.05241935483871</v>
      </c>
      <c r="V59" s="12" t="n">
        <v>-906</v>
      </c>
      <c r="W59" s="12" t="n">
        <v>-1206</v>
      </c>
      <c r="X59" s="13" t="n">
        <v>18</v>
      </c>
      <c r="Y59" s="13" t="n">
        <v>12</v>
      </c>
      <c r="Z59" s="13" t="n">
        <v>10</v>
      </c>
      <c r="AA59" s="13" t="n">
        <v>28</v>
      </c>
      <c r="AB59" s="13" t="n">
        <v>67</v>
      </c>
      <c r="AC59" s="13" t="n">
        <v>93</v>
      </c>
      <c r="AD59" s="13" t="n">
        <v>112</v>
      </c>
      <c r="AE59" s="13" t="n">
        <v>93</v>
      </c>
      <c r="AF59" s="13" t="n">
        <v>132</v>
      </c>
      <c r="AG59" s="13" t="n">
        <v>405</v>
      </c>
      <c r="AH59" s="13" t="n">
        <v>-22</v>
      </c>
      <c r="AI59" s="13" t="n">
        <v>14</v>
      </c>
      <c r="AJ59" s="13" t="n">
        <v>18</v>
      </c>
      <c r="AK59" s="13" t="n">
        <v>5</v>
      </c>
      <c r="AL59" s="13" t="n">
        <v>-89</v>
      </c>
      <c r="AM59" s="14" t="n">
        <v>-19.1304347826087</v>
      </c>
      <c r="AN59" s="14" t="n">
        <v>14.2857142857143</v>
      </c>
      <c r="AO59" s="14" t="n">
        <v>24</v>
      </c>
      <c r="AP59" s="14" t="n">
        <v>3.93700787401574</v>
      </c>
      <c r="AQ59" s="14" t="n">
        <v>-18.0161943319838</v>
      </c>
      <c r="AR59" s="12" t="n">
        <v>1289</v>
      </c>
      <c r="AS59" s="12" t="n">
        <v>1275</v>
      </c>
      <c r="AT59" s="12" t="n">
        <v>952</v>
      </c>
      <c r="AU59" s="12" t="n">
        <v>1414</v>
      </c>
      <c r="AV59" s="12" t="n">
        <v>4470</v>
      </c>
      <c r="AW59" s="12" t="n">
        <v>7660</v>
      </c>
      <c r="AX59" s="12" t="n">
        <v>7664</v>
      </c>
      <c r="AY59" s="12" t="n">
        <v>5935</v>
      </c>
      <c r="AZ59" s="12" t="n">
        <v>8394</v>
      </c>
      <c r="BA59" s="12" t="n">
        <v>27627</v>
      </c>
      <c r="BB59" s="13" t="n">
        <v>227</v>
      </c>
      <c r="BC59" s="13" t="n">
        <v>6</v>
      </c>
      <c r="BD59" s="13" t="n">
        <v>181</v>
      </c>
      <c r="BE59" s="13" t="n">
        <v>-1174</v>
      </c>
      <c r="BF59" s="13" t="n">
        <v>-1360</v>
      </c>
      <c r="BG59" s="14" t="n">
        <v>3.05394860756087</v>
      </c>
      <c r="BH59" s="14" t="n">
        <v>0.0783494384956951</v>
      </c>
      <c r="BI59" s="14" t="n">
        <v>3.14563781717065</v>
      </c>
      <c r="BJ59" s="14" t="n">
        <v>-12.2700668896321</v>
      </c>
      <c r="BK59" s="14" t="n">
        <v>-4.69175837444371</v>
      </c>
    </row>
    <row r="60" s="13" customFormat="true" ht="12.8" hidden="false" customHeight="false" outlineLevel="0" collapsed="false">
      <c r="A60" s="13" t="s">
        <v>121</v>
      </c>
      <c r="B60" s="13" t="n">
        <v>114</v>
      </c>
      <c r="C60" s="12" t="n">
        <v>947</v>
      </c>
      <c r="D60" s="14" t="n">
        <v>-9.11708253358925</v>
      </c>
      <c r="E60" s="12" t="n">
        <v>8986</v>
      </c>
      <c r="F60" s="12" t="n">
        <v>66274</v>
      </c>
      <c r="G60" s="14" t="n">
        <v>-3.61</v>
      </c>
      <c r="H60" s="13" t="n">
        <v>60</v>
      </c>
      <c r="I60" s="13" t="n">
        <v>55</v>
      </c>
      <c r="J60" s="12" t="n">
        <v>461</v>
      </c>
      <c r="K60" s="12" t="n">
        <v>485</v>
      </c>
      <c r="L60" s="14" t="n">
        <v>-5.91836734693878</v>
      </c>
      <c r="M60" s="14" t="n">
        <v>-12.1376811594203</v>
      </c>
      <c r="N60" s="11" t="n">
        <v>-29</v>
      </c>
      <c r="O60" s="11" t="n">
        <v>-67</v>
      </c>
      <c r="P60" s="12" t="n">
        <v>4574</v>
      </c>
      <c r="Q60" s="12" t="n">
        <v>4412</v>
      </c>
      <c r="R60" s="12" t="n">
        <v>33308</v>
      </c>
      <c r="S60" s="12" t="n">
        <v>32966</v>
      </c>
      <c r="T60" s="14" t="n">
        <v>-3.0221859896349</v>
      </c>
      <c r="U60" s="14" t="n">
        <v>-4.19923861555898</v>
      </c>
      <c r="V60" s="12" t="n">
        <v>-1038</v>
      </c>
      <c r="W60" s="12" t="n">
        <v>-1445</v>
      </c>
      <c r="X60" s="13" t="n">
        <v>14</v>
      </c>
      <c r="Y60" s="13" t="n">
        <v>14</v>
      </c>
      <c r="Z60" s="13" t="n">
        <v>18</v>
      </c>
      <c r="AA60" s="13" t="n">
        <v>16</v>
      </c>
      <c r="AB60" s="13" t="n">
        <v>53</v>
      </c>
      <c r="AC60" s="13" t="n">
        <v>105</v>
      </c>
      <c r="AD60" s="13" t="n">
        <v>125</v>
      </c>
      <c r="AE60" s="13" t="n">
        <v>110</v>
      </c>
      <c r="AF60" s="13" t="n">
        <v>148</v>
      </c>
      <c r="AG60" s="13" t="n">
        <v>457</v>
      </c>
      <c r="AH60" s="13" t="n">
        <v>-29</v>
      </c>
      <c r="AI60" s="13" t="n">
        <v>12</v>
      </c>
      <c r="AJ60" s="13" t="n">
        <v>23</v>
      </c>
      <c r="AK60" s="13" t="n">
        <v>-1</v>
      </c>
      <c r="AL60" s="13" t="n">
        <v>-102</v>
      </c>
      <c r="AM60" s="14" t="n">
        <v>-21.6417910447761</v>
      </c>
      <c r="AN60" s="14" t="n">
        <v>10.6194690265487</v>
      </c>
      <c r="AO60" s="14" t="n">
        <v>26.4367816091954</v>
      </c>
      <c r="AP60" s="14" t="n">
        <v>-0.671140939597315</v>
      </c>
      <c r="AQ60" s="14" t="n">
        <v>-18.2468694096601</v>
      </c>
      <c r="AR60" s="12" t="n">
        <v>1183</v>
      </c>
      <c r="AS60" s="12" t="n">
        <v>1216</v>
      </c>
      <c r="AT60" s="12" t="n">
        <v>978</v>
      </c>
      <c r="AU60" s="12" t="n">
        <v>1355</v>
      </c>
      <c r="AV60" s="12" t="n">
        <v>4255</v>
      </c>
      <c r="AW60" s="12" t="n">
        <v>8840</v>
      </c>
      <c r="AX60" s="12" t="n">
        <v>8879</v>
      </c>
      <c r="AY60" s="12" t="n">
        <v>6913</v>
      </c>
      <c r="AZ60" s="12" t="n">
        <v>9749</v>
      </c>
      <c r="BA60" s="12" t="n">
        <v>31880</v>
      </c>
      <c r="BB60" s="13" t="n">
        <v>174</v>
      </c>
      <c r="BC60" s="13" t="n">
        <v>3</v>
      </c>
      <c r="BD60" s="13" t="n">
        <v>268</v>
      </c>
      <c r="BE60" s="13" t="n">
        <v>-1327</v>
      </c>
      <c r="BF60" s="13" t="n">
        <v>-1614</v>
      </c>
      <c r="BG60" s="14" t="n">
        <v>2.00784675744288</v>
      </c>
      <c r="BH60" s="14" t="n">
        <v>0.0337990085624185</v>
      </c>
      <c r="BI60" s="14" t="n">
        <v>4.03310759969902</v>
      </c>
      <c r="BJ60" s="14" t="n">
        <v>-11.9808595160708</v>
      </c>
      <c r="BK60" s="14" t="n">
        <v>-4.81877351167374</v>
      </c>
    </row>
    <row r="61" s="13" customFormat="true" ht="12.8" hidden="false" customHeight="false" outlineLevel="0" collapsed="false">
      <c r="A61" s="13" t="s">
        <v>122</v>
      </c>
      <c r="B61" s="13" t="n">
        <v>128</v>
      </c>
      <c r="C61" s="12" t="n">
        <v>1075</v>
      </c>
      <c r="D61" s="14" t="n">
        <v>-8.04106073567151</v>
      </c>
      <c r="E61" s="12" t="n">
        <v>8510</v>
      </c>
      <c r="F61" s="12" t="n">
        <v>74784</v>
      </c>
      <c r="G61" s="14" t="n">
        <v>-4.08</v>
      </c>
      <c r="H61" s="13" t="n">
        <v>61</v>
      </c>
      <c r="I61" s="13" t="n">
        <v>67</v>
      </c>
      <c r="J61" s="12" t="n">
        <v>522</v>
      </c>
      <c r="K61" s="12" t="n">
        <v>553</v>
      </c>
      <c r="L61" s="14" t="n">
        <v>-6.45161290322581</v>
      </c>
      <c r="M61" s="14" t="n">
        <v>-9.49263502454992</v>
      </c>
      <c r="N61" s="11" t="n">
        <v>-36</v>
      </c>
      <c r="O61" s="11" t="n">
        <v>-58</v>
      </c>
      <c r="P61" s="12" t="n">
        <v>4239</v>
      </c>
      <c r="Q61" s="12" t="n">
        <v>4271</v>
      </c>
      <c r="R61" s="12" t="n">
        <v>37548</v>
      </c>
      <c r="S61" s="12" t="n">
        <v>37236</v>
      </c>
      <c r="T61" s="14" t="n">
        <v>-3.57968260489959</v>
      </c>
      <c r="U61" s="14" t="n">
        <v>-4.58424087123639</v>
      </c>
      <c r="V61" s="12" t="n">
        <v>-1394</v>
      </c>
      <c r="W61" s="12" t="n">
        <v>-1789</v>
      </c>
      <c r="X61" s="13" t="n">
        <v>19</v>
      </c>
      <c r="Y61" s="13" t="n">
        <v>19</v>
      </c>
      <c r="Z61" s="13" t="n">
        <v>18</v>
      </c>
      <c r="AA61" s="13" t="n">
        <v>18</v>
      </c>
      <c r="AB61" s="13" t="n">
        <v>55</v>
      </c>
      <c r="AC61" s="13" t="n">
        <v>122</v>
      </c>
      <c r="AD61" s="13" t="n">
        <v>145</v>
      </c>
      <c r="AE61" s="13" t="n">
        <v>128</v>
      </c>
      <c r="AF61" s="13" t="n">
        <v>166</v>
      </c>
      <c r="AG61" s="13" t="n">
        <v>514</v>
      </c>
      <c r="AH61" s="13" t="n">
        <v>-30</v>
      </c>
      <c r="AI61" s="13" t="n">
        <v>16</v>
      </c>
      <c r="AJ61" s="13" t="n">
        <v>33</v>
      </c>
      <c r="AK61" s="13" t="n">
        <v>-4</v>
      </c>
      <c r="AL61" s="13" t="n">
        <v>-109</v>
      </c>
      <c r="AM61" s="14" t="n">
        <v>-19.7368421052632</v>
      </c>
      <c r="AN61" s="14" t="n">
        <v>12.4031007751938</v>
      </c>
      <c r="AO61" s="14" t="n">
        <v>34.7368421052632</v>
      </c>
      <c r="AP61" s="14" t="n">
        <v>-2.35294117647059</v>
      </c>
      <c r="AQ61" s="14" t="n">
        <v>-17.4959871589085</v>
      </c>
      <c r="AR61" s="12" t="n">
        <v>1201</v>
      </c>
      <c r="AS61" s="12" t="n">
        <v>1150</v>
      </c>
      <c r="AT61" s="12" t="n">
        <v>915</v>
      </c>
      <c r="AU61" s="12" t="n">
        <v>1259</v>
      </c>
      <c r="AV61" s="12" t="n">
        <v>3983</v>
      </c>
      <c r="AW61" s="12" t="n">
        <v>10043</v>
      </c>
      <c r="AX61" s="12" t="n">
        <v>10029</v>
      </c>
      <c r="AY61" s="12" t="n">
        <v>7828</v>
      </c>
      <c r="AZ61" s="12" t="n">
        <v>11008</v>
      </c>
      <c r="BA61" s="12" t="n">
        <v>35864</v>
      </c>
      <c r="BB61" s="13" t="n">
        <v>203</v>
      </c>
      <c r="BC61" s="13" t="n">
        <v>-75</v>
      </c>
      <c r="BD61" s="13" t="n">
        <v>332</v>
      </c>
      <c r="BE61" s="13" t="n">
        <v>-1505</v>
      </c>
      <c r="BF61" s="13" t="n">
        <v>-2150</v>
      </c>
      <c r="BG61" s="14" t="n">
        <v>2.06300813008131</v>
      </c>
      <c r="BH61" s="14" t="n">
        <v>-0.742280285035635</v>
      </c>
      <c r="BI61" s="14" t="n">
        <v>4.4290288153682</v>
      </c>
      <c r="BJ61" s="14" t="n">
        <v>-12.0274914089347</v>
      </c>
      <c r="BK61" s="14" t="n">
        <v>-5.65581101699374</v>
      </c>
    </row>
    <row r="62" s="13" customFormat="true" ht="12.8" hidden="false" customHeight="false" outlineLevel="0" collapsed="false">
      <c r="A62" s="13" t="s">
        <v>123</v>
      </c>
      <c r="B62" s="13" t="n">
        <v>119</v>
      </c>
      <c r="C62" s="12" t="n">
        <v>1194</v>
      </c>
      <c r="D62" s="14" t="n">
        <v>-6.79156908665105</v>
      </c>
      <c r="E62" s="12" t="n">
        <v>8000</v>
      </c>
      <c r="F62" s="12" t="n">
        <v>82784</v>
      </c>
      <c r="G62" s="14" t="n">
        <v>-4.72</v>
      </c>
      <c r="H62" s="13" t="n">
        <v>66</v>
      </c>
      <c r="I62" s="13" t="n">
        <v>53</v>
      </c>
      <c r="J62" s="12" t="n">
        <v>588</v>
      </c>
      <c r="K62" s="12" t="n">
        <v>606</v>
      </c>
      <c r="L62" s="14" t="n">
        <v>-5.61797752808989</v>
      </c>
      <c r="M62" s="14" t="n">
        <v>-7.90273556231003</v>
      </c>
      <c r="N62" s="11" t="n">
        <v>-35</v>
      </c>
      <c r="O62" s="11" t="n">
        <v>-52</v>
      </c>
      <c r="P62" s="12" t="n">
        <v>4078</v>
      </c>
      <c r="Q62" s="12" t="n">
        <v>3922</v>
      </c>
      <c r="R62" s="12" t="n">
        <v>41626</v>
      </c>
      <c r="S62" s="12" t="n">
        <v>41158</v>
      </c>
      <c r="T62" s="14" t="n">
        <v>-4.26843291476933</v>
      </c>
      <c r="U62" s="14" t="n">
        <v>-5.17463828218597</v>
      </c>
      <c r="V62" s="12" t="n">
        <v>-1856</v>
      </c>
      <c r="W62" s="12" t="n">
        <v>-2246</v>
      </c>
      <c r="X62" s="13" t="n">
        <v>23</v>
      </c>
      <c r="Y62" s="13" t="n">
        <v>17</v>
      </c>
      <c r="Z62" s="13" t="n">
        <v>10</v>
      </c>
      <c r="AA62" s="13" t="n">
        <v>13</v>
      </c>
      <c r="AB62" s="13" t="n">
        <v>56</v>
      </c>
      <c r="AC62" s="13" t="n">
        <v>147</v>
      </c>
      <c r="AD62" s="13" t="n">
        <v>162</v>
      </c>
      <c r="AE62" s="13" t="n">
        <v>138</v>
      </c>
      <c r="AF62" s="13" t="n">
        <v>179</v>
      </c>
      <c r="AG62" s="13" t="n">
        <v>569</v>
      </c>
      <c r="AH62" s="13" t="n">
        <v>-17</v>
      </c>
      <c r="AI62" s="13" t="n">
        <v>17</v>
      </c>
      <c r="AJ62" s="13" t="n">
        <v>33</v>
      </c>
      <c r="AK62" s="13" t="n">
        <v>-6</v>
      </c>
      <c r="AL62" s="13" t="n">
        <v>-113</v>
      </c>
      <c r="AM62" s="14" t="n">
        <v>-10.3658536585366</v>
      </c>
      <c r="AN62" s="14" t="n">
        <v>11.7241379310345</v>
      </c>
      <c r="AO62" s="14" t="n">
        <v>31.4285714285714</v>
      </c>
      <c r="AP62" s="14" t="n">
        <v>-3.24324324324324</v>
      </c>
      <c r="AQ62" s="14" t="n">
        <v>-16.5689149560117</v>
      </c>
      <c r="AR62" s="12" t="n">
        <v>1109</v>
      </c>
      <c r="AS62" s="12" t="n">
        <v>1060</v>
      </c>
      <c r="AT62" s="12" t="n">
        <v>779</v>
      </c>
      <c r="AU62" s="12" t="n">
        <v>1161</v>
      </c>
      <c r="AV62" s="12" t="n">
        <v>3892</v>
      </c>
      <c r="AW62" s="12" t="n">
        <v>11149</v>
      </c>
      <c r="AX62" s="12" t="n">
        <v>11088</v>
      </c>
      <c r="AY62" s="12" t="n">
        <v>8607</v>
      </c>
      <c r="AZ62" s="12" t="n">
        <v>12169</v>
      </c>
      <c r="BA62" s="12" t="n">
        <v>39757</v>
      </c>
      <c r="BB62" s="13" t="n">
        <v>137</v>
      </c>
      <c r="BC62" s="13" t="n">
        <v>-174</v>
      </c>
      <c r="BD62" s="13" t="n">
        <v>252</v>
      </c>
      <c r="BE62" s="13" t="n">
        <v>-1765</v>
      </c>
      <c r="BF62" s="13" t="n">
        <v>-2566</v>
      </c>
      <c r="BG62" s="14" t="n">
        <v>1.24409734834725</v>
      </c>
      <c r="BH62" s="14" t="n">
        <v>-1.54501864677677</v>
      </c>
      <c r="BI62" s="14" t="n">
        <v>3.01615798922801</v>
      </c>
      <c r="BJ62" s="14" t="n">
        <v>-12.6668580450696</v>
      </c>
      <c r="BK62" s="14" t="n">
        <v>-6.06289724263402</v>
      </c>
    </row>
    <row r="63" s="13" customFormat="true" ht="12.8" hidden="false" customHeight="false" outlineLevel="0" collapsed="false">
      <c r="A63" s="13" t="s">
        <v>124</v>
      </c>
      <c r="B63" s="13" t="n">
        <v>120</v>
      </c>
      <c r="C63" s="12" t="n">
        <v>1314</v>
      </c>
      <c r="D63" s="14" t="n">
        <v>-4.98915401301518</v>
      </c>
      <c r="E63" s="12" t="n">
        <v>8654</v>
      </c>
      <c r="F63" s="12" t="n">
        <v>91438</v>
      </c>
      <c r="G63" s="14" t="n">
        <v>-4.23</v>
      </c>
      <c r="H63" s="13" t="n">
        <v>63</v>
      </c>
      <c r="I63" s="13" t="n">
        <v>57</v>
      </c>
      <c r="J63" s="12" t="n">
        <v>652</v>
      </c>
      <c r="K63" s="12" t="n">
        <v>663</v>
      </c>
      <c r="L63" s="14" t="n">
        <v>-2.97619047619048</v>
      </c>
      <c r="M63" s="14" t="n">
        <v>-6.75105485232067</v>
      </c>
      <c r="N63" s="11" t="n">
        <v>-20</v>
      </c>
      <c r="O63" s="11" t="n">
        <v>-48</v>
      </c>
      <c r="P63" s="12" t="n">
        <v>4462</v>
      </c>
      <c r="Q63" s="12" t="n">
        <v>4192</v>
      </c>
      <c r="R63" s="12" t="n">
        <v>46088</v>
      </c>
      <c r="S63" s="12" t="n">
        <v>45350</v>
      </c>
      <c r="T63" s="14" t="n">
        <v>-3.67630154450644</v>
      </c>
      <c r="U63" s="14" t="n">
        <v>-4.78090158943456</v>
      </c>
      <c r="V63" s="12" t="n">
        <v>-1759</v>
      </c>
      <c r="W63" s="12" t="n">
        <v>-2277</v>
      </c>
      <c r="X63" s="13" t="n">
        <v>19</v>
      </c>
      <c r="Y63" s="13" t="n">
        <v>15</v>
      </c>
      <c r="Z63" s="13" t="n">
        <v>14</v>
      </c>
      <c r="AA63" s="13" t="n">
        <v>18</v>
      </c>
      <c r="AB63" s="13" t="n">
        <v>55</v>
      </c>
      <c r="AC63" s="13" t="n">
        <v>167</v>
      </c>
      <c r="AD63" s="13" t="n">
        <v>178</v>
      </c>
      <c r="AE63" s="13" t="n">
        <v>152</v>
      </c>
      <c r="AF63" s="13" t="n">
        <v>196</v>
      </c>
      <c r="AG63" s="13" t="n">
        <v>623</v>
      </c>
      <c r="AH63" s="13" t="n">
        <v>-8</v>
      </c>
      <c r="AI63" s="13" t="n">
        <v>18</v>
      </c>
      <c r="AJ63" s="13" t="n">
        <v>41</v>
      </c>
      <c r="AK63" s="13" t="n">
        <v>-1</v>
      </c>
      <c r="AL63" s="13" t="n">
        <v>-117</v>
      </c>
      <c r="AM63" s="14" t="n">
        <v>-4.57142857142857</v>
      </c>
      <c r="AN63" s="14" t="n">
        <v>11.25</v>
      </c>
      <c r="AO63" s="14" t="n">
        <v>36.9369369369369</v>
      </c>
      <c r="AP63" s="14" t="n">
        <v>-0.507614213197971</v>
      </c>
      <c r="AQ63" s="14" t="n">
        <v>-15.8108108108108</v>
      </c>
      <c r="AR63" s="12" t="n">
        <v>1174</v>
      </c>
      <c r="AS63" s="12" t="n">
        <v>1169</v>
      </c>
      <c r="AT63" s="12" t="n">
        <v>944</v>
      </c>
      <c r="AU63" s="12" t="n">
        <v>1298</v>
      </c>
      <c r="AV63" s="12" t="n">
        <v>4066</v>
      </c>
      <c r="AW63" s="12" t="n">
        <v>12327</v>
      </c>
      <c r="AX63" s="12" t="n">
        <v>12257</v>
      </c>
      <c r="AY63" s="12" t="n">
        <v>9551</v>
      </c>
      <c r="AZ63" s="12" t="n">
        <v>13467</v>
      </c>
      <c r="BA63" s="12" t="n">
        <v>43822</v>
      </c>
      <c r="BB63" s="13" t="n">
        <v>197</v>
      </c>
      <c r="BC63" s="13" t="n">
        <v>-218</v>
      </c>
      <c r="BD63" s="13" t="n">
        <v>351</v>
      </c>
      <c r="BE63" s="13" t="n">
        <v>-1788</v>
      </c>
      <c r="BF63" s="13" t="n">
        <v>-2592</v>
      </c>
      <c r="BG63" s="14" t="n">
        <v>1.62407254740313</v>
      </c>
      <c r="BH63" s="14" t="n">
        <v>-1.74749498997996</v>
      </c>
      <c r="BI63" s="14" t="n">
        <v>3.81521739130435</v>
      </c>
      <c r="BJ63" s="14" t="n">
        <v>-11.7207472959685</v>
      </c>
      <c r="BK63" s="14" t="n">
        <v>-5.58452191149222</v>
      </c>
    </row>
    <row r="64" s="13" customFormat="true" ht="12.8" hidden="false" customHeight="false" outlineLevel="0" collapsed="false">
      <c r="A64" s="13" t="s">
        <v>125</v>
      </c>
      <c r="B64" s="13" t="n">
        <v>112</v>
      </c>
      <c r="C64" s="12" t="n">
        <v>1426</v>
      </c>
      <c r="D64" s="14" t="n">
        <v>-5.93667546174143</v>
      </c>
      <c r="E64" s="12" t="n">
        <v>9285</v>
      </c>
      <c r="F64" s="12" t="n">
        <v>100723</v>
      </c>
      <c r="G64" s="14" t="n">
        <v>-2.85</v>
      </c>
      <c r="H64" s="13" t="n">
        <v>58</v>
      </c>
      <c r="I64" s="13" t="n">
        <v>53</v>
      </c>
      <c r="J64" s="12" t="n">
        <v>710</v>
      </c>
      <c r="K64" s="12" t="n">
        <v>716</v>
      </c>
      <c r="L64" s="14" t="n">
        <v>-3.40136054421769</v>
      </c>
      <c r="M64" s="14" t="n">
        <v>-8.32266325224071</v>
      </c>
      <c r="N64" s="11" t="n">
        <v>-25</v>
      </c>
      <c r="O64" s="11" t="n">
        <v>-65</v>
      </c>
      <c r="P64" s="12" t="n">
        <v>4805</v>
      </c>
      <c r="Q64" s="12" t="n">
        <v>4480</v>
      </c>
      <c r="R64" s="12" t="n">
        <v>50892</v>
      </c>
      <c r="S64" s="12" t="n">
        <v>49831</v>
      </c>
      <c r="T64" s="14" t="n">
        <v>-1.9705287489165</v>
      </c>
      <c r="U64" s="14" t="n">
        <v>-3.7286760302158</v>
      </c>
      <c r="V64" s="12" t="n">
        <v>-1023</v>
      </c>
      <c r="W64" s="12" t="n">
        <v>-1930</v>
      </c>
      <c r="X64" s="13" t="n">
        <v>16</v>
      </c>
      <c r="Y64" s="13" t="n">
        <v>15</v>
      </c>
      <c r="Z64" s="13" t="n">
        <v>10</v>
      </c>
      <c r="AA64" s="13" t="n">
        <v>20</v>
      </c>
      <c r="AB64" s="13" t="n">
        <v>49</v>
      </c>
      <c r="AC64" s="13" t="n">
        <v>182</v>
      </c>
      <c r="AD64" s="13" t="n">
        <v>193</v>
      </c>
      <c r="AE64" s="13" t="n">
        <v>162</v>
      </c>
      <c r="AF64" s="13" t="n">
        <v>217</v>
      </c>
      <c r="AG64" s="13" t="n">
        <v>673</v>
      </c>
      <c r="AH64" s="13" t="n">
        <v>-7</v>
      </c>
      <c r="AI64" s="13" t="n">
        <v>16</v>
      </c>
      <c r="AJ64" s="13" t="n">
        <v>39</v>
      </c>
      <c r="AK64" s="13" t="n">
        <v>3</v>
      </c>
      <c r="AL64" s="13" t="n">
        <v>-140</v>
      </c>
      <c r="AM64" s="14" t="n">
        <v>-3.70370370370371</v>
      </c>
      <c r="AN64" s="14" t="n">
        <v>9.03954802259888</v>
      </c>
      <c r="AO64" s="14" t="n">
        <v>31.7073170731707</v>
      </c>
      <c r="AP64" s="14" t="n">
        <v>1.4018691588785</v>
      </c>
      <c r="AQ64" s="14" t="n">
        <v>-17.220172201722</v>
      </c>
      <c r="AR64" s="12" t="n">
        <v>1211</v>
      </c>
      <c r="AS64" s="12" t="n">
        <v>1268</v>
      </c>
      <c r="AT64" s="12" t="n">
        <v>1011</v>
      </c>
      <c r="AU64" s="12" t="n">
        <v>1407</v>
      </c>
      <c r="AV64" s="12" t="n">
        <v>4382</v>
      </c>
      <c r="AW64" s="12" t="n">
        <v>13538</v>
      </c>
      <c r="AX64" s="12" t="n">
        <v>13526</v>
      </c>
      <c r="AY64" s="12" t="n">
        <v>10562</v>
      </c>
      <c r="AZ64" s="12" t="n">
        <v>14874</v>
      </c>
      <c r="BA64" s="12" t="n">
        <v>48204</v>
      </c>
      <c r="BB64" s="13" t="n">
        <v>367</v>
      </c>
      <c r="BC64" s="13" t="n">
        <v>-53</v>
      </c>
      <c r="BD64" s="13" t="n">
        <v>534</v>
      </c>
      <c r="BE64" s="13" t="n">
        <v>-1700</v>
      </c>
      <c r="BF64" s="13" t="n">
        <v>-2120</v>
      </c>
      <c r="BG64" s="14" t="n">
        <v>2.7864247209779</v>
      </c>
      <c r="BH64" s="14" t="n">
        <v>-0.390308564695485</v>
      </c>
      <c r="BI64" s="14" t="n">
        <v>5.32508974870363</v>
      </c>
      <c r="BJ64" s="14" t="n">
        <v>-10.2570290816942</v>
      </c>
      <c r="BK64" s="14" t="n">
        <v>-4.21270169302917</v>
      </c>
    </row>
    <row r="65" s="13" customFormat="true" ht="12.8" hidden="false" customHeight="false" outlineLevel="0" collapsed="false">
      <c r="A65" s="13" t="s">
        <v>126</v>
      </c>
      <c r="B65" s="13" t="n">
        <v>117</v>
      </c>
      <c r="C65" s="12" t="n">
        <v>1543</v>
      </c>
      <c r="D65" s="14" t="n">
        <v>-4.2803970223325</v>
      </c>
      <c r="E65" s="12" t="n">
        <v>12678</v>
      </c>
      <c r="F65" s="12" t="n">
        <v>113401</v>
      </c>
      <c r="G65" s="14" t="n">
        <v>1.52</v>
      </c>
      <c r="H65" s="13" t="n">
        <v>61</v>
      </c>
      <c r="I65" s="13" t="n">
        <v>56</v>
      </c>
      <c r="J65" s="12" t="n">
        <v>771</v>
      </c>
      <c r="K65" s="12" t="n">
        <v>772</v>
      </c>
      <c r="L65" s="14" t="n">
        <v>-2.52844500632111</v>
      </c>
      <c r="M65" s="14" t="n">
        <v>-5.96833130328868</v>
      </c>
      <c r="N65" s="11" t="n">
        <v>-20</v>
      </c>
      <c r="O65" s="11" t="n">
        <v>-49</v>
      </c>
      <c r="P65" s="12" t="n">
        <v>6880</v>
      </c>
      <c r="Q65" s="12" t="n">
        <v>5797</v>
      </c>
      <c r="R65" s="12" t="n">
        <v>57773</v>
      </c>
      <c r="S65" s="12" t="n">
        <v>55628</v>
      </c>
      <c r="T65" s="14" t="n">
        <v>3.08139742354494</v>
      </c>
      <c r="U65" s="14" t="n">
        <v>-0.0431251347660422</v>
      </c>
      <c r="V65" s="12" t="n">
        <v>1727</v>
      </c>
      <c r="W65" s="12" t="n">
        <v>-24</v>
      </c>
      <c r="X65" s="13" t="n">
        <v>16</v>
      </c>
      <c r="Y65" s="13" t="n">
        <v>14</v>
      </c>
      <c r="Z65" s="13" t="n">
        <v>6</v>
      </c>
      <c r="AA65" s="13" t="n">
        <v>23</v>
      </c>
      <c r="AB65" s="13" t="n">
        <v>58</v>
      </c>
      <c r="AC65" s="13" t="n">
        <v>198</v>
      </c>
      <c r="AD65" s="13" t="n">
        <v>207</v>
      </c>
      <c r="AE65" s="13" t="n">
        <v>169</v>
      </c>
      <c r="AF65" s="13" t="n">
        <v>240</v>
      </c>
      <c r="AG65" s="13" t="n">
        <v>731</v>
      </c>
      <c r="AH65" s="13" t="n">
        <v>-9</v>
      </c>
      <c r="AI65" s="13" t="n">
        <v>13</v>
      </c>
      <c r="AJ65" s="13" t="n">
        <v>38</v>
      </c>
      <c r="AK65" s="13" t="n">
        <v>18</v>
      </c>
      <c r="AL65" s="13" t="n">
        <v>-127</v>
      </c>
      <c r="AM65" s="14" t="n">
        <v>-4.34782608695652</v>
      </c>
      <c r="AN65" s="14" t="n">
        <v>6.70103092783505</v>
      </c>
      <c r="AO65" s="14" t="n">
        <v>29.0076335877863</v>
      </c>
      <c r="AP65" s="14" t="n">
        <v>8.10810810810811</v>
      </c>
      <c r="AQ65" s="14" t="n">
        <v>-14.8018648018648</v>
      </c>
      <c r="AR65" s="12" t="n">
        <v>1416</v>
      </c>
      <c r="AS65" s="12" t="n">
        <v>1704</v>
      </c>
      <c r="AT65" s="12" t="n">
        <v>1502</v>
      </c>
      <c r="AU65" s="12" t="n">
        <v>2113</v>
      </c>
      <c r="AV65" s="12" t="n">
        <v>5939</v>
      </c>
      <c r="AW65" s="12" t="n">
        <v>14955</v>
      </c>
      <c r="AX65" s="12" t="n">
        <v>15230</v>
      </c>
      <c r="AY65" s="12" t="n">
        <v>12064</v>
      </c>
      <c r="AZ65" s="12" t="n">
        <v>16987</v>
      </c>
      <c r="BA65" s="12" t="n">
        <v>54143</v>
      </c>
      <c r="BB65" s="13" t="n">
        <v>690</v>
      </c>
      <c r="BC65" s="13" t="n">
        <v>561</v>
      </c>
      <c r="BD65" s="13" t="n">
        <v>1225</v>
      </c>
      <c r="BE65" s="13" t="n">
        <v>-830</v>
      </c>
      <c r="BF65" s="13" t="n">
        <v>35</v>
      </c>
      <c r="BG65" s="14" t="n">
        <v>4.83701366982123</v>
      </c>
      <c r="BH65" s="14" t="n">
        <v>3.82439157406775</v>
      </c>
      <c r="BI65" s="14" t="n">
        <v>11.3017806070671</v>
      </c>
      <c r="BJ65" s="14" t="n">
        <v>-4.65847224560813</v>
      </c>
      <c r="BK65" s="14" t="n">
        <v>0.0646854439269706</v>
      </c>
    </row>
    <row r="66" s="13" customFormat="true" ht="12.8" hidden="false" customHeight="false" outlineLevel="0" collapsed="false">
      <c r="A66" s="13" t="s">
        <v>127</v>
      </c>
      <c r="B66" s="13" t="n">
        <v>137</v>
      </c>
      <c r="C66" s="12" t="n">
        <v>1679</v>
      </c>
      <c r="D66" s="14" t="n">
        <v>-2.83564814814815</v>
      </c>
      <c r="E66" s="12" t="n">
        <v>19221</v>
      </c>
      <c r="F66" s="12" t="n">
        <v>132622</v>
      </c>
      <c r="G66" s="14" t="n">
        <v>10.64</v>
      </c>
      <c r="H66" s="13" t="n">
        <v>77</v>
      </c>
      <c r="I66" s="13" t="n">
        <v>60</v>
      </c>
      <c r="J66" s="12" t="n">
        <v>848</v>
      </c>
      <c r="K66" s="12" t="n">
        <v>831</v>
      </c>
      <c r="L66" s="14" t="n">
        <v>0</v>
      </c>
      <c r="M66" s="14" t="n">
        <v>-5.56818181818182</v>
      </c>
      <c r="N66" s="11" t="n">
        <v>0</v>
      </c>
      <c r="O66" s="11" t="n">
        <v>-49</v>
      </c>
      <c r="P66" s="12" t="n">
        <v>10337</v>
      </c>
      <c r="Q66" s="12" t="n">
        <v>8884</v>
      </c>
      <c r="R66" s="12" t="n">
        <v>68109</v>
      </c>
      <c r="S66" s="12" t="n">
        <v>64512</v>
      </c>
      <c r="T66" s="14" t="n">
        <v>13.1228408184959</v>
      </c>
      <c r="U66" s="14" t="n">
        <v>8.13456477647967</v>
      </c>
      <c r="V66" s="12" t="n">
        <v>7901</v>
      </c>
      <c r="W66" s="12" t="n">
        <v>4853</v>
      </c>
      <c r="X66" s="13" t="n">
        <v>16</v>
      </c>
      <c r="Y66" s="13" t="n">
        <v>20</v>
      </c>
      <c r="Z66" s="13" t="n">
        <v>14</v>
      </c>
      <c r="AA66" s="13" t="n">
        <v>9</v>
      </c>
      <c r="AB66" s="13" t="n">
        <v>77</v>
      </c>
      <c r="AC66" s="13" t="n">
        <v>214</v>
      </c>
      <c r="AD66" s="13" t="n">
        <v>227</v>
      </c>
      <c r="AE66" s="13" t="n">
        <v>183</v>
      </c>
      <c r="AF66" s="13" t="n">
        <v>248</v>
      </c>
      <c r="AG66" s="13" t="n">
        <v>809</v>
      </c>
      <c r="AH66" s="13" t="n">
        <v>-15</v>
      </c>
      <c r="AI66" s="13" t="n">
        <v>17</v>
      </c>
      <c r="AJ66" s="13" t="n">
        <v>42</v>
      </c>
      <c r="AK66" s="13" t="n">
        <v>16</v>
      </c>
      <c r="AL66" s="13" t="n">
        <v>-107</v>
      </c>
      <c r="AM66" s="14" t="n">
        <v>-6.55021834061136</v>
      </c>
      <c r="AN66" s="14" t="n">
        <v>8.09523809523809</v>
      </c>
      <c r="AO66" s="14" t="n">
        <v>29.7872340425532</v>
      </c>
      <c r="AP66" s="14" t="n">
        <v>6.89655172413792</v>
      </c>
      <c r="AQ66" s="14" t="n">
        <v>-11.6812227074236</v>
      </c>
      <c r="AR66" s="12" t="n">
        <v>1787</v>
      </c>
      <c r="AS66" s="12" t="n">
        <v>2714</v>
      </c>
      <c r="AT66" s="12" t="n">
        <v>2511</v>
      </c>
      <c r="AU66" s="12" t="n">
        <v>3244</v>
      </c>
      <c r="AV66" s="12" t="n">
        <v>8964</v>
      </c>
      <c r="AW66" s="12" t="n">
        <v>16743</v>
      </c>
      <c r="AX66" s="12" t="n">
        <v>17944</v>
      </c>
      <c r="AY66" s="12" t="n">
        <v>14575</v>
      </c>
      <c r="AZ66" s="12" t="n">
        <v>20232</v>
      </c>
      <c r="BA66" s="12" t="n">
        <v>63107</v>
      </c>
      <c r="BB66" s="13" t="n">
        <v>1353</v>
      </c>
      <c r="BC66" s="13" t="n">
        <v>2170</v>
      </c>
      <c r="BD66" s="13" t="n">
        <v>2916</v>
      </c>
      <c r="BE66" s="13" t="n">
        <v>1187</v>
      </c>
      <c r="BF66" s="13" t="n">
        <v>5108</v>
      </c>
      <c r="BG66" s="14" t="n">
        <v>8.79142300194933</v>
      </c>
      <c r="BH66" s="14" t="n">
        <v>13.7568150120451</v>
      </c>
      <c r="BI66" s="14" t="n">
        <v>25.0107213311605</v>
      </c>
      <c r="BJ66" s="14" t="n">
        <v>6.23260698346022</v>
      </c>
      <c r="BK66" s="14" t="n">
        <v>8.80704839738615</v>
      </c>
    </row>
    <row r="67" s="13" customFormat="true" ht="12.8" hidden="false" customHeight="false" outlineLevel="0" collapsed="false">
      <c r="A67" s="13" t="s">
        <v>128</v>
      </c>
      <c r="B67" s="13" t="n">
        <v>196</v>
      </c>
      <c r="C67" s="12" t="n">
        <v>1876</v>
      </c>
      <c r="D67" s="14" t="n">
        <v>2.40174672489082</v>
      </c>
      <c r="E67" s="12" t="n">
        <v>20658</v>
      </c>
      <c r="F67" s="12" t="n">
        <v>153279</v>
      </c>
      <c r="G67" s="14" t="n">
        <v>19.8</v>
      </c>
      <c r="H67" s="13" t="n">
        <v>95</v>
      </c>
      <c r="I67" s="13" t="n">
        <v>101</v>
      </c>
      <c r="J67" s="12" t="n">
        <v>943</v>
      </c>
      <c r="K67" s="12" t="n">
        <v>933</v>
      </c>
      <c r="L67" s="14" t="n">
        <v>4.66148723640401</v>
      </c>
      <c r="M67" s="14" t="n">
        <v>0.214822771213741</v>
      </c>
      <c r="N67" s="11" t="n">
        <v>42</v>
      </c>
      <c r="O67" s="11" t="n">
        <v>2</v>
      </c>
      <c r="P67" s="12" t="n">
        <v>10514</v>
      </c>
      <c r="Q67" s="12" t="n">
        <v>10144</v>
      </c>
      <c r="R67" s="12" t="n">
        <v>78623</v>
      </c>
      <c r="S67" s="12" t="n">
        <v>74656</v>
      </c>
      <c r="T67" s="14" t="n">
        <v>22.2315501453601</v>
      </c>
      <c r="U67" s="14" t="n">
        <v>17.3375245579568</v>
      </c>
      <c r="V67" s="12" t="n">
        <v>14300</v>
      </c>
      <c r="W67" s="12" t="n">
        <v>11031</v>
      </c>
      <c r="X67" s="13" t="n">
        <v>24</v>
      </c>
      <c r="Y67" s="13" t="n">
        <v>23</v>
      </c>
      <c r="Z67" s="13" t="n">
        <v>16</v>
      </c>
      <c r="AA67" s="13" t="n">
        <v>33</v>
      </c>
      <c r="AB67" s="13" t="n">
        <v>99</v>
      </c>
      <c r="AC67" s="13" t="n">
        <v>238</v>
      </c>
      <c r="AD67" s="13" t="n">
        <v>249</v>
      </c>
      <c r="AE67" s="13" t="n">
        <v>199</v>
      </c>
      <c r="AF67" s="13" t="n">
        <v>281</v>
      </c>
      <c r="AG67" s="13" t="n">
        <v>908</v>
      </c>
      <c r="AH67" s="13" t="n">
        <v>-4</v>
      </c>
      <c r="AI67" s="13" t="n">
        <v>30</v>
      </c>
      <c r="AJ67" s="13" t="n">
        <v>45</v>
      </c>
      <c r="AK67" s="13" t="n">
        <v>31</v>
      </c>
      <c r="AL67" s="13" t="n">
        <v>-59</v>
      </c>
      <c r="AM67" s="14" t="n">
        <v>-1.65289256198347</v>
      </c>
      <c r="AN67" s="14" t="n">
        <v>13.6986301369863</v>
      </c>
      <c r="AO67" s="14" t="n">
        <v>29.2207792207792</v>
      </c>
      <c r="AP67" s="14" t="n">
        <v>12.4</v>
      </c>
      <c r="AQ67" s="14" t="n">
        <v>-6.10134436401241</v>
      </c>
      <c r="AR67" s="12" t="n">
        <v>1791</v>
      </c>
      <c r="AS67" s="12" t="n">
        <v>2542</v>
      </c>
      <c r="AT67" s="12" t="n">
        <v>2376</v>
      </c>
      <c r="AU67" s="12" t="n">
        <v>3402</v>
      </c>
      <c r="AV67" s="12" t="n">
        <v>10544</v>
      </c>
      <c r="AW67" s="12" t="n">
        <v>18535</v>
      </c>
      <c r="AX67" s="12" t="n">
        <v>20486</v>
      </c>
      <c r="AY67" s="12" t="n">
        <v>16951</v>
      </c>
      <c r="AZ67" s="12" t="n">
        <v>23634</v>
      </c>
      <c r="BA67" s="12" t="n">
        <v>73651</v>
      </c>
      <c r="BB67" s="13" t="n">
        <v>2097</v>
      </c>
      <c r="BC67" s="13" t="n">
        <v>3579</v>
      </c>
      <c r="BD67" s="13" t="n">
        <v>4475</v>
      </c>
      <c r="BE67" s="13" t="n">
        <v>3324</v>
      </c>
      <c r="BF67" s="13" t="n">
        <v>11834</v>
      </c>
      <c r="BG67" s="14" t="n">
        <v>12.7570264022387</v>
      </c>
      <c r="BH67" s="14" t="n">
        <v>21.1687466729757</v>
      </c>
      <c r="BI67" s="14" t="n">
        <v>35.8688682269958</v>
      </c>
      <c r="BJ67" s="14" t="n">
        <v>16.3663220088626</v>
      </c>
      <c r="BK67" s="14" t="n">
        <v>19.1436012747302</v>
      </c>
    </row>
    <row r="68" s="13" customFormat="true" ht="12.8" hidden="false" customHeight="false" outlineLevel="0" collapsed="false">
      <c r="A68" s="13" t="s">
        <v>129</v>
      </c>
      <c r="B68" s="13" t="n">
        <v>181</v>
      </c>
      <c r="C68" s="12" t="n">
        <v>2057</v>
      </c>
      <c r="D68" s="14" t="n">
        <v>5.32514080901179</v>
      </c>
      <c r="E68" s="12" t="n">
        <v>17231</v>
      </c>
      <c r="F68" s="12" t="n">
        <v>170510</v>
      </c>
      <c r="G68" s="14" t="n">
        <v>25.38</v>
      </c>
      <c r="H68" s="13" t="n">
        <v>96</v>
      </c>
      <c r="I68" s="13" t="n">
        <v>85</v>
      </c>
      <c r="J68" s="12" t="n">
        <v>1039</v>
      </c>
      <c r="K68" s="12" t="n">
        <v>1018</v>
      </c>
      <c r="L68" s="14" t="n">
        <v>7.66839378238342</v>
      </c>
      <c r="M68" s="14" t="n">
        <v>3.03643724696356</v>
      </c>
      <c r="N68" s="11" t="n">
        <v>74</v>
      </c>
      <c r="O68" s="11" t="n">
        <v>30</v>
      </c>
      <c r="P68" s="12" t="n">
        <v>8221</v>
      </c>
      <c r="Q68" s="12" t="n">
        <v>9010</v>
      </c>
      <c r="R68" s="12" t="n">
        <v>86844</v>
      </c>
      <c r="S68" s="12" t="n">
        <v>83666</v>
      </c>
      <c r="T68" s="14" t="n">
        <v>26.7203642094204</v>
      </c>
      <c r="U68" s="14" t="n">
        <v>24.0139331505225</v>
      </c>
      <c r="V68" s="12" t="n">
        <v>18312</v>
      </c>
      <c r="W68" s="12" t="n">
        <v>16201</v>
      </c>
      <c r="X68" s="13" t="n">
        <v>16</v>
      </c>
      <c r="Y68" s="13" t="n">
        <v>32</v>
      </c>
      <c r="Z68" s="13" t="n">
        <v>19</v>
      </c>
      <c r="AA68" s="13" t="n">
        <v>27</v>
      </c>
      <c r="AB68" s="13" t="n">
        <v>88</v>
      </c>
      <c r="AC68" s="13" t="n">
        <v>254</v>
      </c>
      <c r="AD68" s="13" t="n">
        <v>281</v>
      </c>
      <c r="AE68" s="13" t="n">
        <v>218</v>
      </c>
      <c r="AF68" s="13" t="n">
        <v>308</v>
      </c>
      <c r="AG68" s="13" t="n">
        <v>996</v>
      </c>
      <c r="AH68" s="13" t="n">
        <v>-9</v>
      </c>
      <c r="AI68" s="13" t="n">
        <v>47</v>
      </c>
      <c r="AJ68" s="13" t="n">
        <v>58</v>
      </c>
      <c r="AK68" s="13" t="n">
        <v>43</v>
      </c>
      <c r="AL68" s="13" t="n">
        <v>-35</v>
      </c>
      <c r="AM68" s="14" t="n">
        <v>-3.42205323193916</v>
      </c>
      <c r="AN68" s="14" t="n">
        <v>20.0854700854701</v>
      </c>
      <c r="AO68" s="14" t="n">
        <v>36.25</v>
      </c>
      <c r="AP68" s="14" t="n">
        <v>16.2264150943396</v>
      </c>
      <c r="AQ68" s="14" t="n">
        <v>-3.39476236663434</v>
      </c>
      <c r="AR68" s="12" t="n">
        <v>1484</v>
      </c>
      <c r="AS68" s="12" t="n">
        <v>2011</v>
      </c>
      <c r="AT68" s="12" t="n">
        <v>1767</v>
      </c>
      <c r="AU68" s="12" t="n">
        <v>2719</v>
      </c>
      <c r="AV68" s="12" t="n">
        <v>9248</v>
      </c>
      <c r="AW68" s="12" t="n">
        <v>20020</v>
      </c>
      <c r="AX68" s="12" t="n">
        <v>22496</v>
      </c>
      <c r="AY68" s="12" t="n">
        <v>18717</v>
      </c>
      <c r="AZ68" s="12" t="n">
        <v>26352</v>
      </c>
      <c r="BA68" s="12" t="n">
        <v>82899</v>
      </c>
      <c r="BB68" s="13" t="n">
        <v>2408</v>
      </c>
      <c r="BC68" s="13" t="n">
        <v>4470</v>
      </c>
      <c r="BD68" s="13" t="n">
        <v>5420</v>
      </c>
      <c r="BE68" s="13" t="n">
        <v>4833</v>
      </c>
      <c r="BF68" s="13" t="n">
        <v>17356</v>
      </c>
      <c r="BG68" s="14" t="n">
        <v>13.6724960254372</v>
      </c>
      <c r="BH68" s="14" t="n">
        <v>24.7975147009875</v>
      </c>
      <c r="BI68" s="14" t="n">
        <v>40.7610739264496</v>
      </c>
      <c r="BJ68" s="14" t="n">
        <v>22.4592220828105</v>
      </c>
      <c r="BK68" s="14" t="n">
        <v>26.4803258929253</v>
      </c>
    </row>
    <row r="69" s="13" customFormat="true" ht="12.8" hidden="false" customHeight="false" outlineLevel="0" collapsed="false">
      <c r="A69" s="13" t="s">
        <v>130</v>
      </c>
      <c r="B69" s="13" t="n">
        <v>167</v>
      </c>
      <c r="C69" s="12" t="n">
        <v>2224</v>
      </c>
      <c r="D69" s="14" t="n">
        <v>7.18072289156626</v>
      </c>
      <c r="E69" s="12" t="n">
        <v>13132</v>
      </c>
      <c r="F69" s="12" t="n">
        <v>183642</v>
      </c>
      <c r="G69" s="14" t="n">
        <v>27.71</v>
      </c>
      <c r="H69" s="13" t="n">
        <v>81</v>
      </c>
      <c r="I69" s="13" t="n">
        <v>86</v>
      </c>
      <c r="J69" s="12" t="n">
        <v>1120</v>
      </c>
      <c r="K69" s="12" t="n">
        <v>1104</v>
      </c>
      <c r="L69" s="14" t="n">
        <v>9.58904109589041</v>
      </c>
      <c r="M69" s="14" t="n">
        <v>4.84330484330484</v>
      </c>
      <c r="N69" s="11" t="n">
        <v>98</v>
      </c>
      <c r="O69" s="11" t="n">
        <v>51</v>
      </c>
      <c r="P69" s="12" t="n">
        <v>6153</v>
      </c>
      <c r="Q69" s="12" t="n">
        <v>6980</v>
      </c>
      <c r="R69" s="12" t="n">
        <v>92996</v>
      </c>
      <c r="S69" s="12" t="n">
        <v>90646</v>
      </c>
      <c r="T69" s="14" t="n">
        <v>28.4067216215843</v>
      </c>
      <c r="U69" s="14" t="n">
        <v>26.9978704326384</v>
      </c>
      <c r="V69" s="12" t="n">
        <v>20573</v>
      </c>
      <c r="W69" s="12" t="n">
        <v>19270</v>
      </c>
      <c r="X69" s="13" t="n">
        <v>25</v>
      </c>
      <c r="Y69" s="13" t="n">
        <v>15</v>
      </c>
      <c r="Z69" s="13" t="n">
        <v>10</v>
      </c>
      <c r="AA69" s="13" t="n">
        <v>28</v>
      </c>
      <c r="AB69" s="13" t="n">
        <v>90</v>
      </c>
      <c r="AC69" s="13" t="n">
        <v>277</v>
      </c>
      <c r="AD69" s="13" t="n">
        <v>297</v>
      </c>
      <c r="AE69" s="13" t="n">
        <v>228</v>
      </c>
      <c r="AF69" s="13" t="n">
        <v>336</v>
      </c>
      <c r="AG69" s="13" t="n">
        <v>1086</v>
      </c>
      <c r="AH69" s="13" t="n">
        <v>-2</v>
      </c>
      <c r="AI69" s="13" t="n">
        <v>43</v>
      </c>
      <c r="AJ69" s="13" t="n">
        <v>64</v>
      </c>
      <c r="AK69" s="13" t="n">
        <v>51</v>
      </c>
      <c r="AL69" s="13" t="n">
        <v>-7</v>
      </c>
      <c r="AM69" s="14" t="n">
        <v>-0.716845878136197</v>
      </c>
      <c r="AN69" s="14" t="n">
        <v>16.9291338582677</v>
      </c>
      <c r="AO69" s="14" t="n">
        <v>39.0243902439024</v>
      </c>
      <c r="AP69" s="14" t="n">
        <v>17.8947368421053</v>
      </c>
      <c r="AQ69" s="14" t="n">
        <v>-0.64043915827996</v>
      </c>
      <c r="AR69" s="12" t="n">
        <v>1403</v>
      </c>
      <c r="AS69" s="12" t="n">
        <v>1530</v>
      </c>
      <c r="AT69" s="12" t="n">
        <v>1287</v>
      </c>
      <c r="AU69" s="12" t="n">
        <v>1967</v>
      </c>
      <c r="AV69" s="12" t="n">
        <v>6945</v>
      </c>
      <c r="AW69" s="12" t="n">
        <v>21421</v>
      </c>
      <c r="AX69" s="12" t="n">
        <v>24026</v>
      </c>
      <c r="AY69" s="12" t="n">
        <v>20004</v>
      </c>
      <c r="AZ69" s="12" t="n">
        <v>28319</v>
      </c>
      <c r="BA69" s="12" t="n">
        <v>89844</v>
      </c>
      <c r="BB69" s="13" t="n">
        <v>2799</v>
      </c>
      <c r="BC69" s="13" t="n">
        <v>4974</v>
      </c>
      <c r="BD69" s="13" t="n">
        <v>5856</v>
      </c>
      <c r="BE69" s="13" t="n">
        <v>5541</v>
      </c>
      <c r="BF69" s="13" t="n">
        <v>20645</v>
      </c>
      <c r="BG69" s="14" t="n">
        <v>15.0306089571475</v>
      </c>
      <c r="BH69" s="14" t="n">
        <v>26.1074952760865</v>
      </c>
      <c r="BI69" s="14" t="n">
        <v>41.3910093299406</v>
      </c>
      <c r="BJ69" s="14" t="n">
        <v>24.3261041355694</v>
      </c>
      <c r="BK69" s="14" t="n">
        <v>29.8342461596266</v>
      </c>
    </row>
    <row r="70" s="13" customFormat="true" ht="12.8" hidden="false" customHeight="false" outlineLevel="0" collapsed="false">
      <c r="A70" s="13" t="s">
        <v>131</v>
      </c>
      <c r="B70" s="13" t="n">
        <v>152</v>
      </c>
      <c r="C70" s="12" t="n">
        <v>2377</v>
      </c>
      <c r="D70" s="14" t="n">
        <v>8.78718535469107</v>
      </c>
      <c r="E70" s="12" t="n">
        <v>10343</v>
      </c>
      <c r="F70" s="12" t="n">
        <v>193986</v>
      </c>
      <c r="G70" s="14" t="n">
        <v>28</v>
      </c>
      <c r="H70" s="13" t="n">
        <v>81</v>
      </c>
      <c r="I70" s="13" t="n">
        <v>71</v>
      </c>
      <c r="J70" s="12" t="n">
        <v>1202</v>
      </c>
      <c r="K70" s="12" t="n">
        <v>1175</v>
      </c>
      <c r="L70" s="14" t="n">
        <v>12.1268656716418</v>
      </c>
      <c r="M70" s="14" t="n">
        <v>5.57053009883199</v>
      </c>
      <c r="N70" s="11" t="n">
        <v>130</v>
      </c>
      <c r="O70" s="11" t="n">
        <v>62</v>
      </c>
      <c r="P70" s="12" t="n">
        <v>5019</v>
      </c>
      <c r="Q70" s="12" t="n">
        <v>5324</v>
      </c>
      <c r="R70" s="12" t="n">
        <v>98015</v>
      </c>
      <c r="S70" s="12" t="n">
        <v>95970</v>
      </c>
      <c r="T70" s="14" t="n">
        <v>28.2398503225131</v>
      </c>
      <c r="U70" s="14" t="n">
        <v>27.7521897713053</v>
      </c>
      <c r="V70" s="12" t="n">
        <v>21584</v>
      </c>
      <c r="W70" s="12" t="n">
        <v>20848</v>
      </c>
      <c r="X70" s="13" t="n">
        <v>14</v>
      </c>
      <c r="Y70" s="13" t="n">
        <v>24</v>
      </c>
      <c r="Z70" s="13" t="n">
        <v>18</v>
      </c>
      <c r="AA70" s="13" t="n">
        <v>23</v>
      </c>
      <c r="AB70" s="13" t="n">
        <v>74</v>
      </c>
      <c r="AC70" s="13" t="n">
        <v>291</v>
      </c>
      <c r="AD70" s="13" t="n">
        <v>320</v>
      </c>
      <c r="AE70" s="13" t="n">
        <v>246</v>
      </c>
      <c r="AF70" s="13" t="n">
        <v>359</v>
      </c>
      <c r="AG70" s="13" t="n">
        <v>1160</v>
      </c>
      <c r="AH70" s="13" t="n">
        <v>-2</v>
      </c>
      <c r="AI70" s="13" t="n">
        <v>46</v>
      </c>
      <c r="AJ70" s="13" t="n">
        <v>71</v>
      </c>
      <c r="AK70" s="13" t="n">
        <v>62</v>
      </c>
      <c r="AL70" s="13" t="n">
        <v>14</v>
      </c>
      <c r="AM70" s="14" t="n">
        <v>-0.682593856655289</v>
      </c>
      <c r="AN70" s="14" t="n">
        <v>16.7883211678832</v>
      </c>
      <c r="AO70" s="14" t="n">
        <v>40.5714285714286</v>
      </c>
      <c r="AP70" s="14" t="n">
        <v>20.8754208754209</v>
      </c>
      <c r="AQ70" s="14" t="n">
        <v>1.22164048865621</v>
      </c>
      <c r="AR70" s="12" t="n">
        <v>1187</v>
      </c>
      <c r="AS70" s="12" t="n">
        <v>1327</v>
      </c>
      <c r="AT70" s="12" t="n">
        <v>1021</v>
      </c>
      <c r="AU70" s="12" t="n">
        <v>1546</v>
      </c>
      <c r="AV70" s="12" t="n">
        <v>5261</v>
      </c>
      <c r="AW70" s="12" t="n">
        <v>22608</v>
      </c>
      <c r="AX70" s="12" t="n">
        <v>25354</v>
      </c>
      <c r="AY70" s="12" t="n">
        <v>21025</v>
      </c>
      <c r="AZ70" s="12" t="n">
        <v>29865</v>
      </c>
      <c r="BA70" s="12" t="n">
        <v>95105</v>
      </c>
      <c r="BB70" s="13" t="n">
        <v>2945</v>
      </c>
      <c r="BC70" s="13" t="n">
        <v>5256</v>
      </c>
      <c r="BD70" s="13" t="n">
        <v>6117</v>
      </c>
      <c r="BE70" s="13" t="n">
        <v>5872</v>
      </c>
      <c r="BF70" s="13" t="n">
        <v>22214</v>
      </c>
      <c r="BG70" s="14" t="n">
        <v>14.9773686619539</v>
      </c>
      <c r="BH70" s="14" t="n">
        <v>26.1518559060603</v>
      </c>
      <c r="BI70" s="14" t="n">
        <v>41.0316608532332</v>
      </c>
      <c r="BJ70" s="14" t="n">
        <v>24.4738048597508</v>
      </c>
      <c r="BK70" s="14" t="n">
        <v>30.4756417115968</v>
      </c>
    </row>
    <row r="71" s="13" customFormat="true" ht="12.8" hidden="false" customHeight="false" outlineLevel="0" collapsed="false">
      <c r="A71" s="13" t="s">
        <v>132</v>
      </c>
      <c r="B71" s="13" t="n">
        <v>127</v>
      </c>
      <c r="C71" s="12" t="n">
        <v>2503</v>
      </c>
      <c r="D71" s="14" t="n">
        <v>9.06318082788671</v>
      </c>
      <c r="E71" s="12" t="n">
        <v>8834</v>
      </c>
      <c r="F71" s="12" t="n">
        <v>202820</v>
      </c>
      <c r="G71" s="14" t="n">
        <v>27.32</v>
      </c>
      <c r="H71" s="13" t="n">
        <v>61</v>
      </c>
      <c r="I71" s="13" t="n">
        <v>66</v>
      </c>
      <c r="J71" s="12" t="n">
        <v>1262</v>
      </c>
      <c r="K71" s="12" t="n">
        <v>1241</v>
      </c>
      <c r="L71" s="14" t="n">
        <v>11.8794326241135</v>
      </c>
      <c r="M71" s="14" t="n">
        <v>6.34104541559555</v>
      </c>
      <c r="N71" s="11" t="n">
        <v>134</v>
      </c>
      <c r="O71" s="11" t="n">
        <v>74</v>
      </c>
      <c r="P71" s="12" t="n">
        <v>4318</v>
      </c>
      <c r="Q71" s="12" t="n">
        <v>4516</v>
      </c>
      <c r="R71" s="12" t="n">
        <v>102333</v>
      </c>
      <c r="S71" s="12" t="n">
        <v>100486</v>
      </c>
      <c r="T71" s="14" t="n">
        <v>27.4510536541623</v>
      </c>
      <c r="U71" s="14" t="n">
        <v>27.1926382542435</v>
      </c>
      <c r="V71" s="12" t="n">
        <v>22041</v>
      </c>
      <c r="W71" s="12" t="n">
        <v>21483</v>
      </c>
      <c r="X71" s="13" t="n">
        <v>17</v>
      </c>
      <c r="Y71" s="13" t="n">
        <v>13</v>
      </c>
      <c r="Z71" s="13" t="n">
        <v>15</v>
      </c>
      <c r="AA71" s="13" t="n">
        <v>16</v>
      </c>
      <c r="AB71" s="13" t="n">
        <v>66</v>
      </c>
      <c r="AC71" s="13" t="n">
        <v>309</v>
      </c>
      <c r="AD71" s="13" t="n">
        <v>334</v>
      </c>
      <c r="AE71" s="13" t="n">
        <v>261</v>
      </c>
      <c r="AF71" s="13" t="n">
        <v>375</v>
      </c>
      <c r="AG71" s="13" t="n">
        <v>1226</v>
      </c>
      <c r="AH71" s="13" t="n">
        <v>6</v>
      </c>
      <c r="AI71" s="13" t="n">
        <v>47</v>
      </c>
      <c r="AJ71" s="13" t="n">
        <v>81</v>
      </c>
      <c r="AK71" s="13" t="n">
        <v>63</v>
      </c>
      <c r="AL71" s="13" t="n">
        <v>13</v>
      </c>
      <c r="AM71" s="14" t="n">
        <v>1.98019801980198</v>
      </c>
      <c r="AN71" s="14" t="n">
        <v>16.3763066202091</v>
      </c>
      <c r="AO71" s="14" t="n">
        <v>45</v>
      </c>
      <c r="AP71" s="14" t="n">
        <v>20.1923076923077</v>
      </c>
      <c r="AQ71" s="14" t="n">
        <v>1.07172300082441</v>
      </c>
      <c r="AR71" s="12" t="n">
        <v>1129</v>
      </c>
      <c r="AS71" s="12" t="n">
        <v>1190</v>
      </c>
      <c r="AT71" s="12" t="n">
        <v>903</v>
      </c>
      <c r="AU71" s="12" t="n">
        <v>1280</v>
      </c>
      <c r="AV71" s="12" t="n">
        <v>4332</v>
      </c>
      <c r="AW71" s="12" t="n">
        <v>23737</v>
      </c>
      <c r="AX71" s="12" t="n">
        <v>26543</v>
      </c>
      <c r="AY71" s="12" t="n">
        <v>21928</v>
      </c>
      <c r="AZ71" s="12" t="n">
        <v>31145</v>
      </c>
      <c r="BA71" s="12" t="n">
        <v>99437</v>
      </c>
      <c r="BB71" s="13" t="n">
        <v>3045</v>
      </c>
      <c r="BC71" s="13" t="n">
        <v>5405</v>
      </c>
      <c r="BD71" s="13" t="n">
        <v>6262</v>
      </c>
      <c r="BE71" s="13" t="n">
        <v>5923</v>
      </c>
      <c r="BF71" s="13" t="n">
        <v>22860</v>
      </c>
      <c r="BG71" s="14" t="n">
        <v>14.7158322056834</v>
      </c>
      <c r="BH71" s="14" t="n">
        <v>25.5700633929416</v>
      </c>
      <c r="BI71" s="14" t="n">
        <v>39.9719136984553</v>
      </c>
      <c r="BJ71" s="14" t="n">
        <v>23.4834668146856</v>
      </c>
      <c r="BK71" s="14" t="n">
        <v>29.8523055225459</v>
      </c>
    </row>
    <row r="72" s="13" customFormat="true" ht="12.8" hidden="false" customHeight="false" outlineLevel="0" collapsed="false">
      <c r="A72" s="13" t="s">
        <v>133</v>
      </c>
      <c r="B72" s="13" t="n">
        <v>103</v>
      </c>
      <c r="C72" s="12" t="n">
        <v>2606</v>
      </c>
      <c r="D72" s="14" t="n">
        <v>8.04311774461029</v>
      </c>
      <c r="E72" s="12" t="n">
        <v>8594</v>
      </c>
      <c r="F72" s="12" t="n">
        <v>211413</v>
      </c>
      <c r="G72" s="14" t="n">
        <v>26.58</v>
      </c>
      <c r="H72" s="13" t="n">
        <v>43</v>
      </c>
      <c r="I72" s="13" t="n">
        <v>60</v>
      </c>
      <c r="J72" s="12" t="n">
        <v>1306</v>
      </c>
      <c r="K72" s="12" t="n">
        <v>1300</v>
      </c>
      <c r="L72" s="14" t="n">
        <v>10.210970464135</v>
      </c>
      <c r="M72" s="14" t="n">
        <v>5.94947025264874</v>
      </c>
      <c r="N72" s="11" t="n">
        <v>121</v>
      </c>
      <c r="O72" s="11" t="n">
        <v>73</v>
      </c>
      <c r="P72" s="12" t="n">
        <v>4198</v>
      </c>
      <c r="Q72" s="12" t="n">
        <v>4396</v>
      </c>
      <c r="R72" s="12" t="n">
        <v>106531</v>
      </c>
      <c r="S72" s="12" t="n">
        <v>104882</v>
      </c>
      <c r="T72" s="14" t="n">
        <v>26.4778164290209</v>
      </c>
      <c r="U72" s="14" t="n">
        <v>26.681321866847</v>
      </c>
      <c r="V72" s="12" t="n">
        <v>22302</v>
      </c>
      <c r="W72" s="12" t="n">
        <v>22090</v>
      </c>
      <c r="X72" s="13" t="n">
        <v>10</v>
      </c>
      <c r="Y72" s="13" t="n">
        <v>22</v>
      </c>
      <c r="Z72" s="13" t="n">
        <v>10</v>
      </c>
      <c r="AA72" s="13" t="n">
        <v>15</v>
      </c>
      <c r="AB72" s="13" t="n">
        <v>45</v>
      </c>
      <c r="AC72" s="13" t="n">
        <v>319</v>
      </c>
      <c r="AD72" s="13" t="n">
        <v>355</v>
      </c>
      <c r="AE72" s="13" t="n">
        <v>271</v>
      </c>
      <c r="AF72" s="13" t="n">
        <v>390</v>
      </c>
      <c r="AG72" s="13" t="n">
        <v>1271</v>
      </c>
      <c r="AH72" s="13" t="n">
        <v>-3</v>
      </c>
      <c r="AI72" s="13" t="n">
        <v>52</v>
      </c>
      <c r="AJ72" s="13" t="n">
        <v>77</v>
      </c>
      <c r="AK72" s="13" t="n">
        <v>68</v>
      </c>
      <c r="AL72" s="13" t="n">
        <v>0</v>
      </c>
      <c r="AM72" s="14" t="n">
        <v>-0.931677018633536</v>
      </c>
      <c r="AN72" s="14" t="n">
        <v>17.1617161716172</v>
      </c>
      <c r="AO72" s="14" t="n">
        <v>39.6907216494845</v>
      </c>
      <c r="AP72" s="14" t="n">
        <v>21.1180124223602</v>
      </c>
      <c r="AQ72" s="14" t="n">
        <v>0</v>
      </c>
      <c r="AR72" s="12" t="n">
        <v>1218</v>
      </c>
      <c r="AS72" s="12" t="n">
        <v>1199</v>
      </c>
      <c r="AT72" s="12" t="n">
        <v>878</v>
      </c>
      <c r="AU72" s="12" t="n">
        <v>1209</v>
      </c>
      <c r="AV72" s="12" t="n">
        <v>4088</v>
      </c>
      <c r="AW72" s="12" t="n">
        <v>24956</v>
      </c>
      <c r="AX72" s="12" t="n">
        <v>27742</v>
      </c>
      <c r="AY72" s="12" t="n">
        <v>22806</v>
      </c>
      <c r="AZ72" s="12" t="n">
        <v>32354</v>
      </c>
      <c r="BA72" s="12" t="n">
        <v>103525</v>
      </c>
      <c r="BB72" s="13" t="n">
        <v>3163</v>
      </c>
      <c r="BC72" s="13" t="n">
        <v>5606</v>
      </c>
      <c r="BD72" s="13" t="n">
        <v>6322</v>
      </c>
      <c r="BE72" s="13" t="n">
        <v>5940</v>
      </c>
      <c r="BF72" s="13" t="n">
        <v>23331</v>
      </c>
      <c r="BG72" s="14" t="n">
        <v>14.5138347175699</v>
      </c>
      <c r="BH72" s="14" t="n">
        <v>25.3252620166245</v>
      </c>
      <c r="BI72" s="14" t="n">
        <v>38.3523416646445</v>
      </c>
      <c r="BJ72" s="14" t="n">
        <v>22.4880745059438</v>
      </c>
      <c r="BK72" s="14" t="n">
        <v>29.0931989924433</v>
      </c>
    </row>
    <row r="73" s="13" customFormat="true" ht="12.8" hidden="false" customHeight="false" outlineLevel="0" collapsed="false">
      <c r="A73" s="13" t="s">
        <v>134</v>
      </c>
      <c r="B73" s="13" t="n">
        <v>109</v>
      </c>
      <c r="C73" s="12" t="n">
        <v>2715</v>
      </c>
      <c r="D73" s="14" t="n">
        <v>7.82366957903098</v>
      </c>
      <c r="E73" s="12" t="n">
        <v>7587</v>
      </c>
      <c r="F73" s="12" t="n">
        <v>219000</v>
      </c>
      <c r="G73" s="14" t="n">
        <v>25.46</v>
      </c>
      <c r="H73" s="13" t="n">
        <v>47</v>
      </c>
      <c r="I73" s="13" t="n">
        <v>62</v>
      </c>
      <c r="J73" s="12" t="n">
        <v>1352</v>
      </c>
      <c r="K73" s="12" t="n">
        <v>1363</v>
      </c>
      <c r="L73" s="14" t="n">
        <v>9.12025827280065</v>
      </c>
      <c r="M73" s="14" t="n">
        <v>6.56763096168882</v>
      </c>
      <c r="N73" s="11" t="n">
        <v>113</v>
      </c>
      <c r="O73" s="11" t="n">
        <v>84</v>
      </c>
      <c r="P73" s="12" t="n">
        <v>3843</v>
      </c>
      <c r="Q73" s="12" t="n">
        <v>3743</v>
      </c>
      <c r="R73" s="12" t="n">
        <v>110374</v>
      </c>
      <c r="S73" s="12" t="n">
        <v>108626</v>
      </c>
      <c r="T73" s="14" t="n">
        <v>25.4135987637488</v>
      </c>
      <c r="U73" s="14" t="n">
        <v>25.509543836946</v>
      </c>
      <c r="V73" s="12" t="n">
        <v>22366</v>
      </c>
      <c r="W73" s="12" t="n">
        <v>22078</v>
      </c>
      <c r="X73" s="13" t="n">
        <v>9</v>
      </c>
      <c r="Y73" s="13" t="n">
        <v>8</v>
      </c>
      <c r="Z73" s="13" t="n">
        <v>13</v>
      </c>
      <c r="AA73" s="13" t="n">
        <v>22</v>
      </c>
      <c r="AB73" s="13" t="n">
        <v>57</v>
      </c>
      <c r="AC73" s="13" t="n">
        <v>329</v>
      </c>
      <c r="AD73" s="13" t="n">
        <v>363</v>
      </c>
      <c r="AE73" s="13" t="n">
        <v>284</v>
      </c>
      <c r="AF73" s="13" t="n">
        <v>412</v>
      </c>
      <c r="AG73" s="13" t="n">
        <v>1328</v>
      </c>
      <c r="AH73" s="13" t="n">
        <v>-12</v>
      </c>
      <c r="AI73" s="13" t="n">
        <v>43</v>
      </c>
      <c r="AJ73" s="13" t="n">
        <v>81</v>
      </c>
      <c r="AK73" s="13" t="n">
        <v>76</v>
      </c>
      <c r="AL73" s="13" t="n">
        <v>10</v>
      </c>
      <c r="AM73" s="14" t="n">
        <v>-3.51906158357771</v>
      </c>
      <c r="AN73" s="14" t="n">
        <v>13.4375</v>
      </c>
      <c r="AO73" s="14" t="n">
        <v>39.9014778325123</v>
      </c>
      <c r="AP73" s="14" t="n">
        <v>22.6190476190476</v>
      </c>
      <c r="AQ73" s="14" t="n">
        <v>0.758725341426403</v>
      </c>
      <c r="AR73" s="12" t="n">
        <v>1131</v>
      </c>
      <c r="AS73" s="12" t="n">
        <v>1068</v>
      </c>
      <c r="AT73" s="12" t="n">
        <v>864</v>
      </c>
      <c r="AU73" s="12" t="n">
        <v>1098</v>
      </c>
      <c r="AV73" s="12" t="n">
        <v>3425</v>
      </c>
      <c r="AW73" s="12" t="n">
        <v>26089</v>
      </c>
      <c r="AX73" s="12" t="n">
        <v>28810</v>
      </c>
      <c r="AY73" s="12" t="n">
        <v>23670</v>
      </c>
      <c r="AZ73" s="12" t="n">
        <v>33452</v>
      </c>
      <c r="BA73" s="12" t="n">
        <v>106951</v>
      </c>
      <c r="BB73" s="13" t="n">
        <v>3269</v>
      </c>
      <c r="BC73" s="13" t="n">
        <v>5643</v>
      </c>
      <c r="BD73" s="13" t="n">
        <v>6416</v>
      </c>
      <c r="BE73" s="13" t="n">
        <v>5890</v>
      </c>
      <c r="BF73" s="13" t="n">
        <v>23198</v>
      </c>
      <c r="BG73" s="14" t="n">
        <v>14.3251533742331</v>
      </c>
      <c r="BH73" s="14" t="n">
        <v>24.3579229075841</v>
      </c>
      <c r="BI73" s="14" t="n">
        <v>37.1855801553263</v>
      </c>
      <c r="BJ73" s="14" t="n">
        <v>21.3700021769102</v>
      </c>
      <c r="BK73" s="14" t="n">
        <v>27.6981123064248</v>
      </c>
    </row>
    <row r="74" s="13" customFormat="true" ht="12.8" hidden="false" customHeight="false" outlineLevel="0" collapsed="false">
      <c r="A74" s="13" t="s">
        <v>135</v>
      </c>
      <c r="B74" s="13" t="n">
        <v>87</v>
      </c>
      <c r="C74" s="12" t="n">
        <v>2802</v>
      </c>
      <c r="D74" s="14" t="n">
        <v>6.25711035267349</v>
      </c>
      <c r="E74" s="12" t="n">
        <v>7661</v>
      </c>
      <c r="F74" s="12" t="n">
        <v>226661</v>
      </c>
      <c r="G74" s="14" t="n">
        <v>24.55</v>
      </c>
      <c r="H74" s="13" t="n">
        <v>38</v>
      </c>
      <c r="I74" s="13" t="n">
        <v>49</v>
      </c>
      <c r="J74" s="12" t="n">
        <v>1390</v>
      </c>
      <c r="K74" s="12" t="n">
        <v>1412</v>
      </c>
      <c r="L74" s="14" t="n">
        <v>7.08782742681047</v>
      </c>
      <c r="M74" s="14" t="n">
        <v>5.45182972367437</v>
      </c>
      <c r="N74" s="11" t="n">
        <v>92</v>
      </c>
      <c r="O74" s="11" t="n">
        <v>73</v>
      </c>
      <c r="P74" s="12" t="n">
        <v>3813</v>
      </c>
      <c r="Q74" s="12" t="n">
        <v>3848</v>
      </c>
      <c r="R74" s="12" t="n">
        <v>114188</v>
      </c>
      <c r="S74" s="12" t="n">
        <v>112474</v>
      </c>
      <c r="T74" s="14" t="n">
        <v>24.4786499950945</v>
      </c>
      <c r="U74" s="14" t="n">
        <v>24.6221690378053</v>
      </c>
      <c r="V74" s="12" t="n">
        <v>22455</v>
      </c>
      <c r="W74" s="12" t="n">
        <v>22222</v>
      </c>
      <c r="X74" s="13" t="n">
        <v>11</v>
      </c>
      <c r="Y74" s="13" t="n">
        <v>7</v>
      </c>
      <c r="Z74" s="13" t="n">
        <v>6</v>
      </c>
      <c r="AA74" s="13" t="n">
        <v>13</v>
      </c>
      <c r="AB74" s="13" t="n">
        <v>50</v>
      </c>
      <c r="AC74" s="13" t="n">
        <v>339</v>
      </c>
      <c r="AD74" s="13" t="n">
        <v>369</v>
      </c>
      <c r="AE74" s="13" t="n">
        <v>290</v>
      </c>
      <c r="AF74" s="13" t="n">
        <v>425</v>
      </c>
      <c r="AG74" s="13" t="n">
        <v>1380</v>
      </c>
      <c r="AH74" s="13" t="n">
        <v>-19</v>
      </c>
      <c r="AI74" s="13" t="n">
        <v>36</v>
      </c>
      <c r="AJ74" s="13" t="n">
        <v>78</v>
      </c>
      <c r="AK74" s="13" t="n">
        <v>72</v>
      </c>
      <c r="AL74" s="13" t="n">
        <v>-1</v>
      </c>
      <c r="AM74" s="14" t="n">
        <v>-5.30726256983241</v>
      </c>
      <c r="AN74" s="14" t="n">
        <v>10.8108108108108</v>
      </c>
      <c r="AO74" s="14" t="n">
        <v>36.7924528301887</v>
      </c>
      <c r="AP74" s="14" t="n">
        <v>20.3966005665722</v>
      </c>
      <c r="AQ74" s="14" t="n">
        <v>-0.0724112961622003</v>
      </c>
      <c r="AR74" s="12" t="n">
        <v>1124</v>
      </c>
      <c r="AS74" s="12" t="n">
        <v>1103</v>
      </c>
      <c r="AT74" s="12" t="n">
        <v>821</v>
      </c>
      <c r="AU74" s="12" t="n">
        <v>1143</v>
      </c>
      <c r="AV74" s="12" t="n">
        <v>3468</v>
      </c>
      <c r="AW74" s="12" t="n">
        <v>27214</v>
      </c>
      <c r="AX74" s="12" t="n">
        <v>29913</v>
      </c>
      <c r="AY74" s="12" t="n">
        <v>24491</v>
      </c>
      <c r="AZ74" s="12" t="n">
        <v>34595</v>
      </c>
      <c r="BA74" s="12" t="n">
        <v>110420</v>
      </c>
      <c r="BB74" s="13" t="n">
        <v>3355</v>
      </c>
      <c r="BC74" s="13" t="n">
        <v>5706</v>
      </c>
      <c r="BD74" s="13" t="n">
        <v>6494</v>
      </c>
      <c r="BE74" s="13" t="n">
        <v>5879</v>
      </c>
      <c r="BF74" s="13" t="n">
        <v>23214</v>
      </c>
      <c r="BG74" s="14" t="n">
        <v>14.0617796219456</v>
      </c>
      <c r="BH74" s="14" t="n">
        <v>23.5716941380592</v>
      </c>
      <c r="BI74" s="14" t="n">
        <v>36.0837917430683</v>
      </c>
      <c r="BJ74" s="14" t="n">
        <v>20.472907090124</v>
      </c>
      <c r="BK74" s="14" t="n">
        <v>26.6197280003669</v>
      </c>
    </row>
    <row r="75" s="13" customFormat="true" ht="12.8" hidden="false" customHeight="false" outlineLevel="0" collapsed="false">
      <c r="A75" s="13" t="s">
        <v>136</v>
      </c>
      <c r="B75" s="13" t="n">
        <v>101</v>
      </c>
      <c r="C75" s="12" t="n">
        <v>2904</v>
      </c>
      <c r="D75" s="14" t="n">
        <v>5.40834845735028</v>
      </c>
      <c r="E75" s="12" t="n">
        <v>7220</v>
      </c>
      <c r="F75" s="12" t="n">
        <v>233881</v>
      </c>
      <c r="G75" s="14" t="n">
        <v>23.35</v>
      </c>
      <c r="H75" s="13" t="n">
        <v>52</v>
      </c>
      <c r="I75" s="13" t="n">
        <v>49</v>
      </c>
      <c r="J75" s="12" t="n">
        <v>1442</v>
      </c>
      <c r="K75" s="12" t="n">
        <v>1461</v>
      </c>
      <c r="L75" s="14" t="n">
        <v>6.49926144756279</v>
      </c>
      <c r="M75" s="14" t="n">
        <v>4.28265524625269</v>
      </c>
      <c r="N75" s="11" t="n">
        <v>88</v>
      </c>
      <c r="O75" s="11" t="n">
        <v>60</v>
      </c>
      <c r="P75" s="12" t="n">
        <v>3719</v>
      </c>
      <c r="Q75" s="12" t="n">
        <v>3502</v>
      </c>
      <c r="R75" s="12" t="n">
        <v>117906</v>
      </c>
      <c r="S75" s="12" t="n">
        <v>115975</v>
      </c>
      <c r="T75" s="14" t="n">
        <v>23.230802997523</v>
      </c>
      <c r="U75" s="14" t="n">
        <v>23.4761778014373</v>
      </c>
      <c r="V75" s="12" t="n">
        <v>22227</v>
      </c>
      <c r="W75" s="12" t="n">
        <v>22050</v>
      </c>
      <c r="X75" s="13" t="n">
        <v>14</v>
      </c>
      <c r="Y75" s="13" t="n">
        <v>19</v>
      </c>
      <c r="Z75" s="13" t="n">
        <v>9</v>
      </c>
      <c r="AA75" s="13" t="n">
        <v>14</v>
      </c>
      <c r="AB75" s="13" t="n">
        <v>45</v>
      </c>
      <c r="AC75" s="13" t="n">
        <v>353</v>
      </c>
      <c r="AD75" s="13" t="n">
        <v>388</v>
      </c>
      <c r="AE75" s="13" t="n">
        <v>299</v>
      </c>
      <c r="AF75" s="13" t="n">
        <v>439</v>
      </c>
      <c r="AG75" s="13" t="n">
        <v>1425</v>
      </c>
      <c r="AH75" s="13" t="n">
        <v>-21</v>
      </c>
      <c r="AI75" s="13" t="n">
        <v>40</v>
      </c>
      <c r="AJ75" s="13" t="n">
        <v>73</v>
      </c>
      <c r="AK75" s="13" t="n">
        <v>71</v>
      </c>
      <c r="AL75" s="13" t="n">
        <v>-14</v>
      </c>
      <c r="AM75" s="14" t="n">
        <v>-5.61497326203209</v>
      </c>
      <c r="AN75" s="14" t="n">
        <v>11.4942528735632</v>
      </c>
      <c r="AO75" s="14" t="n">
        <v>32.3008849557522</v>
      </c>
      <c r="AP75" s="14" t="n">
        <v>19.2934782608696</v>
      </c>
      <c r="AQ75" s="14" t="n">
        <v>-0.972897845726195</v>
      </c>
      <c r="AR75" s="12" t="n">
        <v>1107</v>
      </c>
      <c r="AS75" s="12" t="n">
        <v>991</v>
      </c>
      <c r="AT75" s="12" t="n">
        <v>731</v>
      </c>
      <c r="AU75" s="12" t="n">
        <v>1024</v>
      </c>
      <c r="AV75" s="12" t="n">
        <v>3365</v>
      </c>
      <c r="AW75" s="12" t="n">
        <v>28319</v>
      </c>
      <c r="AX75" s="12" t="n">
        <v>30904</v>
      </c>
      <c r="AY75" s="12" t="n">
        <v>25222</v>
      </c>
      <c r="AZ75" s="12" t="n">
        <v>35619</v>
      </c>
      <c r="BA75" s="12" t="n">
        <v>113785</v>
      </c>
      <c r="BB75" s="13" t="n">
        <v>3339</v>
      </c>
      <c r="BC75" s="13" t="n">
        <v>5624</v>
      </c>
      <c r="BD75" s="13" t="n">
        <v>6489</v>
      </c>
      <c r="BE75" s="13" t="n">
        <v>5768</v>
      </c>
      <c r="BF75" s="13" t="n">
        <v>23025</v>
      </c>
      <c r="BG75" s="14" t="n">
        <v>13.3666933546837</v>
      </c>
      <c r="BH75" s="14" t="n">
        <v>22.246835443038</v>
      </c>
      <c r="BI75" s="14" t="n">
        <v>34.6394063951316</v>
      </c>
      <c r="BJ75" s="14" t="n">
        <v>19.3226357575961</v>
      </c>
      <c r="BK75" s="14" t="n">
        <v>25.3691053327457</v>
      </c>
    </row>
    <row r="76" s="13" customFormat="true" ht="12.8" hidden="false" customHeight="false" outlineLevel="0" collapsed="false">
      <c r="A76" s="13" t="s">
        <v>137</v>
      </c>
      <c r="B76" s="13" t="n">
        <v>98</v>
      </c>
      <c r="C76" s="12" t="n">
        <v>3001</v>
      </c>
      <c r="D76" s="14" t="n">
        <v>4.966771598461</v>
      </c>
      <c r="E76" s="12" t="n">
        <v>7215</v>
      </c>
      <c r="F76" s="12" t="n">
        <v>241096</v>
      </c>
      <c r="G76" s="14" t="n">
        <v>22.31</v>
      </c>
      <c r="H76" s="13" t="n">
        <v>46</v>
      </c>
      <c r="I76" s="13" t="n">
        <v>52</v>
      </c>
      <c r="J76" s="12" t="n">
        <v>1488</v>
      </c>
      <c r="K76" s="12" t="n">
        <v>1513</v>
      </c>
      <c r="L76" s="14" t="n">
        <v>4.78873239436619</v>
      </c>
      <c r="M76" s="14" t="n">
        <v>5.14246004169563</v>
      </c>
      <c r="N76" s="11" t="n">
        <v>68</v>
      </c>
      <c r="O76" s="11" t="n">
        <v>74</v>
      </c>
      <c r="P76" s="12" t="n">
        <v>3695</v>
      </c>
      <c r="Q76" s="12" t="n">
        <v>3519</v>
      </c>
      <c r="R76" s="12" t="n">
        <v>121602</v>
      </c>
      <c r="S76" s="12" t="n">
        <v>119495</v>
      </c>
      <c r="T76" s="14" t="n">
        <v>22.1394134190438</v>
      </c>
      <c r="U76" s="14" t="n">
        <v>22.4886219197179</v>
      </c>
      <c r="V76" s="12" t="n">
        <v>22042</v>
      </c>
      <c r="W76" s="12" t="n">
        <v>21939</v>
      </c>
      <c r="X76" s="13" t="n">
        <v>13</v>
      </c>
      <c r="Y76" s="13" t="n">
        <v>7</v>
      </c>
      <c r="Z76" s="13" t="n">
        <v>8</v>
      </c>
      <c r="AA76" s="13" t="n">
        <v>13</v>
      </c>
      <c r="AB76" s="13" t="n">
        <v>57</v>
      </c>
      <c r="AC76" s="13" t="n">
        <v>367</v>
      </c>
      <c r="AD76" s="13" t="n">
        <v>394</v>
      </c>
      <c r="AE76" s="13" t="n">
        <v>307</v>
      </c>
      <c r="AF76" s="13" t="n">
        <v>451</v>
      </c>
      <c r="AG76" s="13" t="n">
        <v>1482</v>
      </c>
      <c r="AH76" s="13" t="n">
        <v>-30</v>
      </c>
      <c r="AI76" s="13" t="n">
        <v>31</v>
      </c>
      <c r="AJ76" s="13" t="n">
        <v>76</v>
      </c>
      <c r="AK76" s="13" t="n">
        <v>71</v>
      </c>
      <c r="AL76" s="13" t="n">
        <v>-6</v>
      </c>
      <c r="AM76" s="14" t="n">
        <v>-7.5566750629723</v>
      </c>
      <c r="AN76" s="14" t="n">
        <v>8.53994490358128</v>
      </c>
      <c r="AO76" s="14" t="n">
        <v>32.9004329004329</v>
      </c>
      <c r="AP76" s="14" t="n">
        <v>18.6842105263158</v>
      </c>
      <c r="AQ76" s="14" t="n">
        <v>-0.403225806451613</v>
      </c>
      <c r="AR76" s="12" t="n">
        <v>1075</v>
      </c>
      <c r="AS76" s="12" t="n">
        <v>1073</v>
      </c>
      <c r="AT76" s="12" t="n">
        <v>743</v>
      </c>
      <c r="AU76" s="12" t="n">
        <v>1084</v>
      </c>
      <c r="AV76" s="12" t="n">
        <v>3239</v>
      </c>
      <c r="AW76" s="12" t="n">
        <v>29396</v>
      </c>
      <c r="AX76" s="12" t="n">
        <v>31977</v>
      </c>
      <c r="AY76" s="12" t="n">
        <v>25966</v>
      </c>
      <c r="AZ76" s="12" t="n">
        <v>36703</v>
      </c>
      <c r="BA76" s="12" t="n">
        <v>117022</v>
      </c>
      <c r="BB76" s="13" t="n">
        <v>3305</v>
      </c>
      <c r="BC76" s="13" t="n">
        <v>5657</v>
      </c>
      <c r="BD76" s="13" t="n">
        <v>6439</v>
      </c>
      <c r="BE76" s="13" t="n">
        <v>5742</v>
      </c>
      <c r="BF76" s="13" t="n">
        <v>22805</v>
      </c>
      <c r="BG76" s="14" t="n">
        <v>12.6672032501629</v>
      </c>
      <c r="BH76" s="14" t="n">
        <v>21.4931610942249</v>
      </c>
      <c r="BI76" s="14" t="n">
        <v>32.9748553285195</v>
      </c>
      <c r="BJ76" s="14" t="n">
        <v>18.5459125997222</v>
      </c>
      <c r="BK76" s="14" t="n">
        <v>24.2047613488012</v>
      </c>
    </row>
    <row r="77" s="13" customFormat="true" ht="12.8" hidden="false" customHeight="false" outlineLevel="0" collapsed="false">
      <c r="A77" s="13" t="s">
        <v>138</v>
      </c>
      <c r="B77" s="13" t="n">
        <v>96</v>
      </c>
      <c r="C77" s="12" t="n">
        <v>3098</v>
      </c>
      <c r="D77" s="14" t="n">
        <v>4.5561930475869</v>
      </c>
      <c r="E77" s="12" t="n">
        <v>6948</v>
      </c>
      <c r="F77" s="12" t="n">
        <v>248044</v>
      </c>
      <c r="G77" s="14" t="n">
        <v>21.52</v>
      </c>
      <c r="H77" s="13" t="n">
        <v>49</v>
      </c>
      <c r="I77" s="13" t="n">
        <v>47</v>
      </c>
      <c r="J77" s="12" t="n">
        <v>1537</v>
      </c>
      <c r="K77" s="12" t="n">
        <v>1560</v>
      </c>
      <c r="L77" s="14" t="n">
        <v>4.27408412483039</v>
      </c>
      <c r="M77" s="14" t="n">
        <v>4.76830087306916</v>
      </c>
      <c r="N77" s="11" t="n">
        <v>63</v>
      </c>
      <c r="O77" s="11" t="n">
        <v>71</v>
      </c>
      <c r="P77" s="12" t="n">
        <v>3523</v>
      </c>
      <c r="Q77" s="12" t="n">
        <v>3426</v>
      </c>
      <c r="R77" s="12" t="n">
        <v>125124</v>
      </c>
      <c r="S77" s="12" t="n">
        <v>122920</v>
      </c>
      <c r="T77" s="14" t="n">
        <v>21.44541828029</v>
      </c>
      <c r="U77" s="14" t="n">
        <v>21.5861993926625</v>
      </c>
      <c r="V77" s="12" t="n">
        <v>22095</v>
      </c>
      <c r="W77" s="12" t="n">
        <v>21823</v>
      </c>
      <c r="X77" s="13" t="n">
        <v>22</v>
      </c>
      <c r="Y77" s="13" t="n">
        <v>14</v>
      </c>
      <c r="Z77" s="13" t="n">
        <v>10</v>
      </c>
      <c r="AA77" s="13" t="n">
        <v>9</v>
      </c>
      <c r="AB77" s="13" t="n">
        <v>42</v>
      </c>
      <c r="AC77" s="13" t="n">
        <v>388</v>
      </c>
      <c r="AD77" s="13" t="n">
        <v>409</v>
      </c>
      <c r="AE77" s="13" t="n">
        <v>317</v>
      </c>
      <c r="AF77" s="13" t="n">
        <v>460</v>
      </c>
      <c r="AG77" s="13" t="n">
        <v>1523</v>
      </c>
      <c r="AH77" s="13" t="n">
        <v>-25</v>
      </c>
      <c r="AI77" s="13" t="n">
        <v>33</v>
      </c>
      <c r="AJ77" s="13" t="n">
        <v>83</v>
      </c>
      <c r="AK77" s="13" t="n">
        <v>67</v>
      </c>
      <c r="AL77" s="13" t="n">
        <v>-24</v>
      </c>
      <c r="AM77" s="14" t="n">
        <v>-6.05326876513317</v>
      </c>
      <c r="AN77" s="14" t="n">
        <v>8.77659574468086</v>
      </c>
      <c r="AO77" s="14" t="n">
        <v>35.4700854700855</v>
      </c>
      <c r="AP77" s="14" t="n">
        <v>17.0483460559796</v>
      </c>
      <c r="AQ77" s="14" t="n">
        <v>-1.5513897866839</v>
      </c>
      <c r="AR77" s="12" t="n">
        <v>1130</v>
      </c>
      <c r="AS77" s="12" t="n">
        <v>967</v>
      </c>
      <c r="AT77" s="12" t="n">
        <v>746</v>
      </c>
      <c r="AU77" s="12" t="n">
        <v>1054</v>
      </c>
      <c r="AV77" s="12" t="n">
        <v>3049</v>
      </c>
      <c r="AW77" s="12" t="n">
        <v>30526</v>
      </c>
      <c r="AX77" s="12" t="n">
        <v>32944</v>
      </c>
      <c r="AY77" s="12" t="n">
        <v>26712</v>
      </c>
      <c r="AZ77" s="12" t="n">
        <v>37757</v>
      </c>
      <c r="BA77" s="12" t="n">
        <v>120071</v>
      </c>
      <c r="BB77" s="13" t="n">
        <v>3398</v>
      </c>
      <c r="BC77" s="13" t="n">
        <v>5676</v>
      </c>
      <c r="BD77" s="13" t="n">
        <v>6481</v>
      </c>
      <c r="BE77" s="13" t="n">
        <v>5750</v>
      </c>
      <c r="BF77" s="13" t="n">
        <v>22579</v>
      </c>
      <c r="BG77" s="14" t="n">
        <v>12.5258035977588</v>
      </c>
      <c r="BH77" s="14" t="n">
        <v>20.8156080387267</v>
      </c>
      <c r="BI77" s="14" t="n">
        <v>32.034995798527</v>
      </c>
      <c r="BJ77" s="14" t="n">
        <v>17.9648201955822</v>
      </c>
      <c r="BK77" s="14" t="n">
        <v>23.1598490132524</v>
      </c>
    </row>
    <row r="78" s="13" customFormat="true" ht="12.8" hidden="false" customHeight="false" outlineLevel="0" collapsed="false">
      <c r="A78" s="13" t="s">
        <v>139</v>
      </c>
      <c r="B78" s="13" t="n">
        <v>104</v>
      </c>
      <c r="C78" s="12" t="n">
        <v>3202</v>
      </c>
      <c r="D78" s="14" t="n">
        <v>4.46982055464926</v>
      </c>
      <c r="E78" s="12" t="n">
        <v>7161</v>
      </c>
      <c r="F78" s="12" t="n">
        <v>255206</v>
      </c>
      <c r="G78" s="14" t="n">
        <v>20.65</v>
      </c>
      <c r="H78" s="13" t="n">
        <v>44</v>
      </c>
      <c r="I78" s="13" t="n">
        <v>60</v>
      </c>
      <c r="J78" s="12" t="n">
        <v>1582</v>
      </c>
      <c r="K78" s="12" t="n">
        <v>1620</v>
      </c>
      <c r="L78" s="14" t="n">
        <v>3.60183366077276</v>
      </c>
      <c r="M78" s="14" t="n">
        <v>5.33159947984396</v>
      </c>
      <c r="N78" s="11" t="n">
        <v>55</v>
      </c>
      <c r="O78" s="11" t="n">
        <v>82</v>
      </c>
      <c r="P78" s="12" t="n">
        <v>3540</v>
      </c>
      <c r="Q78" s="12" t="n">
        <v>3621</v>
      </c>
      <c r="R78" s="12" t="n">
        <v>128664</v>
      </c>
      <c r="S78" s="12" t="n">
        <v>126541</v>
      </c>
      <c r="T78" s="14" t="n">
        <v>20.4346971441409</v>
      </c>
      <c r="U78" s="14" t="n">
        <v>20.869789477706</v>
      </c>
      <c r="V78" s="12" t="n">
        <v>21831</v>
      </c>
      <c r="W78" s="12" t="n">
        <v>21849</v>
      </c>
      <c r="X78" s="13" t="n">
        <v>8</v>
      </c>
      <c r="Y78" s="13" t="n">
        <v>16</v>
      </c>
      <c r="Z78" s="13" t="n">
        <v>15</v>
      </c>
      <c r="AA78" s="13" t="n">
        <v>8</v>
      </c>
      <c r="AB78" s="13" t="n">
        <v>57</v>
      </c>
      <c r="AC78" s="13" t="n">
        <v>397</v>
      </c>
      <c r="AD78" s="13" t="n">
        <v>425</v>
      </c>
      <c r="AE78" s="13" t="n">
        <v>332</v>
      </c>
      <c r="AF78" s="13" t="n">
        <v>468</v>
      </c>
      <c r="AG78" s="13" t="n">
        <v>1580</v>
      </c>
      <c r="AH78" s="13" t="n">
        <v>-32</v>
      </c>
      <c r="AI78" s="13" t="n">
        <v>28</v>
      </c>
      <c r="AJ78" s="13" t="n">
        <v>87</v>
      </c>
      <c r="AK78" s="13" t="n">
        <v>63</v>
      </c>
      <c r="AL78" s="13" t="n">
        <v>-9</v>
      </c>
      <c r="AM78" s="14" t="n">
        <v>-7.45920745920746</v>
      </c>
      <c r="AN78" s="14" t="n">
        <v>7.05289672544081</v>
      </c>
      <c r="AO78" s="14" t="n">
        <v>35.5102040816327</v>
      </c>
      <c r="AP78" s="14" t="n">
        <v>15.5555555555555</v>
      </c>
      <c r="AQ78" s="14" t="n">
        <v>-0.56639395846444</v>
      </c>
      <c r="AR78" s="12" t="n">
        <v>1060</v>
      </c>
      <c r="AS78" s="12" t="n">
        <v>1015</v>
      </c>
      <c r="AT78" s="12" t="n">
        <v>734</v>
      </c>
      <c r="AU78" s="12" t="n">
        <v>1086</v>
      </c>
      <c r="AV78" s="12" t="n">
        <v>3267</v>
      </c>
      <c r="AW78" s="12" t="n">
        <v>31587</v>
      </c>
      <c r="AX78" s="12" t="n">
        <v>33958</v>
      </c>
      <c r="AY78" s="12" t="n">
        <v>27446</v>
      </c>
      <c r="AZ78" s="12" t="n">
        <v>38843</v>
      </c>
      <c r="BA78" s="12" t="n">
        <v>123338</v>
      </c>
      <c r="BB78" s="13" t="n">
        <v>3387</v>
      </c>
      <c r="BC78" s="13" t="n">
        <v>5618</v>
      </c>
      <c r="BD78" s="13" t="n">
        <v>6491</v>
      </c>
      <c r="BE78" s="13" t="n">
        <v>5666</v>
      </c>
      <c r="BF78" s="13" t="n">
        <v>22485</v>
      </c>
      <c r="BG78" s="14" t="n">
        <v>12.0106382978723</v>
      </c>
      <c r="BH78" s="14" t="n">
        <v>19.8235709244884</v>
      </c>
      <c r="BI78" s="14" t="n">
        <v>30.9759007396803</v>
      </c>
      <c r="BJ78" s="14" t="n">
        <v>17.0780962715134</v>
      </c>
      <c r="BK78" s="14" t="n">
        <v>22.2948251415426</v>
      </c>
    </row>
    <row r="79" s="13" customFormat="true" ht="12.8" hidden="false" customHeight="false" outlineLevel="0" collapsed="false">
      <c r="A79" s="13" t="s">
        <v>140</v>
      </c>
      <c r="B79" s="13" t="n">
        <v>106</v>
      </c>
      <c r="C79" s="12" t="n">
        <v>3308</v>
      </c>
      <c r="D79" s="14" t="n">
        <v>4.05787983642656</v>
      </c>
      <c r="E79" s="12" t="n">
        <v>7643</v>
      </c>
      <c r="F79" s="12" t="n">
        <v>262849</v>
      </c>
      <c r="G79" s="14" t="n">
        <v>19.97</v>
      </c>
      <c r="H79" s="13" t="n">
        <v>48</v>
      </c>
      <c r="I79" s="13" t="n">
        <v>58</v>
      </c>
      <c r="J79" s="12" t="n">
        <v>1630</v>
      </c>
      <c r="K79" s="12" t="n">
        <v>1678</v>
      </c>
      <c r="L79" s="14" t="n">
        <v>2.7095148078135</v>
      </c>
      <c r="M79" s="14" t="n">
        <v>5.40201005025125</v>
      </c>
      <c r="N79" s="11" t="n">
        <v>43</v>
      </c>
      <c r="O79" s="11" t="n">
        <v>86</v>
      </c>
      <c r="P79" s="12" t="n">
        <v>3808</v>
      </c>
      <c r="Q79" s="12" t="n">
        <v>3834</v>
      </c>
      <c r="R79" s="12" t="n">
        <v>132473</v>
      </c>
      <c r="S79" s="12" t="n">
        <v>130376</v>
      </c>
      <c r="T79" s="14" t="n">
        <v>19.6284891228767</v>
      </c>
      <c r="U79" s="14" t="n">
        <v>20.3241227827307</v>
      </c>
      <c r="V79" s="12" t="n">
        <v>21736</v>
      </c>
      <c r="W79" s="12" t="n">
        <v>22022</v>
      </c>
      <c r="X79" s="13" t="n">
        <v>13</v>
      </c>
      <c r="Y79" s="13" t="n">
        <v>15</v>
      </c>
      <c r="Z79" s="13" t="n">
        <v>10</v>
      </c>
      <c r="AA79" s="13" t="n">
        <v>10</v>
      </c>
      <c r="AB79" s="13" t="n">
        <v>58</v>
      </c>
      <c r="AC79" s="13" t="n">
        <v>410</v>
      </c>
      <c r="AD79" s="13" t="n">
        <v>440</v>
      </c>
      <c r="AE79" s="13" t="n">
        <v>342</v>
      </c>
      <c r="AF79" s="13" t="n">
        <v>478</v>
      </c>
      <c r="AG79" s="13" t="n">
        <v>1639</v>
      </c>
      <c r="AH79" s="13" t="n">
        <v>-35</v>
      </c>
      <c r="AI79" s="13" t="n">
        <v>24</v>
      </c>
      <c r="AJ79" s="13" t="n">
        <v>88</v>
      </c>
      <c r="AK79" s="13" t="n">
        <v>62</v>
      </c>
      <c r="AL79" s="13" t="n">
        <v>-9</v>
      </c>
      <c r="AM79" s="14" t="n">
        <v>-7.86516853932584</v>
      </c>
      <c r="AN79" s="14" t="n">
        <v>5.76923076923077</v>
      </c>
      <c r="AO79" s="14" t="n">
        <v>34.6456692913386</v>
      </c>
      <c r="AP79" s="14" t="n">
        <v>14.9038461538461</v>
      </c>
      <c r="AQ79" s="14" t="n">
        <v>-0.546116504854366</v>
      </c>
      <c r="AR79" s="12" t="n">
        <v>1153</v>
      </c>
      <c r="AS79" s="12" t="n">
        <v>1075</v>
      </c>
      <c r="AT79" s="12" t="n">
        <v>818</v>
      </c>
      <c r="AU79" s="12" t="n">
        <v>1090</v>
      </c>
      <c r="AV79" s="12" t="n">
        <v>3503</v>
      </c>
      <c r="AW79" s="12" t="n">
        <v>32740</v>
      </c>
      <c r="AX79" s="12" t="n">
        <v>35033</v>
      </c>
      <c r="AY79" s="12" t="n">
        <v>28264</v>
      </c>
      <c r="AZ79" s="12" t="n">
        <v>39933</v>
      </c>
      <c r="BA79" s="12" t="n">
        <v>126841</v>
      </c>
      <c r="BB79" s="13" t="n">
        <v>3447</v>
      </c>
      <c r="BC79" s="13" t="n">
        <v>5641</v>
      </c>
      <c r="BD79" s="13" t="n">
        <v>6562</v>
      </c>
      <c r="BE79" s="13" t="n">
        <v>5646</v>
      </c>
      <c r="BF79" s="13" t="n">
        <v>22424</v>
      </c>
      <c r="BG79" s="14" t="n">
        <v>11.767316423719</v>
      </c>
      <c r="BH79" s="14" t="n">
        <v>19.1922972237343</v>
      </c>
      <c r="BI79" s="14" t="n">
        <v>30.236844530458</v>
      </c>
      <c r="BJ79" s="14" t="n">
        <v>16.4668824919066</v>
      </c>
      <c r="BK79" s="14" t="n">
        <v>21.4754302460327</v>
      </c>
    </row>
    <row r="80" s="13" customFormat="true" ht="12.8" hidden="false" customHeight="false" outlineLevel="0" collapsed="false">
      <c r="A80" s="13" t="s">
        <v>141</v>
      </c>
      <c r="B80" s="13" t="n">
        <v>93</v>
      </c>
      <c r="C80" s="12" t="n">
        <v>3401</v>
      </c>
      <c r="D80" s="14" t="n">
        <v>2.68719806763285</v>
      </c>
      <c r="E80" s="12" t="n">
        <v>7749</v>
      </c>
      <c r="F80" s="12" t="n">
        <v>270598</v>
      </c>
      <c r="G80" s="14" t="n">
        <v>19.13</v>
      </c>
      <c r="H80" s="13" t="n">
        <v>56</v>
      </c>
      <c r="I80" s="13" t="n">
        <v>37</v>
      </c>
      <c r="J80" s="12" t="n">
        <v>1686</v>
      </c>
      <c r="K80" s="12" t="n">
        <v>1715</v>
      </c>
      <c r="L80" s="14" t="n">
        <v>1.56626506024096</v>
      </c>
      <c r="M80" s="14" t="n">
        <v>3.81355932203389</v>
      </c>
      <c r="N80" s="11" t="n">
        <v>26</v>
      </c>
      <c r="O80" s="11" t="n">
        <v>63</v>
      </c>
      <c r="P80" s="12" t="n">
        <v>3836</v>
      </c>
      <c r="Q80" s="12" t="n">
        <v>3913</v>
      </c>
      <c r="R80" s="12" t="n">
        <v>136309</v>
      </c>
      <c r="S80" s="12" t="n">
        <v>134289</v>
      </c>
      <c r="T80" s="14" t="n">
        <v>18.7660645981999</v>
      </c>
      <c r="U80" s="14" t="n">
        <v>19.5082229816318</v>
      </c>
      <c r="V80" s="12" t="n">
        <v>21538</v>
      </c>
      <c r="W80" s="12" t="n">
        <v>21921</v>
      </c>
      <c r="X80" s="13" t="n">
        <v>16</v>
      </c>
      <c r="Y80" s="13" t="n">
        <v>18</v>
      </c>
      <c r="Z80" s="13" t="n">
        <v>13</v>
      </c>
      <c r="AA80" s="13" t="n">
        <v>4</v>
      </c>
      <c r="AB80" s="13" t="n">
        <v>43</v>
      </c>
      <c r="AC80" s="13" t="n">
        <v>425</v>
      </c>
      <c r="AD80" s="13" t="n">
        <v>458</v>
      </c>
      <c r="AE80" s="13" t="n">
        <v>355</v>
      </c>
      <c r="AF80" s="13" t="n">
        <v>482</v>
      </c>
      <c r="AG80" s="13" t="n">
        <v>1682</v>
      </c>
      <c r="AH80" s="13" t="n">
        <v>-34</v>
      </c>
      <c r="AI80" s="13" t="n">
        <v>25</v>
      </c>
      <c r="AJ80" s="13" t="n">
        <v>88</v>
      </c>
      <c r="AK80" s="13" t="n">
        <v>46</v>
      </c>
      <c r="AL80" s="13" t="n">
        <v>-35</v>
      </c>
      <c r="AM80" s="14" t="n">
        <v>-7.40740740740741</v>
      </c>
      <c r="AN80" s="14" t="n">
        <v>5.77367205542725</v>
      </c>
      <c r="AO80" s="14" t="n">
        <v>32.9588014981273</v>
      </c>
      <c r="AP80" s="14" t="n">
        <v>10.5504587155963</v>
      </c>
      <c r="AQ80" s="14" t="n">
        <v>-2.03843913803144</v>
      </c>
      <c r="AR80" s="12" t="n">
        <v>1148</v>
      </c>
      <c r="AS80" s="12" t="n">
        <v>1121</v>
      </c>
      <c r="AT80" s="12" t="n">
        <v>773</v>
      </c>
      <c r="AU80" s="12" t="n">
        <v>1137</v>
      </c>
      <c r="AV80" s="12" t="n">
        <v>3570</v>
      </c>
      <c r="AW80" s="12" t="n">
        <v>33888</v>
      </c>
      <c r="AX80" s="12" t="n">
        <v>36154</v>
      </c>
      <c r="AY80" s="12" t="n">
        <v>29036</v>
      </c>
      <c r="AZ80" s="12" t="n">
        <v>41070</v>
      </c>
      <c r="BA80" s="12" t="n">
        <v>130412</v>
      </c>
      <c r="BB80" s="13" t="n">
        <v>3465</v>
      </c>
      <c r="BC80" s="13" t="n">
        <v>5635</v>
      </c>
      <c r="BD80" s="13" t="n">
        <v>6518</v>
      </c>
      <c r="BE80" s="13" t="n">
        <v>5576</v>
      </c>
      <c r="BF80" s="13" t="n">
        <v>22227</v>
      </c>
      <c r="BG80" s="14" t="n">
        <v>11.3894093284686</v>
      </c>
      <c r="BH80" s="14" t="n">
        <v>18.4639077296111</v>
      </c>
      <c r="BI80" s="14" t="n">
        <v>28.9457323030464</v>
      </c>
      <c r="BJ80" s="14" t="n">
        <v>15.7096974136474</v>
      </c>
      <c r="BK80" s="14" t="n">
        <v>20.5453621111984</v>
      </c>
    </row>
    <row r="81" s="13" customFormat="true" ht="12.8" hidden="false" customHeight="false" outlineLevel="0" collapsed="false">
      <c r="A81" s="13" t="s">
        <v>142</v>
      </c>
      <c r="B81" s="13" t="n">
        <v>109</v>
      </c>
      <c r="C81" s="12" t="n">
        <v>3510</v>
      </c>
      <c r="D81" s="14" t="n">
        <v>2.66159695817489</v>
      </c>
      <c r="E81" s="12" t="n">
        <v>7847</v>
      </c>
      <c r="F81" s="12" t="n">
        <v>278445</v>
      </c>
      <c r="G81" s="14" t="n">
        <v>18.69</v>
      </c>
      <c r="H81" s="13" t="n">
        <v>52</v>
      </c>
      <c r="I81" s="13" t="n">
        <v>57</v>
      </c>
      <c r="J81" s="12" t="n">
        <v>1738</v>
      </c>
      <c r="K81" s="12" t="n">
        <v>1772</v>
      </c>
      <c r="L81" s="14" t="n">
        <v>1.51869158878504</v>
      </c>
      <c r="M81" s="14" t="n">
        <v>3.80785002929116</v>
      </c>
      <c r="N81" s="11" t="n">
        <v>26</v>
      </c>
      <c r="O81" s="11" t="n">
        <v>65</v>
      </c>
      <c r="P81" s="12" t="n">
        <v>3941</v>
      </c>
      <c r="Q81" s="12" t="n">
        <v>3906</v>
      </c>
      <c r="R81" s="12" t="n">
        <v>140250</v>
      </c>
      <c r="S81" s="12" t="n">
        <v>138195</v>
      </c>
      <c r="T81" s="14" t="n">
        <v>18.3604233125728</v>
      </c>
      <c r="U81" s="14" t="n">
        <v>19.0289572961706</v>
      </c>
      <c r="V81" s="12" t="n">
        <v>21756</v>
      </c>
      <c r="W81" s="12" t="n">
        <v>22093</v>
      </c>
      <c r="X81" s="13" t="n">
        <v>16</v>
      </c>
      <c r="Y81" s="13" t="n">
        <v>11</v>
      </c>
      <c r="Z81" s="13" t="n">
        <v>18</v>
      </c>
      <c r="AA81" s="13" t="n">
        <v>19</v>
      </c>
      <c r="AB81" s="13" t="n">
        <v>45</v>
      </c>
      <c r="AC81" s="13" t="n">
        <v>439</v>
      </c>
      <c r="AD81" s="13" t="n">
        <v>469</v>
      </c>
      <c r="AE81" s="13" t="n">
        <v>373</v>
      </c>
      <c r="AF81" s="13" t="n">
        <v>501</v>
      </c>
      <c r="AG81" s="13" t="n">
        <v>1728</v>
      </c>
      <c r="AH81" s="13" t="n">
        <v>-33</v>
      </c>
      <c r="AI81" s="13" t="n">
        <v>18</v>
      </c>
      <c r="AJ81" s="13" t="n">
        <v>98</v>
      </c>
      <c r="AK81" s="13" t="n">
        <v>50</v>
      </c>
      <c r="AL81" s="13" t="n">
        <v>-42</v>
      </c>
      <c r="AM81" s="14" t="n">
        <v>-6.99152542372882</v>
      </c>
      <c r="AN81" s="14" t="n">
        <v>3.9911308203991</v>
      </c>
      <c r="AO81" s="14" t="n">
        <v>35.6363636363636</v>
      </c>
      <c r="AP81" s="14" t="n">
        <v>11.0864745011086</v>
      </c>
      <c r="AQ81" s="14" t="n">
        <v>-2.3728813559322</v>
      </c>
      <c r="AR81" s="12" t="n">
        <v>1144</v>
      </c>
      <c r="AS81" s="12" t="n">
        <v>1091</v>
      </c>
      <c r="AT81" s="12" t="n">
        <v>814</v>
      </c>
      <c r="AU81" s="12" t="n">
        <v>1149</v>
      </c>
      <c r="AV81" s="12" t="n">
        <v>3648</v>
      </c>
      <c r="AW81" s="12" t="n">
        <v>35033</v>
      </c>
      <c r="AX81" s="12" t="n">
        <v>37245</v>
      </c>
      <c r="AY81" s="12" t="n">
        <v>29851</v>
      </c>
      <c r="AZ81" s="12" t="n">
        <v>42220</v>
      </c>
      <c r="BA81" s="12" t="n">
        <v>134060</v>
      </c>
      <c r="BB81" s="13" t="n">
        <v>3553</v>
      </c>
      <c r="BC81" s="13" t="n">
        <v>5725</v>
      </c>
      <c r="BD81" s="13" t="n">
        <v>6569</v>
      </c>
      <c r="BE81" s="13" t="n">
        <v>5613</v>
      </c>
      <c r="BF81" s="13" t="n">
        <v>22353</v>
      </c>
      <c r="BG81" s="14" t="n">
        <v>11.2865311308767</v>
      </c>
      <c r="BH81" s="14" t="n">
        <v>18.1630710659898</v>
      </c>
      <c r="BI81" s="14" t="n">
        <v>28.2149299888326</v>
      </c>
      <c r="BJ81" s="14" t="n">
        <v>15.3331330073483</v>
      </c>
      <c r="BK81" s="14" t="n">
        <v>20.0103843089511</v>
      </c>
    </row>
    <row r="82" s="13" customFormat="true" ht="12.8" hidden="false" customHeight="false" outlineLevel="0" collapsed="false">
      <c r="A82" s="13" t="s">
        <v>143</v>
      </c>
      <c r="B82" s="13" t="n">
        <v>122</v>
      </c>
      <c r="C82" s="12" t="n">
        <v>3631</v>
      </c>
      <c r="D82" s="14" t="n">
        <v>3.18272236430803</v>
      </c>
      <c r="E82" s="12" t="n">
        <v>7712</v>
      </c>
      <c r="F82" s="12" t="n">
        <v>286158</v>
      </c>
      <c r="G82" s="14" t="n">
        <v>18.3</v>
      </c>
      <c r="H82" s="13" t="n">
        <v>58</v>
      </c>
      <c r="I82" s="13" t="n">
        <v>63</v>
      </c>
      <c r="J82" s="12" t="n">
        <v>1796</v>
      </c>
      <c r="K82" s="12" t="n">
        <v>1835</v>
      </c>
      <c r="L82" s="14" t="n">
        <v>1.92962542565267</v>
      </c>
      <c r="M82" s="14" t="n">
        <v>4.43938531587933</v>
      </c>
      <c r="N82" s="11" t="n">
        <v>34</v>
      </c>
      <c r="O82" s="11" t="n">
        <v>78</v>
      </c>
      <c r="P82" s="12" t="n">
        <v>3836</v>
      </c>
      <c r="Q82" s="12" t="n">
        <v>3877</v>
      </c>
      <c r="R82" s="12" t="n">
        <v>144086</v>
      </c>
      <c r="S82" s="12" t="n">
        <v>142071</v>
      </c>
      <c r="T82" s="14" t="n">
        <v>17.9128783849031</v>
      </c>
      <c r="U82" s="14" t="n">
        <v>18.6971560338201</v>
      </c>
      <c r="V82" s="12" t="n">
        <v>21889</v>
      </c>
      <c r="W82" s="12" t="n">
        <v>22379</v>
      </c>
      <c r="X82" s="13" t="n">
        <v>29</v>
      </c>
      <c r="Y82" s="13" t="n">
        <v>16</v>
      </c>
      <c r="Z82" s="13" t="n">
        <v>13</v>
      </c>
      <c r="AA82" s="13" t="n">
        <v>15</v>
      </c>
      <c r="AB82" s="13" t="n">
        <v>51</v>
      </c>
      <c r="AC82" s="13" t="n">
        <v>468</v>
      </c>
      <c r="AD82" s="13" t="n">
        <v>484</v>
      </c>
      <c r="AE82" s="13" t="n">
        <v>385</v>
      </c>
      <c r="AF82" s="13" t="n">
        <v>516</v>
      </c>
      <c r="AG82" s="13" t="n">
        <v>1778</v>
      </c>
      <c r="AH82" s="13" t="n">
        <v>-15</v>
      </c>
      <c r="AI82" s="13" t="n">
        <v>22</v>
      </c>
      <c r="AJ82" s="13" t="n">
        <v>101</v>
      </c>
      <c r="AK82" s="13" t="n">
        <v>47</v>
      </c>
      <c r="AL82" s="13" t="n">
        <v>-43</v>
      </c>
      <c r="AM82" s="14" t="n">
        <v>-3.1055900621118</v>
      </c>
      <c r="AN82" s="14" t="n">
        <v>4.76190476190477</v>
      </c>
      <c r="AO82" s="14" t="n">
        <v>35.5633802816901</v>
      </c>
      <c r="AP82" s="14" t="n">
        <v>10.0213219616205</v>
      </c>
      <c r="AQ82" s="14" t="n">
        <v>-2.36133992311917</v>
      </c>
      <c r="AR82" s="12" t="n">
        <v>1107</v>
      </c>
      <c r="AS82" s="12" t="n">
        <v>1092</v>
      </c>
      <c r="AT82" s="12" t="n">
        <v>810</v>
      </c>
      <c r="AU82" s="12" t="n">
        <v>1152</v>
      </c>
      <c r="AV82" s="12" t="n">
        <v>3554</v>
      </c>
      <c r="AW82" s="12" t="n">
        <v>36139</v>
      </c>
      <c r="AX82" s="12" t="n">
        <v>38337</v>
      </c>
      <c r="AY82" s="12" t="n">
        <v>30661</v>
      </c>
      <c r="AZ82" s="12" t="n">
        <v>43371</v>
      </c>
      <c r="BA82" s="12" t="n">
        <v>137613</v>
      </c>
      <c r="BB82" s="13" t="n">
        <v>3497</v>
      </c>
      <c r="BC82" s="13" t="n">
        <v>5869</v>
      </c>
      <c r="BD82" s="13" t="n">
        <v>6678</v>
      </c>
      <c r="BE82" s="13" t="n">
        <v>5655</v>
      </c>
      <c r="BF82" s="13" t="n">
        <v>22533</v>
      </c>
      <c r="BG82" s="14" t="n">
        <v>10.7131915936524</v>
      </c>
      <c r="BH82" s="14" t="n">
        <v>18.0762597018603</v>
      </c>
      <c r="BI82" s="14" t="n">
        <v>27.8447233457032</v>
      </c>
      <c r="BJ82" s="14" t="n">
        <v>14.9936366528794</v>
      </c>
      <c r="BK82" s="14" t="n">
        <v>19.5802919708029</v>
      </c>
    </row>
    <row r="83" s="13" customFormat="true" ht="12.8" hidden="false" customHeight="false" outlineLevel="0" collapsed="false">
      <c r="A83" s="13" t="s">
        <v>144</v>
      </c>
      <c r="B83" s="13" t="n">
        <v>122</v>
      </c>
      <c r="C83" s="12" t="n">
        <v>3753</v>
      </c>
      <c r="D83" s="14" t="n">
        <v>3.2462173314993</v>
      </c>
      <c r="E83" s="12" t="n">
        <v>7924</v>
      </c>
      <c r="F83" s="12" t="n">
        <v>294081</v>
      </c>
      <c r="G83" s="14" t="n">
        <v>17.94</v>
      </c>
      <c r="H83" s="13" t="n">
        <v>68</v>
      </c>
      <c r="I83" s="13" t="n">
        <v>53</v>
      </c>
      <c r="J83" s="12" t="n">
        <v>1865</v>
      </c>
      <c r="K83" s="12" t="n">
        <v>1889</v>
      </c>
      <c r="L83" s="14" t="n">
        <v>2.24780701754386</v>
      </c>
      <c r="M83" s="14" t="n">
        <v>4.30701270016565</v>
      </c>
      <c r="N83" s="11" t="n">
        <v>41</v>
      </c>
      <c r="O83" s="11" t="n">
        <v>78</v>
      </c>
      <c r="P83" s="12" t="n">
        <v>4021</v>
      </c>
      <c r="Q83" s="12" t="n">
        <v>3903</v>
      </c>
      <c r="R83" s="12" t="n">
        <v>148107</v>
      </c>
      <c r="S83" s="12" t="n">
        <v>145974</v>
      </c>
      <c r="T83" s="14" t="n">
        <v>17.5769652128352</v>
      </c>
      <c r="U83" s="14" t="n">
        <v>18.3086948064579</v>
      </c>
      <c r="V83" s="12" t="n">
        <v>22141</v>
      </c>
      <c r="W83" s="12" t="n">
        <v>22590</v>
      </c>
      <c r="X83" s="13" t="n">
        <v>23</v>
      </c>
      <c r="Y83" s="13" t="n">
        <v>14</v>
      </c>
      <c r="Z83" s="13" t="n">
        <v>14</v>
      </c>
      <c r="AA83" s="13" t="n">
        <v>16</v>
      </c>
      <c r="AB83" s="13" t="n">
        <v>55</v>
      </c>
      <c r="AC83" s="13" t="n">
        <v>489</v>
      </c>
      <c r="AD83" s="13" t="n">
        <v>498</v>
      </c>
      <c r="AE83" s="13" t="n">
        <v>399</v>
      </c>
      <c r="AF83" s="13" t="n">
        <v>532</v>
      </c>
      <c r="AG83" s="13" t="n">
        <v>1833</v>
      </c>
      <c r="AH83" s="13" t="n">
        <v>-8</v>
      </c>
      <c r="AI83" s="13" t="n">
        <v>21</v>
      </c>
      <c r="AJ83" s="13" t="n">
        <v>105</v>
      </c>
      <c r="AK83" s="13" t="n">
        <v>46</v>
      </c>
      <c r="AL83" s="13" t="n">
        <v>-48</v>
      </c>
      <c r="AM83" s="14" t="n">
        <v>-1.60965794768612</v>
      </c>
      <c r="AN83" s="14" t="n">
        <v>4.40251572327044</v>
      </c>
      <c r="AO83" s="14" t="n">
        <v>35.7142857142857</v>
      </c>
      <c r="AP83" s="14" t="n">
        <v>9.46502057613168</v>
      </c>
      <c r="AQ83" s="14" t="n">
        <v>-2.55183413078149</v>
      </c>
      <c r="AR83" s="12" t="n">
        <v>1163</v>
      </c>
      <c r="AS83" s="12" t="n">
        <v>1037</v>
      </c>
      <c r="AT83" s="12" t="n">
        <v>833</v>
      </c>
      <c r="AU83" s="12" t="n">
        <v>1139</v>
      </c>
      <c r="AV83" s="12" t="n">
        <v>3749</v>
      </c>
      <c r="AW83" s="12" t="n">
        <v>37302</v>
      </c>
      <c r="AX83" s="12" t="n">
        <v>39374</v>
      </c>
      <c r="AY83" s="12" t="n">
        <v>31494</v>
      </c>
      <c r="AZ83" s="12" t="n">
        <v>44510</v>
      </c>
      <c r="BA83" s="12" t="n">
        <v>141363</v>
      </c>
      <c r="BB83" s="13" t="n">
        <v>3615</v>
      </c>
      <c r="BC83" s="13" t="n">
        <v>5905</v>
      </c>
      <c r="BD83" s="13" t="n">
        <v>6754</v>
      </c>
      <c r="BE83" s="13" t="n">
        <v>5688</v>
      </c>
      <c r="BF83" s="13" t="n">
        <v>22731</v>
      </c>
      <c r="BG83" s="14" t="n">
        <v>10.7311425772553</v>
      </c>
      <c r="BH83" s="14" t="n">
        <v>17.6431922077146</v>
      </c>
      <c r="BI83" s="14" t="n">
        <v>27.2999191592563</v>
      </c>
      <c r="BJ83" s="14" t="n">
        <v>14.6514862706713</v>
      </c>
      <c r="BK83" s="14" t="n">
        <v>19.1609346550678</v>
      </c>
    </row>
    <row r="84" s="13" customFormat="true" ht="12.8" hidden="false" customHeight="false" outlineLevel="0" collapsed="false">
      <c r="A84" s="13" t="s">
        <v>145</v>
      </c>
      <c r="B84" s="13" t="n">
        <v>118</v>
      </c>
      <c r="C84" s="12" t="n">
        <v>3871</v>
      </c>
      <c r="D84" s="14" t="n">
        <v>4.14312617702448</v>
      </c>
      <c r="E84" s="12" t="n">
        <v>8621</v>
      </c>
      <c r="F84" s="12" t="n">
        <v>302702</v>
      </c>
      <c r="G84" s="14" t="n">
        <v>18.02</v>
      </c>
      <c r="H84" s="13" t="n">
        <v>57</v>
      </c>
      <c r="I84" s="13" t="n">
        <v>61</v>
      </c>
      <c r="J84" s="12" t="n">
        <v>1922</v>
      </c>
      <c r="K84" s="12" t="n">
        <v>1949</v>
      </c>
      <c r="L84" s="14" t="n">
        <v>3.05630026809651</v>
      </c>
      <c r="M84" s="14" t="n">
        <v>5.23758099352052</v>
      </c>
      <c r="N84" s="11" t="n">
        <v>57</v>
      </c>
      <c r="O84" s="11" t="n">
        <v>97</v>
      </c>
      <c r="P84" s="12" t="n">
        <v>4214</v>
      </c>
      <c r="Q84" s="12" t="n">
        <v>4407</v>
      </c>
      <c r="R84" s="12" t="n">
        <v>152321</v>
      </c>
      <c r="S84" s="12" t="n">
        <v>150381</v>
      </c>
      <c r="T84" s="14" t="n">
        <v>17.6060470359332</v>
      </c>
      <c r="U84" s="14" t="n">
        <v>18.4475425330813</v>
      </c>
      <c r="V84" s="12" t="n">
        <v>22803</v>
      </c>
      <c r="W84" s="12" t="n">
        <v>23421</v>
      </c>
      <c r="X84" s="13" t="n">
        <v>24</v>
      </c>
      <c r="Y84" s="13" t="n">
        <v>22</v>
      </c>
      <c r="Z84" s="13" t="n">
        <v>10</v>
      </c>
      <c r="AA84" s="13" t="n">
        <v>13</v>
      </c>
      <c r="AB84" s="13" t="n">
        <v>49</v>
      </c>
      <c r="AC84" s="13" t="n">
        <v>514</v>
      </c>
      <c r="AD84" s="13" t="n">
        <v>521</v>
      </c>
      <c r="AE84" s="13" t="n">
        <v>409</v>
      </c>
      <c r="AF84" s="13" t="n">
        <v>545</v>
      </c>
      <c r="AG84" s="13" t="n">
        <v>1882</v>
      </c>
      <c r="AH84" s="13" t="n">
        <v>8</v>
      </c>
      <c r="AI84" s="13" t="n">
        <v>34</v>
      </c>
      <c r="AJ84" s="13" t="n">
        <v>107</v>
      </c>
      <c r="AK84" s="13" t="n">
        <v>50</v>
      </c>
      <c r="AL84" s="13" t="n">
        <v>-45</v>
      </c>
      <c r="AM84" s="14" t="n">
        <v>1.58102766798418</v>
      </c>
      <c r="AN84" s="14" t="n">
        <v>6.98151950718686</v>
      </c>
      <c r="AO84" s="14" t="n">
        <v>35.4304635761589</v>
      </c>
      <c r="AP84" s="14" t="n">
        <v>10.1010101010101</v>
      </c>
      <c r="AQ84" s="14" t="n">
        <v>-2.33523611831863</v>
      </c>
      <c r="AR84" s="12" t="n">
        <v>1250</v>
      </c>
      <c r="AS84" s="12" t="n">
        <v>1118</v>
      </c>
      <c r="AT84" s="12" t="n">
        <v>891</v>
      </c>
      <c r="AU84" s="12" t="n">
        <v>1293</v>
      </c>
      <c r="AV84" s="12" t="n">
        <v>4066</v>
      </c>
      <c r="AW84" s="12" t="n">
        <v>38553</v>
      </c>
      <c r="AX84" s="12" t="n">
        <v>40492</v>
      </c>
      <c r="AY84" s="12" t="n">
        <v>32385</v>
      </c>
      <c r="AZ84" s="12" t="n">
        <v>45803</v>
      </c>
      <c r="BA84" s="12" t="n">
        <v>145429</v>
      </c>
      <c r="BB84" s="13" t="n">
        <v>3740</v>
      </c>
      <c r="BC84" s="13" t="n">
        <v>6040</v>
      </c>
      <c r="BD84" s="13" t="n">
        <v>6897</v>
      </c>
      <c r="BE84" s="13" t="n">
        <v>5908</v>
      </c>
      <c r="BF84" s="13" t="n">
        <v>23599</v>
      </c>
      <c r="BG84" s="14" t="n">
        <v>10.7431132048373</v>
      </c>
      <c r="BH84" s="14" t="n">
        <v>17.5316382212934</v>
      </c>
      <c r="BI84" s="14" t="n">
        <v>27.0597928436912</v>
      </c>
      <c r="BJ84" s="14" t="n">
        <v>14.8088732923925</v>
      </c>
      <c r="BK84" s="14" t="n">
        <v>19.3704342116063</v>
      </c>
    </row>
    <row r="85" s="13" customFormat="true" ht="12.8" hidden="false" customHeight="false" outlineLevel="0" collapsed="false">
      <c r="A85" s="13" t="s">
        <v>146</v>
      </c>
      <c r="B85" s="13" t="n">
        <v>106</v>
      </c>
      <c r="C85" s="12" t="n">
        <v>3977</v>
      </c>
      <c r="D85" s="14" t="n">
        <v>3.45993756503642</v>
      </c>
      <c r="E85" s="12" t="n">
        <v>8526</v>
      </c>
      <c r="F85" s="12" t="n">
        <v>311228</v>
      </c>
      <c r="G85" s="14" t="n">
        <v>17.98</v>
      </c>
      <c r="H85" s="13" t="n">
        <v>55</v>
      </c>
      <c r="I85" s="13" t="n">
        <v>52</v>
      </c>
      <c r="J85" s="12" t="n">
        <v>1976</v>
      </c>
      <c r="K85" s="12" t="n">
        <v>2001</v>
      </c>
      <c r="L85" s="14" t="n">
        <v>2.27743271221532</v>
      </c>
      <c r="M85" s="14" t="n">
        <v>4.65481171548117</v>
      </c>
      <c r="N85" s="11" t="n">
        <v>44</v>
      </c>
      <c r="O85" s="11" t="n">
        <v>89</v>
      </c>
      <c r="P85" s="12" t="n">
        <v>4096</v>
      </c>
      <c r="Q85" s="12" t="n">
        <v>4430</v>
      </c>
      <c r="R85" s="12" t="n">
        <v>156417</v>
      </c>
      <c r="S85" s="12" t="n">
        <v>154811</v>
      </c>
      <c r="T85" s="14" t="n">
        <v>17.3993320073554</v>
      </c>
      <c r="U85" s="14" t="n">
        <v>18.5782346272864</v>
      </c>
      <c r="V85" s="12" t="n">
        <v>23182</v>
      </c>
      <c r="W85" s="12" t="n">
        <v>24255</v>
      </c>
      <c r="X85" s="13" t="n">
        <v>13</v>
      </c>
      <c r="Y85" s="13" t="n">
        <v>11</v>
      </c>
      <c r="Z85" s="13" t="n">
        <v>6</v>
      </c>
      <c r="AA85" s="13" t="n">
        <v>10</v>
      </c>
      <c r="AB85" s="13" t="n">
        <v>66</v>
      </c>
      <c r="AC85" s="13" t="n">
        <v>526</v>
      </c>
      <c r="AD85" s="13" t="n">
        <v>532</v>
      </c>
      <c r="AE85" s="13" t="n">
        <v>416</v>
      </c>
      <c r="AF85" s="13" t="n">
        <v>555</v>
      </c>
      <c r="AG85" s="13" t="n">
        <v>1948</v>
      </c>
      <c r="AH85" s="13" t="n">
        <v>8</v>
      </c>
      <c r="AI85" s="13" t="n">
        <v>21</v>
      </c>
      <c r="AJ85" s="13" t="n">
        <v>97</v>
      </c>
      <c r="AK85" s="13" t="n">
        <v>51</v>
      </c>
      <c r="AL85" s="13" t="n">
        <v>-44</v>
      </c>
      <c r="AM85" s="14" t="n">
        <v>1.54440154440154</v>
      </c>
      <c r="AN85" s="14" t="n">
        <v>4.10958904109588</v>
      </c>
      <c r="AO85" s="14" t="n">
        <v>30.4075235109718</v>
      </c>
      <c r="AP85" s="14" t="n">
        <v>10.1190476190476</v>
      </c>
      <c r="AQ85" s="14" t="n">
        <v>-2.20883534136547</v>
      </c>
      <c r="AR85" s="12" t="n">
        <v>1173</v>
      </c>
      <c r="AS85" s="12" t="n">
        <v>1102</v>
      </c>
      <c r="AT85" s="12" t="n">
        <v>907</v>
      </c>
      <c r="AU85" s="12" t="n">
        <v>1291</v>
      </c>
      <c r="AV85" s="12" t="n">
        <v>4052</v>
      </c>
      <c r="AW85" s="12" t="n">
        <v>39726</v>
      </c>
      <c r="AX85" s="12" t="n">
        <v>41594</v>
      </c>
      <c r="AY85" s="12" t="n">
        <v>33292</v>
      </c>
      <c r="AZ85" s="12" t="n">
        <v>47094</v>
      </c>
      <c r="BA85" s="12" t="n">
        <v>149480</v>
      </c>
      <c r="BB85" s="13" t="n">
        <v>3830</v>
      </c>
      <c r="BC85" s="13" t="n">
        <v>6114</v>
      </c>
      <c r="BD85" s="13" t="n">
        <v>7075</v>
      </c>
      <c r="BE85" s="13" t="n">
        <v>6167</v>
      </c>
      <c r="BF85" s="13" t="n">
        <v>24209</v>
      </c>
      <c r="BG85" s="14" t="n">
        <v>10.6697125027858</v>
      </c>
      <c r="BH85" s="14" t="n">
        <v>17.2322435174746</v>
      </c>
      <c r="BI85" s="14" t="n">
        <v>26.9863065949575</v>
      </c>
      <c r="BJ85" s="14" t="n">
        <v>15.0682923253598</v>
      </c>
      <c r="BK85" s="14" t="n">
        <v>19.3253027436518</v>
      </c>
    </row>
    <row r="86" s="13" customFormat="true" ht="12.8" hidden="false" customHeight="false" outlineLevel="0" collapsed="false">
      <c r="A86" s="13" t="s">
        <v>147</v>
      </c>
      <c r="B86" s="13" t="n">
        <v>133</v>
      </c>
      <c r="C86" s="12" t="n">
        <v>4111</v>
      </c>
      <c r="D86" s="14" t="n">
        <v>4.04960769425462</v>
      </c>
      <c r="E86" s="12" t="n">
        <v>8283</v>
      </c>
      <c r="F86" s="12" t="n">
        <v>319512</v>
      </c>
      <c r="G86" s="14" t="n">
        <v>17.94</v>
      </c>
      <c r="H86" s="13" t="n">
        <v>65</v>
      </c>
      <c r="I86" s="13" t="n">
        <v>68</v>
      </c>
      <c r="J86" s="12" t="n">
        <v>2041</v>
      </c>
      <c r="K86" s="12" t="n">
        <v>2070</v>
      </c>
      <c r="L86" s="14" t="n">
        <v>2.51130085384228</v>
      </c>
      <c r="M86" s="14" t="n">
        <v>5.61224489795917</v>
      </c>
      <c r="N86" s="11" t="n">
        <v>50</v>
      </c>
      <c r="O86" s="11" t="n">
        <v>110</v>
      </c>
      <c r="P86" s="12" t="n">
        <v>4154</v>
      </c>
      <c r="Q86" s="12" t="n">
        <v>4129</v>
      </c>
      <c r="R86" s="12" t="n">
        <v>160572</v>
      </c>
      <c r="S86" s="12" t="n">
        <v>158940</v>
      </c>
      <c r="T86" s="14" t="n">
        <v>17.4046560598971</v>
      </c>
      <c r="U86" s="14" t="n">
        <v>18.48814671239</v>
      </c>
      <c r="V86" s="12" t="n">
        <v>23804</v>
      </c>
      <c r="W86" s="12" t="n">
        <v>24800</v>
      </c>
      <c r="X86" s="13" t="n">
        <v>22</v>
      </c>
      <c r="Y86" s="13" t="n">
        <v>23</v>
      </c>
      <c r="Z86" s="13" t="n">
        <v>8</v>
      </c>
      <c r="AA86" s="13" t="n">
        <v>16</v>
      </c>
      <c r="AB86" s="13" t="n">
        <v>64</v>
      </c>
      <c r="AC86" s="13" t="n">
        <v>548</v>
      </c>
      <c r="AD86" s="13" t="n">
        <v>555</v>
      </c>
      <c r="AE86" s="13" t="n">
        <v>423</v>
      </c>
      <c r="AF86" s="13" t="n">
        <v>572</v>
      </c>
      <c r="AG86" s="13" t="n">
        <v>2013</v>
      </c>
      <c r="AH86" s="13" t="n">
        <v>20</v>
      </c>
      <c r="AI86" s="13" t="n">
        <v>27</v>
      </c>
      <c r="AJ86" s="13" t="n">
        <v>91</v>
      </c>
      <c r="AK86" s="13" t="n">
        <v>52</v>
      </c>
      <c r="AL86" s="13" t="n">
        <v>-30</v>
      </c>
      <c r="AM86" s="14" t="n">
        <v>3.78787878787878</v>
      </c>
      <c r="AN86" s="14" t="n">
        <v>5.11363636363635</v>
      </c>
      <c r="AO86" s="14" t="n">
        <v>27.4096385542169</v>
      </c>
      <c r="AP86" s="14" t="n">
        <v>10</v>
      </c>
      <c r="AQ86" s="14" t="n">
        <v>-1.46842878120411</v>
      </c>
      <c r="AR86" s="12" t="n">
        <v>1180</v>
      </c>
      <c r="AS86" s="12" t="n">
        <v>1132</v>
      </c>
      <c r="AT86" s="12" t="n">
        <v>864</v>
      </c>
      <c r="AU86" s="12" t="n">
        <v>1246</v>
      </c>
      <c r="AV86" s="12" t="n">
        <v>3845</v>
      </c>
      <c r="AW86" s="12" t="n">
        <v>40905</v>
      </c>
      <c r="AX86" s="12" t="n">
        <v>42725</v>
      </c>
      <c r="AY86" s="12" t="n">
        <v>34156</v>
      </c>
      <c r="AZ86" s="12" t="n">
        <v>48341</v>
      </c>
      <c r="BA86" s="12" t="n">
        <v>153326</v>
      </c>
      <c r="BB86" s="13" t="n">
        <v>3977</v>
      </c>
      <c r="BC86" s="13" t="n">
        <v>6200</v>
      </c>
      <c r="BD86" s="13" t="n">
        <v>7261</v>
      </c>
      <c r="BE86" s="13" t="n">
        <v>6329</v>
      </c>
      <c r="BF86" s="13" t="n">
        <v>24778</v>
      </c>
      <c r="BG86" s="14" t="n">
        <v>10.7696057192374</v>
      </c>
      <c r="BH86" s="14" t="n">
        <v>16.974674880219</v>
      </c>
      <c r="BI86" s="14" t="n">
        <v>26.9975831939022</v>
      </c>
      <c r="BJ86" s="14" t="n">
        <v>15.0647434066457</v>
      </c>
      <c r="BK86" s="14" t="n">
        <v>19.2752901639854</v>
      </c>
    </row>
    <row r="87" s="13" customFormat="true" ht="12.8" hidden="false" customHeight="false" outlineLevel="0" collapsed="false">
      <c r="A87" s="13" t="s">
        <v>148</v>
      </c>
      <c r="B87" s="13" t="n">
        <v>105</v>
      </c>
      <c r="C87" s="12" t="n">
        <v>4216</v>
      </c>
      <c r="D87" s="14" t="n">
        <v>4.22744128553769</v>
      </c>
      <c r="E87" s="12" t="n">
        <v>7989</v>
      </c>
      <c r="F87" s="12" t="n">
        <v>327501</v>
      </c>
      <c r="G87" s="14" t="n">
        <v>17.88</v>
      </c>
      <c r="H87" s="13" t="n">
        <v>49</v>
      </c>
      <c r="I87" s="13" t="n">
        <v>56</v>
      </c>
      <c r="J87" s="12" t="n">
        <v>2090</v>
      </c>
      <c r="K87" s="12" t="n">
        <v>2126</v>
      </c>
      <c r="L87" s="14" t="n">
        <v>2.30053842388644</v>
      </c>
      <c r="M87" s="14" t="n">
        <v>6.19380619380618</v>
      </c>
      <c r="N87" s="11" t="n">
        <v>47</v>
      </c>
      <c r="O87" s="11" t="n">
        <v>124</v>
      </c>
      <c r="P87" s="12" t="n">
        <v>4060</v>
      </c>
      <c r="Q87" s="12" t="n">
        <v>3929</v>
      </c>
      <c r="R87" s="12" t="n">
        <v>164632</v>
      </c>
      <c r="S87" s="12" t="n">
        <v>162869</v>
      </c>
      <c r="T87" s="14" t="n">
        <v>17.3277840334098</v>
      </c>
      <c r="U87" s="14" t="n">
        <v>18.4519047549782</v>
      </c>
      <c r="V87" s="12" t="n">
        <v>24314</v>
      </c>
      <c r="W87" s="12" t="n">
        <v>25371</v>
      </c>
      <c r="X87" s="13" t="n">
        <v>6</v>
      </c>
      <c r="Y87" s="13" t="n">
        <v>22</v>
      </c>
      <c r="Z87" s="13" t="n">
        <v>11</v>
      </c>
      <c r="AA87" s="13" t="n">
        <v>8</v>
      </c>
      <c r="AB87" s="13" t="n">
        <v>57</v>
      </c>
      <c r="AC87" s="13" t="n">
        <v>554</v>
      </c>
      <c r="AD87" s="13" t="n">
        <v>578</v>
      </c>
      <c r="AE87" s="13" t="n">
        <v>435</v>
      </c>
      <c r="AF87" s="13" t="n">
        <v>579</v>
      </c>
      <c r="AG87" s="13" t="n">
        <v>2070</v>
      </c>
      <c r="AH87" s="13" t="n">
        <v>6</v>
      </c>
      <c r="AI87" s="13" t="n">
        <v>42</v>
      </c>
      <c r="AJ87" s="13" t="n">
        <v>92</v>
      </c>
      <c r="AK87" s="13" t="n">
        <v>44</v>
      </c>
      <c r="AL87" s="13" t="n">
        <v>-13</v>
      </c>
      <c r="AM87" s="14" t="n">
        <v>1.09489051094891</v>
      </c>
      <c r="AN87" s="14" t="n">
        <v>7.83582089552239</v>
      </c>
      <c r="AO87" s="14" t="n">
        <v>26.8221574344023</v>
      </c>
      <c r="AP87" s="14" t="n">
        <v>8.22429906542057</v>
      </c>
      <c r="AQ87" s="14" t="n">
        <v>-0.624099855976956</v>
      </c>
      <c r="AR87" s="12" t="n">
        <v>1176</v>
      </c>
      <c r="AS87" s="12" t="n">
        <v>1067</v>
      </c>
      <c r="AT87" s="12" t="n">
        <v>821</v>
      </c>
      <c r="AU87" s="12" t="n">
        <v>1172</v>
      </c>
      <c r="AV87" s="12" t="n">
        <v>3753</v>
      </c>
      <c r="AW87" s="12" t="n">
        <v>42079</v>
      </c>
      <c r="AX87" s="12" t="n">
        <v>43793</v>
      </c>
      <c r="AY87" s="12" t="n">
        <v>34977</v>
      </c>
      <c r="AZ87" s="12" t="n">
        <v>49513</v>
      </c>
      <c r="BA87" s="12" t="n">
        <v>157077</v>
      </c>
      <c r="BB87" s="13" t="n">
        <v>4106</v>
      </c>
      <c r="BC87" s="13" t="n">
        <v>6302</v>
      </c>
      <c r="BD87" s="13" t="n">
        <v>7377</v>
      </c>
      <c r="BE87" s="13" t="n">
        <v>6448</v>
      </c>
      <c r="BF87" s="13" t="n">
        <v>25390</v>
      </c>
      <c r="BG87" s="14" t="n">
        <v>10.8129460406078</v>
      </c>
      <c r="BH87" s="14" t="n">
        <v>16.8093675815529</v>
      </c>
      <c r="BI87" s="14" t="n">
        <v>26.7282608695652</v>
      </c>
      <c r="BJ87" s="14" t="n">
        <v>14.9727156623708</v>
      </c>
      <c r="BK87" s="14" t="n">
        <v>19.280566798545</v>
      </c>
    </row>
    <row r="88" s="13" customFormat="true" ht="12.8" hidden="false" customHeight="false" outlineLevel="0" collapsed="false">
      <c r="A88" s="13" t="s">
        <v>149</v>
      </c>
      <c r="B88" s="13" t="n">
        <v>115</v>
      </c>
      <c r="C88" s="12" t="n">
        <v>4331</v>
      </c>
      <c r="D88" s="14" t="n">
        <v>4.46213217559093</v>
      </c>
      <c r="E88" s="12" t="n">
        <v>8041</v>
      </c>
      <c r="F88" s="12" t="n">
        <v>335542</v>
      </c>
      <c r="G88" s="14" t="n">
        <v>17.85</v>
      </c>
      <c r="H88" s="13" t="n">
        <v>56</v>
      </c>
      <c r="I88" s="13" t="n">
        <v>60</v>
      </c>
      <c r="J88" s="12" t="n">
        <v>2146</v>
      </c>
      <c r="K88" s="12" t="n">
        <v>2185</v>
      </c>
      <c r="L88" s="14" t="n">
        <v>2.72857826711346</v>
      </c>
      <c r="M88" s="14" t="n">
        <v>6.2226543509966</v>
      </c>
      <c r="N88" s="11" t="n">
        <v>57</v>
      </c>
      <c r="O88" s="11" t="n">
        <v>128</v>
      </c>
      <c r="P88" s="12" t="n">
        <v>4036</v>
      </c>
      <c r="Q88" s="12" t="n">
        <v>4005</v>
      </c>
      <c r="R88" s="12" t="n">
        <v>168668</v>
      </c>
      <c r="S88" s="12" t="n">
        <v>166874</v>
      </c>
      <c r="T88" s="14" t="n">
        <v>17.2641063433355</v>
      </c>
      <c r="U88" s="14" t="n">
        <v>18.456209094652</v>
      </c>
      <c r="V88" s="12" t="n">
        <v>24832</v>
      </c>
      <c r="W88" s="12" t="n">
        <v>26000</v>
      </c>
      <c r="X88" s="13" t="n">
        <v>10</v>
      </c>
      <c r="Y88" s="13" t="n">
        <v>24</v>
      </c>
      <c r="Z88" s="13" t="n">
        <v>15</v>
      </c>
      <c r="AA88" s="13" t="n">
        <v>14</v>
      </c>
      <c r="AB88" s="13" t="n">
        <v>52</v>
      </c>
      <c r="AC88" s="13" t="n">
        <v>565</v>
      </c>
      <c r="AD88" s="13" t="n">
        <v>602</v>
      </c>
      <c r="AE88" s="13" t="n">
        <v>450</v>
      </c>
      <c r="AF88" s="13" t="n">
        <v>593</v>
      </c>
      <c r="AG88" s="13" t="n">
        <v>2121</v>
      </c>
      <c r="AH88" s="13" t="n">
        <v>1</v>
      </c>
      <c r="AI88" s="13" t="n">
        <v>52</v>
      </c>
      <c r="AJ88" s="13" t="n">
        <v>103</v>
      </c>
      <c r="AK88" s="13" t="n">
        <v>41</v>
      </c>
      <c r="AL88" s="13" t="n">
        <v>-12</v>
      </c>
      <c r="AM88" s="14" t="n">
        <v>0.177304964539005</v>
      </c>
      <c r="AN88" s="14" t="n">
        <v>9.45454545454545</v>
      </c>
      <c r="AO88" s="14" t="n">
        <v>29.6829971181556</v>
      </c>
      <c r="AP88" s="14" t="n">
        <v>7.42753623188406</v>
      </c>
      <c r="AQ88" s="14" t="n">
        <v>-0.562587904360057</v>
      </c>
      <c r="AR88" s="12" t="n">
        <v>1266</v>
      </c>
      <c r="AS88" s="12" t="n">
        <v>1103</v>
      </c>
      <c r="AT88" s="12" t="n">
        <v>886</v>
      </c>
      <c r="AU88" s="12" t="n">
        <v>1172</v>
      </c>
      <c r="AV88" s="12" t="n">
        <v>3614</v>
      </c>
      <c r="AW88" s="12" t="n">
        <v>43347</v>
      </c>
      <c r="AX88" s="12" t="n">
        <v>44896</v>
      </c>
      <c r="AY88" s="12" t="n">
        <v>35863</v>
      </c>
      <c r="AZ88" s="12" t="n">
        <v>50685</v>
      </c>
      <c r="BA88" s="12" t="n">
        <v>160691</v>
      </c>
      <c r="BB88" s="13" t="n">
        <v>4326</v>
      </c>
      <c r="BC88" s="13" t="n">
        <v>6397</v>
      </c>
      <c r="BD88" s="13" t="n">
        <v>7566</v>
      </c>
      <c r="BE88" s="13" t="n">
        <v>6593</v>
      </c>
      <c r="BF88" s="13" t="n">
        <v>25890</v>
      </c>
      <c r="BG88" s="14" t="n">
        <v>11.0863381256247</v>
      </c>
      <c r="BH88" s="14" t="n">
        <v>16.6160160004156</v>
      </c>
      <c r="BI88" s="14" t="n">
        <v>26.7378167296887</v>
      </c>
      <c r="BJ88" s="14" t="n">
        <v>14.952825909462</v>
      </c>
      <c r="BK88" s="14" t="n">
        <v>19.2060889756011</v>
      </c>
    </row>
    <row r="89" s="13" customFormat="true" ht="12.8" hidden="false" customHeight="false" outlineLevel="0" collapsed="false">
      <c r="A89" s="13" t="s">
        <v>150</v>
      </c>
      <c r="B89" s="13" t="n">
        <v>106</v>
      </c>
      <c r="C89" s="12" t="n">
        <v>4438</v>
      </c>
      <c r="D89" s="14" t="n">
        <v>4.2518205308903</v>
      </c>
      <c r="E89" s="12" t="n">
        <v>7882</v>
      </c>
      <c r="F89" s="12" t="n">
        <v>343424</v>
      </c>
      <c r="G89" s="14" t="n">
        <v>17.77</v>
      </c>
      <c r="H89" s="13" t="n">
        <v>51</v>
      </c>
      <c r="I89" s="13" t="n">
        <v>56</v>
      </c>
      <c r="J89" s="12" t="n">
        <v>2197</v>
      </c>
      <c r="K89" s="12" t="n">
        <v>2241</v>
      </c>
      <c r="L89" s="14" t="n">
        <v>2.37651444547997</v>
      </c>
      <c r="M89" s="14" t="n">
        <v>6.15821885362387</v>
      </c>
      <c r="N89" s="11" t="n">
        <v>51</v>
      </c>
      <c r="O89" s="11" t="n">
        <v>130</v>
      </c>
      <c r="P89" s="12" t="n">
        <v>4031</v>
      </c>
      <c r="Q89" s="12" t="n">
        <v>3851</v>
      </c>
      <c r="R89" s="12" t="n">
        <v>172699</v>
      </c>
      <c r="S89" s="12" t="n">
        <v>170725</v>
      </c>
      <c r="T89" s="14" t="n">
        <v>17.1627058161071</v>
      </c>
      <c r="U89" s="14" t="n">
        <v>18.3954118960603</v>
      </c>
      <c r="V89" s="12" t="n">
        <v>25298</v>
      </c>
      <c r="W89" s="12" t="n">
        <v>26526</v>
      </c>
      <c r="X89" s="13" t="n">
        <v>16</v>
      </c>
      <c r="Y89" s="13" t="n">
        <v>15</v>
      </c>
      <c r="Z89" s="13" t="n">
        <v>9</v>
      </c>
      <c r="AA89" s="13" t="n">
        <v>15</v>
      </c>
      <c r="AB89" s="13" t="n">
        <v>51</v>
      </c>
      <c r="AC89" s="13" t="n">
        <v>580</v>
      </c>
      <c r="AD89" s="13" t="n">
        <v>617</v>
      </c>
      <c r="AE89" s="13" t="n">
        <v>459</v>
      </c>
      <c r="AF89" s="13" t="n">
        <v>608</v>
      </c>
      <c r="AG89" s="13" t="n">
        <v>2172</v>
      </c>
      <c r="AH89" s="13" t="n">
        <v>-6</v>
      </c>
      <c r="AI89" s="13" t="n">
        <v>57</v>
      </c>
      <c r="AJ89" s="13" t="n">
        <v>98</v>
      </c>
      <c r="AK89" s="13" t="n">
        <v>48</v>
      </c>
      <c r="AL89" s="13" t="n">
        <v>-18</v>
      </c>
      <c r="AM89" s="14" t="n">
        <v>-1.02389078498294</v>
      </c>
      <c r="AN89" s="14" t="n">
        <v>10.1785714285714</v>
      </c>
      <c r="AO89" s="14" t="n">
        <v>27.1468144044321</v>
      </c>
      <c r="AP89" s="14" t="n">
        <v>8.57142857142856</v>
      </c>
      <c r="AQ89" s="14" t="n">
        <v>-0.821917808219175</v>
      </c>
      <c r="AR89" s="12" t="n">
        <v>1195</v>
      </c>
      <c r="AS89" s="12" t="n">
        <v>1112</v>
      </c>
      <c r="AT89" s="12" t="n">
        <v>831</v>
      </c>
      <c r="AU89" s="12" t="n">
        <v>1166</v>
      </c>
      <c r="AV89" s="12" t="n">
        <v>3571</v>
      </c>
      <c r="AW89" s="12" t="n">
        <v>44543</v>
      </c>
      <c r="AX89" s="12" t="n">
        <v>46009</v>
      </c>
      <c r="AY89" s="12" t="n">
        <v>36694</v>
      </c>
      <c r="AZ89" s="12" t="n">
        <v>51851</v>
      </c>
      <c r="BA89" s="12" t="n">
        <v>164263</v>
      </c>
      <c r="BB89" s="13" t="n">
        <v>4419</v>
      </c>
      <c r="BC89" s="13" t="n">
        <v>6557</v>
      </c>
      <c r="BD89" s="13" t="n">
        <v>7668</v>
      </c>
      <c r="BE89" s="13" t="n">
        <v>6712</v>
      </c>
      <c r="BF89" s="13" t="n">
        <v>26404</v>
      </c>
      <c r="BG89" s="14" t="n">
        <v>11.013358588376</v>
      </c>
      <c r="BH89" s="14" t="n">
        <v>16.6201966947176</v>
      </c>
      <c r="BI89" s="14" t="n">
        <v>26.4176944808103</v>
      </c>
      <c r="BJ89" s="14" t="n">
        <v>14.8696249363079</v>
      </c>
      <c r="BK89" s="14" t="n">
        <v>19.1529026033846</v>
      </c>
    </row>
    <row r="90" s="13" customFormat="true" ht="12.8" hidden="false" customHeight="false" outlineLevel="0" collapsed="false">
      <c r="A90" s="13" t="s">
        <v>151</v>
      </c>
      <c r="B90" s="13" t="n">
        <v>90</v>
      </c>
      <c r="C90" s="12" t="n">
        <v>4528</v>
      </c>
      <c r="D90" s="14" t="n">
        <v>3.85321100917431</v>
      </c>
      <c r="E90" s="12" t="n">
        <v>8161</v>
      </c>
      <c r="F90" s="12" t="n">
        <v>351585</v>
      </c>
      <c r="G90" s="14" t="n">
        <v>17.77</v>
      </c>
      <c r="H90" s="13" t="n">
        <v>55</v>
      </c>
      <c r="I90" s="13" t="n">
        <v>35</v>
      </c>
      <c r="J90" s="12" t="n">
        <v>2251</v>
      </c>
      <c r="K90" s="12" t="n">
        <v>2276</v>
      </c>
      <c r="L90" s="14" t="n">
        <v>2.69160583941606</v>
      </c>
      <c r="M90" s="14" t="n">
        <v>4.98154981549817</v>
      </c>
      <c r="N90" s="11" t="n">
        <v>59</v>
      </c>
      <c r="O90" s="11" t="n">
        <v>108</v>
      </c>
      <c r="P90" s="12" t="n">
        <v>4175</v>
      </c>
      <c r="Q90" s="12" t="n">
        <v>3986</v>
      </c>
      <c r="R90" s="12" t="n">
        <v>176874</v>
      </c>
      <c r="S90" s="12" t="n">
        <v>174711</v>
      </c>
      <c r="T90" s="14" t="n">
        <v>17.1832142999112</v>
      </c>
      <c r="U90" s="14" t="n">
        <v>18.3759062267091</v>
      </c>
      <c r="V90" s="12" t="n">
        <v>25936</v>
      </c>
      <c r="W90" s="12" t="n">
        <v>27121</v>
      </c>
      <c r="X90" s="13" t="n">
        <v>11</v>
      </c>
      <c r="Y90" s="13" t="n">
        <v>18</v>
      </c>
      <c r="Z90" s="13" t="n">
        <v>10</v>
      </c>
      <c r="AA90" s="13" t="n">
        <v>8</v>
      </c>
      <c r="AB90" s="13" t="n">
        <v>43</v>
      </c>
      <c r="AC90" s="13" t="n">
        <v>591</v>
      </c>
      <c r="AD90" s="13" t="n">
        <v>635</v>
      </c>
      <c r="AE90" s="13" t="n">
        <v>469</v>
      </c>
      <c r="AF90" s="13" t="n">
        <v>616</v>
      </c>
      <c r="AG90" s="13" t="n">
        <v>2216</v>
      </c>
      <c r="AH90" s="13" t="n">
        <v>-7</v>
      </c>
      <c r="AI90" s="13" t="n">
        <v>52</v>
      </c>
      <c r="AJ90" s="13" t="n">
        <v>105</v>
      </c>
      <c r="AK90" s="13" t="n">
        <v>45</v>
      </c>
      <c r="AL90" s="13" t="n">
        <v>-28</v>
      </c>
      <c r="AM90" s="14" t="n">
        <v>-1.17056856187291</v>
      </c>
      <c r="AN90" s="14" t="n">
        <v>8.91938250428817</v>
      </c>
      <c r="AO90" s="14" t="n">
        <v>28.8461538461539</v>
      </c>
      <c r="AP90" s="14" t="n">
        <v>7.88091068301227</v>
      </c>
      <c r="AQ90" s="14" t="n">
        <v>-1.24777183600713</v>
      </c>
      <c r="AR90" s="12" t="n">
        <v>1184</v>
      </c>
      <c r="AS90" s="12" t="n">
        <v>1102</v>
      </c>
      <c r="AT90" s="12" t="n">
        <v>903</v>
      </c>
      <c r="AU90" s="12" t="n">
        <v>1222</v>
      </c>
      <c r="AV90" s="12" t="n">
        <v>3741</v>
      </c>
      <c r="AW90" s="12" t="n">
        <v>45730</v>
      </c>
      <c r="AX90" s="12" t="n">
        <v>47112</v>
      </c>
      <c r="AY90" s="12" t="n">
        <v>37597</v>
      </c>
      <c r="AZ90" s="12" t="n">
        <v>53073</v>
      </c>
      <c r="BA90" s="12" t="n">
        <v>168004</v>
      </c>
      <c r="BB90" s="13" t="n">
        <v>4586</v>
      </c>
      <c r="BC90" s="13" t="n">
        <v>6633</v>
      </c>
      <c r="BD90" s="13" t="n">
        <v>7830</v>
      </c>
      <c r="BE90" s="13" t="n">
        <v>6879</v>
      </c>
      <c r="BF90" s="13" t="n">
        <v>27060</v>
      </c>
      <c r="BG90" s="14" t="n">
        <v>11.1462181606067</v>
      </c>
      <c r="BH90" s="14" t="n">
        <v>16.3862743644853</v>
      </c>
      <c r="BI90" s="14" t="n">
        <v>26.3042967044042</v>
      </c>
      <c r="BJ90" s="14" t="n">
        <v>14.8915443564099</v>
      </c>
      <c r="BK90" s="14" t="n">
        <v>19.1991145419457</v>
      </c>
    </row>
    <row r="91" s="13" customFormat="true" ht="12.8" hidden="false" customHeight="false" outlineLevel="0" collapsed="false">
      <c r="A91" s="13" t="s">
        <v>152</v>
      </c>
      <c r="B91" s="13" t="n">
        <v>118</v>
      </c>
      <c r="C91" s="12" t="n">
        <v>4645</v>
      </c>
      <c r="D91" s="14" t="n">
        <v>4.57001350742909</v>
      </c>
      <c r="E91" s="12" t="n">
        <v>8303</v>
      </c>
      <c r="F91" s="12" t="n">
        <v>359888</v>
      </c>
      <c r="G91" s="14" t="n">
        <v>17.79</v>
      </c>
      <c r="H91" s="13" t="n">
        <v>60</v>
      </c>
      <c r="I91" s="13" t="n">
        <v>58</v>
      </c>
      <c r="J91" s="12" t="n">
        <v>2311</v>
      </c>
      <c r="K91" s="12" t="n">
        <v>2335</v>
      </c>
      <c r="L91" s="14" t="n">
        <v>3.53942652329748</v>
      </c>
      <c r="M91" s="14" t="n">
        <v>5.65610859728507</v>
      </c>
      <c r="N91" s="11" t="n">
        <v>79</v>
      </c>
      <c r="O91" s="11" t="n">
        <v>125</v>
      </c>
      <c r="P91" s="12" t="n">
        <v>4179</v>
      </c>
      <c r="Q91" s="12" t="n">
        <v>4124</v>
      </c>
      <c r="R91" s="12" t="n">
        <v>181053</v>
      </c>
      <c r="S91" s="12" t="n">
        <v>178835</v>
      </c>
      <c r="T91" s="14" t="n">
        <v>17.2053730377084</v>
      </c>
      <c r="U91" s="14" t="n">
        <v>18.3969228121048</v>
      </c>
      <c r="V91" s="12" t="n">
        <v>26578</v>
      </c>
      <c r="W91" s="12" t="n">
        <v>27788</v>
      </c>
      <c r="X91" s="13" t="n">
        <v>16</v>
      </c>
      <c r="Y91" s="13" t="n">
        <v>20</v>
      </c>
      <c r="Z91" s="13" t="n">
        <v>5</v>
      </c>
      <c r="AA91" s="13" t="n">
        <v>8</v>
      </c>
      <c r="AB91" s="13" t="n">
        <v>70</v>
      </c>
      <c r="AC91" s="13" t="n">
        <v>607</v>
      </c>
      <c r="AD91" s="13" t="n">
        <v>655</v>
      </c>
      <c r="AE91" s="13" t="n">
        <v>474</v>
      </c>
      <c r="AF91" s="13" t="n">
        <v>624</v>
      </c>
      <c r="AG91" s="13" t="n">
        <v>2286</v>
      </c>
      <c r="AH91" s="13" t="n">
        <v>-5</v>
      </c>
      <c r="AI91" s="13" t="n">
        <v>61</v>
      </c>
      <c r="AJ91" s="13" t="n">
        <v>101</v>
      </c>
      <c r="AK91" s="13" t="n">
        <v>45</v>
      </c>
      <c r="AL91" s="13" t="n">
        <v>2</v>
      </c>
      <c r="AM91" s="14" t="n">
        <v>-0.816993464052285</v>
      </c>
      <c r="AN91" s="14" t="n">
        <v>10.2693602693603</v>
      </c>
      <c r="AO91" s="14" t="n">
        <v>27.0777479892761</v>
      </c>
      <c r="AP91" s="14" t="n">
        <v>7.77202072538861</v>
      </c>
      <c r="AQ91" s="14" t="n">
        <v>0.0875656742556963</v>
      </c>
      <c r="AR91" s="12" t="n">
        <v>1176</v>
      </c>
      <c r="AS91" s="12" t="n">
        <v>1173</v>
      </c>
      <c r="AT91" s="12" t="n">
        <v>871</v>
      </c>
      <c r="AU91" s="12" t="n">
        <v>1207</v>
      </c>
      <c r="AV91" s="12" t="n">
        <v>3868</v>
      </c>
      <c r="AW91" s="12" t="n">
        <v>46907</v>
      </c>
      <c r="AX91" s="12" t="n">
        <v>48285</v>
      </c>
      <c r="AY91" s="12" t="n">
        <v>38468</v>
      </c>
      <c r="AZ91" s="12" t="n">
        <v>54281</v>
      </c>
      <c r="BA91" s="12" t="n">
        <v>171871</v>
      </c>
      <c r="BB91" s="13" t="n">
        <v>4710</v>
      </c>
      <c r="BC91" s="13" t="n">
        <v>6764</v>
      </c>
      <c r="BD91" s="13" t="n">
        <v>8017</v>
      </c>
      <c r="BE91" s="13" t="n">
        <v>7086</v>
      </c>
      <c r="BF91" s="13" t="n">
        <v>27713</v>
      </c>
      <c r="BG91" s="14" t="n">
        <v>11.161930942958</v>
      </c>
      <c r="BH91" s="14" t="n">
        <v>16.2905517689844</v>
      </c>
      <c r="BI91" s="14" t="n">
        <v>26.3275426094381</v>
      </c>
      <c r="BJ91" s="14" t="n">
        <v>15.0143023625384</v>
      </c>
      <c r="BK91" s="14" t="n">
        <v>19.2240458385938</v>
      </c>
    </row>
    <row r="92" s="13" customFormat="true" ht="12.8" hidden="false" customHeight="false" outlineLevel="0" collapsed="false">
      <c r="A92" s="13" t="s">
        <v>153</v>
      </c>
      <c r="B92" s="13" t="n">
        <v>117</v>
      </c>
      <c r="C92" s="12" t="n">
        <v>4762</v>
      </c>
      <c r="D92" s="14" t="n">
        <v>4.52151009657595</v>
      </c>
      <c r="E92" s="12" t="n">
        <v>8240</v>
      </c>
      <c r="F92" s="12" t="n">
        <v>368128</v>
      </c>
      <c r="G92" s="14" t="n">
        <v>17.79</v>
      </c>
      <c r="H92" s="13" t="n">
        <v>56</v>
      </c>
      <c r="I92" s="13" t="n">
        <v>61</v>
      </c>
      <c r="J92" s="12" t="n">
        <v>2366</v>
      </c>
      <c r="K92" s="12" t="n">
        <v>2396</v>
      </c>
      <c r="L92" s="14" t="n">
        <v>3.18360226777148</v>
      </c>
      <c r="M92" s="14" t="n">
        <v>5.87715422006188</v>
      </c>
      <c r="N92" s="11" t="n">
        <v>73</v>
      </c>
      <c r="O92" s="11" t="n">
        <v>133</v>
      </c>
      <c r="P92" s="12" t="n">
        <v>4348</v>
      </c>
      <c r="Q92" s="12" t="n">
        <v>3892</v>
      </c>
      <c r="R92" s="12" t="n">
        <v>185401</v>
      </c>
      <c r="S92" s="12" t="n">
        <v>182727</v>
      </c>
      <c r="T92" s="14" t="n">
        <v>17.2392641916289</v>
      </c>
      <c r="U92" s="14" t="n">
        <v>18.3449696247458</v>
      </c>
      <c r="V92" s="12" t="n">
        <v>27262</v>
      </c>
      <c r="W92" s="12" t="n">
        <v>28325</v>
      </c>
      <c r="X92" s="13" t="n">
        <v>10</v>
      </c>
      <c r="Y92" s="13" t="n">
        <v>16</v>
      </c>
      <c r="Z92" s="13" t="n">
        <v>14</v>
      </c>
      <c r="AA92" s="13" t="n">
        <v>28</v>
      </c>
      <c r="AB92" s="13" t="n">
        <v>49</v>
      </c>
      <c r="AC92" s="13" t="n">
        <v>618</v>
      </c>
      <c r="AD92" s="13" t="n">
        <v>671</v>
      </c>
      <c r="AE92" s="13" t="n">
        <v>488</v>
      </c>
      <c r="AF92" s="13" t="n">
        <v>652</v>
      </c>
      <c r="AG92" s="13" t="n">
        <v>2333</v>
      </c>
      <c r="AH92" s="13" t="n">
        <v>-13</v>
      </c>
      <c r="AI92" s="13" t="n">
        <v>61</v>
      </c>
      <c r="AJ92" s="13" t="n">
        <v>104</v>
      </c>
      <c r="AK92" s="13" t="n">
        <v>65</v>
      </c>
      <c r="AL92" s="13" t="n">
        <v>-11</v>
      </c>
      <c r="AM92" s="14" t="n">
        <v>-2.06022187004754</v>
      </c>
      <c r="AN92" s="14" t="n">
        <v>10</v>
      </c>
      <c r="AO92" s="14" t="n">
        <v>27.0833333333333</v>
      </c>
      <c r="AP92" s="14" t="n">
        <v>11.0732538330494</v>
      </c>
      <c r="AQ92" s="14" t="n">
        <v>-0.469283276450516</v>
      </c>
      <c r="AR92" s="12" t="n">
        <v>1191</v>
      </c>
      <c r="AS92" s="12" t="n">
        <v>1150</v>
      </c>
      <c r="AT92" s="12" t="n">
        <v>943</v>
      </c>
      <c r="AU92" s="12" t="n">
        <v>1227</v>
      </c>
      <c r="AV92" s="12" t="n">
        <v>3726</v>
      </c>
      <c r="AW92" s="12" t="n">
        <v>48093</v>
      </c>
      <c r="AX92" s="12" t="n">
        <v>49434</v>
      </c>
      <c r="AY92" s="12" t="n">
        <v>39410</v>
      </c>
      <c r="AZ92" s="12" t="n">
        <v>55508</v>
      </c>
      <c r="BA92" s="12" t="n">
        <v>175597</v>
      </c>
      <c r="BB92" s="13" t="n">
        <v>4829</v>
      </c>
      <c r="BC92" s="13" t="n">
        <v>6901</v>
      </c>
      <c r="BD92" s="13" t="n">
        <v>8211</v>
      </c>
      <c r="BE92" s="13" t="n">
        <v>7250</v>
      </c>
      <c r="BF92" s="13" t="n">
        <v>28310</v>
      </c>
      <c r="BG92" s="14" t="n">
        <v>11.1617048816568</v>
      </c>
      <c r="BH92" s="14" t="n">
        <v>16.2250487856488</v>
      </c>
      <c r="BI92" s="14" t="n">
        <v>26.3181512227956</v>
      </c>
      <c r="BJ92" s="14" t="n">
        <v>15.0234158067056</v>
      </c>
      <c r="BK92" s="14" t="n">
        <v>19.2209767325018</v>
      </c>
    </row>
    <row r="93" s="13" customFormat="true" ht="12.8" hidden="false" customHeight="false" outlineLevel="0" collapsed="false">
      <c r="A93" s="13" t="s">
        <v>154</v>
      </c>
      <c r="B93" s="13" t="n">
        <v>103</v>
      </c>
      <c r="C93" s="12" t="n">
        <v>4865</v>
      </c>
      <c r="D93" s="14" t="n">
        <v>4.46639467468328</v>
      </c>
      <c r="E93" s="12" t="n">
        <v>8219</v>
      </c>
      <c r="F93" s="12" t="n">
        <v>376347</v>
      </c>
      <c r="G93" s="14" t="n">
        <v>17.79</v>
      </c>
      <c r="H93" s="13" t="n">
        <v>52</v>
      </c>
      <c r="I93" s="13" t="n">
        <v>51</v>
      </c>
      <c r="J93" s="12" t="n">
        <v>2418</v>
      </c>
      <c r="K93" s="12" t="n">
        <v>2446</v>
      </c>
      <c r="L93" s="14" t="n">
        <v>2.8936170212766</v>
      </c>
      <c r="M93" s="14" t="n">
        <v>6.025140875596</v>
      </c>
      <c r="N93" s="11" t="n">
        <v>68</v>
      </c>
      <c r="O93" s="11" t="n">
        <v>139</v>
      </c>
      <c r="P93" s="12" t="n">
        <v>4342</v>
      </c>
      <c r="Q93" s="12" t="n">
        <v>3878</v>
      </c>
      <c r="R93" s="12" t="n">
        <v>189743</v>
      </c>
      <c r="S93" s="12" t="n">
        <v>186604</v>
      </c>
      <c r="T93" s="14" t="n">
        <v>17.394882074888</v>
      </c>
      <c r="U93" s="14" t="n">
        <v>18.1965593250399</v>
      </c>
      <c r="V93" s="12" t="n">
        <v>28115</v>
      </c>
      <c r="W93" s="12" t="n">
        <v>28728</v>
      </c>
      <c r="X93" s="13" t="n">
        <v>10</v>
      </c>
      <c r="Y93" s="13" t="n">
        <v>17</v>
      </c>
      <c r="Z93" s="13" t="n">
        <v>13</v>
      </c>
      <c r="AA93" s="13" t="n">
        <v>15</v>
      </c>
      <c r="AB93" s="13" t="n">
        <v>49</v>
      </c>
      <c r="AC93" s="13" t="n">
        <v>629</v>
      </c>
      <c r="AD93" s="13" t="n">
        <v>688</v>
      </c>
      <c r="AE93" s="13" t="n">
        <v>501</v>
      </c>
      <c r="AF93" s="13" t="n">
        <v>667</v>
      </c>
      <c r="AG93" s="13" t="n">
        <v>2382</v>
      </c>
      <c r="AH93" s="13" t="n">
        <v>-15</v>
      </c>
      <c r="AI93" s="13" t="n">
        <v>62</v>
      </c>
      <c r="AJ93" s="13" t="n">
        <v>108</v>
      </c>
      <c r="AK93" s="13" t="n">
        <v>62</v>
      </c>
      <c r="AL93" s="13" t="n">
        <v>-7</v>
      </c>
      <c r="AM93" s="14" t="n">
        <v>-2.32919254658385</v>
      </c>
      <c r="AN93" s="14" t="n">
        <v>9.90415335463259</v>
      </c>
      <c r="AO93" s="14" t="n">
        <v>27.4809160305344</v>
      </c>
      <c r="AP93" s="14" t="n">
        <v>10.2479338842975</v>
      </c>
      <c r="AQ93" s="14" t="n">
        <v>-0.293009627459184</v>
      </c>
      <c r="AR93" s="12" t="n">
        <v>1170</v>
      </c>
      <c r="AS93" s="12" t="n">
        <v>1184</v>
      </c>
      <c r="AT93" s="12" t="n">
        <v>881</v>
      </c>
      <c r="AU93" s="12" t="n">
        <v>1238</v>
      </c>
      <c r="AV93" s="12" t="n">
        <v>3740</v>
      </c>
      <c r="AW93" s="12" t="n">
        <v>49266</v>
      </c>
      <c r="AX93" s="12" t="n">
        <v>50619</v>
      </c>
      <c r="AY93" s="12" t="n">
        <v>40291</v>
      </c>
      <c r="AZ93" s="12" t="n">
        <v>56746</v>
      </c>
      <c r="BA93" s="12" t="n">
        <v>179337</v>
      </c>
      <c r="BB93" s="13" t="n">
        <v>4881</v>
      </c>
      <c r="BC93" s="13" t="n">
        <v>7140</v>
      </c>
      <c r="BD93" s="13" t="n">
        <v>8350</v>
      </c>
      <c r="BE93" s="13" t="n">
        <v>7464</v>
      </c>
      <c r="BF93" s="13" t="n">
        <v>28920</v>
      </c>
      <c r="BG93" s="14" t="n">
        <v>10.9969584319027</v>
      </c>
      <c r="BH93" s="14" t="n">
        <v>16.4217208307459</v>
      </c>
      <c r="BI93" s="14" t="n">
        <v>26.1419492188723</v>
      </c>
      <c r="BJ93" s="14" t="n">
        <v>15.1454892252749</v>
      </c>
      <c r="BK93" s="14" t="n">
        <v>19.2265501904705</v>
      </c>
    </row>
    <row r="94" s="13" customFormat="true" ht="12.8" hidden="false" customHeight="false" outlineLevel="0" collapsed="false">
      <c r="A94" s="13" t="s">
        <v>155</v>
      </c>
      <c r="B94" s="13" t="n">
        <v>112</v>
      </c>
      <c r="C94" s="12" t="n">
        <v>4976</v>
      </c>
      <c r="D94" s="14" t="n">
        <v>4.77995367445778</v>
      </c>
      <c r="E94" s="12" t="n">
        <v>8271</v>
      </c>
      <c r="F94" s="12" t="n">
        <v>384618</v>
      </c>
      <c r="G94" s="14" t="n">
        <v>17.69</v>
      </c>
      <c r="H94" s="13" t="n">
        <v>65</v>
      </c>
      <c r="I94" s="13" t="n">
        <v>47</v>
      </c>
      <c r="J94" s="12" t="n">
        <v>2483</v>
      </c>
      <c r="K94" s="12" t="n">
        <v>2493</v>
      </c>
      <c r="L94" s="14" t="n">
        <v>3.24324324324323</v>
      </c>
      <c r="M94" s="14" t="n">
        <v>6.35665529010239</v>
      </c>
      <c r="N94" s="11" t="n">
        <v>78</v>
      </c>
      <c r="O94" s="11" t="n">
        <v>149</v>
      </c>
      <c r="P94" s="12" t="n">
        <v>4272</v>
      </c>
      <c r="Q94" s="12" t="n">
        <v>3999</v>
      </c>
      <c r="R94" s="12" t="n">
        <v>194015</v>
      </c>
      <c r="S94" s="12" t="n">
        <v>190603</v>
      </c>
      <c r="T94" s="14" t="n">
        <v>17.3416312854568</v>
      </c>
      <c r="U94" s="14" t="n">
        <v>18.050402888659</v>
      </c>
      <c r="V94" s="12" t="n">
        <v>28673</v>
      </c>
      <c r="W94" s="12" t="n">
        <v>29144</v>
      </c>
      <c r="X94" s="13" t="n">
        <v>14</v>
      </c>
      <c r="Y94" s="13" t="n">
        <v>23</v>
      </c>
      <c r="Z94" s="13" t="n">
        <v>9</v>
      </c>
      <c r="AA94" s="13" t="n">
        <v>10</v>
      </c>
      <c r="AB94" s="13" t="n">
        <v>56</v>
      </c>
      <c r="AC94" s="13" t="n">
        <v>642</v>
      </c>
      <c r="AD94" s="13" t="n">
        <v>711</v>
      </c>
      <c r="AE94" s="13" t="n">
        <v>510</v>
      </c>
      <c r="AF94" s="13" t="n">
        <v>677</v>
      </c>
      <c r="AG94" s="13" t="n">
        <v>2437</v>
      </c>
      <c r="AH94" s="13" t="n">
        <v>-16</v>
      </c>
      <c r="AI94" s="13" t="n">
        <v>75</v>
      </c>
      <c r="AJ94" s="13" t="n">
        <v>109</v>
      </c>
      <c r="AK94" s="13" t="n">
        <v>61</v>
      </c>
      <c r="AL94" s="13" t="n">
        <v>-1</v>
      </c>
      <c r="AM94" s="14" t="n">
        <v>-2.43161094224924</v>
      </c>
      <c r="AN94" s="14" t="n">
        <v>11.7924528301887</v>
      </c>
      <c r="AO94" s="14" t="n">
        <v>27.1820448877806</v>
      </c>
      <c r="AP94" s="14" t="n">
        <v>9.9025974025974</v>
      </c>
      <c r="AQ94" s="14" t="n">
        <v>-0.0410172272354403</v>
      </c>
      <c r="AR94" s="12" t="n">
        <v>1183</v>
      </c>
      <c r="AS94" s="12" t="n">
        <v>1162</v>
      </c>
      <c r="AT94" s="12" t="n">
        <v>898</v>
      </c>
      <c r="AU94" s="12" t="n">
        <v>1199</v>
      </c>
      <c r="AV94" s="12" t="n">
        <v>3824</v>
      </c>
      <c r="AW94" s="12" t="n">
        <v>50447</v>
      </c>
      <c r="AX94" s="12" t="n">
        <v>51781</v>
      </c>
      <c r="AY94" s="12" t="n">
        <v>41189</v>
      </c>
      <c r="AZ94" s="12" t="n">
        <v>57945</v>
      </c>
      <c r="BA94" s="12" t="n">
        <v>183162</v>
      </c>
      <c r="BB94" s="13" t="n">
        <v>4931</v>
      </c>
      <c r="BC94" s="13" t="n">
        <v>7303</v>
      </c>
      <c r="BD94" s="13" t="n">
        <v>8507</v>
      </c>
      <c r="BE94" s="13" t="n">
        <v>7586</v>
      </c>
      <c r="BF94" s="13" t="n">
        <v>29396</v>
      </c>
      <c r="BG94" s="14" t="n">
        <v>10.8335530362949</v>
      </c>
      <c r="BH94" s="14" t="n">
        <v>16.4193533881919</v>
      </c>
      <c r="BI94" s="14" t="n">
        <v>26.0296187503825</v>
      </c>
      <c r="BJ94" s="14" t="n">
        <v>15.0638416171886</v>
      </c>
      <c r="BK94" s="14" t="n">
        <v>19.1173601446354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4" activeCellId="0" sqref="A34:E4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211</v>
      </c>
      <c r="C1" s="0" t="s">
        <v>212</v>
      </c>
      <c r="D1" s="0" t="s">
        <v>213</v>
      </c>
      <c r="E1" s="0" t="s">
        <v>214</v>
      </c>
    </row>
    <row r="2" customFormat="false" ht="13.8" hidden="false" customHeight="false" outlineLevel="0" collapsed="false">
      <c r="A2" s="20" t="s">
        <v>169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-2.18978102189781</v>
      </c>
      <c r="E2" s="0" t="n">
        <f aca="false">'Defunciones semanas'!G54</f>
        <v>-2.44</v>
      </c>
    </row>
    <row r="3" customFormat="false" ht="13.8" hidden="false" customHeight="false" outlineLevel="0" collapsed="false">
      <c r="A3" s="20" t="s">
        <v>170</v>
      </c>
      <c r="B3" s="0" t="n">
        <f aca="false">'Defunciones semanas'!D3</f>
        <v>-15.92</v>
      </c>
      <c r="C3" s="0" t="n">
        <f aca="false">'Defunciones semanas'!G3</f>
        <v>-13.4</v>
      </c>
      <c r="D3" s="0" t="n">
        <f aca="false">'Defunciones semanas'!D55</f>
        <v>-2.65780730897009</v>
      </c>
      <c r="E3" s="0" t="n">
        <f aca="false">'Defunciones semanas'!G55</f>
        <v>-3.27</v>
      </c>
    </row>
    <row r="4" customFormat="false" ht="13.8" hidden="false" customHeight="false" outlineLevel="0" collapsed="false">
      <c r="A4" s="20" t="s">
        <v>171</v>
      </c>
      <c r="B4" s="0" t="n">
        <f aca="false">'Defunciones semanas'!D4</f>
        <v>-11.35</v>
      </c>
      <c r="C4" s="0" t="n">
        <f aca="false">'Defunciones semanas'!G4</f>
        <v>-10.49</v>
      </c>
      <c r="D4" s="0" t="n">
        <f aca="false">'Defunciones semanas'!D56</f>
        <v>-5.63991323210412</v>
      </c>
      <c r="E4" s="0" t="n">
        <f aca="false">'Defunciones semanas'!G56</f>
        <v>-3.34</v>
      </c>
    </row>
    <row r="5" customFormat="false" ht="13.8" hidden="false" customHeight="false" outlineLevel="0" collapsed="false">
      <c r="A5" s="20" t="s">
        <v>172</v>
      </c>
      <c r="B5" s="0" t="n">
        <f aca="false">'Defunciones semanas'!D5</f>
        <v>-7.29</v>
      </c>
      <c r="C5" s="0" t="n">
        <f aca="false">'Defunciones semanas'!G5</f>
        <v>-8.42</v>
      </c>
      <c r="D5" s="0" t="n">
        <f aca="false">'Defunciones semanas'!D57</f>
        <v>-7.70465489566613</v>
      </c>
      <c r="E5" s="0" t="n">
        <f aca="false">'Defunciones semanas'!G57</f>
        <v>-3.83</v>
      </c>
    </row>
    <row r="6" customFormat="false" ht="13.8" hidden="false" customHeight="false" outlineLevel="0" collapsed="false">
      <c r="A6" s="20" t="s">
        <v>173</v>
      </c>
      <c r="B6" s="0" t="n">
        <f aca="false">'Defunciones semanas'!D6</f>
        <v>-5.61</v>
      </c>
      <c r="C6" s="0" t="n">
        <f aca="false">'Defunciones semanas'!G6</f>
        <v>-6.72</v>
      </c>
      <c r="D6" s="0" t="n">
        <f aca="false">'Defunciones semanas'!D58</f>
        <v>-9.81912144702842</v>
      </c>
      <c r="E6" s="0" t="n">
        <f aca="false">'Defunciones semanas'!G58</f>
        <v>-3.69</v>
      </c>
    </row>
    <row r="7" customFormat="false" ht="13.8" hidden="false" customHeight="false" outlineLevel="0" collapsed="false">
      <c r="A7" s="20" t="s">
        <v>174</v>
      </c>
      <c r="B7" s="0" t="n">
        <f aca="false">'Defunciones semanas'!D7</f>
        <v>-5.9</v>
      </c>
      <c r="C7" s="0" t="n">
        <f aca="false">'Defunciones semanas'!G7</f>
        <v>-6.19</v>
      </c>
      <c r="D7" s="0" t="n">
        <f aca="false">'Defunciones semanas'!D59</f>
        <v>-8.36083608360836</v>
      </c>
      <c r="E7" s="0" t="n">
        <f aca="false">'Defunciones semanas'!G59</f>
        <v>-3.56</v>
      </c>
    </row>
    <row r="8" customFormat="false" ht="13.8" hidden="false" customHeight="false" outlineLevel="0" collapsed="false">
      <c r="A8" s="20" t="s">
        <v>175</v>
      </c>
      <c r="B8" s="0" t="n">
        <f aca="false">'Defunciones semanas'!D8</f>
        <v>-5.62</v>
      </c>
      <c r="C8" s="0" t="n">
        <f aca="false">'Defunciones semanas'!G8</f>
        <v>-6.36</v>
      </c>
      <c r="D8" s="0" t="n">
        <f aca="false">'Defunciones semanas'!D60</f>
        <v>-9.11708253358925</v>
      </c>
      <c r="E8" s="0" t="n">
        <f aca="false">'Defunciones semanas'!G60</f>
        <v>-3.61</v>
      </c>
    </row>
    <row r="9" customFormat="false" ht="13.8" hidden="false" customHeight="false" outlineLevel="0" collapsed="false">
      <c r="A9" s="20" t="s">
        <v>176</v>
      </c>
      <c r="B9" s="0" t="n">
        <f aca="false">'Defunciones semanas'!D9</f>
        <v>-6.18</v>
      </c>
      <c r="C9" s="0" t="n">
        <f aca="false">'Defunciones semanas'!G9</f>
        <v>-6.16</v>
      </c>
      <c r="D9" s="0" t="n">
        <f aca="false">'Defunciones semanas'!D61</f>
        <v>-8.04106073567151</v>
      </c>
      <c r="E9" s="0" t="n">
        <f aca="false">'Defunciones semanas'!G61</f>
        <v>-4.08</v>
      </c>
    </row>
    <row r="10" customFormat="false" ht="13.8" hidden="false" customHeight="false" outlineLevel="0" collapsed="false">
      <c r="A10" s="20" t="s">
        <v>177</v>
      </c>
      <c r="B10" s="0" t="n">
        <f aca="false">'Defunciones semanas'!D10</f>
        <v>-7.58</v>
      </c>
      <c r="C10" s="0" t="n">
        <f aca="false">'Defunciones semanas'!G10</f>
        <v>-6.25</v>
      </c>
      <c r="D10" s="0" t="n">
        <f aca="false">'Defunciones semanas'!D62</f>
        <v>-6.79156908665105</v>
      </c>
      <c r="E10" s="0" t="n">
        <f aca="false">'Defunciones semanas'!G62</f>
        <v>-4.72</v>
      </c>
    </row>
    <row r="11" customFormat="false" ht="13.8" hidden="false" customHeight="false" outlineLevel="0" collapsed="false">
      <c r="A11" s="20" t="s">
        <v>178</v>
      </c>
      <c r="B11" s="0" t="n">
        <f aca="false">'Defunciones semanas'!D11</f>
        <v>-8.65</v>
      </c>
      <c r="C11" s="0" t="n">
        <f aca="false">'Defunciones semanas'!G11</f>
        <v>-6.29</v>
      </c>
      <c r="D11" s="0" t="n">
        <f aca="false">'Defunciones semanas'!D63</f>
        <v>-4.98915401301518</v>
      </c>
      <c r="E11" s="0" t="n">
        <f aca="false">'Defunciones semanas'!G63</f>
        <v>-4.23</v>
      </c>
    </row>
    <row r="12" customFormat="false" ht="13.8" hidden="false" customHeight="false" outlineLevel="0" collapsed="false">
      <c r="A12" s="20" t="s">
        <v>179</v>
      </c>
      <c r="B12" s="0" t="n">
        <f aca="false">'Defunciones semanas'!D12</f>
        <v>-7.95</v>
      </c>
      <c r="C12" s="0" t="n">
        <f aca="false">'Defunciones semanas'!G12</f>
        <v>-6.38</v>
      </c>
      <c r="D12" s="0" t="n">
        <f aca="false">'Defunciones semanas'!D64</f>
        <v>-5.93667546174143</v>
      </c>
      <c r="E12" s="0" t="n">
        <f aca="false">'Defunciones semanas'!G64</f>
        <v>-2.85</v>
      </c>
    </row>
    <row r="13" customFormat="false" ht="13.8" hidden="false" customHeight="false" outlineLevel="0" collapsed="false">
      <c r="A13" s="20" t="s">
        <v>180</v>
      </c>
      <c r="B13" s="0" t="n">
        <f aca="false">'Defunciones semanas'!D13</f>
        <v>-8.25</v>
      </c>
      <c r="C13" s="0" t="n">
        <f aca="false">'Defunciones semanas'!G13</f>
        <v>-6.42</v>
      </c>
      <c r="D13" s="0" t="n">
        <f aca="false">'Defunciones semanas'!D65</f>
        <v>-4.2803970223325</v>
      </c>
      <c r="E13" s="0" t="n">
        <f aca="false">'Defunciones semanas'!G65</f>
        <v>1.52</v>
      </c>
    </row>
    <row r="14" customFormat="false" ht="13.8" hidden="false" customHeight="false" outlineLevel="0" collapsed="false">
      <c r="A14" s="20" t="s">
        <v>181</v>
      </c>
      <c r="B14" s="0" t="n">
        <f aca="false">'Defunciones semanas'!D14</f>
        <v>-7.1</v>
      </c>
      <c r="C14" s="0" t="n">
        <f aca="false">'Defunciones semanas'!G14</f>
        <v>-6.35</v>
      </c>
      <c r="D14" s="0" t="n">
        <f aca="false">'Defunciones semanas'!D66</f>
        <v>-2.83564814814815</v>
      </c>
      <c r="E14" s="0" t="n">
        <f aca="false">'Defunciones semanas'!G66</f>
        <v>10.64</v>
      </c>
    </row>
    <row r="15" customFormat="false" ht="13.8" hidden="false" customHeight="false" outlineLevel="0" collapsed="false">
      <c r="A15" s="20" t="s">
        <v>182</v>
      </c>
      <c r="B15" s="0" t="n">
        <f aca="false">'Defunciones semanas'!D15</f>
        <v>-7.61</v>
      </c>
      <c r="C15" s="0" t="n">
        <f aca="false">'Defunciones semanas'!G15</f>
        <v>-6.2</v>
      </c>
      <c r="D15" s="0" t="n">
        <f aca="false">'Defunciones semanas'!D67</f>
        <v>2.40174672489082</v>
      </c>
      <c r="E15" s="0" t="n">
        <f aca="false">'Defunciones semanas'!G67</f>
        <v>19.8</v>
      </c>
    </row>
    <row r="16" customFormat="false" ht="13.8" hidden="false" customHeight="false" outlineLevel="0" collapsed="false">
      <c r="A16" s="20" t="s">
        <v>183</v>
      </c>
      <c r="B16" s="0" t="n">
        <f aca="false">'Defunciones semanas'!D16</f>
        <v>-7.44</v>
      </c>
      <c r="C16" s="0" t="n">
        <f aca="false">'Defunciones semanas'!G16</f>
        <v>-6.04</v>
      </c>
      <c r="D16" s="0" t="n">
        <f aca="false">'Defunciones semanas'!D68</f>
        <v>5.32514080901179</v>
      </c>
      <c r="E16" s="0" t="n">
        <f aca="false">'Defunciones semanas'!G68</f>
        <v>25.38</v>
      </c>
    </row>
    <row r="17" customFormat="false" ht="13.8" hidden="false" customHeight="false" outlineLevel="0" collapsed="false">
      <c r="A17" s="20" t="s">
        <v>184</v>
      </c>
      <c r="B17" s="0" t="n">
        <f aca="false">'Defunciones semanas'!D17</f>
        <v>-6.19</v>
      </c>
      <c r="C17" s="0" t="n">
        <f aca="false">'Defunciones semanas'!G17</f>
        <v>-5.92</v>
      </c>
      <c r="D17" s="0" t="n">
        <f aca="false">'Defunciones semanas'!D69</f>
        <v>7.18072289156626</v>
      </c>
      <c r="E17" s="0" t="n">
        <f aca="false">'Defunciones semanas'!G69</f>
        <v>27.71</v>
      </c>
    </row>
    <row r="18" customFormat="false" ht="13.8" hidden="false" customHeight="false" outlineLevel="0" collapsed="false">
      <c r="A18" s="20" t="s">
        <v>185</v>
      </c>
      <c r="B18" s="0" t="n">
        <f aca="false">'Defunciones semanas'!D18</f>
        <v>-5.62</v>
      </c>
      <c r="C18" s="0" t="n">
        <f aca="false">'Defunciones semanas'!G18</f>
        <v>-5.63</v>
      </c>
      <c r="D18" s="0" t="n">
        <f aca="false">'Defunciones semanas'!D70</f>
        <v>8.78718535469107</v>
      </c>
      <c r="E18" s="0" t="n">
        <f aca="false">'Defunciones semanas'!G70</f>
        <v>28</v>
      </c>
    </row>
    <row r="19" customFormat="false" ht="13.8" hidden="false" customHeight="false" outlineLevel="0" collapsed="false">
      <c r="A19" s="20" t="s">
        <v>186</v>
      </c>
      <c r="B19" s="0" t="n">
        <f aca="false">'Defunciones semanas'!D19</f>
        <v>-5.28</v>
      </c>
      <c r="C19" s="0" t="n">
        <f aca="false">'Defunciones semanas'!G19</f>
        <v>-5.15</v>
      </c>
      <c r="D19" s="0" t="n">
        <f aca="false">'Defunciones semanas'!D71</f>
        <v>9.06318082788671</v>
      </c>
      <c r="E19" s="0" t="n">
        <f aca="false">'Defunciones semanas'!G71</f>
        <v>27.32</v>
      </c>
    </row>
    <row r="20" customFormat="false" ht="13.8" hidden="false" customHeight="false" outlineLevel="0" collapsed="false">
      <c r="A20" s="20" t="s">
        <v>187</v>
      </c>
      <c r="B20" s="0" t="n">
        <f aca="false">'Defunciones semanas'!D20</f>
        <v>-4.51</v>
      </c>
      <c r="C20" s="0" t="n">
        <f aca="false">'Defunciones semanas'!G20</f>
        <v>-4.85</v>
      </c>
      <c r="D20" s="0" t="n">
        <f aca="false">'Defunciones semanas'!D72</f>
        <v>8.04311774461029</v>
      </c>
      <c r="E20" s="0" t="n">
        <f aca="false">'Defunciones semanas'!G72</f>
        <v>26.58</v>
      </c>
    </row>
    <row r="21" customFormat="false" ht="13.8" hidden="false" customHeight="false" outlineLevel="0" collapsed="false">
      <c r="A21" s="1" t="s">
        <v>188</v>
      </c>
      <c r="B21" s="0" t="n">
        <f aca="false">'Defunciones semanas'!D21</f>
        <v>-4.69</v>
      </c>
      <c r="C21" s="0" t="n">
        <f aca="false">'Defunciones semanas'!G21</f>
        <v>-4.64</v>
      </c>
      <c r="D21" s="0" t="n">
        <f aca="false">'Defunciones semanas'!D73</f>
        <v>7.82366957903098</v>
      </c>
      <c r="E21" s="0" t="n">
        <f aca="false">'Defunciones semanas'!G73</f>
        <v>25.46</v>
      </c>
    </row>
    <row r="22" customFormat="false" ht="13.8" hidden="false" customHeight="false" outlineLevel="0" collapsed="false">
      <c r="A22" s="1" t="s">
        <v>189</v>
      </c>
      <c r="B22" s="0" t="n">
        <f aca="false">'Defunciones semanas'!D22</f>
        <v>-4.11</v>
      </c>
      <c r="C22" s="0" t="n">
        <f aca="false">'Defunciones semanas'!G22</f>
        <v>-4.51</v>
      </c>
      <c r="D22" s="0" t="n">
        <f aca="false">'Defunciones semanas'!D74</f>
        <v>6.25711035267349</v>
      </c>
      <c r="E22" s="0" t="n">
        <f aca="false">'Defunciones semanas'!G74</f>
        <v>24.55</v>
      </c>
    </row>
    <row r="23" customFormat="false" ht="13.8" hidden="false" customHeight="false" outlineLevel="0" collapsed="false">
      <c r="A23" s="1" t="s">
        <v>190</v>
      </c>
      <c r="B23" s="0" t="n">
        <f aca="false">'Defunciones semanas'!D23</f>
        <v>-4.14</v>
      </c>
      <c r="C23" s="0" t="n">
        <f aca="false">'Defunciones semanas'!G23</f>
        <v>-4.18</v>
      </c>
      <c r="D23" s="0" t="n">
        <f aca="false">'Defunciones semanas'!D75</f>
        <v>5.40834845735028</v>
      </c>
      <c r="E23" s="0" t="n">
        <f aca="false">'Defunciones semanas'!G75</f>
        <v>23.35</v>
      </c>
    </row>
    <row r="24" customFormat="false" ht="13.8" hidden="false" customHeight="false" outlineLevel="0" collapsed="false">
      <c r="A24" s="1" t="s">
        <v>191</v>
      </c>
      <c r="B24" s="0" t="n">
        <f aca="false">'Defunciones semanas'!D24</f>
        <v>-3.44</v>
      </c>
      <c r="C24" s="0" t="n">
        <f aca="false">'Defunciones semanas'!G24</f>
        <v>-3.84</v>
      </c>
      <c r="D24" s="0" t="n">
        <f aca="false">'Defunciones semanas'!D76</f>
        <v>4.966771598461</v>
      </c>
      <c r="E24" s="0" t="n">
        <f aca="false">'Defunciones semanas'!G76</f>
        <v>22.31</v>
      </c>
    </row>
    <row r="25" customFormat="false" ht="13.8" hidden="false" customHeight="false" outlineLevel="0" collapsed="false">
      <c r="A25" s="1" t="s">
        <v>192</v>
      </c>
      <c r="B25" s="0" t="n">
        <f aca="false">'Defunciones semanas'!D25</f>
        <v>-3.77</v>
      </c>
      <c r="C25" s="0" t="n">
        <f aca="false">'Defunciones semanas'!G25</f>
        <v>-3.78</v>
      </c>
      <c r="D25" s="0" t="n">
        <f aca="false">'Defunciones semanas'!D77</f>
        <v>4.5561930475869</v>
      </c>
      <c r="E25" s="0" t="n">
        <f aca="false">'Defunciones semanas'!G77</f>
        <v>21.52</v>
      </c>
    </row>
    <row r="26" customFormat="false" ht="13.8" hidden="false" customHeight="false" outlineLevel="0" collapsed="false">
      <c r="A26" s="1" t="s">
        <v>193</v>
      </c>
      <c r="B26" s="0" t="n">
        <f aca="false">'Defunciones semanas'!D26</f>
        <v>-3.98</v>
      </c>
      <c r="C26" s="0" t="n">
        <f aca="false">'Defunciones semanas'!G26</f>
        <v>-3.79</v>
      </c>
      <c r="D26" s="0" t="n">
        <f aca="false">'Defunciones semanas'!D78</f>
        <v>4.46982055464926</v>
      </c>
      <c r="E26" s="0" t="n">
        <f aca="false">'Defunciones semanas'!G78</f>
        <v>20.65</v>
      </c>
    </row>
    <row r="27" customFormat="false" ht="13.8" hidden="false" customHeight="false" outlineLevel="0" collapsed="false">
      <c r="A27" s="1" t="s">
        <v>194</v>
      </c>
      <c r="B27" s="0" t="n">
        <f aca="false">'Defunciones semanas'!D27</f>
        <v>-3.4</v>
      </c>
      <c r="C27" s="0" t="n">
        <f aca="false">'Defunciones semanas'!G27</f>
        <v>-3.72</v>
      </c>
      <c r="D27" s="0" t="n">
        <f aca="false">'Defunciones semanas'!D79</f>
        <v>4.05787983642656</v>
      </c>
      <c r="E27" s="0" t="n">
        <f aca="false">'Defunciones semanas'!G79</f>
        <v>19.97</v>
      </c>
    </row>
    <row r="28" customFormat="false" ht="13.8" hidden="false" customHeight="false" outlineLevel="0" collapsed="false">
      <c r="A28" s="1" t="s">
        <v>195</v>
      </c>
      <c r="B28" s="0" t="n">
        <f aca="false">'Defunciones semanas'!D28</f>
        <v>-2.42</v>
      </c>
      <c r="C28" s="0" t="n">
        <f aca="false">'Defunciones semanas'!G28</f>
        <v>-3.29</v>
      </c>
      <c r="D28" s="0" t="n">
        <f aca="false">'Defunciones semanas'!D80</f>
        <v>2.68719806763285</v>
      </c>
      <c r="E28" s="0" t="n">
        <f aca="false">'Defunciones semanas'!G80</f>
        <v>19.13</v>
      </c>
    </row>
    <row r="29" customFormat="false" ht="13.8" hidden="false" customHeight="false" outlineLevel="0" collapsed="false">
      <c r="A29" s="1" t="s">
        <v>196</v>
      </c>
      <c r="B29" s="0" t="n">
        <f aca="false">'Defunciones semanas'!D29</f>
        <v>-1.89</v>
      </c>
      <c r="C29" s="0" t="n">
        <f aca="false">'Defunciones semanas'!G29</f>
        <v>-3.15</v>
      </c>
      <c r="D29" s="0" t="n">
        <f aca="false">'Defunciones semanas'!D81</f>
        <v>2.66159695817489</v>
      </c>
      <c r="E29" s="0" t="n">
        <f aca="false">'Defunciones semanas'!G81</f>
        <v>18.69</v>
      </c>
    </row>
    <row r="30" customFormat="false" ht="13.8" hidden="false" customHeight="false" outlineLevel="0" collapsed="false">
      <c r="A30" s="1" t="s">
        <v>197</v>
      </c>
      <c r="B30" s="0" t="n">
        <f aca="false">'Defunciones semanas'!D30</f>
        <v>-2.06</v>
      </c>
      <c r="C30" s="0" t="n">
        <f aca="false">'Defunciones semanas'!G30</f>
        <v>-3.02</v>
      </c>
      <c r="D30" s="0" t="n">
        <f aca="false">'Defunciones semanas'!D82</f>
        <v>3.18272236430803</v>
      </c>
      <c r="E30" s="0" t="n">
        <f aca="false">'Defunciones semanas'!G82</f>
        <v>18.3</v>
      </c>
    </row>
    <row r="31" customFormat="false" ht="13.8" hidden="false" customHeight="false" outlineLevel="0" collapsed="false">
      <c r="A31" s="1" t="s">
        <v>198</v>
      </c>
      <c r="B31" s="0" t="n">
        <f aca="false">'Defunciones semanas'!D31</f>
        <v>-1.73</v>
      </c>
      <c r="C31" s="0" t="n">
        <f aca="false">'Defunciones semanas'!G31</f>
        <v>-2.81</v>
      </c>
      <c r="D31" s="0" t="n">
        <f aca="false">'Defunciones semanas'!D83</f>
        <v>3.2462173314993</v>
      </c>
      <c r="E31" s="0" t="n">
        <f aca="false">'Defunciones semanas'!G83</f>
        <v>17.94</v>
      </c>
    </row>
    <row r="32" customFormat="false" ht="13.8" hidden="false" customHeight="false" outlineLevel="0" collapsed="false">
      <c r="A32" s="1" t="s">
        <v>199</v>
      </c>
      <c r="B32" s="0" t="n">
        <f aca="false">'Defunciones semanas'!D32</f>
        <v>-2.77</v>
      </c>
      <c r="C32" s="0" t="n">
        <f aca="false">'Defunciones semanas'!G32</f>
        <v>-2.96</v>
      </c>
      <c r="D32" s="0" t="n">
        <f aca="false">'Defunciones semanas'!D84</f>
        <v>4.14312617702448</v>
      </c>
      <c r="E32" s="0" t="n">
        <f aca="false">'Defunciones semanas'!G84</f>
        <v>18.02</v>
      </c>
    </row>
    <row r="33" customFormat="false" ht="13.8" hidden="false" customHeight="false" outlineLevel="0" collapsed="false">
      <c r="A33" s="1" t="s">
        <v>200</v>
      </c>
      <c r="B33" s="0" t="n">
        <f aca="false">'Defunciones semanas'!D33</f>
        <v>-1.66</v>
      </c>
      <c r="C33" s="0" t="n">
        <f aca="false">'Defunciones semanas'!G33</f>
        <v>-3.13</v>
      </c>
      <c r="D33" s="0" t="n">
        <f aca="false">'Defunciones semanas'!D85</f>
        <v>3.45993756503642</v>
      </c>
      <c r="E33" s="0" t="n">
        <f aca="false">'Defunciones semanas'!G85</f>
        <v>17.98</v>
      </c>
    </row>
    <row r="34" customFormat="false" ht="13.8" hidden="false" customHeight="false" outlineLevel="0" collapsed="false">
      <c r="A34" s="1" t="s">
        <v>201</v>
      </c>
      <c r="B34" s="0" t="n">
        <f aca="false">'Defunciones semanas'!D34</f>
        <v>-1.27</v>
      </c>
      <c r="C34" s="0" t="n">
        <f aca="false">'Defunciones semanas'!G34</f>
        <v>-3.07</v>
      </c>
      <c r="D34" s="0" t="n">
        <f aca="false">'Defunciones semanas'!D86</f>
        <v>4.04960769425462</v>
      </c>
      <c r="E34" s="0" t="n">
        <f aca="false">'Defunciones semanas'!G86</f>
        <v>17.94</v>
      </c>
    </row>
    <row r="35" customFormat="false" ht="13.8" hidden="false" customHeight="false" outlineLevel="0" collapsed="false">
      <c r="A35" s="1" t="s">
        <v>202</v>
      </c>
      <c r="B35" s="0" t="n">
        <f aca="false">'Defunciones semanas'!D35</f>
        <v>-0.98</v>
      </c>
      <c r="C35" s="0" t="n">
        <f aca="false">'Defunciones semanas'!G35</f>
        <v>-3.04</v>
      </c>
      <c r="D35" s="0" t="n">
        <f aca="false">'Defunciones semanas'!D87</f>
        <v>4.22744128553769</v>
      </c>
      <c r="E35" s="0" t="n">
        <f aca="false">'Defunciones semanas'!G87</f>
        <v>17.88</v>
      </c>
    </row>
    <row r="36" customFormat="false" ht="13.8" hidden="false" customHeight="false" outlineLevel="0" collapsed="false">
      <c r="A36" s="1" t="s">
        <v>203</v>
      </c>
      <c r="B36" s="0" t="n">
        <f aca="false">'Defunciones semanas'!D36</f>
        <v>-1.22</v>
      </c>
      <c r="C36" s="0" t="n">
        <f aca="false">'Defunciones semanas'!G36</f>
        <v>-2.98</v>
      </c>
      <c r="D36" s="0" t="n">
        <f aca="false">'Defunciones semanas'!D88</f>
        <v>4.46213217559093</v>
      </c>
      <c r="E36" s="0" t="n">
        <f aca="false">'Defunciones semanas'!G88</f>
        <v>17.85</v>
      </c>
    </row>
    <row r="37" customFormat="false" ht="13.8" hidden="false" customHeight="false" outlineLevel="0" collapsed="false">
      <c r="A37" s="1" t="s">
        <v>204</v>
      </c>
      <c r="B37" s="0" t="n">
        <f aca="false">'Defunciones semanas'!D37</f>
        <v>-1</v>
      </c>
      <c r="C37" s="0" t="n">
        <f aca="false">'Defunciones semanas'!G37</f>
        <v>-2.91</v>
      </c>
      <c r="D37" s="0" t="n">
        <f aca="false">'Defunciones semanas'!D89</f>
        <v>4.2518205308903</v>
      </c>
      <c r="E37" s="0" t="n">
        <f aca="false">'Defunciones semanas'!G89</f>
        <v>17.77</v>
      </c>
    </row>
    <row r="38" customFormat="false" ht="13.8" hidden="false" customHeight="false" outlineLevel="0" collapsed="false">
      <c r="A38" s="1" t="s">
        <v>205</v>
      </c>
      <c r="B38" s="0" t="n">
        <f aca="false">'Defunciones semanas'!D38</f>
        <v>-1.29</v>
      </c>
      <c r="C38" s="0" t="n">
        <f aca="false">'Defunciones semanas'!G38</f>
        <v>-2.82</v>
      </c>
      <c r="D38" s="0" t="n">
        <f aca="false">'Defunciones semanas'!D90</f>
        <v>3.85321100917431</v>
      </c>
      <c r="E38" s="0" t="n">
        <f aca="false">'Defunciones semanas'!G90</f>
        <v>17.77</v>
      </c>
    </row>
    <row r="39" customFormat="false" ht="13.8" hidden="false" customHeight="false" outlineLevel="0" collapsed="false">
      <c r="A39" s="1" t="s">
        <v>206</v>
      </c>
      <c r="B39" s="0" t="n">
        <f aca="false">'Defunciones semanas'!D39</f>
        <v>-1.73</v>
      </c>
      <c r="C39" s="0" t="n">
        <f aca="false">'Defunciones semanas'!G39</f>
        <v>-2.8</v>
      </c>
      <c r="D39" s="0" t="n">
        <f aca="false">'Defunciones semanas'!D91</f>
        <v>4.57001350742909</v>
      </c>
      <c r="E39" s="0" t="n">
        <f aca="false">'Defunciones semanas'!G91</f>
        <v>17.79</v>
      </c>
    </row>
    <row r="40" customFormat="false" ht="13.8" hidden="false" customHeight="false" outlineLevel="0" collapsed="false">
      <c r="A40" s="1" t="s">
        <v>207</v>
      </c>
      <c r="B40" s="0" t="n">
        <f aca="false">'Defunciones semanas'!D40</f>
        <v>-1.53</v>
      </c>
      <c r="C40" s="0" t="n">
        <f aca="false">'Defunciones semanas'!G40</f>
        <v>-2.81</v>
      </c>
      <c r="D40" s="0" t="n">
        <f aca="false">'Defunciones semanas'!D92</f>
        <v>4.52151009657595</v>
      </c>
      <c r="E40" s="0" t="n">
        <f aca="false">'Defunciones semanas'!G92</f>
        <v>17.79</v>
      </c>
    </row>
    <row r="41" customFormat="false" ht="13.8" hidden="false" customHeight="false" outlineLevel="0" collapsed="false">
      <c r="A41" s="1" t="s">
        <v>208</v>
      </c>
      <c r="B41" s="0" t="n">
        <f aca="false">'Defunciones semanas'!D41</f>
        <v>-1.48</v>
      </c>
      <c r="C41" s="0" t="n">
        <f aca="false">'Defunciones semanas'!G41</f>
        <v>-2.82</v>
      </c>
      <c r="D41" s="0" t="n">
        <f aca="false">'Defunciones semanas'!D93</f>
        <v>4.46639467468328</v>
      </c>
      <c r="E41" s="0" t="n">
        <f aca="false">'Defunciones semanas'!G93</f>
        <v>17.79</v>
      </c>
    </row>
    <row r="42" customFormat="false" ht="13.8" hidden="false" customHeight="false" outlineLevel="0" collapsed="false">
      <c r="A42" s="1" t="s">
        <v>209</v>
      </c>
      <c r="B42" s="0" t="n">
        <f aca="false">'Defunciones semanas'!D42</f>
        <v>-1.86</v>
      </c>
      <c r="C42" s="0" t="n">
        <f aca="false">'Defunciones semanas'!G42</f>
        <v>-2.8</v>
      </c>
      <c r="D42" s="0" t="n">
        <f aca="false">'Defunciones semanas'!D94</f>
        <v>4.77995367445778</v>
      </c>
      <c r="E42" s="0" t="n">
        <f aca="false">'Defunciones semanas'!G94</f>
        <v>17.69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215</v>
      </c>
      <c r="C1" s="0" t="s">
        <v>216</v>
      </c>
      <c r="D1" s="0" t="s">
        <v>217</v>
      </c>
      <c r="E1" s="0" t="s">
        <v>218</v>
      </c>
    </row>
    <row r="2" customFormat="false" ht="13.8" hidden="false" customHeight="false" outlineLevel="0" collapsed="false">
      <c r="A2" s="20" t="s">
        <v>169</v>
      </c>
      <c r="B2" s="0" t="n">
        <f aca="false">'Defunciones semanas'!T54</f>
        <v>-2.7590701716272</v>
      </c>
      <c r="C2" s="0" t="n">
        <f aca="false">'Defunciones semanas'!U54</f>
        <v>-2.0999115826702</v>
      </c>
      <c r="D2" s="0" t="n">
        <f aca="false">'Defunciones semanas'!L54</f>
        <v>-7.93650793650794</v>
      </c>
      <c r="E2" s="0" t="n">
        <f aca="false">'Defunciones semanas'!M54</f>
        <v>2.7027027027027</v>
      </c>
    </row>
    <row r="3" customFormat="false" ht="13.8" hidden="false" customHeight="false" outlineLevel="0" collapsed="false">
      <c r="A3" s="20" t="s">
        <v>170</v>
      </c>
      <c r="B3" s="0" t="n">
        <f aca="false">'Defunciones semanas'!T55</f>
        <v>-3.81933603912998</v>
      </c>
      <c r="C3" s="0" t="n">
        <f aca="false">'Defunciones semanas'!U55</f>
        <v>-2.72622417951137</v>
      </c>
      <c r="D3" s="0" t="n">
        <f aca="false">'Defunciones semanas'!L55</f>
        <v>-4.72972972972973</v>
      </c>
      <c r="E3" s="0" t="n">
        <f aca="false">'Defunciones semanas'!M55</f>
        <v>-0.653594771241828</v>
      </c>
    </row>
    <row r="4" customFormat="false" ht="13.8" hidden="false" customHeight="false" outlineLevel="0" collapsed="false">
      <c r="A4" s="20" t="s">
        <v>171</v>
      </c>
      <c r="B4" s="0" t="n">
        <f aca="false">'Defunciones semanas'!T56</f>
        <v>-3.5719117846029</v>
      </c>
      <c r="C4" s="0" t="n">
        <f aca="false">'Defunciones semanas'!U56</f>
        <v>-3.10709712205972</v>
      </c>
      <c r="D4" s="0" t="n">
        <f aca="false">'Defunciones semanas'!L56</f>
        <v>-6.25</v>
      </c>
      <c r="E4" s="0" t="n">
        <f aca="false">'Defunciones semanas'!M56</f>
        <v>-5.48523206751055</v>
      </c>
    </row>
    <row r="5" customFormat="false" ht="13.8" hidden="false" customHeight="false" outlineLevel="0" collapsed="false">
      <c r="A5" s="20" t="s">
        <v>172</v>
      </c>
      <c r="B5" s="0" t="n">
        <f aca="false">'Defunciones semanas'!T57</f>
        <v>-3.20858308567975</v>
      </c>
      <c r="C5" s="0" t="n">
        <f aca="false">'Defunciones semanas'!U57</f>
        <v>-4.44567237655096</v>
      </c>
      <c r="D5" s="0" t="n">
        <f aca="false">'Defunciones semanas'!L57</f>
        <v>-2.7027027027027</v>
      </c>
      <c r="E5" s="0" t="n">
        <f aca="false">'Defunciones semanas'!M57</f>
        <v>-11.9266055045872</v>
      </c>
    </row>
    <row r="6" customFormat="false" ht="13.8" hidden="false" customHeight="false" outlineLevel="0" collapsed="false">
      <c r="A6" s="20" t="s">
        <v>173</v>
      </c>
      <c r="B6" s="0" t="n">
        <f aca="false">'Defunciones semanas'!T58</f>
        <v>-2.90913492575855</v>
      </c>
      <c r="C6" s="0" t="n">
        <f aca="false">'Defunciones semanas'!U58</f>
        <v>-4.47072975140337</v>
      </c>
      <c r="D6" s="0" t="n">
        <f aca="false">'Defunciones semanas'!L58</f>
        <v>-5.19125683060109</v>
      </c>
      <c r="E6" s="0" t="n">
        <f aca="false">'Defunciones semanas'!M58</f>
        <v>-13.9705882352941</v>
      </c>
    </row>
    <row r="7" customFormat="false" ht="13.8" hidden="false" customHeight="false" outlineLevel="0" collapsed="false">
      <c r="A7" s="20" t="s">
        <v>174</v>
      </c>
      <c r="B7" s="0" t="n">
        <f aca="false">'Defunciones semanas'!T59</f>
        <v>-3.05668016194331</v>
      </c>
      <c r="C7" s="0" t="n">
        <f aca="false">'Defunciones semanas'!U59</f>
        <v>-4.05241935483871</v>
      </c>
      <c r="D7" s="0" t="n">
        <f aca="false">'Defunciones semanas'!L59</f>
        <v>-5.18867924528302</v>
      </c>
      <c r="E7" s="0" t="n">
        <f aca="false">'Defunciones semanas'!M59</f>
        <v>-11.1340206185567</v>
      </c>
    </row>
    <row r="8" customFormat="false" ht="13.8" hidden="false" customHeight="false" outlineLevel="0" collapsed="false">
      <c r="A8" s="20" t="s">
        <v>175</v>
      </c>
      <c r="B8" s="0" t="n">
        <f aca="false">'Defunciones semanas'!T60</f>
        <v>-3.0221859896349</v>
      </c>
      <c r="C8" s="0" t="n">
        <f aca="false">'Defunciones semanas'!U60</f>
        <v>-4.19923861555898</v>
      </c>
      <c r="D8" s="0" t="n">
        <f aca="false">'Defunciones semanas'!L60</f>
        <v>-5.91836734693878</v>
      </c>
      <c r="E8" s="0" t="n">
        <f aca="false">'Defunciones semanas'!M60</f>
        <v>-12.1376811594203</v>
      </c>
    </row>
    <row r="9" customFormat="false" ht="13.8" hidden="false" customHeight="false" outlineLevel="0" collapsed="false">
      <c r="A9" s="20" t="s">
        <v>176</v>
      </c>
      <c r="B9" s="0" t="n">
        <f aca="false">'Defunciones semanas'!T61</f>
        <v>-3.57968260489959</v>
      </c>
      <c r="C9" s="0" t="n">
        <f aca="false">'Defunciones semanas'!U61</f>
        <v>-4.58424087123639</v>
      </c>
      <c r="D9" s="0" t="n">
        <f aca="false">'Defunciones semanas'!L61</f>
        <v>-6.45161290322581</v>
      </c>
      <c r="E9" s="0" t="n">
        <f aca="false">'Defunciones semanas'!M61</f>
        <v>-9.49263502454992</v>
      </c>
    </row>
    <row r="10" customFormat="false" ht="13.8" hidden="false" customHeight="false" outlineLevel="0" collapsed="false">
      <c r="A10" s="20" t="s">
        <v>177</v>
      </c>
      <c r="B10" s="0" t="n">
        <f aca="false">'Defunciones semanas'!T62</f>
        <v>-4.26843291476933</v>
      </c>
      <c r="C10" s="0" t="n">
        <f aca="false">'Defunciones semanas'!U62</f>
        <v>-5.17463828218597</v>
      </c>
      <c r="D10" s="0" t="n">
        <f aca="false">'Defunciones semanas'!L62</f>
        <v>-5.61797752808989</v>
      </c>
      <c r="E10" s="0" t="n">
        <f aca="false">'Defunciones semanas'!M62</f>
        <v>-7.90273556231003</v>
      </c>
    </row>
    <row r="11" customFormat="false" ht="13.8" hidden="false" customHeight="false" outlineLevel="0" collapsed="false">
      <c r="A11" s="20" t="s">
        <v>178</v>
      </c>
      <c r="B11" s="0" t="n">
        <f aca="false">'Defunciones semanas'!T63</f>
        <v>-3.67630154450644</v>
      </c>
      <c r="C11" s="0" t="n">
        <f aca="false">'Defunciones semanas'!U63</f>
        <v>-4.78090158943456</v>
      </c>
      <c r="D11" s="0" t="n">
        <f aca="false">'Defunciones semanas'!L63</f>
        <v>-2.97619047619048</v>
      </c>
      <c r="E11" s="0" t="n">
        <f aca="false">'Defunciones semanas'!M63</f>
        <v>-6.75105485232067</v>
      </c>
    </row>
    <row r="12" customFormat="false" ht="13.8" hidden="false" customHeight="false" outlineLevel="0" collapsed="false">
      <c r="A12" s="20" t="s">
        <v>179</v>
      </c>
      <c r="B12" s="0" t="n">
        <f aca="false">'Defunciones semanas'!T64</f>
        <v>-1.9705287489165</v>
      </c>
      <c r="C12" s="0" t="n">
        <f aca="false">'Defunciones semanas'!U64</f>
        <v>-3.7286760302158</v>
      </c>
      <c r="D12" s="0" t="n">
        <f aca="false">'Defunciones semanas'!L64</f>
        <v>-3.40136054421769</v>
      </c>
      <c r="E12" s="0" t="n">
        <f aca="false">'Defunciones semanas'!M64</f>
        <v>-8.32266325224071</v>
      </c>
    </row>
    <row r="13" customFormat="false" ht="13.8" hidden="false" customHeight="false" outlineLevel="0" collapsed="false">
      <c r="A13" s="20" t="s">
        <v>180</v>
      </c>
      <c r="B13" s="0" t="n">
        <f aca="false">'Defunciones semanas'!T65</f>
        <v>3.08139742354494</v>
      </c>
      <c r="C13" s="0" t="n">
        <f aca="false">'Defunciones semanas'!U65</f>
        <v>-0.0431251347660422</v>
      </c>
      <c r="D13" s="0" t="n">
        <f aca="false">'Defunciones semanas'!L65</f>
        <v>-2.52844500632111</v>
      </c>
      <c r="E13" s="0" t="n">
        <f aca="false">'Defunciones semanas'!M65</f>
        <v>-5.96833130328868</v>
      </c>
    </row>
    <row r="14" customFormat="false" ht="13.8" hidden="false" customHeight="false" outlineLevel="0" collapsed="false">
      <c r="A14" s="20" t="s">
        <v>181</v>
      </c>
      <c r="B14" s="0" t="n">
        <f aca="false">'Defunciones semanas'!T66</f>
        <v>13.1228408184959</v>
      </c>
      <c r="C14" s="0" t="n">
        <f aca="false">'Defunciones semanas'!U66</f>
        <v>8.13456477647967</v>
      </c>
      <c r="D14" s="0" t="n">
        <f aca="false">'Defunciones semanas'!L66</f>
        <v>0</v>
      </c>
      <c r="E14" s="0" t="n">
        <f aca="false">'Defunciones semanas'!M66</f>
        <v>-5.56818181818182</v>
      </c>
    </row>
    <row r="15" customFormat="false" ht="13.8" hidden="false" customHeight="false" outlineLevel="0" collapsed="false">
      <c r="A15" s="20" t="s">
        <v>182</v>
      </c>
      <c r="B15" s="0" t="n">
        <f aca="false">'Defunciones semanas'!T67</f>
        <v>22.2315501453601</v>
      </c>
      <c r="C15" s="0" t="n">
        <f aca="false">'Defunciones semanas'!U67</f>
        <v>17.3375245579568</v>
      </c>
      <c r="D15" s="0" t="n">
        <f aca="false">'Defunciones semanas'!L67</f>
        <v>4.66148723640401</v>
      </c>
      <c r="E15" s="0" t="n">
        <f aca="false">'Defunciones semanas'!M67</f>
        <v>0.214822771213741</v>
      </c>
    </row>
    <row r="16" customFormat="false" ht="13.8" hidden="false" customHeight="false" outlineLevel="0" collapsed="false">
      <c r="A16" s="20" t="s">
        <v>183</v>
      </c>
      <c r="B16" s="0" t="n">
        <f aca="false">'Defunciones semanas'!T68</f>
        <v>26.7203642094204</v>
      </c>
      <c r="C16" s="0" t="n">
        <f aca="false">'Defunciones semanas'!U68</f>
        <v>24.0139331505225</v>
      </c>
      <c r="D16" s="0" t="n">
        <f aca="false">'Defunciones semanas'!L68</f>
        <v>7.66839378238342</v>
      </c>
      <c r="E16" s="0" t="n">
        <f aca="false">'Defunciones semanas'!M68</f>
        <v>3.03643724696356</v>
      </c>
    </row>
    <row r="17" customFormat="false" ht="13.8" hidden="false" customHeight="false" outlineLevel="0" collapsed="false">
      <c r="A17" s="20" t="s">
        <v>184</v>
      </c>
      <c r="B17" s="0" t="n">
        <f aca="false">'Defunciones semanas'!T69</f>
        <v>28.4067216215843</v>
      </c>
      <c r="C17" s="0" t="n">
        <f aca="false">'Defunciones semanas'!U69</f>
        <v>26.9978704326384</v>
      </c>
      <c r="D17" s="0" t="n">
        <f aca="false">'Defunciones semanas'!L69</f>
        <v>9.58904109589041</v>
      </c>
      <c r="E17" s="0" t="n">
        <f aca="false">'Defunciones semanas'!M69</f>
        <v>4.84330484330484</v>
      </c>
    </row>
    <row r="18" customFormat="false" ht="13.8" hidden="false" customHeight="false" outlineLevel="0" collapsed="false">
      <c r="A18" s="20" t="s">
        <v>185</v>
      </c>
      <c r="B18" s="0" t="n">
        <f aca="false">'Defunciones semanas'!T70</f>
        <v>28.2398503225131</v>
      </c>
      <c r="C18" s="0" t="n">
        <f aca="false">'Defunciones semanas'!U70</f>
        <v>27.7521897713053</v>
      </c>
      <c r="D18" s="0" t="n">
        <f aca="false">'Defunciones semanas'!L70</f>
        <v>12.1268656716418</v>
      </c>
      <c r="E18" s="0" t="n">
        <f aca="false">'Defunciones semanas'!M70</f>
        <v>5.57053009883199</v>
      </c>
    </row>
    <row r="19" customFormat="false" ht="13.8" hidden="false" customHeight="false" outlineLevel="0" collapsed="false">
      <c r="A19" s="20" t="s">
        <v>186</v>
      </c>
      <c r="B19" s="0" t="n">
        <f aca="false">'Defunciones semanas'!T71</f>
        <v>27.4510536541623</v>
      </c>
      <c r="C19" s="0" t="n">
        <f aca="false">'Defunciones semanas'!U71</f>
        <v>27.1926382542435</v>
      </c>
      <c r="D19" s="0" t="n">
        <f aca="false">'Defunciones semanas'!L71</f>
        <v>11.8794326241135</v>
      </c>
      <c r="E19" s="0" t="n">
        <f aca="false">'Defunciones semanas'!M71</f>
        <v>6.34104541559555</v>
      </c>
    </row>
    <row r="20" customFormat="false" ht="13.8" hidden="false" customHeight="false" outlineLevel="0" collapsed="false">
      <c r="A20" s="20" t="s">
        <v>187</v>
      </c>
      <c r="B20" s="0" t="n">
        <f aca="false">'Defunciones semanas'!T72</f>
        <v>26.4778164290209</v>
      </c>
      <c r="C20" s="0" t="n">
        <f aca="false">'Defunciones semanas'!U72</f>
        <v>26.681321866847</v>
      </c>
      <c r="D20" s="0" t="n">
        <f aca="false">'Defunciones semanas'!L72</f>
        <v>10.210970464135</v>
      </c>
      <c r="E20" s="0" t="n">
        <f aca="false">'Defunciones semanas'!M72</f>
        <v>5.94947025264874</v>
      </c>
    </row>
    <row r="21" customFormat="false" ht="13.8" hidden="false" customHeight="false" outlineLevel="0" collapsed="false">
      <c r="A21" s="1" t="s">
        <v>188</v>
      </c>
      <c r="B21" s="0" t="n">
        <f aca="false">'Defunciones semanas'!T73</f>
        <v>25.4135987637488</v>
      </c>
      <c r="C21" s="0" t="n">
        <f aca="false">'Defunciones semanas'!U73</f>
        <v>25.509543836946</v>
      </c>
      <c r="D21" s="0" t="n">
        <f aca="false">'Defunciones semanas'!L73</f>
        <v>9.12025827280065</v>
      </c>
      <c r="E21" s="0" t="n">
        <f aca="false">'Defunciones semanas'!M73</f>
        <v>6.56763096168882</v>
      </c>
    </row>
    <row r="22" customFormat="false" ht="13.8" hidden="false" customHeight="false" outlineLevel="0" collapsed="false">
      <c r="A22" s="1" t="s">
        <v>189</v>
      </c>
      <c r="B22" s="0" t="n">
        <f aca="false">'Defunciones semanas'!T74</f>
        <v>24.4786499950945</v>
      </c>
      <c r="C22" s="0" t="n">
        <f aca="false">'Defunciones semanas'!U74</f>
        <v>24.6221690378053</v>
      </c>
      <c r="D22" s="0" t="n">
        <f aca="false">'Defunciones semanas'!L74</f>
        <v>7.08782742681047</v>
      </c>
      <c r="E22" s="0" t="n">
        <f aca="false">'Defunciones semanas'!M74</f>
        <v>5.45182972367437</v>
      </c>
    </row>
    <row r="23" customFormat="false" ht="13.8" hidden="false" customHeight="false" outlineLevel="0" collapsed="false">
      <c r="A23" s="1" t="s">
        <v>190</v>
      </c>
      <c r="B23" s="0" t="n">
        <f aca="false">'Defunciones semanas'!T75</f>
        <v>23.230802997523</v>
      </c>
      <c r="C23" s="0" t="n">
        <f aca="false">'Defunciones semanas'!U75</f>
        <v>23.4761778014373</v>
      </c>
      <c r="D23" s="0" t="n">
        <f aca="false">'Defunciones semanas'!L75</f>
        <v>6.49926144756279</v>
      </c>
      <c r="E23" s="0" t="n">
        <f aca="false">'Defunciones semanas'!M75</f>
        <v>4.28265524625269</v>
      </c>
    </row>
    <row r="24" customFormat="false" ht="13.8" hidden="false" customHeight="false" outlineLevel="0" collapsed="false">
      <c r="A24" s="1" t="s">
        <v>191</v>
      </c>
      <c r="B24" s="0" t="n">
        <f aca="false">'Defunciones semanas'!T76</f>
        <v>22.1394134190438</v>
      </c>
      <c r="C24" s="0" t="n">
        <f aca="false">'Defunciones semanas'!U76</f>
        <v>22.4886219197179</v>
      </c>
      <c r="D24" s="0" t="n">
        <f aca="false">'Defunciones semanas'!L76</f>
        <v>4.78873239436619</v>
      </c>
      <c r="E24" s="0" t="n">
        <f aca="false">'Defunciones semanas'!M76</f>
        <v>5.14246004169563</v>
      </c>
    </row>
    <row r="25" customFormat="false" ht="13.8" hidden="false" customHeight="false" outlineLevel="0" collapsed="false">
      <c r="A25" s="1" t="s">
        <v>192</v>
      </c>
      <c r="B25" s="0" t="n">
        <f aca="false">'Defunciones semanas'!T77</f>
        <v>21.44541828029</v>
      </c>
      <c r="C25" s="0" t="n">
        <f aca="false">'Defunciones semanas'!U77</f>
        <v>21.5861993926625</v>
      </c>
      <c r="D25" s="0" t="n">
        <f aca="false">'Defunciones semanas'!L77</f>
        <v>4.27408412483039</v>
      </c>
      <c r="E25" s="0" t="n">
        <f aca="false">'Defunciones semanas'!M77</f>
        <v>4.76830087306916</v>
      </c>
    </row>
    <row r="26" customFormat="false" ht="13.8" hidden="false" customHeight="false" outlineLevel="0" collapsed="false">
      <c r="A26" s="1" t="s">
        <v>193</v>
      </c>
      <c r="B26" s="0" t="n">
        <f aca="false">'Defunciones semanas'!T78</f>
        <v>20.4346971441409</v>
      </c>
      <c r="C26" s="0" t="n">
        <f aca="false">'Defunciones semanas'!U78</f>
        <v>20.869789477706</v>
      </c>
      <c r="D26" s="0" t="n">
        <f aca="false">'Defunciones semanas'!L78</f>
        <v>3.60183366077276</v>
      </c>
      <c r="E26" s="0" t="n">
        <f aca="false">'Defunciones semanas'!M78</f>
        <v>5.33159947984396</v>
      </c>
    </row>
    <row r="27" customFormat="false" ht="13.8" hidden="false" customHeight="false" outlineLevel="0" collapsed="false">
      <c r="A27" s="1" t="s">
        <v>194</v>
      </c>
      <c r="B27" s="0" t="n">
        <f aca="false">'Defunciones semanas'!T79</f>
        <v>19.6284891228767</v>
      </c>
      <c r="C27" s="0" t="n">
        <f aca="false">'Defunciones semanas'!U79</f>
        <v>20.3241227827307</v>
      </c>
      <c r="D27" s="0" t="n">
        <f aca="false">'Defunciones semanas'!L79</f>
        <v>2.7095148078135</v>
      </c>
      <c r="E27" s="0" t="n">
        <f aca="false">'Defunciones semanas'!M79</f>
        <v>5.40201005025125</v>
      </c>
    </row>
    <row r="28" customFormat="false" ht="13.8" hidden="false" customHeight="false" outlineLevel="0" collapsed="false">
      <c r="A28" s="1" t="s">
        <v>195</v>
      </c>
      <c r="B28" s="0" t="n">
        <f aca="false">'Defunciones semanas'!T80</f>
        <v>18.7660645981999</v>
      </c>
      <c r="C28" s="0" t="n">
        <f aca="false">'Defunciones semanas'!U80</f>
        <v>19.5082229816318</v>
      </c>
      <c r="D28" s="0" t="n">
        <f aca="false">'Defunciones semanas'!L80</f>
        <v>1.56626506024096</v>
      </c>
      <c r="E28" s="0" t="n">
        <f aca="false">'Defunciones semanas'!M80</f>
        <v>3.81355932203389</v>
      </c>
    </row>
    <row r="29" customFormat="false" ht="13.8" hidden="false" customHeight="false" outlineLevel="0" collapsed="false">
      <c r="A29" s="1" t="s">
        <v>196</v>
      </c>
      <c r="B29" s="0" t="n">
        <f aca="false">'Defunciones semanas'!T81</f>
        <v>18.3604233125728</v>
      </c>
      <c r="C29" s="0" t="n">
        <f aca="false">'Defunciones semanas'!U81</f>
        <v>19.0289572961706</v>
      </c>
      <c r="D29" s="0" t="n">
        <f aca="false">'Defunciones semanas'!L81</f>
        <v>1.51869158878504</v>
      </c>
      <c r="E29" s="0" t="n">
        <f aca="false">'Defunciones semanas'!M81</f>
        <v>3.80785002929116</v>
      </c>
    </row>
    <row r="30" customFormat="false" ht="13.8" hidden="false" customHeight="false" outlineLevel="0" collapsed="false">
      <c r="A30" s="1" t="s">
        <v>197</v>
      </c>
      <c r="B30" s="0" t="n">
        <f aca="false">'Defunciones semanas'!T82</f>
        <v>17.9128783849031</v>
      </c>
      <c r="C30" s="0" t="n">
        <f aca="false">'Defunciones semanas'!U82</f>
        <v>18.6971560338201</v>
      </c>
      <c r="D30" s="0" t="n">
        <f aca="false">'Defunciones semanas'!L82</f>
        <v>1.92962542565267</v>
      </c>
      <c r="E30" s="0" t="n">
        <f aca="false">'Defunciones semanas'!M82</f>
        <v>4.43938531587933</v>
      </c>
    </row>
    <row r="31" customFormat="false" ht="13.8" hidden="false" customHeight="false" outlineLevel="0" collapsed="false">
      <c r="A31" s="1" t="s">
        <v>198</v>
      </c>
      <c r="B31" s="0" t="n">
        <f aca="false">'Defunciones semanas'!T83</f>
        <v>17.5769652128352</v>
      </c>
      <c r="C31" s="0" t="n">
        <f aca="false">'Defunciones semanas'!U83</f>
        <v>18.3086948064579</v>
      </c>
      <c r="D31" s="0" t="n">
        <f aca="false">'Defunciones semanas'!L83</f>
        <v>2.24780701754386</v>
      </c>
      <c r="E31" s="0" t="n">
        <f aca="false">'Defunciones semanas'!M83</f>
        <v>4.30701270016565</v>
      </c>
    </row>
    <row r="32" customFormat="false" ht="13.8" hidden="false" customHeight="false" outlineLevel="0" collapsed="false">
      <c r="A32" s="1" t="s">
        <v>199</v>
      </c>
      <c r="B32" s="0" t="n">
        <f aca="false">'Defunciones semanas'!T84</f>
        <v>17.6060470359332</v>
      </c>
      <c r="C32" s="0" t="n">
        <f aca="false">'Defunciones semanas'!U84</f>
        <v>18.4475425330813</v>
      </c>
      <c r="D32" s="0" t="n">
        <f aca="false">'Defunciones semanas'!L84</f>
        <v>3.05630026809651</v>
      </c>
      <c r="E32" s="0" t="n">
        <f aca="false">'Defunciones semanas'!M84</f>
        <v>5.23758099352052</v>
      </c>
    </row>
    <row r="33" customFormat="false" ht="13.8" hidden="false" customHeight="false" outlineLevel="0" collapsed="false">
      <c r="A33" s="1" t="s">
        <v>200</v>
      </c>
      <c r="B33" s="0" t="n">
        <f aca="false">'Defunciones semanas'!T85</f>
        <v>17.3993320073554</v>
      </c>
      <c r="C33" s="0" t="n">
        <f aca="false">'Defunciones semanas'!U85</f>
        <v>18.5782346272864</v>
      </c>
      <c r="D33" s="0" t="n">
        <f aca="false">'Defunciones semanas'!L85</f>
        <v>2.27743271221532</v>
      </c>
      <c r="E33" s="0" t="n">
        <f aca="false">'Defunciones semanas'!M85</f>
        <v>4.65481171548117</v>
      </c>
    </row>
    <row r="34" customFormat="false" ht="13.8" hidden="false" customHeight="false" outlineLevel="0" collapsed="false">
      <c r="A34" s="1" t="s">
        <v>201</v>
      </c>
      <c r="B34" s="0" t="n">
        <f aca="false">'Defunciones semanas'!T86</f>
        <v>17.4046560598971</v>
      </c>
      <c r="C34" s="0" t="n">
        <f aca="false">'Defunciones semanas'!U86</f>
        <v>18.48814671239</v>
      </c>
      <c r="D34" s="0" t="n">
        <f aca="false">'Defunciones semanas'!L86</f>
        <v>2.51130085384228</v>
      </c>
      <c r="E34" s="0" t="n">
        <f aca="false">'Defunciones semanas'!M86</f>
        <v>5.61224489795917</v>
      </c>
    </row>
    <row r="35" customFormat="false" ht="13.8" hidden="false" customHeight="false" outlineLevel="0" collapsed="false">
      <c r="A35" s="1" t="s">
        <v>202</v>
      </c>
      <c r="B35" s="0" t="n">
        <f aca="false">'Defunciones semanas'!T87</f>
        <v>17.3277840334098</v>
      </c>
      <c r="C35" s="0" t="n">
        <f aca="false">'Defunciones semanas'!U87</f>
        <v>18.4519047549782</v>
      </c>
      <c r="D35" s="0" t="n">
        <f aca="false">'Defunciones semanas'!L87</f>
        <v>2.30053842388644</v>
      </c>
      <c r="E35" s="0" t="n">
        <f aca="false">'Defunciones semanas'!M87</f>
        <v>6.19380619380618</v>
      </c>
    </row>
    <row r="36" customFormat="false" ht="13.8" hidden="false" customHeight="false" outlineLevel="0" collapsed="false">
      <c r="A36" s="1" t="s">
        <v>203</v>
      </c>
      <c r="B36" s="0" t="n">
        <f aca="false">'Defunciones semanas'!T88</f>
        <v>17.2641063433355</v>
      </c>
      <c r="C36" s="0" t="n">
        <f aca="false">'Defunciones semanas'!U88</f>
        <v>18.456209094652</v>
      </c>
      <c r="D36" s="0" t="n">
        <f aca="false">'Defunciones semanas'!L88</f>
        <v>2.72857826711346</v>
      </c>
      <c r="E36" s="0" t="n">
        <f aca="false">'Defunciones semanas'!M88</f>
        <v>6.2226543509966</v>
      </c>
    </row>
    <row r="37" customFormat="false" ht="13.8" hidden="false" customHeight="false" outlineLevel="0" collapsed="false">
      <c r="A37" s="1" t="s">
        <v>204</v>
      </c>
      <c r="B37" s="0" t="n">
        <f aca="false">'Defunciones semanas'!T89</f>
        <v>17.1627058161071</v>
      </c>
      <c r="C37" s="0" t="n">
        <f aca="false">'Defunciones semanas'!U89</f>
        <v>18.3954118960603</v>
      </c>
      <c r="D37" s="0" t="n">
        <f aca="false">'Defunciones semanas'!L89</f>
        <v>2.37651444547997</v>
      </c>
      <c r="E37" s="0" t="n">
        <f aca="false">'Defunciones semanas'!M89</f>
        <v>6.15821885362387</v>
      </c>
    </row>
    <row r="38" customFormat="false" ht="13.8" hidden="false" customHeight="false" outlineLevel="0" collapsed="false">
      <c r="A38" s="1" t="s">
        <v>205</v>
      </c>
      <c r="B38" s="0" t="n">
        <f aca="false">'Defunciones semanas'!T90</f>
        <v>17.1832142999112</v>
      </c>
      <c r="C38" s="0" t="n">
        <f aca="false">'Defunciones semanas'!U90</f>
        <v>18.3759062267091</v>
      </c>
      <c r="D38" s="0" t="n">
        <f aca="false">'Defunciones semanas'!L90</f>
        <v>2.69160583941606</v>
      </c>
      <c r="E38" s="0" t="n">
        <f aca="false">'Defunciones semanas'!M90</f>
        <v>4.98154981549817</v>
      </c>
    </row>
    <row r="39" customFormat="false" ht="13.8" hidden="false" customHeight="false" outlineLevel="0" collapsed="false">
      <c r="A39" s="1" t="s">
        <v>206</v>
      </c>
      <c r="B39" s="0" t="n">
        <f aca="false">'Defunciones semanas'!T91</f>
        <v>17.2053730377084</v>
      </c>
      <c r="C39" s="0" t="n">
        <f aca="false">'Defunciones semanas'!U91</f>
        <v>18.3969228121048</v>
      </c>
      <c r="D39" s="0" t="n">
        <f aca="false">'Defunciones semanas'!L91</f>
        <v>3.53942652329748</v>
      </c>
      <c r="E39" s="0" t="n">
        <f aca="false">'Defunciones semanas'!M91</f>
        <v>5.65610859728507</v>
      </c>
    </row>
    <row r="40" customFormat="false" ht="13.8" hidden="false" customHeight="false" outlineLevel="0" collapsed="false">
      <c r="A40" s="1" t="s">
        <v>207</v>
      </c>
      <c r="B40" s="0" t="n">
        <f aca="false">'Defunciones semanas'!T92</f>
        <v>17.2392641916289</v>
      </c>
      <c r="C40" s="0" t="n">
        <f aca="false">'Defunciones semanas'!U92</f>
        <v>18.3449696247458</v>
      </c>
      <c r="D40" s="0" t="n">
        <f aca="false">'Defunciones semanas'!L92</f>
        <v>3.18360226777148</v>
      </c>
      <c r="E40" s="0" t="n">
        <f aca="false">'Defunciones semanas'!M92</f>
        <v>5.87715422006188</v>
      </c>
    </row>
    <row r="41" customFormat="false" ht="13.8" hidden="false" customHeight="false" outlineLevel="0" collapsed="false">
      <c r="A41" s="1" t="s">
        <v>208</v>
      </c>
      <c r="B41" s="0" t="n">
        <f aca="false">'Defunciones semanas'!T93</f>
        <v>17.394882074888</v>
      </c>
      <c r="C41" s="0" t="n">
        <f aca="false">'Defunciones semanas'!U93</f>
        <v>18.1965593250399</v>
      </c>
      <c r="D41" s="0" t="n">
        <f aca="false">'Defunciones semanas'!L93</f>
        <v>2.8936170212766</v>
      </c>
      <c r="E41" s="0" t="n">
        <f aca="false">'Defunciones semanas'!M93</f>
        <v>6.025140875596</v>
      </c>
    </row>
    <row r="42" customFormat="false" ht="13.8" hidden="false" customHeight="false" outlineLevel="0" collapsed="false">
      <c r="A42" s="1" t="s">
        <v>209</v>
      </c>
      <c r="B42" s="0" t="n">
        <f aca="false">'Defunciones semanas'!T94</f>
        <v>17.3416312854568</v>
      </c>
      <c r="C42" s="0" t="n">
        <f aca="false">'Defunciones semanas'!U94</f>
        <v>18.050402888659</v>
      </c>
      <c r="D42" s="0" t="n">
        <f aca="false">'Defunciones semanas'!L94</f>
        <v>3.24324324324323</v>
      </c>
      <c r="E42" s="0" t="n">
        <f aca="false">'Defunciones semanas'!M94</f>
        <v>6.35665529010239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156</v>
      </c>
      <c r="C1" s="19" t="s">
        <v>157</v>
      </c>
      <c r="D1" s="19" t="s">
        <v>158</v>
      </c>
      <c r="E1" s="19" t="s">
        <v>159</v>
      </c>
      <c r="F1" s="19" t="s">
        <v>160</v>
      </c>
      <c r="G1" s="19" t="s">
        <v>161</v>
      </c>
    </row>
    <row r="2" customFormat="false" ht="13.8" hidden="false" customHeight="false" outlineLevel="0" collapsed="false">
      <c r="A2" s="20" t="s">
        <v>115</v>
      </c>
      <c r="B2" s="0" t="n">
        <f aca="false">'Defunciones semanas'!H54</f>
        <v>58</v>
      </c>
      <c r="C2" s="0" t="n">
        <f aca="false">'Defunciones semanas'!I54</f>
        <v>76</v>
      </c>
      <c r="D2" s="0" t="n">
        <f aca="false">'Defunciones semanas'!B54</f>
        <v>134</v>
      </c>
      <c r="E2" s="0" t="n">
        <f aca="false">'Defunciones semanas'!P54</f>
        <v>4476</v>
      </c>
      <c r="F2" s="0" t="n">
        <f aca="false">'Defunciones semanas'!Q54</f>
        <v>4429</v>
      </c>
      <c r="G2" s="0" t="n">
        <f aca="false">'Defunciones semanas'!E54</f>
        <v>8904</v>
      </c>
    </row>
    <row r="3" customFormat="false" ht="13.8" hidden="false" customHeight="false" outlineLevel="0" collapsed="false">
      <c r="A3" s="20" t="s">
        <v>116</v>
      </c>
      <c r="B3" s="0" t="n">
        <f aca="false">'Defunciones semanas'!H55</f>
        <v>82</v>
      </c>
      <c r="C3" s="0" t="n">
        <f aca="false">'Defunciones semanas'!I55</f>
        <v>76</v>
      </c>
      <c r="D3" s="0" t="n">
        <f aca="false">'Defunciones semanas'!B55</f>
        <v>158</v>
      </c>
      <c r="E3" s="0" t="n">
        <f aca="false">'Defunciones semanas'!P55</f>
        <v>4766</v>
      </c>
      <c r="F3" s="0" t="n">
        <f aca="false">'Defunciones semanas'!Q55</f>
        <v>4849</v>
      </c>
      <c r="G3" s="0" t="n">
        <f aca="false">'Defunciones semanas'!E55</f>
        <v>9615</v>
      </c>
    </row>
    <row r="4" customFormat="false" ht="13.8" hidden="false" customHeight="false" outlineLevel="0" collapsed="false">
      <c r="A4" s="20" t="s">
        <v>117</v>
      </c>
      <c r="B4" s="0" t="n">
        <f aca="false">'Defunciones semanas'!H56</f>
        <v>70</v>
      </c>
      <c r="C4" s="0" t="n">
        <f aca="false">'Defunciones semanas'!I56</f>
        <v>72</v>
      </c>
      <c r="D4" s="0" t="n">
        <f aca="false">'Defunciones semanas'!B56</f>
        <v>142</v>
      </c>
      <c r="E4" s="0" t="n">
        <f aca="false">'Defunciones semanas'!P56</f>
        <v>5012</v>
      </c>
      <c r="F4" s="0" t="n">
        <f aca="false">'Defunciones semanas'!Q56</f>
        <v>5099</v>
      </c>
      <c r="G4" s="0" t="n">
        <f aca="false">'Defunciones semanas'!E56</f>
        <v>10111</v>
      </c>
    </row>
    <row r="5" customFormat="false" ht="13.8" hidden="false" customHeight="false" outlineLevel="0" collapsed="false">
      <c r="A5" s="20" t="s">
        <v>118</v>
      </c>
      <c r="B5" s="0" t="n">
        <f aca="false">'Defunciones semanas'!H57</f>
        <v>77</v>
      </c>
      <c r="C5" s="0" t="n">
        <f aca="false">'Defunciones semanas'!I57</f>
        <v>63</v>
      </c>
      <c r="D5" s="0" t="n">
        <f aca="false">'Defunciones semanas'!B57</f>
        <v>141</v>
      </c>
      <c r="E5" s="0" t="n">
        <f aca="false">'Defunciones semanas'!P57</f>
        <v>4962</v>
      </c>
      <c r="F5" s="0" t="n">
        <f aca="false">'Defunciones semanas'!Q57</f>
        <v>4646</v>
      </c>
      <c r="G5" s="0" t="n">
        <f aca="false">'Defunciones semanas'!E57</f>
        <v>9608</v>
      </c>
    </row>
    <row r="6" customFormat="false" ht="13.8" hidden="false" customHeight="false" outlineLevel="0" collapsed="false">
      <c r="A6" s="20" t="s">
        <v>119</v>
      </c>
      <c r="B6" s="0" t="n">
        <f aca="false">'Defunciones semanas'!H58</f>
        <v>60</v>
      </c>
      <c r="C6" s="0" t="n">
        <f aca="false">'Defunciones semanas'!I58</f>
        <v>63</v>
      </c>
      <c r="D6" s="0" t="n">
        <f aca="false">'Defunciones semanas'!B58</f>
        <v>123</v>
      </c>
      <c r="E6" s="0" t="n">
        <f aca="false">'Defunciones semanas'!P58</f>
        <v>4846</v>
      </c>
      <c r="F6" s="0" t="n">
        <f aca="false">'Defunciones semanas'!Q58</f>
        <v>4803</v>
      </c>
      <c r="G6" s="0" t="n">
        <f aca="false">'Defunciones semanas'!E58</f>
        <v>9649</v>
      </c>
    </row>
    <row r="7" customFormat="false" ht="13.8" hidden="false" customHeight="false" outlineLevel="0" collapsed="false">
      <c r="A7" s="20" t="s">
        <v>120</v>
      </c>
      <c r="B7" s="0" t="n">
        <f aca="false">'Defunciones semanas'!H59</f>
        <v>55</v>
      </c>
      <c r="C7" s="0" t="n">
        <f aca="false">'Defunciones semanas'!I59</f>
        <v>80</v>
      </c>
      <c r="D7" s="0" t="n">
        <f aca="false">'Defunciones semanas'!B59</f>
        <v>134</v>
      </c>
      <c r="E7" s="0" t="n">
        <f aca="false">'Defunciones semanas'!P59</f>
        <v>4672</v>
      </c>
      <c r="F7" s="0" t="n">
        <f aca="false">'Defunciones semanas'!Q59</f>
        <v>4729</v>
      </c>
      <c r="G7" s="0" t="n">
        <f aca="false">'Defunciones semanas'!E59</f>
        <v>9400</v>
      </c>
    </row>
    <row r="8" customFormat="false" ht="13.8" hidden="false" customHeight="false" outlineLevel="0" collapsed="false">
      <c r="A8" s="20" t="s">
        <v>121</v>
      </c>
      <c r="B8" s="0" t="n">
        <f aca="false">'Defunciones semanas'!H60</f>
        <v>60</v>
      </c>
      <c r="C8" s="0" t="n">
        <f aca="false">'Defunciones semanas'!I60</f>
        <v>55</v>
      </c>
      <c r="D8" s="0" t="n">
        <f aca="false">'Defunciones semanas'!B60</f>
        <v>114</v>
      </c>
      <c r="E8" s="0" t="n">
        <f aca="false">'Defunciones semanas'!P60</f>
        <v>4574</v>
      </c>
      <c r="F8" s="0" t="n">
        <f aca="false">'Defunciones semanas'!Q60</f>
        <v>4412</v>
      </c>
      <c r="G8" s="0" t="n">
        <f aca="false">'Defunciones semanas'!E60</f>
        <v>8986</v>
      </c>
    </row>
    <row r="9" customFormat="false" ht="13.8" hidden="false" customHeight="false" outlineLevel="0" collapsed="false">
      <c r="A9" s="20" t="s">
        <v>122</v>
      </c>
      <c r="B9" s="0" t="n">
        <f aca="false">'Defunciones semanas'!H61</f>
        <v>61</v>
      </c>
      <c r="C9" s="0" t="n">
        <f aca="false">'Defunciones semanas'!I61</f>
        <v>67</v>
      </c>
      <c r="D9" s="0" t="n">
        <f aca="false">'Defunciones semanas'!B61</f>
        <v>128</v>
      </c>
      <c r="E9" s="0" t="n">
        <f aca="false">'Defunciones semanas'!P61</f>
        <v>4239</v>
      </c>
      <c r="F9" s="0" t="n">
        <f aca="false">'Defunciones semanas'!Q61</f>
        <v>4271</v>
      </c>
      <c r="G9" s="0" t="n">
        <f aca="false">'Defunciones semanas'!E61</f>
        <v>8510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semanas'!H62</f>
        <v>66</v>
      </c>
      <c r="C10" s="0" t="n">
        <f aca="false">'Defunciones semanas'!I62</f>
        <v>53</v>
      </c>
      <c r="D10" s="0" t="n">
        <f aca="false">'Defunciones semanas'!B62</f>
        <v>119</v>
      </c>
      <c r="E10" s="0" t="n">
        <f aca="false">'Defunciones semanas'!P62</f>
        <v>4078</v>
      </c>
      <c r="F10" s="0" t="n">
        <f aca="false">'Defunciones semanas'!Q62</f>
        <v>3922</v>
      </c>
      <c r="G10" s="0" t="n">
        <f aca="false">'Defunciones semanas'!E62</f>
        <v>8000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semanas'!H63</f>
        <v>63</v>
      </c>
      <c r="C11" s="0" t="n">
        <f aca="false">'Defunciones semanas'!I63</f>
        <v>57</v>
      </c>
      <c r="D11" s="0" t="n">
        <f aca="false">'Defunciones semanas'!B63</f>
        <v>120</v>
      </c>
      <c r="E11" s="0" t="n">
        <f aca="false">'Defunciones semanas'!P63</f>
        <v>4462</v>
      </c>
      <c r="F11" s="0" t="n">
        <f aca="false">'Defunciones semanas'!Q63</f>
        <v>4192</v>
      </c>
      <c r="G11" s="0" t="n">
        <f aca="false">'Defunciones semanas'!E63</f>
        <v>8654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semanas'!H64</f>
        <v>58</v>
      </c>
      <c r="C12" s="0" t="n">
        <f aca="false">'Defunciones semanas'!I64</f>
        <v>53</v>
      </c>
      <c r="D12" s="0" t="n">
        <f aca="false">'Defunciones semanas'!B64</f>
        <v>112</v>
      </c>
      <c r="E12" s="0" t="n">
        <f aca="false">'Defunciones semanas'!P64</f>
        <v>4805</v>
      </c>
      <c r="F12" s="0" t="n">
        <f aca="false">'Defunciones semanas'!Q64</f>
        <v>4480</v>
      </c>
      <c r="G12" s="0" t="n">
        <f aca="false">'Defunciones semanas'!E64</f>
        <v>9285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semanas'!H65</f>
        <v>61</v>
      </c>
      <c r="C13" s="0" t="n">
        <f aca="false">'Defunciones semanas'!I65</f>
        <v>56</v>
      </c>
      <c r="D13" s="0" t="n">
        <f aca="false">'Defunciones semanas'!B65</f>
        <v>117</v>
      </c>
      <c r="E13" s="0" t="n">
        <f aca="false">'Defunciones semanas'!P65</f>
        <v>6880</v>
      </c>
      <c r="F13" s="0" t="n">
        <f aca="false">'Defunciones semanas'!Q65</f>
        <v>5797</v>
      </c>
      <c r="G13" s="0" t="n">
        <f aca="false">'Defunciones semanas'!E65</f>
        <v>12678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semanas'!H66</f>
        <v>77</v>
      </c>
      <c r="C14" s="0" t="n">
        <f aca="false">'Defunciones semanas'!I66</f>
        <v>60</v>
      </c>
      <c r="D14" s="0" t="n">
        <f aca="false">'Defunciones semanas'!B66</f>
        <v>137</v>
      </c>
      <c r="E14" s="0" t="n">
        <f aca="false">'Defunciones semanas'!P66</f>
        <v>10337</v>
      </c>
      <c r="F14" s="0" t="n">
        <f aca="false">'Defunciones semanas'!Q66</f>
        <v>8884</v>
      </c>
      <c r="G14" s="0" t="n">
        <f aca="false">'Defunciones semanas'!E66</f>
        <v>19221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semanas'!H67</f>
        <v>95</v>
      </c>
      <c r="C15" s="0" t="n">
        <f aca="false">'Defunciones semanas'!I67</f>
        <v>101</v>
      </c>
      <c r="D15" s="0" t="n">
        <f aca="false">'Defunciones semanas'!B67</f>
        <v>196</v>
      </c>
      <c r="E15" s="0" t="n">
        <f aca="false">'Defunciones semanas'!P67</f>
        <v>10514</v>
      </c>
      <c r="F15" s="0" t="n">
        <f aca="false">'Defunciones semanas'!Q67</f>
        <v>10144</v>
      </c>
      <c r="G15" s="0" t="n">
        <f aca="false">'Defunciones semanas'!E67</f>
        <v>20658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semanas'!H68</f>
        <v>96</v>
      </c>
      <c r="C16" s="0" t="n">
        <f aca="false">'Defunciones semanas'!I68</f>
        <v>85</v>
      </c>
      <c r="D16" s="0" t="n">
        <f aca="false">'Defunciones semanas'!B68</f>
        <v>181</v>
      </c>
      <c r="E16" s="0" t="n">
        <f aca="false">'Defunciones semanas'!P68</f>
        <v>8221</v>
      </c>
      <c r="F16" s="0" t="n">
        <f aca="false">'Defunciones semanas'!Q68</f>
        <v>9010</v>
      </c>
      <c r="G16" s="0" t="n">
        <f aca="false">'Defunciones semanas'!E68</f>
        <v>17231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semanas'!H69</f>
        <v>81</v>
      </c>
      <c r="C17" s="0" t="n">
        <f aca="false">'Defunciones semanas'!I69</f>
        <v>86</v>
      </c>
      <c r="D17" s="0" t="n">
        <f aca="false">'Defunciones semanas'!B69</f>
        <v>167</v>
      </c>
      <c r="E17" s="0" t="n">
        <f aca="false">'Defunciones semanas'!P69</f>
        <v>6153</v>
      </c>
      <c r="F17" s="0" t="n">
        <f aca="false">'Defunciones semanas'!Q69</f>
        <v>6980</v>
      </c>
      <c r="G17" s="0" t="n">
        <f aca="false">'Defunciones semanas'!E69</f>
        <v>13132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semanas'!H70</f>
        <v>81</v>
      </c>
      <c r="C18" s="0" t="n">
        <f aca="false">'Defunciones semanas'!I70</f>
        <v>71</v>
      </c>
      <c r="D18" s="0" t="n">
        <f aca="false">'Defunciones semanas'!B70</f>
        <v>152</v>
      </c>
      <c r="E18" s="0" t="n">
        <f aca="false">'Defunciones semanas'!P70</f>
        <v>5019</v>
      </c>
      <c r="F18" s="0" t="n">
        <f aca="false">'Defunciones semanas'!Q70</f>
        <v>5324</v>
      </c>
      <c r="G18" s="0" t="n">
        <f aca="false">'Defunciones semanas'!E70</f>
        <v>10343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semanas'!H71</f>
        <v>61</v>
      </c>
      <c r="C19" s="0" t="n">
        <f aca="false">'Defunciones semanas'!I71</f>
        <v>66</v>
      </c>
      <c r="D19" s="0" t="n">
        <f aca="false">'Defunciones semanas'!B71</f>
        <v>127</v>
      </c>
      <c r="E19" s="0" t="n">
        <f aca="false">'Defunciones semanas'!P71</f>
        <v>4318</v>
      </c>
      <c r="F19" s="0" t="n">
        <f aca="false">'Defunciones semanas'!Q71</f>
        <v>4516</v>
      </c>
      <c r="G19" s="0" t="n">
        <f aca="false">'Defunciones semanas'!E71</f>
        <v>8834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semanas'!H72</f>
        <v>43</v>
      </c>
      <c r="C20" s="0" t="n">
        <f aca="false">'Defunciones semanas'!I72</f>
        <v>60</v>
      </c>
      <c r="D20" s="0" t="n">
        <f aca="false">'Defunciones semanas'!B72</f>
        <v>103</v>
      </c>
      <c r="E20" s="0" t="n">
        <f aca="false">'Defunciones semanas'!P72</f>
        <v>4198</v>
      </c>
      <c r="F20" s="0" t="n">
        <f aca="false">'Defunciones semanas'!Q72</f>
        <v>4396</v>
      </c>
      <c r="G20" s="0" t="n">
        <f aca="false">'Defunciones semanas'!E72</f>
        <v>8594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47</v>
      </c>
      <c r="C21" s="0" t="n">
        <f aca="false">'Defunciones semanas'!I73</f>
        <v>62</v>
      </c>
      <c r="D21" s="0" t="n">
        <f aca="false">'Defunciones semanas'!B73</f>
        <v>109</v>
      </c>
      <c r="E21" s="0" t="n">
        <f aca="false">'Defunciones semanas'!P73</f>
        <v>3843</v>
      </c>
      <c r="F21" s="0" t="n">
        <f aca="false">'Defunciones semanas'!Q73</f>
        <v>3743</v>
      </c>
      <c r="G21" s="0" t="n">
        <f aca="false">'Defunciones semanas'!E73</f>
        <v>7587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38</v>
      </c>
      <c r="C22" s="0" t="n">
        <f aca="false">'Defunciones semanas'!I74</f>
        <v>49</v>
      </c>
      <c r="D22" s="0" t="n">
        <f aca="false">'Defunciones semanas'!B74</f>
        <v>87</v>
      </c>
      <c r="E22" s="0" t="n">
        <f aca="false">'Defunciones semanas'!P74</f>
        <v>3813</v>
      </c>
      <c r="F22" s="0" t="n">
        <f aca="false">'Defunciones semanas'!Q74</f>
        <v>3848</v>
      </c>
      <c r="G22" s="0" t="n">
        <f aca="false">'Defunciones semanas'!E74</f>
        <v>7661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52</v>
      </c>
      <c r="C23" s="0" t="n">
        <f aca="false">'Defunciones semanas'!I75</f>
        <v>49</v>
      </c>
      <c r="D23" s="0" t="n">
        <f aca="false">'Defunciones semanas'!B75</f>
        <v>101</v>
      </c>
      <c r="E23" s="0" t="n">
        <f aca="false">'Defunciones semanas'!P75</f>
        <v>3719</v>
      </c>
      <c r="F23" s="0" t="n">
        <f aca="false">'Defunciones semanas'!Q75</f>
        <v>3502</v>
      </c>
      <c r="G23" s="0" t="n">
        <f aca="false">'Defunciones semanas'!E75</f>
        <v>7220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46</v>
      </c>
      <c r="C24" s="0" t="n">
        <f aca="false">'Defunciones semanas'!I76</f>
        <v>52</v>
      </c>
      <c r="D24" s="0" t="n">
        <f aca="false">'Defunciones semanas'!B76</f>
        <v>98</v>
      </c>
      <c r="E24" s="0" t="n">
        <f aca="false">'Defunciones semanas'!P76</f>
        <v>3695</v>
      </c>
      <c r="F24" s="0" t="n">
        <f aca="false">'Defunciones semanas'!Q76</f>
        <v>3519</v>
      </c>
      <c r="G24" s="0" t="n">
        <f aca="false">'Defunciones semanas'!E76</f>
        <v>7215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49</v>
      </c>
      <c r="C25" s="0" t="n">
        <f aca="false">'Defunciones semanas'!I77</f>
        <v>47</v>
      </c>
      <c r="D25" s="0" t="n">
        <f aca="false">'Defunciones semanas'!B77</f>
        <v>96</v>
      </c>
      <c r="E25" s="0" t="n">
        <f aca="false">'Defunciones semanas'!P77</f>
        <v>3523</v>
      </c>
      <c r="F25" s="0" t="n">
        <f aca="false">'Defunciones semanas'!Q77</f>
        <v>3426</v>
      </c>
      <c r="G25" s="0" t="n">
        <f aca="false">'Defunciones semanas'!E77</f>
        <v>6948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44</v>
      </c>
      <c r="C26" s="0" t="n">
        <f aca="false">'Defunciones semanas'!I78</f>
        <v>60</v>
      </c>
      <c r="D26" s="0" t="n">
        <f aca="false">'Defunciones semanas'!B78</f>
        <v>104</v>
      </c>
      <c r="E26" s="0" t="n">
        <f aca="false">'Defunciones semanas'!P78</f>
        <v>3540</v>
      </c>
      <c r="F26" s="0" t="n">
        <f aca="false">'Defunciones semanas'!Q78</f>
        <v>3621</v>
      </c>
      <c r="G26" s="0" t="n">
        <f aca="false">'Defunciones semanas'!E78</f>
        <v>7161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48</v>
      </c>
      <c r="C27" s="0" t="n">
        <f aca="false">'Defunciones semanas'!I79</f>
        <v>58</v>
      </c>
      <c r="D27" s="0" t="n">
        <f aca="false">'Defunciones semanas'!B79</f>
        <v>106</v>
      </c>
      <c r="E27" s="0" t="n">
        <f aca="false">'Defunciones semanas'!P79</f>
        <v>3808</v>
      </c>
      <c r="F27" s="0" t="n">
        <f aca="false">'Defunciones semanas'!Q79</f>
        <v>3834</v>
      </c>
      <c r="G27" s="0" t="n">
        <f aca="false">'Defunciones semanas'!E79</f>
        <v>7643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56</v>
      </c>
      <c r="C28" s="0" t="n">
        <f aca="false">'Defunciones semanas'!I80</f>
        <v>37</v>
      </c>
      <c r="D28" s="0" t="n">
        <f aca="false">'Defunciones semanas'!B80</f>
        <v>93</v>
      </c>
      <c r="E28" s="0" t="n">
        <f aca="false">'Defunciones semanas'!P80</f>
        <v>3836</v>
      </c>
      <c r="F28" s="0" t="n">
        <f aca="false">'Defunciones semanas'!Q80</f>
        <v>3913</v>
      </c>
      <c r="G28" s="0" t="n">
        <f aca="false">'Defunciones semanas'!E80</f>
        <v>7749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3941</v>
      </c>
      <c r="F29" s="0" t="n">
        <f aca="false">'Defunciones semanas'!Q81</f>
        <v>3906</v>
      </c>
      <c r="G29" s="0" t="n">
        <f aca="false">'Defunciones semanas'!E81</f>
        <v>7847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3836</v>
      </c>
      <c r="F30" s="0" t="n">
        <f aca="false">'Defunciones semanas'!Q82</f>
        <v>3877</v>
      </c>
      <c r="G30" s="0" t="n">
        <f aca="false">'Defunciones semanas'!E82</f>
        <v>7712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4021</v>
      </c>
      <c r="F31" s="0" t="n">
        <f aca="false">'Defunciones semanas'!Q83</f>
        <v>3903</v>
      </c>
      <c r="G31" s="0" t="n">
        <f aca="false">'Defunciones semanas'!E83</f>
        <v>7924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61</v>
      </c>
      <c r="D32" s="0" t="n">
        <f aca="false">'Defunciones semanas'!B84</f>
        <v>118</v>
      </c>
      <c r="E32" s="0" t="n">
        <f aca="false">'Defunciones semanas'!P84</f>
        <v>4214</v>
      </c>
      <c r="F32" s="0" t="n">
        <f aca="false">'Defunciones semanas'!Q84</f>
        <v>4407</v>
      </c>
      <c r="G32" s="0" t="n">
        <f aca="false">'Defunciones semanas'!E84</f>
        <v>8621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4096</v>
      </c>
      <c r="F33" s="0" t="n">
        <f aca="false">'Defunciones semanas'!Q85</f>
        <v>4430</v>
      </c>
      <c r="G33" s="0" t="n">
        <f aca="false">'Defunciones semanas'!E85</f>
        <v>8526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4154</v>
      </c>
      <c r="F34" s="0" t="n">
        <f aca="false">'Defunciones semanas'!Q86</f>
        <v>4129</v>
      </c>
      <c r="G34" s="0" t="n">
        <f aca="false">'Defunciones semanas'!E86</f>
        <v>8283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56</v>
      </c>
      <c r="D35" s="0" t="n">
        <f aca="false">'Defunciones semanas'!B87</f>
        <v>105</v>
      </c>
      <c r="E35" s="0" t="n">
        <f aca="false">'Defunciones semanas'!P87</f>
        <v>4060</v>
      </c>
      <c r="F35" s="0" t="n">
        <f aca="false">'Defunciones semanas'!Q87</f>
        <v>3929</v>
      </c>
      <c r="G35" s="0" t="n">
        <f aca="false">'Defunciones semanas'!E87</f>
        <v>7989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56</v>
      </c>
      <c r="C36" s="0" t="n">
        <f aca="false">'Defunciones semanas'!I88</f>
        <v>60</v>
      </c>
      <c r="D36" s="0" t="n">
        <f aca="false">'Defunciones semanas'!B88</f>
        <v>115</v>
      </c>
      <c r="E36" s="0" t="n">
        <f aca="false">'Defunciones semanas'!P88</f>
        <v>4036</v>
      </c>
      <c r="F36" s="0" t="n">
        <f aca="false">'Defunciones semanas'!Q88</f>
        <v>4005</v>
      </c>
      <c r="G36" s="0" t="n">
        <f aca="false">'Defunciones semanas'!E88</f>
        <v>8041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51</v>
      </c>
      <c r="C37" s="0" t="n">
        <f aca="false">'Defunciones semanas'!I89</f>
        <v>56</v>
      </c>
      <c r="D37" s="0" t="n">
        <f aca="false">'Defunciones semanas'!B89</f>
        <v>106</v>
      </c>
      <c r="E37" s="0" t="n">
        <f aca="false">'Defunciones semanas'!P89</f>
        <v>4031</v>
      </c>
      <c r="F37" s="0" t="n">
        <f aca="false">'Defunciones semanas'!Q89</f>
        <v>3851</v>
      </c>
      <c r="G37" s="0" t="n">
        <f aca="false">'Defunciones semanas'!E89</f>
        <v>7882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55</v>
      </c>
      <c r="C38" s="0" t="n">
        <f aca="false">'Defunciones semanas'!I90</f>
        <v>35</v>
      </c>
      <c r="D38" s="0" t="n">
        <f aca="false">'Defunciones semanas'!B90</f>
        <v>90</v>
      </c>
      <c r="E38" s="0" t="n">
        <f aca="false">'Defunciones semanas'!P90</f>
        <v>4175</v>
      </c>
      <c r="F38" s="0" t="n">
        <f aca="false">'Defunciones semanas'!Q90</f>
        <v>3986</v>
      </c>
      <c r="G38" s="0" t="n">
        <f aca="false">'Defunciones semanas'!E90</f>
        <v>8161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60</v>
      </c>
      <c r="C39" s="0" t="n">
        <f aca="false">'Defunciones semanas'!I91</f>
        <v>58</v>
      </c>
      <c r="D39" s="0" t="n">
        <f aca="false">'Defunciones semanas'!B91</f>
        <v>118</v>
      </c>
      <c r="E39" s="0" t="n">
        <f aca="false">'Defunciones semanas'!P91</f>
        <v>4179</v>
      </c>
      <c r="F39" s="0" t="n">
        <f aca="false">'Defunciones semanas'!Q91</f>
        <v>4124</v>
      </c>
      <c r="G39" s="0" t="n">
        <f aca="false">'Defunciones semanas'!E91</f>
        <v>8303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56</v>
      </c>
      <c r="C40" s="0" t="n">
        <f aca="false">'Defunciones semanas'!I92</f>
        <v>61</v>
      </c>
      <c r="D40" s="0" t="n">
        <f aca="false">'Defunciones semanas'!B92</f>
        <v>117</v>
      </c>
      <c r="E40" s="0" t="n">
        <f aca="false">'Defunciones semanas'!P92</f>
        <v>4348</v>
      </c>
      <c r="F40" s="0" t="n">
        <f aca="false">'Defunciones semanas'!Q92</f>
        <v>3892</v>
      </c>
      <c r="G40" s="0" t="n">
        <f aca="false">'Defunciones semanas'!E92</f>
        <v>8240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4342</v>
      </c>
      <c r="F41" s="0" t="n">
        <f aca="false">'Defunciones semanas'!Q93</f>
        <v>3878</v>
      </c>
      <c r="G41" s="0" t="n">
        <f aca="false">'Defunciones semanas'!E93</f>
        <v>8219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65</v>
      </c>
      <c r="C42" s="0" t="n">
        <f aca="false">'Defunciones semanas'!I94</f>
        <v>47</v>
      </c>
      <c r="D42" s="0" t="n">
        <f aca="false">'Defunciones semanas'!B94</f>
        <v>112</v>
      </c>
      <c r="E42" s="0" t="n">
        <f aca="false">'Defunciones semanas'!P94</f>
        <v>4272</v>
      </c>
      <c r="F42" s="0" t="n">
        <f aca="false">'Defunciones semanas'!Q94</f>
        <v>3999</v>
      </c>
      <c r="G42" s="0" t="n">
        <f aca="false">'Defunciones semanas'!E94</f>
        <v>8271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3" activeCellId="1" sqref="A34:E42 G43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156</v>
      </c>
      <c r="C1" s="19" t="s">
        <v>157</v>
      </c>
      <c r="D1" s="19" t="s">
        <v>158</v>
      </c>
      <c r="E1" s="19" t="s">
        <v>159</v>
      </c>
      <c r="F1" s="19" t="s">
        <v>160</v>
      </c>
      <c r="G1" s="19" t="s">
        <v>161</v>
      </c>
    </row>
    <row r="2" customFormat="false" ht="13.8" hidden="false" customHeight="false" outlineLevel="0" collapsed="false">
      <c r="A2" s="20" t="s">
        <v>115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  <c r="E2" s="0" t="n">
        <f aca="false">'Defunciones semanas'!R54</f>
        <v>4476</v>
      </c>
      <c r="F2" s="0" t="n">
        <f aca="false">'Defunciones semanas'!S54</f>
        <v>4429</v>
      </c>
      <c r="G2" s="0" t="n">
        <f aca="false">'Defunciones semanas'!F54</f>
        <v>8904</v>
      </c>
    </row>
    <row r="3" customFormat="false" ht="13.8" hidden="false" customHeight="false" outlineLevel="0" collapsed="false">
      <c r="A3" s="20" t="s">
        <v>116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  <c r="E3" s="0" t="n">
        <f aca="false">'Defunciones semanas'!R55</f>
        <v>9242</v>
      </c>
      <c r="F3" s="0" t="n">
        <f aca="false">'Defunciones semanas'!S55</f>
        <v>9277</v>
      </c>
      <c r="G3" s="0" t="n">
        <f aca="false">'Defunciones semanas'!F55</f>
        <v>18519</v>
      </c>
    </row>
    <row r="4" customFormat="false" ht="13.8" hidden="false" customHeight="false" outlineLevel="0" collapsed="false">
      <c r="A4" s="20" t="s">
        <v>117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  <c r="E4" s="0" t="n">
        <f aca="false">'Defunciones semanas'!R56</f>
        <v>14254</v>
      </c>
      <c r="F4" s="0" t="n">
        <f aca="false">'Defunciones semanas'!S56</f>
        <v>14376</v>
      </c>
      <c r="G4" s="0" t="n">
        <f aca="false">'Defunciones semanas'!F56</f>
        <v>28630</v>
      </c>
    </row>
    <row r="5" customFormat="false" ht="13.8" hidden="false" customHeight="false" outlineLevel="0" collapsed="false">
      <c r="A5" s="20" t="s">
        <v>118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  <c r="E5" s="0" t="n">
        <f aca="false">'Defunciones semanas'!R57</f>
        <v>19216</v>
      </c>
      <c r="F5" s="0" t="n">
        <f aca="false">'Defunciones semanas'!S57</f>
        <v>19022</v>
      </c>
      <c r="G5" s="0" t="n">
        <f aca="false">'Defunciones semanas'!F57</f>
        <v>38239</v>
      </c>
    </row>
    <row r="6" customFormat="false" ht="13.8" hidden="false" customHeight="false" outlineLevel="0" collapsed="false">
      <c r="A6" s="20" t="s">
        <v>119</v>
      </c>
      <c r="B6" s="0" t="n">
        <f aca="false">'Defunciones semanas'!J58</f>
        <v>347</v>
      </c>
      <c r="C6" s="0" t="n">
        <f aca="false">'Defunciones semanas'!K58</f>
        <v>351</v>
      </c>
      <c r="D6" s="0" t="n">
        <f aca="false">'Defunciones semanas'!C58</f>
        <v>698</v>
      </c>
      <c r="E6" s="0" t="n">
        <f aca="false">'Defunciones semanas'!R58</f>
        <v>24063</v>
      </c>
      <c r="F6" s="0" t="n">
        <f aca="false">'Defunciones semanas'!S58</f>
        <v>23825</v>
      </c>
      <c r="G6" s="0" t="n">
        <f aca="false">'Defunciones semanas'!F58</f>
        <v>47888</v>
      </c>
    </row>
    <row r="7" customFormat="false" ht="13.8" hidden="false" customHeight="false" outlineLevel="0" collapsed="false">
      <c r="A7" s="20" t="s">
        <v>120</v>
      </c>
      <c r="B7" s="0" t="n">
        <f aca="false">'Defunciones semanas'!J59</f>
        <v>402</v>
      </c>
      <c r="C7" s="0" t="n">
        <f aca="false">'Defunciones semanas'!K59</f>
        <v>431</v>
      </c>
      <c r="D7" s="0" t="n">
        <f aca="false">'Defunciones semanas'!C59</f>
        <v>833</v>
      </c>
      <c r="E7" s="0" t="n">
        <f aca="false">'Defunciones semanas'!R59</f>
        <v>28734</v>
      </c>
      <c r="F7" s="0" t="n">
        <f aca="false">'Defunciones semanas'!S59</f>
        <v>28554</v>
      </c>
      <c r="G7" s="0" t="n">
        <f aca="false">'Defunciones semanas'!F59</f>
        <v>57288</v>
      </c>
    </row>
    <row r="8" customFormat="false" ht="13.8" hidden="false" customHeight="false" outlineLevel="0" collapsed="false">
      <c r="A8" s="20" t="s">
        <v>121</v>
      </c>
      <c r="B8" s="0" t="n">
        <f aca="false">'Defunciones semanas'!J60</f>
        <v>461</v>
      </c>
      <c r="C8" s="0" t="n">
        <f aca="false">'Defunciones semanas'!K60</f>
        <v>485</v>
      </c>
      <c r="D8" s="0" t="n">
        <f aca="false">'Defunciones semanas'!C60</f>
        <v>947</v>
      </c>
      <c r="E8" s="0" t="n">
        <f aca="false">'Defunciones semanas'!R60</f>
        <v>33308</v>
      </c>
      <c r="F8" s="0" t="n">
        <f aca="false">'Defunciones semanas'!S60</f>
        <v>32966</v>
      </c>
      <c r="G8" s="0" t="n">
        <f aca="false">'Defunciones semanas'!F60</f>
        <v>66274</v>
      </c>
    </row>
    <row r="9" customFormat="false" ht="13.8" hidden="false" customHeight="false" outlineLevel="0" collapsed="false">
      <c r="A9" s="20" t="s">
        <v>122</v>
      </c>
      <c r="B9" s="0" t="n">
        <f aca="false">'Defunciones semanas'!J61</f>
        <v>522</v>
      </c>
      <c r="C9" s="0" t="n">
        <f aca="false">'Defunciones semanas'!K61</f>
        <v>553</v>
      </c>
      <c r="D9" s="0" t="n">
        <f aca="false">'Defunciones semanas'!C61</f>
        <v>1075</v>
      </c>
      <c r="E9" s="0" t="n">
        <f aca="false">'Defunciones semanas'!R61</f>
        <v>37548</v>
      </c>
      <c r="F9" s="0" t="n">
        <f aca="false">'Defunciones semanas'!S61</f>
        <v>37236</v>
      </c>
      <c r="G9" s="0" t="n">
        <f aca="false">'Defunciones semanas'!F61</f>
        <v>74784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semanas'!J62</f>
        <v>588</v>
      </c>
      <c r="C10" s="0" t="n">
        <f aca="false">'Defunciones semanas'!K62</f>
        <v>606</v>
      </c>
      <c r="D10" s="0" t="n">
        <f aca="false">'Defunciones semanas'!C62</f>
        <v>1194</v>
      </c>
      <c r="E10" s="0" t="n">
        <f aca="false">'Defunciones semanas'!R62</f>
        <v>41626</v>
      </c>
      <c r="F10" s="0" t="n">
        <f aca="false">'Defunciones semanas'!S62</f>
        <v>41158</v>
      </c>
      <c r="G10" s="0" t="n">
        <f aca="false">'Defunciones semanas'!F62</f>
        <v>82784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semanas'!J63</f>
        <v>652</v>
      </c>
      <c r="C11" s="0" t="n">
        <f aca="false">'Defunciones semanas'!K63</f>
        <v>663</v>
      </c>
      <c r="D11" s="0" t="n">
        <f aca="false">'Defunciones semanas'!C63</f>
        <v>1314</v>
      </c>
      <c r="E11" s="0" t="n">
        <f aca="false">'Defunciones semanas'!R63</f>
        <v>46088</v>
      </c>
      <c r="F11" s="0" t="n">
        <f aca="false">'Defunciones semanas'!S63</f>
        <v>45350</v>
      </c>
      <c r="G11" s="0" t="n">
        <f aca="false">'Defunciones semanas'!F63</f>
        <v>91438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semanas'!J64</f>
        <v>710</v>
      </c>
      <c r="C12" s="0" t="n">
        <f aca="false">'Defunciones semanas'!K64</f>
        <v>716</v>
      </c>
      <c r="D12" s="0" t="n">
        <f aca="false">'Defunciones semanas'!C64</f>
        <v>1426</v>
      </c>
      <c r="E12" s="0" t="n">
        <f aca="false">'Defunciones semanas'!R64</f>
        <v>50892</v>
      </c>
      <c r="F12" s="0" t="n">
        <f aca="false">'Defunciones semanas'!S64</f>
        <v>49831</v>
      </c>
      <c r="G12" s="0" t="n">
        <f aca="false">'Defunciones semanas'!F64</f>
        <v>100723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semanas'!J65</f>
        <v>771</v>
      </c>
      <c r="C13" s="0" t="n">
        <f aca="false">'Defunciones semanas'!K65</f>
        <v>772</v>
      </c>
      <c r="D13" s="0" t="n">
        <f aca="false">'Defunciones semanas'!C65</f>
        <v>1543</v>
      </c>
      <c r="E13" s="0" t="n">
        <f aca="false">'Defunciones semanas'!R65</f>
        <v>57773</v>
      </c>
      <c r="F13" s="0" t="n">
        <f aca="false">'Defunciones semanas'!S65</f>
        <v>55628</v>
      </c>
      <c r="G13" s="0" t="n">
        <f aca="false">'Defunciones semanas'!F65</f>
        <v>113401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semanas'!J66</f>
        <v>848</v>
      </c>
      <c r="C14" s="0" t="n">
        <f aca="false">'Defunciones semanas'!K66</f>
        <v>831</v>
      </c>
      <c r="D14" s="0" t="n">
        <f aca="false">'Defunciones semanas'!C66</f>
        <v>1679</v>
      </c>
      <c r="E14" s="0" t="n">
        <f aca="false">'Defunciones semanas'!R66</f>
        <v>68109</v>
      </c>
      <c r="F14" s="0" t="n">
        <f aca="false">'Defunciones semanas'!S66</f>
        <v>64512</v>
      </c>
      <c r="G14" s="0" t="n">
        <f aca="false">'Defunciones semanas'!F66</f>
        <v>132622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semanas'!J67</f>
        <v>943</v>
      </c>
      <c r="C15" s="0" t="n">
        <f aca="false">'Defunciones semanas'!K67</f>
        <v>933</v>
      </c>
      <c r="D15" s="0" t="n">
        <f aca="false">'Defunciones semanas'!C67</f>
        <v>1876</v>
      </c>
      <c r="E15" s="0" t="n">
        <f aca="false">'Defunciones semanas'!R67</f>
        <v>78623</v>
      </c>
      <c r="F15" s="0" t="n">
        <f aca="false">'Defunciones semanas'!S67</f>
        <v>74656</v>
      </c>
      <c r="G15" s="0" t="n">
        <f aca="false">'Defunciones semanas'!F67</f>
        <v>153279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semanas'!J68</f>
        <v>1039</v>
      </c>
      <c r="C16" s="0" t="n">
        <f aca="false">'Defunciones semanas'!K68</f>
        <v>1018</v>
      </c>
      <c r="D16" s="0" t="n">
        <f aca="false">'Defunciones semanas'!C68</f>
        <v>2057</v>
      </c>
      <c r="E16" s="0" t="n">
        <f aca="false">'Defunciones semanas'!R68</f>
        <v>86844</v>
      </c>
      <c r="F16" s="0" t="n">
        <f aca="false">'Defunciones semanas'!S68</f>
        <v>83666</v>
      </c>
      <c r="G16" s="0" t="n">
        <f aca="false">'Defunciones semanas'!F68</f>
        <v>170510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semanas'!J69</f>
        <v>1120</v>
      </c>
      <c r="C17" s="0" t="n">
        <f aca="false">'Defunciones semanas'!K69</f>
        <v>1104</v>
      </c>
      <c r="D17" s="0" t="n">
        <f aca="false">'Defunciones semanas'!C69</f>
        <v>2224</v>
      </c>
      <c r="E17" s="0" t="n">
        <f aca="false">'Defunciones semanas'!R69</f>
        <v>92996</v>
      </c>
      <c r="F17" s="0" t="n">
        <f aca="false">'Defunciones semanas'!S69</f>
        <v>90646</v>
      </c>
      <c r="G17" s="0" t="n">
        <f aca="false">'Defunciones semanas'!F69</f>
        <v>183642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semanas'!J70</f>
        <v>1202</v>
      </c>
      <c r="C18" s="0" t="n">
        <f aca="false">'Defunciones semanas'!K70</f>
        <v>1175</v>
      </c>
      <c r="D18" s="0" t="n">
        <f aca="false">'Defunciones semanas'!C70</f>
        <v>2377</v>
      </c>
      <c r="E18" s="0" t="n">
        <f aca="false">'Defunciones semanas'!R70</f>
        <v>98015</v>
      </c>
      <c r="F18" s="0" t="n">
        <f aca="false">'Defunciones semanas'!S70</f>
        <v>95970</v>
      </c>
      <c r="G18" s="0" t="n">
        <f aca="false">'Defunciones semanas'!F70</f>
        <v>193986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semanas'!J71</f>
        <v>1262</v>
      </c>
      <c r="C19" s="0" t="n">
        <f aca="false">'Defunciones semanas'!K71</f>
        <v>1241</v>
      </c>
      <c r="D19" s="0" t="n">
        <f aca="false">'Defunciones semanas'!C71</f>
        <v>2503</v>
      </c>
      <c r="E19" s="0" t="n">
        <f aca="false">'Defunciones semanas'!R71</f>
        <v>102333</v>
      </c>
      <c r="F19" s="0" t="n">
        <f aca="false">'Defunciones semanas'!S71</f>
        <v>100486</v>
      </c>
      <c r="G19" s="0" t="n">
        <f aca="false">'Defunciones semanas'!F71</f>
        <v>202820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semanas'!J72</f>
        <v>1306</v>
      </c>
      <c r="C20" s="0" t="n">
        <f aca="false">'Defunciones semanas'!K72</f>
        <v>1300</v>
      </c>
      <c r="D20" s="0" t="n">
        <f aca="false">'Defunciones semanas'!C72</f>
        <v>2606</v>
      </c>
      <c r="E20" s="0" t="n">
        <f aca="false">'Defunciones semanas'!R72</f>
        <v>106531</v>
      </c>
      <c r="F20" s="0" t="n">
        <f aca="false">'Defunciones semanas'!S72</f>
        <v>104882</v>
      </c>
      <c r="G20" s="0" t="n">
        <f aca="false">'Defunciones semanas'!F72</f>
        <v>211413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1352</v>
      </c>
      <c r="C21" s="0" t="n">
        <f aca="false">'Defunciones semanas'!K73</f>
        <v>1363</v>
      </c>
      <c r="D21" s="0" t="n">
        <f aca="false">'Defunciones semanas'!C73</f>
        <v>2715</v>
      </c>
      <c r="E21" s="0" t="n">
        <f aca="false">'Defunciones semanas'!R73</f>
        <v>110374</v>
      </c>
      <c r="F21" s="0" t="n">
        <f aca="false">'Defunciones semanas'!S73</f>
        <v>108626</v>
      </c>
      <c r="G21" s="0" t="n">
        <f aca="false">'Defunciones semanas'!F73</f>
        <v>219000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1390</v>
      </c>
      <c r="C22" s="0" t="n">
        <f aca="false">'Defunciones semanas'!K74</f>
        <v>1412</v>
      </c>
      <c r="D22" s="0" t="n">
        <f aca="false">'Defunciones semanas'!C74</f>
        <v>2802</v>
      </c>
      <c r="E22" s="0" t="n">
        <f aca="false">'Defunciones semanas'!R74</f>
        <v>114188</v>
      </c>
      <c r="F22" s="0" t="n">
        <f aca="false">'Defunciones semanas'!S74</f>
        <v>112474</v>
      </c>
      <c r="G22" s="0" t="n">
        <f aca="false">'Defunciones semanas'!F74</f>
        <v>226661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1442</v>
      </c>
      <c r="C23" s="0" t="n">
        <f aca="false">'Defunciones semanas'!K75</f>
        <v>1461</v>
      </c>
      <c r="D23" s="0" t="n">
        <f aca="false">'Defunciones semanas'!C75</f>
        <v>2904</v>
      </c>
      <c r="E23" s="0" t="n">
        <f aca="false">'Defunciones semanas'!R75</f>
        <v>117906</v>
      </c>
      <c r="F23" s="0" t="n">
        <f aca="false">'Defunciones semanas'!S75</f>
        <v>115975</v>
      </c>
      <c r="G23" s="0" t="n">
        <f aca="false">'Defunciones semanas'!F75</f>
        <v>233881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1488</v>
      </c>
      <c r="C24" s="0" t="n">
        <f aca="false">'Defunciones semanas'!K76</f>
        <v>1513</v>
      </c>
      <c r="D24" s="0" t="n">
        <f aca="false">'Defunciones semanas'!C76</f>
        <v>3001</v>
      </c>
      <c r="E24" s="0" t="n">
        <f aca="false">'Defunciones semanas'!R76</f>
        <v>121602</v>
      </c>
      <c r="F24" s="0" t="n">
        <f aca="false">'Defunciones semanas'!S76</f>
        <v>119495</v>
      </c>
      <c r="G24" s="0" t="n">
        <f aca="false">'Defunciones semanas'!F76</f>
        <v>241096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1537</v>
      </c>
      <c r="C25" s="0" t="n">
        <f aca="false">'Defunciones semanas'!K77</f>
        <v>1560</v>
      </c>
      <c r="D25" s="0" t="n">
        <f aca="false">'Defunciones semanas'!C77</f>
        <v>3098</v>
      </c>
      <c r="E25" s="0" t="n">
        <f aca="false">'Defunciones semanas'!R77</f>
        <v>125124</v>
      </c>
      <c r="F25" s="0" t="n">
        <f aca="false">'Defunciones semanas'!S77</f>
        <v>122920</v>
      </c>
      <c r="G25" s="0" t="n">
        <f aca="false">'Defunciones semanas'!F77</f>
        <v>248044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1582</v>
      </c>
      <c r="C26" s="0" t="n">
        <f aca="false">'Defunciones semanas'!K78</f>
        <v>1620</v>
      </c>
      <c r="D26" s="0" t="n">
        <f aca="false">'Defunciones semanas'!C78</f>
        <v>3202</v>
      </c>
      <c r="E26" s="0" t="n">
        <f aca="false">'Defunciones semanas'!R78</f>
        <v>128664</v>
      </c>
      <c r="F26" s="0" t="n">
        <f aca="false">'Defunciones semanas'!S78</f>
        <v>126541</v>
      </c>
      <c r="G26" s="0" t="n">
        <f aca="false">'Defunciones semanas'!F78</f>
        <v>255206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1630</v>
      </c>
      <c r="C27" s="0" t="n">
        <f aca="false">'Defunciones semanas'!K79</f>
        <v>1678</v>
      </c>
      <c r="D27" s="0" t="n">
        <f aca="false">'Defunciones semanas'!C79</f>
        <v>3308</v>
      </c>
      <c r="E27" s="0" t="n">
        <f aca="false">'Defunciones semanas'!R79</f>
        <v>132473</v>
      </c>
      <c r="F27" s="0" t="n">
        <f aca="false">'Defunciones semanas'!S79</f>
        <v>130376</v>
      </c>
      <c r="G27" s="0" t="n">
        <f aca="false">'Defunciones semanas'!F79</f>
        <v>262849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1686</v>
      </c>
      <c r="C28" s="0" t="n">
        <f aca="false">'Defunciones semanas'!K80</f>
        <v>1715</v>
      </c>
      <c r="D28" s="0" t="n">
        <f aca="false">'Defunciones semanas'!C80</f>
        <v>3401</v>
      </c>
      <c r="E28" s="0" t="n">
        <f aca="false">'Defunciones semanas'!R80</f>
        <v>136309</v>
      </c>
      <c r="F28" s="0" t="n">
        <f aca="false">'Defunciones semanas'!S80</f>
        <v>134289</v>
      </c>
      <c r="G28" s="0" t="n">
        <f aca="false">'Defunciones semanas'!F80</f>
        <v>270598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1738</v>
      </c>
      <c r="C29" s="0" t="n">
        <f aca="false">'Defunciones semanas'!K81</f>
        <v>1772</v>
      </c>
      <c r="D29" s="0" t="n">
        <f aca="false">'Defunciones semanas'!C81</f>
        <v>3510</v>
      </c>
      <c r="E29" s="0" t="n">
        <f aca="false">'Defunciones semanas'!R81</f>
        <v>140250</v>
      </c>
      <c r="F29" s="0" t="n">
        <f aca="false">'Defunciones semanas'!S81</f>
        <v>138195</v>
      </c>
      <c r="G29" s="0" t="n">
        <f aca="false">'Defunciones semanas'!F81</f>
        <v>278445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1796</v>
      </c>
      <c r="C30" s="0" t="n">
        <f aca="false">'Defunciones semanas'!K82</f>
        <v>1835</v>
      </c>
      <c r="D30" s="0" t="n">
        <f aca="false">'Defunciones semanas'!C82</f>
        <v>3631</v>
      </c>
      <c r="E30" s="0" t="n">
        <f aca="false">'Defunciones semanas'!R82</f>
        <v>144086</v>
      </c>
      <c r="F30" s="0" t="n">
        <f aca="false">'Defunciones semanas'!S82</f>
        <v>142071</v>
      </c>
      <c r="G30" s="0" t="n">
        <f aca="false">'Defunciones semanas'!F82</f>
        <v>286158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1865</v>
      </c>
      <c r="C31" s="0" t="n">
        <f aca="false">'Defunciones semanas'!K83</f>
        <v>1889</v>
      </c>
      <c r="D31" s="0" t="n">
        <f aca="false">'Defunciones semanas'!C83</f>
        <v>3753</v>
      </c>
      <c r="E31" s="0" t="n">
        <f aca="false">'Defunciones semanas'!R83</f>
        <v>148107</v>
      </c>
      <c r="F31" s="0" t="n">
        <f aca="false">'Defunciones semanas'!S83</f>
        <v>145974</v>
      </c>
      <c r="G31" s="0" t="n">
        <f aca="false">'Defunciones semanas'!F83</f>
        <v>294081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1922</v>
      </c>
      <c r="C32" s="0" t="n">
        <f aca="false">'Defunciones semanas'!K84</f>
        <v>1949</v>
      </c>
      <c r="D32" s="0" t="n">
        <f aca="false">'Defunciones semanas'!C84</f>
        <v>3871</v>
      </c>
      <c r="E32" s="0" t="n">
        <f aca="false">'Defunciones semanas'!R84</f>
        <v>152321</v>
      </c>
      <c r="F32" s="0" t="n">
        <f aca="false">'Defunciones semanas'!S84</f>
        <v>150381</v>
      </c>
      <c r="G32" s="0" t="n">
        <f aca="false">'Defunciones semanas'!F84</f>
        <v>302702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1976</v>
      </c>
      <c r="C33" s="0" t="n">
        <f aca="false">'Defunciones semanas'!K85</f>
        <v>2001</v>
      </c>
      <c r="D33" s="0" t="n">
        <f aca="false">'Defunciones semanas'!C85</f>
        <v>3977</v>
      </c>
      <c r="E33" s="0" t="n">
        <f aca="false">'Defunciones semanas'!R85</f>
        <v>156417</v>
      </c>
      <c r="F33" s="0" t="n">
        <f aca="false">'Defunciones semanas'!S85</f>
        <v>154811</v>
      </c>
      <c r="G33" s="0" t="n">
        <f aca="false">'Defunciones semanas'!F85</f>
        <v>311228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2041</v>
      </c>
      <c r="C34" s="0" t="n">
        <f aca="false">'Defunciones semanas'!K86</f>
        <v>2070</v>
      </c>
      <c r="D34" s="0" t="n">
        <f aca="false">'Defunciones semanas'!C86</f>
        <v>4111</v>
      </c>
      <c r="E34" s="0" t="n">
        <f aca="false">'Defunciones semanas'!R86</f>
        <v>160572</v>
      </c>
      <c r="F34" s="0" t="n">
        <f aca="false">'Defunciones semanas'!S86</f>
        <v>158940</v>
      </c>
      <c r="G34" s="0" t="n">
        <f aca="false">'Defunciones semanas'!F86</f>
        <v>319512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2090</v>
      </c>
      <c r="C35" s="0" t="n">
        <f aca="false">'Defunciones semanas'!K87</f>
        <v>2126</v>
      </c>
      <c r="D35" s="0" t="n">
        <f aca="false">'Defunciones semanas'!C87</f>
        <v>4216</v>
      </c>
      <c r="E35" s="0" t="n">
        <f aca="false">'Defunciones semanas'!R87</f>
        <v>164632</v>
      </c>
      <c r="F35" s="0" t="n">
        <f aca="false">'Defunciones semanas'!S87</f>
        <v>162869</v>
      </c>
      <c r="G35" s="0" t="n">
        <f aca="false">'Defunciones semanas'!F87</f>
        <v>327501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2146</v>
      </c>
      <c r="C36" s="0" t="n">
        <f aca="false">'Defunciones semanas'!K88</f>
        <v>2185</v>
      </c>
      <c r="D36" s="0" t="n">
        <f aca="false">'Defunciones semanas'!C88</f>
        <v>4331</v>
      </c>
      <c r="E36" s="0" t="n">
        <f aca="false">'Defunciones semanas'!R88</f>
        <v>168668</v>
      </c>
      <c r="F36" s="0" t="n">
        <f aca="false">'Defunciones semanas'!S88</f>
        <v>166874</v>
      </c>
      <c r="G36" s="0" t="n">
        <f aca="false">'Defunciones semanas'!F88</f>
        <v>335542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2197</v>
      </c>
      <c r="C37" s="0" t="n">
        <f aca="false">'Defunciones semanas'!K89</f>
        <v>2241</v>
      </c>
      <c r="D37" s="0" t="n">
        <f aca="false">'Defunciones semanas'!C89</f>
        <v>4438</v>
      </c>
      <c r="E37" s="0" t="n">
        <f aca="false">'Defunciones semanas'!R89</f>
        <v>172699</v>
      </c>
      <c r="F37" s="0" t="n">
        <f aca="false">'Defunciones semanas'!S89</f>
        <v>170725</v>
      </c>
      <c r="G37" s="0" t="n">
        <f aca="false">'Defunciones semanas'!F89</f>
        <v>343424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2251</v>
      </c>
      <c r="C38" s="0" t="n">
        <f aca="false">'Defunciones semanas'!K90</f>
        <v>2276</v>
      </c>
      <c r="D38" s="0" t="n">
        <f aca="false">'Defunciones semanas'!C90</f>
        <v>4528</v>
      </c>
      <c r="E38" s="0" t="n">
        <f aca="false">'Defunciones semanas'!R90</f>
        <v>176874</v>
      </c>
      <c r="F38" s="0" t="n">
        <f aca="false">'Defunciones semanas'!S90</f>
        <v>174711</v>
      </c>
      <c r="G38" s="0" t="n">
        <f aca="false">'Defunciones semanas'!F90</f>
        <v>351585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2311</v>
      </c>
      <c r="C39" s="0" t="n">
        <f aca="false">'Defunciones semanas'!K91</f>
        <v>2335</v>
      </c>
      <c r="D39" s="0" t="n">
        <f aca="false">'Defunciones semanas'!C91</f>
        <v>4645</v>
      </c>
      <c r="E39" s="0" t="n">
        <f aca="false">'Defunciones semanas'!R91</f>
        <v>181053</v>
      </c>
      <c r="F39" s="0" t="n">
        <f aca="false">'Defunciones semanas'!S91</f>
        <v>178835</v>
      </c>
      <c r="G39" s="0" t="n">
        <f aca="false">'Defunciones semanas'!F91</f>
        <v>359888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2366</v>
      </c>
      <c r="C40" s="0" t="n">
        <f aca="false">'Defunciones semanas'!K92</f>
        <v>2396</v>
      </c>
      <c r="D40" s="0" t="n">
        <f aca="false">'Defunciones semanas'!C92</f>
        <v>4762</v>
      </c>
      <c r="E40" s="0" t="n">
        <f aca="false">'Defunciones semanas'!R92</f>
        <v>185401</v>
      </c>
      <c r="F40" s="0" t="n">
        <f aca="false">'Defunciones semanas'!S92</f>
        <v>182727</v>
      </c>
      <c r="G40" s="0" t="n">
        <f aca="false">'Defunciones semanas'!F92</f>
        <v>368128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2418</v>
      </c>
      <c r="C41" s="0" t="n">
        <f aca="false">'Defunciones semanas'!K93</f>
        <v>2446</v>
      </c>
      <c r="D41" s="0" t="n">
        <f aca="false">'Defunciones semanas'!C93</f>
        <v>4865</v>
      </c>
      <c r="E41" s="0" t="n">
        <f aca="false">'Defunciones semanas'!R93</f>
        <v>189743</v>
      </c>
      <c r="F41" s="0" t="n">
        <f aca="false">'Defunciones semanas'!S93</f>
        <v>186604</v>
      </c>
      <c r="G41" s="0" t="n">
        <f aca="false">'Defunciones semanas'!F93</f>
        <v>376347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2483</v>
      </c>
      <c r="C42" s="0" t="n">
        <f aca="false">'Defunciones semanas'!K94</f>
        <v>2493</v>
      </c>
      <c r="D42" s="0" t="n">
        <f aca="false">'Defunciones semanas'!C94</f>
        <v>4976</v>
      </c>
      <c r="E42" s="0" t="n">
        <f aca="false">'Defunciones semanas'!R94</f>
        <v>194015</v>
      </c>
      <c r="F42" s="0" t="n">
        <f aca="false">'Defunciones semanas'!S94</f>
        <v>190603</v>
      </c>
      <c r="G42" s="0" t="n">
        <f aca="false">'Defunciones semanas'!F94</f>
        <v>384618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156</v>
      </c>
      <c r="C1" s="19" t="s">
        <v>157</v>
      </c>
      <c r="D1" s="19" t="s">
        <v>158</v>
      </c>
      <c r="E1" s="19" t="s">
        <v>159</v>
      </c>
      <c r="F1" s="19" t="s">
        <v>160</v>
      </c>
      <c r="G1" s="19" t="s">
        <v>161</v>
      </c>
    </row>
    <row r="2" customFormat="false" ht="13.8" hidden="false" customHeight="false" outlineLevel="0" collapsed="false">
      <c r="A2" s="20" t="s">
        <v>115</v>
      </c>
      <c r="B2" s="0" t="n">
        <f aca="false">'Defunciones semanas'!L54</f>
        <v>-7.93650793650794</v>
      </c>
      <c r="C2" s="0" t="n">
        <f aca="false">'Defunciones semanas'!M54</f>
        <v>2.7027027027027</v>
      </c>
      <c r="D2" s="0" t="n">
        <f aca="false">'Defunciones semanas'!D54</f>
        <v>-2.18978102189781</v>
      </c>
      <c r="E2" s="0" t="n">
        <f aca="false">'Defunciones semanas'!T54</f>
        <v>-2.7590701716272</v>
      </c>
      <c r="F2" s="0" t="n">
        <f aca="false">'Defunciones semanas'!U54</f>
        <v>-2.0999115826702</v>
      </c>
      <c r="G2" s="0" t="n">
        <f aca="false">'Defunciones semanas'!G54</f>
        <v>-2.44</v>
      </c>
    </row>
    <row r="3" customFormat="false" ht="13.8" hidden="false" customHeight="false" outlineLevel="0" collapsed="false">
      <c r="A3" s="20" t="s">
        <v>116</v>
      </c>
      <c r="B3" s="0" t="n">
        <f aca="false">'Defunciones semanas'!L55</f>
        <v>-4.72972972972973</v>
      </c>
      <c r="C3" s="0" t="n">
        <f aca="false">'Defunciones semanas'!M55</f>
        <v>-0.653594771241828</v>
      </c>
      <c r="D3" s="0" t="n">
        <f aca="false">'Defunciones semanas'!D55</f>
        <v>-2.65780730897009</v>
      </c>
      <c r="E3" s="0" t="n">
        <f aca="false">'Defunciones semanas'!T55</f>
        <v>-3.81933603912998</v>
      </c>
      <c r="F3" s="0" t="n">
        <f aca="false">'Defunciones semanas'!U55</f>
        <v>-2.72622417951137</v>
      </c>
      <c r="G3" s="0" t="n">
        <f aca="false">'Defunciones semanas'!G55</f>
        <v>-3.27</v>
      </c>
    </row>
    <row r="4" customFormat="false" ht="13.8" hidden="false" customHeight="false" outlineLevel="0" collapsed="false">
      <c r="A4" s="20" t="s">
        <v>117</v>
      </c>
      <c r="B4" s="0" t="n">
        <f aca="false">'Defunciones semanas'!L56</f>
        <v>-6.25</v>
      </c>
      <c r="C4" s="0" t="n">
        <f aca="false">'Defunciones semanas'!M56</f>
        <v>-5.48523206751055</v>
      </c>
      <c r="D4" s="0" t="n">
        <f aca="false">'Defunciones semanas'!D56</f>
        <v>-5.63991323210412</v>
      </c>
      <c r="E4" s="0" t="n">
        <f aca="false">'Defunciones semanas'!T56</f>
        <v>-3.5719117846029</v>
      </c>
      <c r="F4" s="0" t="n">
        <f aca="false">'Defunciones semanas'!U56</f>
        <v>-3.10709712205972</v>
      </c>
      <c r="G4" s="0" t="n">
        <f aca="false">'Defunciones semanas'!G56</f>
        <v>-3.34</v>
      </c>
    </row>
    <row r="5" customFormat="false" ht="13.8" hidden="false" customHeight="false" outlineLevel="0" collapsed="false">
      <c r="A5" s="20" t="s">
        <v>118</v>
      </c>
      <c r="B5" s="0" t="n">
        <f aca="false">'Defunciones semanas'!L57</f>
        <v>-2.7027027027027</v>
      </c>
      <c r="C5" s="0" t="n">
        <f aca="false">'Defunciones semanas'!M57</f>
        <v>-11.9266055045872</v>
      </c>
      <c r="D5" s="0" t="n">
        <f aca="false">'Defunciones semanas'!D57</f>
        <v>-7.70465489566613</v>
      </c>
      <c r="E5" s="0" t="n">
        <f aca="false">'Defunciones semanas'!T57</f>
        <v>-3.20858308567975</v>
      </c>
      <c r="F5" s="0" t="n">
        <f aca="false">'Defunciones semanas'!U57</f>
        <v>-4.44567237655096</v>
      </c>
      <c r="G5" s="0" t="n">
        <f aca="false">'Defunciones semanas'!G57</f>
        <v>-3.83</v>
      </c>
    </row>
    <row r="6" customFormat="false" ht="13.8" hidden="false" customHeight="false" outlineLevel="0" collapsed="false">
      <c r="A6" s="20" t="s">
        <v>119</v>
      </c>
      <c r="B6" s="0" t="n">
        <f aca="false">'Defunciones semanas'!L58</f>
        <v>-5.19125683060109</v>
      </c>
      <c r="C6" s="0" t="n">
        <f aca="false">'Defunciones semanas'!M58</f>
        <v>-13.9705882352941</v>
      </c>
      <c r="D6" s="0" t="n">
        <f aca="false">'Defunciones semanas'!D58</f>
        <v>-9.81912144702842</v>
      </c>
      <c r="E6" s="0" t="n">
        <f aca="false">'Defunciones semanas'!T58</f>
        <v>-2.90913492575855</v>
      </c>
      <c r="F6" s="0" t="n">
        <f aca="false">'Defunciones semanas'!U58</f>
        <v>-4.47072975140337</v>
      </c>
      <c r="G6" s="0" t="n">
        <f aca="false">'Defunciones semanas'!G58</f>
        <v>-3.69</v>
      </c>
    </row>
    <row r="7" customFormat="false" ht="13.8" hidden="false" customHeight="false" outlineLevel="0" collapsed="false">
      <c r="A7" s="20" t="s">
        <v>120</v>
      </c>
      <c r="B7" s="0" t="n">
        <f aca="false">'Defunciones semanas'!L59</f>
        <v>-5.18867924528302</v>
      </c>
      <c r="C7" s="0" t="n">
        <f aca="false">'Defunciones semanas'!M59</f>
        <v>-11.1340206185567</v>
      </c>
      <c r="D7" s="0" t="n">
        <f aca="false">'Defunciones semanas'!D59</f>
        <v>-8.36083608360836</v>
      </c>
      <c r="E7" s="0" t="n">
        <f aca="false">'Defunciones semanas'!T59</f>
        <v>-3.05668016194331</v>
      </c>
      <c r="F7" s="0" t="n">
        <f aca="false">'Defunciones semanas'!U59</f>
        <v>-4.05241935483871</v>
      </c>
      <c r="G7" s="0" t="n">
        <f aca="false">'Defunciones semanas'!G59</f>
        <v>-3.56</v>
      </c>
    </row>
    <row r="8" customFormat="false" ht="13.8" hidden="false" customHeight="false" outlineLevel="0" collapsed="false">
      <c r="A8" s="20" t="s">
        <v>121</v>
      </c>
      <c r="B8" s="0" t="n">
        <f aca="false">'Defunciones semanas'!L60</f>
        <v>-5.91836734693878</v>
      </c>
      <c r="C8" s="0" t="n">
        <f aca="false">'Defunciones semanas'!M60</f>
        <v>-12.1376811594203</v>
      </c>
      <c r="D8" s="0" t="n">
        <f aca="false">'Defunciones semanas'!D60</f>
        <v>-9.11708253358925</v>
      </c>
      <c r="E8" s="0" t="n">
        <f aca="false">'Defunciones semanas'!T60</f>
        <v>-3.0221859896349</v>
      </c>
      <c r="F8" s="0" t="n">
        <f aca="false">'Defunciones semanas'!U60</f>
        <v>-4.19923861555898</v>
      </c>
      <c r="G8" s="0" t="n">
        <f aca="false">'Defunciones semanas'!G60</f>
        <v>-3.61</v>
      </c>
    </row>
    <row r="9" customFormat="false" ht="13.8" hidden="false" customHeight="false" outlineLevel="0" collapsed="false">
      <c r="A9" s="20" t="s">
        <v>122</v>
      </c>
      <c r="B9" s="0" t="n">
        <f aca="false">'Defunciones semanas'!L61</f>
        <v>-6.45161290322581</v>
      </c>
      <c r="C9" s="0" t="n">
        <f aca="false">'Defunciones semanas'!M61</f>
        <v>-9.49263502454992</v>
      </c>
      <c r="D9" s="0" t="n">
        <f aca="false">'Defunciones semanas'!D61</f>
        <v>-8.04106073567151</v>
      </c>
      <c r="E9" s="0" t="n">
        <f aca="false">'Defunciones semanas'!T61</f>
        <v>-3.57968260489959</v>
      </c>
      <c r="F9" s="0" t="n">
        <f aca="false">'Defunciones semanas'!U61</f>
        <v>-4.58424087123639</v>
      </c>
      <c r="G9" s="0" t="n">
        <f aca="false">'Defunciones semanas'!G61</f>
        <v>-4.08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semanas'!L62</f>
        <v>-5.61797752808989</v>
      </c>
      <c r="C10" s="0" t="n">
        <f aca="false">'Defunciones semanas'!M62</f>
        <v>-7.90273556231003</v>
      </c>
      <c r="D10" s="0" t="n">
        <f aca="false">'Defunciones semanas'!D62</f>
        <v>-6.79156908665105</v>
      </c>
      <c r="E10" s="0" t="n">
        <f aca="false">'Defunciones semanas'!T62</f>
        <v>-4.26843291476933</v>
      </c>
      <c r="F10" s="0" t="n">
        <f aca="false">'Defunciones semanas'!U62</f>
        <v>-5.17463828218597</v>
      </c>
      <c r="G10" s="0" t="n">
        <f aca="false">'Defunciones semanas'!G62</f>
        <v>-4.72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semanas'!L63</f>
        <v>-2.97619047619048</v>
      </c>
      <c r="C11" s="0" t="n">
        <f aca="false">'Defunciones semanas'!M63</f>
        <v>-6.75105485232067</v>
      </c>
      <c r="D11" s="0" t="n">
        <f aca="false">'Defunciones semanas'!D63</f>
        <v>-4.98915401301518</v>
      </c>
      <c r="E11" s="0" t="n">
        <f aca="false">'Defunciones semanas'!T63</f>
        <v>-3.67630154450644</v>
      </c>
      <c r="F11" s="0" t="n">
        <f aca="false">'Defunciones semanas'!U63</f>
        <v>-4.78090158943456</v>
      </c>
      <c r="G11" s="0" t="n">
        <f aca="false">'Defunciones semanas'!G63</f>
        <v>-4.23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semanas'!L64</f>
        <v>-3.40136054421769</v>
      </c>
      <c r="C12" s="0" t="n">
        <f aca="false">'Defunciones semanas'!M64</f>
        <v>-8.32266325224071</v>
      </c>
      <c r="D12" s="0" t="n">
        <f aca="false">'Defunciones semanas'!D64</f>
        <v>-5.93667546174143</v>
      </c>
      <c r="E12" s="0" t="n">
        <f aca="false">'Defunciones semanas'!T64</f>
        <v>-1.9705287489165</v>
      </c>
      <c r="F12" s="0" t="n">
        <f aca="false">'Defunciones semanas'!U64</f>
        <v>-3.7286760302158</v>
      </c>
      <c r="G12" s="0" t="n">
        <f aca="false">'Defunciones semanas'!G64</f>
        <v>-2.85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semanas'!L65</f>
        <v>-2.52844500632111</v>
      </c>
      <c r="C13" s="0" t="n">
        <f aca="false">'Defunciones semanas'!M65</f>
        <v>-5.96833130328868</v>
      </c>
      <c r="D13" s="0" t="n">
        <f aca="false">'Defunciones semanas'!D65</f>
        <v>-4.2803970223325</v>
      </c>
      <c r="E13" s="0" t="n">
        <f aca="false">'Defunciones semanas'!T65</f>
        <v>3.08139742354494</v>
      </c>
      <c r="F13" s="0" t="n">
        <f aca="false">'Defunciones semanas'!U65</f>
        <v>-0.0431251347660422</v>
      </c>
      <c r="G13" s="0" t="n">
        <f aca="false">'Defunciones semanas'!G65</f>
        <v>1.52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semanas'!L66</f>
        <v>0</v>
      </c>
      <c r="C14" s="0" t="n">
        <f aca="false">'Defunciones semanas'!M66</f>
        <v>-5.56818181818182</v>
      </c>
      <c r="D14" s="0" t="n">
        <f aca="false">'Defunciones semanas'!D66</f>
        <v>-2.83564814814815</v>
      </c>
      <c r="E14" s="0" t="n">
        <f aca="false">'Defunciones semanas'!T66</f>
        <v>13.1228408184959</v>
      </c>
      <c r="F14" s="0" t="n">
        <f aca="false">'Defunciones semanas'!U66</f>
        <v>8.13456477647967</v>
      </c>
      <c r="G14" s="0" t="n">
        <f aca="false">'Defunciones semanas'!G66</f>
        <v>10.64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semanas'!L67</f>
        <v>4.66148723640401</v>
      </c>
      <c r="C15" s="0" t="n">
        <f aca="false">'Defunciones semanas'!M67</f>
        <v>0.214822771213741</v>
      </c>
      <c r="D15" s="0" t="n">
        <f aca="false">'Defunciones semanas'!D67</f>
        <v>2.40174672489082</v>
      </c>
      <c r="E15" s="0" t="n">
        <f aca="false">'Defunciones semanas'!T67</f>
        <v>22.2315501453601</v>
      </c>
      <c r="F15" s="0" t="n">
        <f aca="false">'Defunciones semanas'!U67</f>
        <v>17.3375245579568</v>
      </c>
      <c r="G15" s="0" t="n">
        <f aca="false">'Defunciones semanas'!G67</f>
        <v>19.8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semanas'!L68</f>
        <v>7.66839378238342</v>
      </c>
      <c r="C16" s="0" t="n">
        <f aca="false">'Defunciones semanas'!M68</f>
        <v>3.03643724696356</v>
      </c>
      <c r="D16" s="0" t="n">
        <f aca="false">'Defunciones semanas'!D68</f>
        <v>5.32514080901179</v>
      </c>
      <c r="E16" s="0" t="n">
        <f aca="false">'Defunciones semanas'!T68</f>
        <v>26.7203642094204</v>
      </c>
      <c r="F16" s="0" t="n">
        <f aca="false">'Defunciones semanas'!U68</f>
        <v>24.0139331505225</v>
      </c>
      <c r="G16" s="0" t="n">
        <f aca="false">'Defunciones semanas'!G68</f>
        <v>25.38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semanas'!L69</f>
        <v>9.58904109589041</v>
      </c>
      <c r="C17" s="0" t="n">
        <f aca="false">'Defunciones semanas'!M69</f>
        <v>4.84330484330484</v>
      </c>
      <c r="D17" s="0" t="n">
        <f aca="false">'Defunciones semanas'!D69</f>
        <v>7.18072289156626</v>
      </c>
      <c r="E17" s="0" t="n">
        <f aca="false">'Defunciones semanas'!T69</f>
        <v>28.4067216215843</v>
      </c>
      <c r="F17" s="0" t="n">
        <f aca="false">'Defunciones semanas'!U69</f>
        <v>26.9978704326384</v>
      </c>
      <c r="G17" s="0" t="n">
        <f aca="false">'Defunciones semanas'!G69</f>
        <v>27.71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semanas'!L70</f>
        <v>12.1268656716418</v>
      </c>
      <c r="C18" s="0" t="n">
        <f aca="false">'Defunciones semanas'!M70</f>
        <v>5.57053009883199</v>
      </c>
      <c r="D18" s="0" t="n">
        <f aca="false">'Defunciones semanas'!D70</f>
        <v>8.78718535469107</v>
      </c>
      <c r="E18" s="0" t="n">
        <f aca="false">'Defunciones semanas'!T70</f>
        <v>28.2398503225131</v>
      </c>
      <c r="F18" s="0" t="n">
        <f aca="false">'Defunciones semanas'!U70</f>
        <v>27.7521897713053</v>
      </c>
      <c r="G18" s="0" t="n">
        <f aca="false">'Defunciones semanas'!G70</f>
        <v>28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semanas'!L71</f>
        <v>11.8794326241135</v>
      </c>
      <c r="C19" s="0" t="n">
        <f aca="false">'Defunciones semanas'!M71</f>
        <v>6.34104541559555</v>
      </c>
      <c r="D19" s="0" t="n">
        <f aca="false">'Defunciones semanas'!D71</f>
        <v>9.06318082788671</v>
      </c>
      <c r="E19" s="0" t="n">
        <f aca="false">'Defunciones semanas'!T71</f>
        <v>27.4510536541623</v>
      </c>
      <c r="F19" s="0" t="n">
        <f aca="false">'Defunciones semanas'!U71</f>
        <v>27.1926382542435</v>
      </c>
      <c r="G19" s="0" t="n">
        <f aca="false">'Defunciones semanas'!G71</f>
        <v>27.32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semanas'!L72</f>
        <v>10.210970464135</v>
      </c>
      <c r="C20" s="0" t="n">
        <f aca="false">'Defunciones semanas'!M72</f>
        <v>5.94947025264874</v>
      </c>
      <c r="D20" s="0" t="n">
        <f aca="false">'Defunciones semanas'!D72</f>
        <v>8.04311774461029</v>
      </c>
      <c r="E20" s="0" t="n">
        <f aca="false">'Defunciones semanas'!T72</f>
        <v>26.4778164290209</v>
      </c>
      <c r="F20" s="0" t="n">
        <f aca="false">'Defunciones semanas'!U72</f>
        <v>26.681321866847</v>
      </c>
      <c r="G20" s="0" t="n">
        <f aca="false">'Defunciones semanas'!G72</f>
        <v>26.58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9.12025827280065</v>
      </c>
      <c r="C21" s="0" t="n">
        <f aca="false">'Defunciones semanas'!M73</f>
        <v>6.56763096168882</v>
      </c>
      <c r="D21" s="0" t="n">
        <f aca="false">'Defunciones semanas'!D73</f>
        <v>7.82366957903098</v>
      </c>
      <c r="E21" s="0" t="n">
        <f aca="false">'Defunciones semanas'!T73</f>
        <v>25.4135987637488</v>
      </c>
      <c r="F21" s="0" t="n">
        <f aca="false">'Defunciones semanas'!U73</f>
        <v>25.509543836946</v>
      </c>
      <c r="G21" s="0" t="n">
        <f aca="false">'Defunciones semanas'!G73</f>
        <v>25.46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7.08782742681047</v>
      </c>
      <c r="C22" s="0" t="n">
        <f aca="false">'Defunciones semanas'!M74</f>
        <v>5.45182972367437</v>
      </c>
      <c r="D22" s="0" t="n">
        <f aca="false">'Defunciones semanas'!D74</f>
        <v>6.25711035267349</v>
      </c>
      <c r="E22" s="0" t="n">
        <f aca="false">'Defunciones semanas'!T74</f>
        <v>24.4786499950945</v>
      </c>
      <c r="F22" s="0" t="n">
        <f aca="false">'Defunciones semanas'!U74</f>
        <v>24.6221690378053</v>
      </c>
      <c r="G22" s="0" t="n">
        <f aca="false">'Defunciones semanas'!G74</f>
        <v>24.55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6.49926144756279</v>
      </c>
      <c r="C23" s="0" t="n">
        <f aca="false">'Defunciones semanas'!M75</f>
        <v>4.28265524625269</v>
      </c>
      <c r="D23" s="0" t="n">
        <f aca="false">'Defunciones semanas'!D75</f>
        <v>5.40834845735028</v>
      </c>
      <c r="E23" s="0" t="n">
        <f aca="false">'Defunciones semanas'!T75</f>
        <v>23.230802997523</v>
      </c>
      <c r="F23" s="0" t="n">
        <f aca="false">'Defunciones semanas'!U75</f>
        <v>23.4761778014373</v>
      </c>
      <c r="G23" s="0" t="n">
        <f aca="false">'Defunciones semanas'!G75</f>
        <v>23.35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4.78873239436619</v>
      </c>
      <c r="C24" s="0" t="n">
        <f aca="false">'Defunciones semanas'!M76</f>
        <v>5.14246004169563</v>
      </c>
      <c r="D24" s="0" t="n">
        <f aca="false">'Defunciones semanas'!D76</f>
        <v>4.966771598461</v>
      </c>
      <c r="E24" s="0" t="n">
        <f aca="false">'Defunciones semanas'!T76</f>
        <v>22.1394134190438</v>
      </c>
      <c r="F24" s="0" t="n">
        <f aca="false">'Defunciones semanas'!U76</f>
        <v>22.4886219197179</v>
      </c>
      <c r="G24" s="0" t="n">
        <f aca="false">'Defunciones semanas'!G76</f>
        <v>22.31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4.27408412483039</v>
      </c>
      <c r="C25" s="0" t="n">
        <f aca="false">'Defunciones semanas'!M77</f>
        <v>4.76830087306916</v>
      </c>
      <c r="D25" s="0" t="n">
        <f aca="false">'Defunciones semanas'!D77</f>
        <v>4.5561930475869</v>
      </c>
      <c r="E25" s="0" t="n">
        <f aca="false">'Defunciones semanas'!T77</f>
        <v>21.44541828029</v>
      </c>
      <c r="F25" s="0" t="n">
        <f aca="false">'Defunciones semanas'!U77</f>
        <v>21.5861993926625</v>
      </c>
      <c r="G25" s="0" t="n">
        <f aca="false">'Defunciones semanas'!G77</f>
        <v>21.52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3.60183366077276</v>
      </c>
      <c r="C26" s="0" t="n">
        <f aca="false">'Defunciones semanas'!M78</f>
        <v>5.33159947984396</v>
      </c>
      <c r="D26" s="0" t="n">
        <f aca="false">'Defunciones semanas'!D78</f>
        <v>4.46982055464926</v>
      </c>
      <c r="E26" s="0" t="n">
        <f aca="false">'Defunciones semanas'!T78</f>
        <v>20.4346971441409</v>
      </c>
      <c r="F26" s="0" t="n">
        <f aca="false">'Defunciones semanas'!U78</f>
        <v>20.869789477706</v>
      </c>
      <c r="G26" s="0" t="n">
        <f aca="false">'Defunciones semanas'!G78</f>
        <v>20.65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2.7095148078135</v>
      </c>
      <c r="C27" s="0" t="n">
        <f aca="false">'Defunciones semanas'!M79</f>
        <v>5.40201005025125</v>
      </c>
      <c r="D27" s="0" t="n">
        <f aca="false">'Defunciones semanas'!D79</f>
        <v>4.05787983642656</v>
      </c>
      <c r="E27" s="0" t="n">
        <f aca="false">'Defunciones semanas'!T79</f>
        <v>19.6284891228767</v>
      </c>
      <c r="F27" s="0" t="n">
        <f aca="false">'Defunciones semanas'!U79</f>
        <v>20.3241227827307</v>
      </c>
      <c r="G27" s="0" t="n">
        <f aca="false">'Defunciones semanas'!G79</f>
        <v>19.97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1.56626506024096</v>
      </c>
      <c r="C28" s="0" t="n">
        <f aca="false">'Defunciones semanas'!M80</f>
        <v>3.81355932203389</v>
      </c>
      <c r="D28" s="0" t="n">
        <f aca="false">'Defunciones semanas'!D80</f>
        <v>2.68719806763285</v>
      </c>
      <c r="E28" s="0" t="n">
        <f aca="false">'Defunciones semanas'!T80</f>
        <v>18.7660645981999</v>
      </c>
      <c r="F28" s="0" t="n">
        <f aca="false">'Defunciones semanas'!U80</f>
        <v>19.5082229816318</v>
      </c>
      <c r="G28" s="0" t="n">
        <f aca="false">'Defunciones semanas'!G80</f>
        <v>19.13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1.51869158878504</v>
      </c>
      <c r="C29" s="0" t="n">
        <f aca="false">'Defunciones semanas'!M81</f>
        <v>3.80785002929116</v>
      </c>
      <c r="D29" s="0" t="n">
        <f aca="false">'Defunciones semanas'!D81</f>
        <v>2.66159695817489</v>
      </c>
      <c r="E29" s="0" t="n">
        <f aca="false">'Defunciones semanas'!T81</f>
        <v>18.3604233125728</v>
      </c>
      <c r="F29" s="0" t="n">
        <f aca="false">'Defunciones semanas'!U81</f>
        <v>19.0289572961706</v>
      </c>
      <c r="G29" s="0" t="n">
        <f aca="false">'Defunciones semanas'!G81</f>
        <v>18.69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1.92962542565267</v>
      </c>
      <c r="C30" s="0" t="n">
        <f aca="false">'Defunciones semanas'!M82</f>
        <v>4.43938531587933</v>
      </c>
      <c r="D30" s="0" t="n">
        <f aca="false">'Defunciones semanas'!D82</f>
        <v>3.18272236430803</v>
      </c>
      <c r="E30" s="0" t="n">
        <f aca="false">'Defunciones semanas'!T82</f>
        <v>17.9128783849031</v>
      </c>
      <c r="F30" s="0" t="n">
        <f aca="false">'Defunciones semanas'!U82</f>
        <v>18.6971560338201</v>
      </c>
      <c r="G30" s="0" t="n">
        <f aca="false">'Defunciones semanas'!G82</f>
        <v>18.3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2.24780701754386</v>
      </c>
      <c r="C31" s="0" t="n">
        <f aca="false">'Defunciones semanas'!M83</f>
        <v>4.30701270016565</v>
      </c>
      <c r="D31" s="0" t="n">
        <f aca="false">'Defunciones semanas'!D83</f>
        <v>3.2462173314993</v>
      </c>
      <c r="E31" s="0" t="n">
        <f aca="false">'Defunciones semanas'!T83</f>
        <v>17.5769652128352</v>
      </c>
      <c r="F31" s="0" t="n">
        <f aca="false">'Defunciones semanas'!U83</f>
        <v>18.3086948064579</v>
      </c>
      <c r="G31" s="0" t="n">
        <f aca="false">'Defunciones semanas'!G83</f>
        <v>17.94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3.05630026809651</v>
      </c>
      <c r="C32" s="0" t="n">
        <f aca="false">'Defunciones semanas'!M84</f>
        <v>5.23758099352052</v>
      </c>
      <c r="D32" s="0" t="n">
        <f aca="false">'Defunciones semanas'!D84</f>
        <v>4.14312617702448</v>
      </c>
      <c r="E32" s="0" t="n">
        <f aca="false">'Defunciones semanas'!T84</f>
        <v>17.6060470359332</v>
      </c>
      <c r="F32" s="0" t="n">
        <f aca="false">'Defunciones semanas'!U84</f>
        <v>18.4475425330813</v>
      </c>
      <c r="G32" s="0" t="n">
        <f aca="false">'Defunciones semanas'!G84</f>
        <v>18.02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2.27743271221532</v>
      </c>
      <c r="C33" s="0" t="n">
        <f aca="false">'Defunciones semanas'!M85</f>
        <v>4.65481171548117</v>
      </c>
      <c r="D33" s="0" t="n">
        <f aca="false">'Defunciones semanas'!D85</f>
        <v>3.45993756503642</v>
      </c>
      <c r="E33" s="0" t="n">
        <f aca="false">'Defunciones semanas'!T85</f>
        <v>17.3993320073554</v>
      </c>
      <c r="F33" s="0" t="n">
        <f aca="false">'Defunciones semanas'!U85</f>
        <v>18.5782346272864</v>
      </c>
      <c r="G33" s="0" t="n">
        <f aca="false">'Defunciones semanas'!G85</f>
        <v>17.98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2.51130085384228</v>
      </c>
      <c r="C34" s="0" t="n">
        <f aca="false">'Defunciones semanas'!M86</f>
        <v>5.61224489795917</v>
      </c>
      <c r="D34" s="0" t="n">
        <f aca="false">'Defunciones semanas'!D86</f>
        <v>4.04960769425462</v>
      </c>
      <c r="E34" s="0" t="n">
        <f aca="false">'Defunciones semanas'!T86</f>
        <v>17.4046560598971</v>
      </c>
      <c r="F34" s="0" t="n">
        <f aca="false">'Defunciones semanas'!U86</f>
        <v>18.48814671239</v>
      </c>
      <c r="G34" s="0" t="n">
        <f aca="false">'Defunciones semanas'!G86</f>
        <v>17.94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2.30053842388644</v>
      </c>
      <c r="C35" s="0" t="n">
        <f aca="false">'Defunciones semanas'!M87</f>
        <v>6.19380619380618</v>
      </c>
      <c r="D35" s="0" t="n">
        <f aca="false">'Defunciones semanas'!D87</f>
        <v>4.22744128553769</v>
      </c>
      <c r="E35" s="0" t="n">
        <f aca="false">'Defunciones semanas'!T87</f>
        <v>17.3277840334098</v>
      </c>
      <c r="F35" s="0" t="n">
        <f aca="false">'Defunciones semanas'!U87</f>
        <v>18.4519047549782</v>
      </c>
      <c r="G35" s="0" t="n">
        <f aca="false">'Defunciones semanas'!G87</f>
        <v>17.88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2.72857826711346</v>
      </c>
      <c r="C36" s="0" t="n">
        <f aca="false">'Defunciones semanas'!M88</f>
        <v>6.2226543509966</v>
      </c>
      <c r="D36" s="0" t="n">
        <f aca="false">'Defunciones semanas'!D88</f>
        <v>4.46213217559093</v>
      </c>
      <c r="E36" s="0" t="n">
        <f aca="false">'Defunciones semanas'!T88</f>
        <v>17.2641063433355</v>
      </c>
      <c r="F36" s="0" t="n">
        <f aca="false">'Defunciones semanas'!U88</f>
        <v>18.456209094652</v>
      </c>
      <c r="G36" s="0" t="n">
        <f aca="false">'Defunciones semanas'!G88</f>
        <v>17.85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2.37651444547997</v>
      </c>
      <c r="C37" s="0" t="n">
        <f aca="false">'Defunciones semanas'!M89</f>
        <v>6.15821885362387</v>
      </c>
      <c r="D37" s="0" t="n">
        <f aca="false">'Defunciones semanas'!D89</f>
        <v>4.2518205308903</v>
      </c>
      <c r="E37" s="0" t="n">
        <f aca="false">'Defunciones semanas'!T89</f>
        <v>17.1627058161071</v>
      </c>
      <c r="F37" s="0" t="n">
        <f aca="false">'Defunciones semanas'!U89</f>
        <v>18.3954118960603</v>
      </c>
      <c r="G37" s="0" t="n">
        <f aca="false">'Defunciones semanas'!G89</f>
        <v>17.77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2.69160583941606</v>
      </c>
      <c r="C38" s="0" t="n">
        <f aca="false">'Defunciones semanas'!M90</f>
        <v>4.98154981549817</v>
      </c>
      <c r="D38" s="0" t="n">
        <f aca="false">'Defunciones semanas'!D90</f>
        <v>3.85321100917431</v>
      </c>
      <c r="E38" s="0" t="n">
        <f aca="false">'Defunciones semanas'!T90</f>
        <v>17.1832142999112</v>
      </c>
      <c r="F38" s="0" t="n">
        <f aca="false">'Defunciones semanas'!U90</f>
        <v>18.3759062267091</v>
      </c>
      <c r="G38" s="0" t="n">
        <f aca="false">'Defunciones semanas'!G90</f>
        <v>17.77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3.53942652329748</v>
      </c>
      <c r="C39" s="0" t="n">
        <f aca="false">'Defunciones semanas'!M91</f>
        <v>5.65610859728507</v>
      </c>
      <c r="D39" s="0" t="n">
        <f aca="false">'Defunciones semanas'!D91</f>
        <v>4.57001350742909</v>
      </c>
      <c r="E39" s="0" t="n">
        <f aca="false">'Defunciones semanas'!T91</f>
        <v>17.2053730377084</v>
      </c>
      <c r="F39" s="0" t="n">
        <f aca="false">'Defunciones semanas'!U91</f>
        <v>18.3969228121048</v>
      </c>
      <c r="G39" s="0" t="n">
        <f aca="false">'Defunciones semanas'!G91</f>
        <v>17.79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3.18360226777148</v>
      </c>
      <c r="C40" s="0" t="n">
        <f aca="false">'Defunciones semanas'!M92</f>
        <v>5.87715422006188</v>
      </c>
      <c r="D40" s="0" t="n">
        <f aca="false">'Defunciones semanas'!D92</f>
        <v>4.52151009657595</v>
      </c>
      <c r="E40" s="0" t="n">
        <f aca="false">'Defunciones semanas'!T92</f>
        <v>17.2392641916289</v>
      </c>
      <c r="F40" s="0" t="n">
        <f aca="false">'Defunciones semanas'!U92</f>
        <v>18.3449696247458</v>
      </c>
      <c r="G40" s="0" t="n">
        <f aca="false">'Defunciones semanas'!G92</f>
        <v>17.79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2.8936170212766</v>
      </c>
      <c r="C41" s="0" t="n">
        <f aca="false">'Defunciones semanas'!M93</f>
        <v>6.025140875596</v>
      </c>
      <c r="D41" s="0" t="n">
        <f aca="false">'Defunciones semanas'!D93</f>
        <v>4.46639467468328</v>
      </c>
      <c r="E41" s="0" t="n">
        <f aca="false">'Defunciones semanas'!T93</f>
        <v>17.394882074888</v>
      </c>
      <c r="F41" s="0" t="n">
        <f aca="false">'Defunciones semanas'!U93</f>
        <v>18.1965593250399</v>
      </c>
      <c r="G41" s="0" t="n">
        <f aca="false">'Defunciones semanas'!G93</f>
        <v>17.79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3.24324324324323</v>
      </c>
      <c r="C42" s="0" t="n">
        <f aca="false">'Defunciones semanas'!M94</f>
        <v>6.35665529010239</v>
      </c>
      <c r="D42" s="0" t="n">
        <f aca="false">'Defunciones semanas'!D94</f>
        <v>4.77995367445778</v>
      </c>
      <c r="E42" s="0" t="n">
        <f aca="false">'Defunciones semanas'!T94</f>
        <v>17.3416312854568</v>
      </c>
      <c r="F42" s="0" t="n">
        <f aca="false">'Defunciones semanas'!U94</f>
        <v>18.050402888659</v>
      </c>
      <c r="G42" s="0" t="n">
        <f aca="false">'Defunciones semanas'!G94</f>
        <v>17.69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1" t="s">
        <v>162</v>
      </c>
      <c r="C1" s="22" t="s">
        <v>163</v>
      </c>
      <c r="D1" s="22" t="s">
        <v>164</v>
      </c>
      <c r="E1" s="22" t="s">
        <v>165</v>
      </c>
      <c r="F1" s="22" t="s">
        <v>166</v>
      </c>
    </row>
    <row r="2" customFormat="false" ht="13.8" hidden="false" customHeight="false" outlineLevel="0" collapsed="false">
      <c r="A2" s="20" t="s">
        <v>115</v>
      </c>
      <c r="B2" s="0" t="n">
        <f aca="false">'Defunciones semanas'!X54</f>
        <v>17</v>
      </c>
      <c r="C2" s="0" t="n">
        <f aca="false">'Defunciones semanas'!Y54</f>
        <v>14</v>
      </c>
      <c r="D2" s="0" t="n">
        <f aca="false">'Defunciones semanas'!Z54</f>
        <v>10</v>
      </c>
      <c r="E2" s="0" t="n">
        <f aca="false">'Defunciones semanas'!AA54</f>
        <v>33</v>
      </c>
      <c r="F2" s="0" t="n">
        <f aca="false">'Defunciones semanas'!AB54</f>
        <v>60</v>
      </c>
    </row>
    <row r="3" customFormat="false" ht="13.8" hidden="false" customHeight="false" outlineLevel="0" collapsed="false">
      <c r="A3" s="20" t="s">
        <v>116</v>
      </c>
      <c r="B3" s="0" t="n">
        <f aca="false">'Defunciones semanas'!X55</f>
        <v>23</v>
      </c>
      <c r="C3" s="0" t="n">
        <f aca="false">'Defunciones semanas'!Y55</f>
        <v>26</v>
      </c>
      <c r="D3" s="0" t="n">
        <f aca="false">'Defunciones semanas'!Z55</f>
        <v>16</v>
      </c>
      <c r="E3" s="0" t="n">
        <f aca="false">'Defunciones semanas'!AA55</f>
        <v>18</v>
      </c>
      <c r="F3" s="0" t="n">
        <f aca="false">'Defunciones semanas'!AB55</f>
        <v>76</v>
      </c>
    </row>
    <row r="4" customFormat="false" ht="13.8" hidden="false" customHeight="false" outlineLevel="0" collapsed="false">
      <c r="A4" s="20" t="s">
        <v>117</v>
      </c>
      <c r="B4" s="0" t="n">
        <f aca="false">'Defunciones semanas'!X56</f>
        <v>10</v>
      </c>
      <c r="C4" s="0" t="n">
        <f aca="false">'Defunciones semanas'!Y56</f>
        <v>24</v>
      </c>
      <c r="D4" s="0" t="n">
        <f aca="false">'Defunciones semanas'!Z56</f>
        <v>24</v>
      </c>
      <c r="E4" s="0" t="n">
        <f aca="false">'Defunciones semanas'!AA56</f>
        <v>18</v>
      </c>
      <c r="F4" s="0" t="n">
        <f aca="false">'Defunciones semanas'!AB56</f>
        <v>64</v>
      </c>
    </row>
    <row r="5" customFormat="false" ht="13.8" hidden="false" customHeight="false" outlineLevel="0" collapsed="false">
      <c r="A5" s="20" t="s">
        <v>118</v>
      </c>
      <c r="B5" s="0" t="n">
        <f aca="false">'Defunciones semanas'!X57</f>
        <v>9</v>
      </c>
      <c r="C5" s="0" t="n">
        <f aca="false">'Defunciones semanas'!Y57</f>
        <v>21</v>
      </c>
      <c r="D5" s="0" t="n">
        <f aca="false">'Defunciones semanas'!Z57</f>
        <v>18</v>
      </c>
      <c r="E5" s="0" t="n">
        <f aca="false">'Defunciones semanas'!AA57</f>
        <v>15</v>
      </c>
      <c r="F5" s="0" t="n">
        <f aca="false">'Defunciones semanas'!AB57</f>
        <v>77</v>
      </c>
    </row>
    <row r="6" customFormat="false" ht="13.8" hidden="false" customHeight="false" outlineLevel="0" collapsed="false">
      <c r="A6" s="20" t="s">
        <v>119</v>
      </c>
      <c r="B6" s="0" t="n">
        <f aca="false">'Defunciones semanas'!X58</f>
        <v>15</v>
      </c>
      <c r="C6" s="0" t="n">
        <f aca="false">'Defunciones semanas'!Y58</f>
        <v>16</v>
      </c>
      <c r="D6" s="0" t="n">
        <f aca="false">'Defunciones semanas'!Z58</f>
        <v>14</v>
      </c>
      <c r="E6" s="0" t="n">
        <f aca="false">'Defunciones semanas'!AA58</f>
        <v>20</v>
      </c>
      <c r="F6" s="0" t="n">
        <f aca="false">'Defunciones semanas'!AB58</f>
        <v>58</v>
      </c>
    </row>
    <row r="7" customFormat="false" ht="13.8" hidden="false" customHeight="false" outlineLevel="0" collapsed="false">
      <c r="A7" s="20" t="s">
        <v>120</v>
      </c>
      <c r="B7" s="0" t="n">
        <f aca="false">'Defunciones semanas'!X59</f>
        <v>18</v>
      </c>
      <c r="C7" s="0" t="n">
        <f aca="false">'Defunciones semanas'!Y59</f>
        <v>12</v>
      </c>
      <c r="D7" s="0" t="n">
        <f aca="false">'Defunciones semanas'!Z59</f>
        <v>10</v>
      </c>
      <c r="E7" s="0" t="n">
        <f aca="false">'Defunciones semanas'!AA59</f>
        <v>28</v>
      </c>
      <c r="F7" s="0" t="n">
        <f aca="false">'Defunciones semanas'!AB59</f>
        <v>67</v>
      </c>
    </row>
    <row r="8" customFormat="false" ht="13.8" hidden="false" customHeight="false" outlineLevel="0" collapsed="false">
      <c r="A8" s="20" t="s">
        <v>121</v>
      </c>
      <c r="B8" s="0" t="n">
        <f aca="false">'Defunciones semanas'!X60</f>
        <v>14</v>
      </c>
      <c r="C8" s="0" t="n">
        <f aca="false">'Defunciones semanas'!Y60</f>
        <v>14</v>
      </c>
      <c r="D8" s="0" t="n">
        <f aca="false">'Defunciones semanas'!Z60</f>
        <v>18</v>
      </c>
      <c r="E8" s="0" t="n">
        <f aca="false">'Defunciones semanas'!AA60</f>
        <v>16</v>
      </c>
      <c r="F8" s="0" t="n">
        <f aca="false">'Defunciones semanas'!AB60</f>
        <v>53</v>
      </c>
    </row>
    <row r="9" customFormat="false" ht="13.8" hidden="false" customHeight="false" outlineLevel="0" collapsed="false">
      <c r="A9" s="20" t="s">
        <v>122</v>
      </c>
      <c r="B9" s="0" t="n">
        <f aca="false">'Defunciones semanas'!X61</f>
        <v>19</v>
      </c>
      <c r="C9" s="0" t="n">
        <f aca="false">'Defunciones semanas'!Y61</f>
        <v>19</v>
      </c>
      <c r="D9" s="0" t="n">
        <f aca="false">'Defunciones semanas'!Z61</f>
        <v>18</v>
      </c>
      <c r="E9" s="0" t="n">
        <f aca="false">'Defunciones semanas'!AA61</f>
        <v>18</v>
      </c>
      <c r="F9" s="0" t="n">
        <f aca="false">'Defunciones semanas'!AB61</f>
        <v>55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semanas'!X62</f>
        <v>23</v>
      </c>
      <c r="C10" s="0" t="n">
        <f aca="false">'Defunciones semanas'!Y62</f>
        <v>17</v>
      </c>
      <c r="D10" s="0" t="n">
        <f aca="false">'Defunciones semanas'!Z62</f>
        <v>10</v>
      </c>
      <c r="E10" s="0" t="n">
        <f aca="false">'Defunciones semanas'!AA62</f>
        <v>13</v>
      </c>
      <c r="F10" s="0" t="n">
        <f aca="false">'Defunciones semanas'!AB62</f>
        <v>56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semanas'!X63</f>
        <v>19</v>
      </c>
      <c r="C11" s="0" t="n">
        <f aca="false">'Defunciones semanas'!Y63</f>
        <v>15</v>
      </c>
      <c r="D11" s="0" t="n">
        <f aca="false">'Defunciones semanas'!Z63</f>
        <v>14</v>
      </c>
      <c r="E11" s="0" t="n">
        <f aca="false">'Defunciones semanas'!AA63</f>
        <v>18</v>
      </c>
      <c r="F11" s="0" t="n">
        <f aca="false">'Defunciones semanas'!AB63</f>
        <v>55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semanas'!X64</f>
        <v>16</v>
      </c>
      <c r="C12" s="0" t="n">
        <f aca="false">'Defunciones semanas'!Y64</f>
        <v>15</v>
      </c>
      <c r="D12" s="0" t="n">
        <f aca="false">'Defunciones semanas'!Z64</f>
        <v>10</v>
      </c>
      <c r="E12" s="0" t="n">
        <f aca="false">'Defunciones semanas'!AA64</f>
        <v>20</v>
      </c>
      <c r="F12" s="0" t="n">
        <f aca="false">'Defunciones semanas'!AB64</f>
        <v>49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semanas'!X65</f>
        <v>16</v>
      </c>
      <c r="C13" s="0" t="n">
        <f aca="false">'Defunciones semanas'!Y65</f>
        <v>14</v>
      </c>
      <c r="D13" s="0" t="n">
        <f aca="false">'Defunciones semanas'!Z65</f>
        <v>6</v>
      </c>
      <c r="E13" s="0" t="n">
        <f aca="false">'Defunciones semanas'!AA65</f>
        <v>23</v>
      </c>
      <c r="F13" s="0" t="n">
        <f aca="false">'Defunciones semanas'!AB65</f>
        <v>58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semanas'!X66</f>
        <v>16</v>
      </c>
      <c r="C14" s="0" t="n">
        <f aca="false">'Defunciones semanas'!Y66</f>
        <v>20</v>
      </c>
      <c r="D14" s="0" t="n">
        <f aca="false">'Defunciones semanas'!Z66</f>
        <v>14</v>
      </c>
      <c r="E14" s="0" t="n">
        <f aca="false">'Defunciones semanas'!AA66</f>
        <v>9</v>
      </c>
      <c r="F14" s="0" t="n">
        <f aca="false">'Defunciones semanas'!AB66</f>
        <v>77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semanas'!X67</f>
        <v>24</v>
      </c>
      <c r="C15" s="0" t="n">
        <f aca="false">'Defunciones semanas'!Y67</f>
        <v>23</v>
      </c>
      <c r="D15" s="0" t="n">
        <f aca="false">'Defunciones semanas'!Z67</f>
        <v>16</v>
      </c>
      <c r="E15" s="0" t="n">
        <f aca="false">'Defunciones semanas'!AA67</f>
        <v>33</v>
      </c>
      <c r="F15" s="0" t="n">
        <f aca="false">'Defunciones semanas'!AB67</f>
        <v>99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semanas'!X68</f>
        <v>16</v>
      </c>
      <c r="C16" s="0" t="n">
        <f aca="false">'Defunciones semanas'!Y68</f>
        <v>32</v>
      </c>
      <c r="D16" s="0" t="n">
        <f aca="false">'Defunciones semanas'!Z68</f>
        <v>19</v>
      </c>
      <c r="E16" s="0" t="n">
        <f aca="false">'Defunciones semanas'!AA68</f>
        <v>27</v>
      </c>
      <c r="F16" s="0" t="n">
        <f aca="false">'Defunciones semanas'!AB68</f>
        <v>88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semanas'!X69</f>
        <v>25</v>
      </c>
      <c r="C17" s="0" t="n">
        <f aca="false">'Defunciones semanas'!Y69</f>
        <v>15</v>
      </c>
      <c r="D17" s="0" t="n">
        <f aca="false">'Defunciones semanas'!Z69</f>
        <v>10</v>
      </c>
      <c r="E17" s="0" t="n">
        <f aca="false">'Defunciones semanas'!AA69</f>
        <v>28</v>
      </c>
      <c r="F17" s="0" t="n">
        <f aca="false">'Defunciones semanas'!AB69</f>
        <v>90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semanas'!X70</f>
        <v>14</v>
      </c>
      <c r="C18" s="0" t="n">
        <f aca="false">'Defunciones semanas'!Y70</f>
        <v>24</v>
      </c>
      <c r="D18" s="0" t="n">
        <f aca="false">'Defunciones semanas'!Z70</f>
        <v>18</v>
      </c>
      <c r="E18" s="0" t="n">
        <f aca="false">'Defunciones semanas'!AA70</f>
        <v>23</v>
      </c>
      <c r="F18" s="0" t="n">
        <f aca="false">'Defunciones semanas'!AB70</f>
        <v>74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semanas'!X71</f>
        <v>17</v>
      </c>
      <c r="C19" s="0" t="n">
        <f aca="false">'Defunciones semanas'!Y71</f>
        <v>13</v>
      </c>
      <c r="D19" s="0" t="n">
        <f aca="false">'Defunciones semanas'!Z71</f>
        <v>15</v>
      </c>
      <c r="E19" s="0" t="n">
        <f aca="false">'Defunciones semanas'!AA71</f>
        <v>16</v>
      </c>
      <c r="F19" s="0" t="n">
        <f aca="false">'Defunciones semanas'!AB71</f>
        <v>66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semanas'!X72</f>
        <v>10</v>
      </c>
      <c r="C20" s="0" t="n">
        <f aca="false">'Defunciones semanas'!Y72</f>
        <v>22</v>
      </c>
      <c r="D20" s="0" t="n">
        <f aca="false">'Defunciones semanas'!Z72</f>
        <v>10</v>
      </c>
      <c r="E20" s="0" t="n">
        <f aca="false">'Defunciones semanas'!AA72</f>
        <v>15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8</v>
      </c>
      <c r="D21" s="0" t="n">
        <f aca="false">'Defunciones semanas'!Z73</f>
        <v>13</v>
      </c>
      <c r="E21" s="0" t="n">
        <f aca="false">'Defunciones semanas'!AA73</f>
        <v>22</v>
      </c>
      <c r="F21" s="0" t="n">
        <f aca="false">'Defunciones semanas'!AB73</f>
        <v>57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11</v>
      </c>
      <c r="C22" s="0" t="n">
        <f aca="false">'Defunciones semanas'!Y74</f>
        <v>7</v>
      </c>
      <c r="D22" s="0" t="n">
        <f aca="false">'Defunciones semanas'!Z74</f>
        <v>6</v>
      </c>
      <c r="E22" s="0" t="n">
        <f aca="false">'Defunciones semanas'!AA74</f>
        <v>13</v>
      </c>
      <c r="F22" s="0" t="n">
        <f aca="false">'Defunciones semanas'!AB74</f>
        <v>50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14</v>
      </c>
      <c r="C23" s="0" t="n">
        <f aca="false">'Defunciones semanas'!Y75</f>
        <v>19</v>
      </c>
      <c r="D23" s="0" t="n">
        <f aca="false">'Defunciones semanas'!Z75</f>
        <v>9</v>
      </c>
      <c r="E23" s="0" t="n">
        <f aca="false">'Defunciones semanas'!AA75</f>
        <v>14</v>
      </c>
      <c r="F23" s="0" t="n">
        <f aca="false">'Defunciones semanas'!AB75</f>
        <v>45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13</v>
      </c>
      <c r="C24" s="0" t="n">
        <f aca="false">'Defunciones semanas'!Y76</f>
        <v>7</v>
      </c>
      <c r="D24" s="0" t="n">
        <f aca="false">'Defunciones semanas'!Z76</f>
        <v>8</v>
      </c>
      <c r="E24" s="0" t="n">
        <f aca="false">'Defunciones semanas'!AA76</f>
        <v>13</v>
      </c>
      <c r="F24" s="0" t="n">
        <f aca="false">'Defunciones semanas'!AB76</f>
        <v>57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22</v>
      </c>
      <c r="C25" s="0" t="n">
        <f aca="false">'Defunciones semanas'!Y77</f>
        <v>14</v>
      </c>
      <c r="D25" s="0" t="n">
        <f aca="false">'Defunciones semanas'!Z77</f>
        <v>10</v>
      </c>
      <c r="E25" s="0" t="n">
        <f aca="false">'Defunciones semanas'!AA77</f>
        <v>9</v>
      </c>
      <c r="F25" s="0" t="n">
        <f aca="false">'Defunciones semanas'!AB77</f>
        <v>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8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8</v>
      </c>
      <c r="F26" s="0" t="n">
        <f aca="false">'Defunciones semanas'!AB78</f>
        <v>57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13</v>
      </c>
      <c r="C27" s="0" t="n">
        <f aca="false">'Defunciones semanas'!Y79</f>
        <v>15</v>
      </c>
      <c r="D27" s="0" t="n">
        <f aca="false">'Defunciones semanas'!Z79</f>
        <v>10</v>
      </c>
      <c r="E27" s="0" t="n">
        <f aca="false">'Defunciones semanas'!AA79</f>
        <v>10</v>
      </c>
      <c r="F27" s="0" t="n">
        <f aca="false">'Defunciones semanas'!AB79</f>
        <v>58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16</v>
      </c>
      <c r="C28" s="0" t="n">
        <f aca="false">'Defunciones semanas'!Y80</f>
        <v>18</v>
      </c>
      <c r="D28" s="0" t="n">
        <f aca="false">'Defunciones semanas'!Z80</f>
        <v>13</v>
      </c>
      <c r="E28" s="0" t="n">
        <f aca="false">'Defunciones semanas'!AA80</f>
        <v>4</v>
      </c>
      <c r="F28" s="0" t="n">
        <f aca="false">'Defunciones semanas'!AB80</f>
        <v>43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24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6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15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51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20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1" t="s">
        <v>162</v>
      </c>
      <c r="C1" s="22" t="s">
        <v>163</v>
      </c>
      <c r="D1" s="22" t="s">
        <v>164</v>
      </c>
      <c r="E1" s="22" t="s">
        <v>165</v>
      </c>
      <c r="F1" s="22" t="s">
        <v>166</v>
      </c>
    </row>
    <row r="2" customFormat="false" ht="13.8" hidden="false" customHeight="false" outlineLevel="0" collapsed="false">
      <c r="A2" s="20" t="s">
        <v>115</v>
      </c>
      <c r="B2" s="0" t="n">
        <f aca="false">'Defunciones semanas'!AC54</f>
        <v>17</v>
      </c>
      <c r="C2" s="0" t="n">
        <f aca="false">'Defunciones semanas'!AD54</f>
        <v>14</v>
      </c>
      <c r="D2" s="0" t="n">
        <f aca="false">'Defunciones semanas'!AE54</f>
        <v>10</v>
      </c>
      <c r="E2" s="0" t="n">
        <f aca="false">'Defunciones semanas'!AF54</f>
        <v>33</v>
      </c>
      <c r="F2" s="0" t="n">
        <f aca="false">'Defunciones semanas'!AG54</f>
        <v>60</v>
      </c>
    </row>
    <row r="3" customFormat="false" ht="13.8" hidden="false" customHeight="false" outlineLevel="0" collapsed="false">
      <c r="A3" s="20" t="s">
        <v>116</v>
      </c>
      <c r="B3" s="0" t="n">
        <f aca="false">'Defunciones semanas'!AC55</f>
        <v>40</v>
      </c>
      <c r="C3" s="0" t="n">
        <f aca="false">'Defunciones semanas'!AD55</f>
        <v>39</v>
      </c>
      <c r="D3" s="0" t="n">
        <f aca="false">'Defunciones semanas'!AE55</f>
        <v>27</v>
      </c>
      <c r="E3" s="0" t="n">
        <f aca="false">'Defunciones semanas'!AF55</f>
        <v>51</v>
      </c>
      <c r="F3" s="0" t="n">
        <f aca="false">'Defunciones semanas'!AG55</f>
        <v>137</v>
      </c>
    </row>
    <row r="4" customFormat="false" ht="13.8" hidden="false" customHeight="false" outlineLevel="0" collapsed="false">
      <c r="A4" s="20" t="s">
        <v>117</v>
      </c>
      <c r="B4" s="0" t="n">
        <f aca="false">'Defunciones semanas'!AC56</f>
        <v>52</v>
      </c>
      <c r="C4" s="0" t="n">
        <f aca="false">'Defunciones semanas'!AD56</f>
        <v>64</v>
      </c>
      <c r="D4" s="0" t="n">
        <f aca="false">'Defunciones semanas'!AE56</f>
        <v>51</v>
      </c>
      <c r="E4" s="0" t="n">
        <f aca="false">'Defunciones semanas'!AF56</f>
        <v>68</v>
      </c>
      <c r="F4" s="0" t="n">
        <f aca="false">'Defunciones semanas'!AG56</f>
        <v>202</v>
      </c>
    </row>
    <row r="5" customFormat="false" ht="13.8" hidden="false" customHeight="false" outlineLevel="0" collapsed="false">
      <c r="A5" s="20" t="s">
        <v>118</v>
      </c>
      <c r="B5" s="0" t="n">
        <f aca="false">'Defunciones semanas'!AC57</f>
        <v>60</v>
      </c>
      <c r="C5" s="0" t="n">
        <f aca="false">'Defunciones semanas'!AD57</f>
        <v>85</v>
      </c>
      <c r="D5" s="0" t="n">
        <f aca="false">'Defunciones semanas'!AE57</f>
        <v>68</v>
      </c>
      <c r="E5" s="0" t="n">
        <f aca="false">'Defunciones semanas'!AF57</f>
        <v>84</v>
      </c>
      <c r="F5" s="0" t="n">
        <f aca="false">'Defunciones semanas'!AG57</f>
        <v>279</v>
      </c>
    </row>
    <row r="6" customFormat="false" ht="13.8" hidden="false" customHeight="false" outlineLevel="0" collapsed="false">
      <c r="A6" s="20" t="s">
        <v>119</v>
      </c>
      <c r="B6" s="0" t="n">
        <f aca="false">'Defunciones semanas'!AC58</f>
        <v>74</v>
      </c>
      <c r="C6" s="0" t="n">
        <f aca="false">'Defunciones semanas'!AD58</f>
        <v>100</v>
      </c>
      <c r="D6" s="0" t="n">
        <f aca="false">'Defunciones semanas'!AE58</f>
        <v>82</v>
      </c>
      <c r="E6" s="0" t="n">
        <f aca="false">'Defunciones semanas'!AF58</f>
        <v>104</v>
      </c>
      <c r="F6" s="0" t="n">
        <f aca="false">'Defunciones semanas'!AG58</f>
        <v>338</v>
      </c>
    </row>
    <row r="7" customFormat="false" ht="13.8" hidden="false" customHeight="false" outlineLevel="0" collapsed="false">
      <c r="A7" s="20" t="s">
        <v>120</v>
      </c>
      <c r="B7" s="0" t="n">
        <f aca="false">'Defunciones semanas'!AC59</f>
        <v>93</v>
      </c>
      <c r="C7" s="0" t="n">
        <f aca="false">'Defunciones semanas'!AD59</f>
        <v>112</v>
      </c>
      <c r="D7" s="0" t="n">
        <f aca="false">'Defunciones semanas'!AE59</f>
        <v>93</v>
      </c>
      <c r="E7" s="0" t="n">
        <f aca="false">'Defunciones semanas'!AF59</f>
        <v>132</v>
      </c>
      <c r="F7" s="0" t="n">
        <f aca="false">'Defunciones semanas'!AG59</f>
        <v>405</v>
      </c>
    </row>
    <row r="8" customFormat="false" ht="13.8" hidden="false" customHeight="false" outlineLevel="0" collapsed="false">
      <c r="A8" s="20" t="s">
        <v>121</v>
      </c>
      <c r="B8" s="0" t="n">
        <f aca="false">'Defunciones semanas'!AC60</f>
        <v>105</v>
      </c>
      <c r="C8" s="0" t="n">
        <f aca="false">'Defunciones semanas'!AD60</f>
        <v>125</v>
      </c>
      <c r="D8" s="0" t="n">
        <f aca="false">'Defunciones semanas'!AE60</f>
        <v>110</v>
      </c>
      <c r="E8" s="0" t="n">
        <f aca="false">'Defunciones semanas'!AF60</f>
        <v>148</v>
      </c>
      <c r="F8" s="0" t="n">
        <f aca="false">'Defunciones semanas'!AG60</f>
        <v>457</v>
      </c>
    </row>
    <row r="9" customFormat="false" ht="13.8" hidden="false" customHeight="false" outlineLevel="0" collapsed="false">
      <c r="A9" s="20" t="s">
        <v>122</v>
      </c>
      <c r="B9" s="0" t="n">
        <f aca="false">'Defunciones semanas'!AC61</f>
        <v>122</v>
      </c>
      <c r="C9" s="0" t="n">
        <f aca="false">'Defunciones semanas'!AD61</f>
        <v>145</v>
      </c>
      <c r="D9" s="0" t="n">
        <f aca="false">'Defunciones semanas'!AE61</f>
        <v>128</v>
      </c>
      <c r="E9" s="0" t="n">
        <f aca="false">'Defunciones semanas'!AF61</f>
        <v>166</v>
      </c>
      <c r="F9" s="0" t="n">
        <f aca="false">'Defunciones semanas'!AG61</f>
        <v>514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semanas'!AC62</f>
        <v>147</v>
      </c>
      <c r="C10" s="0" t="n">
        <f aca="false">'Defunciones semanas'!AD62</f>
        <v>162</v>
      </c>
      <c r="D10" s="0" t="n">
        <f aca="false">'Defunciones semanas'!AE62</f>
        <v>138</v>
      </c>
      <c r="E10" s="0" t="n">
        <f aca="false">'Defunciones semanas'!AF62</f>
        <v>179</v>
      </c>
      <c r="F10" s="0" t="n">
        <f aca="false">'Defunciones semanas'!AG62</f>
        <v>569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semanas'!AC63</f>
        <v>167</v>
      </c>
      <c r="C11" s="0" t="n">
        <f aca="false">'Defunciones semanas'!AD63</f>
        <v>178</v>
      </c>
      <c r="D11" s="0" t="n">
        <f aca="false">'Defunciones semanas'!AE63</f>
        <v>152</v>
      </c>
      <c r="E11" s="0" t="n">
        <f aca="false">'Defunciones semanas'!AF63</f>
        <v>196</v>
      </c>
      <c r="F11" s="0" t="n">
        <f aca="false">'Defunciones semanas'!AG63</f>
        <v>623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semanas'!AC64</f>
        <v>182</v>
      </c>
      <c r="C12" s="0" t="n">
        <f aca="false">'Defunciones semanas'!AD64</f>
        <v>193</v>
      </c>
      <c r="D12" s="0" t="n">
        <f aca="false">'Defunciones semanas'!AE64</f>
        <v>162</v>
      </c>
      <c r="E12" s="0" t="n">
        <f aca="false">'Defunciones semanas'!AF64</f>
        <v>217</v>
      </c>
      <c r="F12" s="0" t="n">
        <f aca="false">'Defunciones semanas'!AG64</f>
        <v>673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semanas'!AC65</f>
        <v>198</v>
      </c>
      <c r="C13" s="0" t="n">
        <f aca="false">'Defunciones semanas'!AD65</f>
        <v>207</v>
      </c>
      <c r="D13" s="0" t="n">
        <f aca="false">'Defunciones semanas'!AE65</f>
        <v>169</v>
      </c>
      <c r="E13" s="0" t="n">
        <f aca="false">'Defunciones semanas'!AF65</f>
        <v>240</v>
      </c>
      <c r="F13" s="0" t="n">
        <f aca="false">'Defunciones semanas'!AG65</f>
        <v>731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semanas'!AC66</f>
        <v>214</v>
      </c>
      <c r="C14" s="0" t="n">
        <f aca="false">'Defunciones semanas'!AD66</f>
        <v>227</v>
      </c>
      <c r="D14" s="0" t="n">
        <f aca="false">'Defunciones semanas'!AE66</f>
        <v>183</v>
      </c>
      <c r="E14" s="0" t="n">
        <f aca="false">'Defunciones semanas'!AF66</f>
        <v>248</v>
      </c>
      <c r="F14" s="0" t="n">
        <f aca="false">'Defunciones semanas'!AG66</f>
        <v>809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semanas'!AC67</f>
        <v>238</v>
      </c>
      <c r="C15" s="0" t="n">
        <f aca="false">'Defunciones semanas'!AD67</f>
        <v>249</v>
      </c>
      <c r="D15" s="0" t="n">
        <f aca="false">'Defunciones semanas'!AE67</f>
        <v>199</v>
      </c>
      <c r="E15" s="0" t="n">
        <f aca="false">'Defunciones semanas'!AF67</f>
        <v>281</v>
      </c>
      <c r="F15" s="0" t="n">
        <f aca="false">'Defunciones semanas'!AG67</f>
        <v>908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semanas'!AC68</f>
        <v>254</v>
      </c>
      <c r="C16" s="0" t="n">
        <f aca="false">'Defunciones semanas'!AD68</f>
        <v>281</v>
      </c>
      <c r="D16" s="0" t="n">
        <f aca="false">'Defunciones semanas'!AE68</f>
        <v>218</v>
      </c>
      <c r="E16" s="0" t="n">
        <f aca="false">'Defunciones semanas'!AF68</f>
        <v>308</v>
      </c>
      <c r="F16" s="0" t="n">
        <f aca="false">'Defunciones semanas'!AG68</f>
        <v>996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semanas'!AC69</f>
        <v>277</v>
      </c>
      <c r="C17" s="0" t="n">
        <f aca="false">'Defunciones semanas'!AD69</f>
        <v>297</v>
      </c>
      <c r="D17" s="0" t="n">
        <f aca="false">'Defunciones semanas'!AE69</f>
        <v>228</v>
      </c>
      <c r="E17" s="0" t="n">
        <f aca="false">'Defunciones semanas'!AF69</f>
        <v>336</v>
      </c>
      <c r="F17" s="0" t="n">
        <f aca="false">'Defunciones semanas'!AG69</f>
        <v>1086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semanas'!AC70</f>
        <v>291</v>
      </c>
      <c r="C18" s="0" t="n">
        <f aca="false">'Defunciones semanas'!AD70</f>
        <v>320</v>
      </c>
      <c r="D18" s="0" t="n">
        <f aca="false">'Defunciones semanas'!AE70</f>
        <v>246</v>
      </c>
      <c r="E18" s="0" t="n">
        <f aca="false">'Defunciones semanas'!AF70</f>
        <v>359</v>
      </c>
      <c r="F18" s="0" t="n">
        <f aca="false">'Defunciones semanas'!AG70</f>
        <v>1160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semanas'!AC71</f>
        <v>309</v>
      </c>
      <c r="C19" s="0" t="n">
        <f aca="false">'Defunciones semanas'!AD71</f>
        <v>334</v>
      </c>
      <c r="D19" s="0" t="n">
        <f aca="false">'Defunciones semanas'!AE71</f>
        <v>261</v>
      </c>
      <c r="E19" s="0" t="n">
        <f aca="false">'Defunciones semanas'!AF71</f>
        <v>375</v>
      </c>
      <c r="F19" s="0" t="n">
        <f aca="false">'Defunciones semanas'!AG71</f>
        <v>1226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semanas'!AC72</f>
        <v>319</v>
      </c>
      <c r="C20" s="0" t="n">
        <f aca="false">'Defunciones semanas'!AD72</f>
        <v>355</v>
      </c>
      <c r="D20" s="0" t="n">
        <f aca="false">'Defunciones semanas'!AE72</f>
        <v>271</v>
      </c>
      <c r="E20" s="0" t="n">
        <f aca="false">'Defunciones semanas'!AF72</f>
        <v>390</v>
      </c>
      <c r="F20" s="0" t="n">
        <f aca="false">'Defunciones semanas'!AG72</f>
        <v>1271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329</v>
      </c>
      <c r="C21" s="0" t="n">
        <f aca="false">'Defunciones semanas'!AD73</f>
        <v>363</v>
      </c>
      <c r="D21" s="0" t="n">
        <f aca="false">'Defunciones semanas'!AE73</f>
        <v>284</v>
      </c>
      <c r="E21" s="0" t="n">
        <f aca="false">'Defunciones semanas'!AF73</f>
        <v>412</v>
      </c>
      <c r="F21" s="0" t="n">
        <f aca="false">'Defunciones semanas'!AG73</f>
        <v>1328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339</v>
      </c>
      <c r="C22" s="0" t="n">
        <f aca="false">'Defunciones semanas'!AD74</f>
        <v>369</v>
      </c>
      <c r="D22" s="0" t="n">
        <f aca="false">'Defunciones semanas'!AE74</f>
        <v>290</v>
      </c>
      <c r="E22" s="0" t="n">
        <f aca="false">'Defunciones semanas'!AF74</f>
        <v>425</v>
      </c>
      <c r="F22" s="0" t="n">
        <f aca="false">'Defunciones semanas'!AG74</f>
        <v>1380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353</v>
      </c>
      <c r="C23" s="0" t="n">
        <f aca="false">'Defunciones semanas'!AD75</f>
        <v>388</v>
      </c>
      <c r="D23" s="0" t="n">
        <f aca="false">'Defunciones semanas'!AE75</f>
        <v>299</v>
      </c>
      <c r="E23" s="0" t="n">
        <f aca="false">'Defunciones semanas'!AF75</f>
        <v>439</v>
      </c>
      <c r="F23" s="0" t="n">
        <f aca="false">'Defunciones semanas'!AG75</f>
        <v>1425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367</v>
      </c>
      <c r="C24" s="0" t="n">
        <f aca="false">'Defunciones semanas'!AD76</f>
        <v>394</v>
      </c>
      <c r="D24" s="0" t="n">
        <f aca="false">'Defunciones semanas'!AE76</f>
        <v>307</v>
      </c>
      <c r="E24" s="0" t="n">
        <f aca="false">'Defunciones semanas'!AF76</f>
        <v>451</v>
      </c>
      <c r="F24" s="0" t="n">
        <f aca="false">'Defunciones semanas'!AG76</f>
        <v>1482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388</v>
      </c>
      <c r="C25" s="0" t="n">
        <f aca="false">'Defunciones semanas'!AD77</f>
        <v>409</v>
      </c>
      <c r="D25" s="0" t="n">
        <f aca="false">'Defunciones semanas'!AE77</f>
        <v>317</v>
      </c>
      <c r="E25" s="0" t="n">
        <f aca="false">'Defunciones semanas'!AF77</f>
        <v>460</v>
      </c>
      <c r="F25" s="0" t="n">
        <f aca="false">'Defunciones semanas'!AG77</f>
        <v>1523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397</v>
      </c>
      <c r="C26" s="0" t="n">
        <f aca="false">'Defunciones semanas'!AD78</f>
        <v>425</v>
      </c>
      <c r="D26" s="0" t="n">
        <f aca="false">'Defunciones semanas'!AE78</f>
        <v>332</v>
      </c>
      <c r="E26" s="0" t="n">
        <f aca="false">'Defunciones semanas'!AF78</f>
        <v>468</v>
      </c>
      <c r="F26" s="0" t="n">
        <f aca="false">'Defunciones semanas'!AG78</f>
        <v>1580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410</v>
      </c>
      <c r="C27" s="0" t="n">
        <f aca="false">'Defunciones semanas'!AD79</f>
        <v>440</v>
      </c>
      <c r="D27" s="0" t="n">
        <f aca="false">'Defunciones semanas'!AE79</f>
        <v>342</v>
      </c>
      <c r="E27" s="0" t="n">
        <f aca="false">'Defunciones semanas'!AF79</f>
        <v>478</v>
      </c>
      <c r="F27" s="0" t="n">
        <f aca="false">'Defunciones semanas'!AG79</f>
        <v>1639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425</v>
      </c>
      <c r="C28" s="0" t="n">
        <f aca="false">'Defunciones semanas'!AD80</f>
        <v>458</v>
      </c>
      <c r="D28" s="0" t="n">
        <f aca="false">'Defunciones semanas'!AE80</f>
        <v>355</v>
      </c>
      <c r="E28" s="0" t="n">
        <f aca="false">'Defunciones semanas'!AF80</f>
        <v>482</v>
      </c>
      <c r="F28" s="0" t="n">
        <f aca="false">'Defunciones semanas'!AG80</f>
        <v>1682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439</v>
      </c>
      <c r="C29" s="0" t="n">
        <f aca="false">'Defunciones semanas'!AD81</f>
        <v>469</v>
      </c>
      <c r="D29" s="0" t="n">
        <f aca="false">'Defunciones semanas'!AE81</f>
        <v>373</v>
      </c>
      <c r="E29" s="0" t="n">
        <f aca="false">'Defunciones semanas'!AF81</f>
        <v>501</v>
      </c>
      <c r="F29" s="0" t="n">
        <f aca="false">'Defunciones semanas'!AG81</f>
        <v>1728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468</v>
      </c>
      <c r="C30" s="0" t="n">
        <f aca="false">'Defunciones semanas'!AD82</f>
        <v>484</v>
      </c>
      <c r="D30" s="0" t="n">
        <f aca="false">'Defunciones semanas'!AE82</f>
        <v>385</v>
      </c>
      <c r="E30" s="0" t="n">
        <f aca="false">'Defunciones semanas'!AF82</f>
        <v>516</v>
      </c>
      <c r="F30" s="0" t="n">
        <f aca="false">'Defunciones semanas'!AG82</f>
        <v>1778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489</v>
      </c>
      <c r="C31" s="0" t="n">
        <f aca="false">'Defunciones semanas'!AD83</f>
        <v>498</v>
      </c>
      <c r="D31" s="0" t="n">
        <f aca="false">'Defunciones semanas'!AE83</f>
        <v>399</v>
      </c>
      <c r="E31" s="0" t="n">
        <f aca="false">'Defunciones semanas'!AF83</f>
        <v>532</v>
      </c>
      <c r="F31" s="0" t="n">
        <f aca="false">'Defunciones semanas'!AG83</f>
        <v>1833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514</v>
      </c>
      <c r="C32" s="0" t="n">
        <f aca="false">'Defunciones semanas'!AD84</f>
        <v>521</v>
      </c>
      <c r="D32" s="0" t="n">
        <f aca="false">'Defunciones semanas'!AE84</f>
        <v>409</v>
      </c>
      <c r="E32" s="0" t="n">
        <f aca="false">'Defunciones semanas'!AF84</f>
        <v>545</v>
      </c>
      <c r="F32" s="0" t="n">
        <f aca="false">'Defunciones semanas'!AG84</f>
        <v>1882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526</v>
      </c>
      <c r="C33" s="0" t="n">
        <f aca="false">'Defunciones semanas'!AD85</f>
        <v>532</v>
      </c>
      <c r="D33" s="0" t="n">
        <f aca="false">'Defunciones semanas'!AE85</f>
        <v>416</v>
      </c>
      <c r="E33" s="0" t="n">
        <f aca="false">'Defunciones semanas'!AF85</f>
        <v>555</v>
      </c>
      <c r="F33" s="0" t="n">
        <f aca="false">'Defunciones semanas'!AG85</f>
        <v>1948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548</v>
      </c>
      <c r="C34" s="0" t="n">
        <f aca="false">'Defunciones semanas'!AD86</f>
        <v>555</v>
      </c>
      <c r="D34" s="0" t="n">
        <f aca="false">'Defunciones semanas'!AE86</f>
        <v>423</v>
      </c>
      <c r="E34" s="0" t="n">
        <f aca="false">'Defunciones semanas'!AF86</f>
        <v>572</v>
      </c>
      <c r="F34" s="0" t="n">
        <f aca="false">'Defunciones semanas'!AG86</f>
        <v>2013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554</v>
      </c>
      <c r="C35" s="0" t="n">
        <f aca="false">'Defunciones semanas'!AD87</f>
        <v>578</v>
      </c>
      <c r="D35" s="0" t="n">
        <f aca="false">'Defunciones semanas'!AE87</f>
        <v>435</v>
      </c>
      <c r="E35" s="0" t="n">
        <f aca="false">'Defunciones semanas'!AF87</f>
        <v>579</v>
      </c>
      <c r="F35" s="0" t="n">
        <f aca="false">'Defunciones semanas'!AG87</f>
        <v>2070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565</v>
      </c>
      <c r="C36" s="0" t="n">
        <f aca="false">'Defunciones semanas'!AD88</f>
        <v>602</v>
      </c>
      <c r="D36" s="0" t="n">
        <f aca="false">'Defunciones semanas'!AE88</f>
        <v>450</v>
      </c>
      <c r="E36" s="0" t="n">
        <f aca="false">'Defunciones semanas'!AF88</f>
        <v>593</v>
      </c>
      <c r="F36" s="0" t="n">
        <f aca="false">'Defunciones semanas'!AG88</f>
        <v>2121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580</v>
      </c>
      <c r="C37" s="0" t="n">
        <f aca="false">'Defunciones semanas'!AD89</f>
        <v>617</v>
      </c>
      <c r="D37" s="0" t="n">
        <f aca="false">'Defunciones semanas'!AE89</f>
        <v>459</v>
      </c>
      <c r="E37" s="0" t="n">
        <f aca="false">'Defunciones semanas'!AF89</f>
        <v>608</v>
      </c>
      <c r="F37" s="0" t="n">
        <f aca="false">'Defunciones semanas'!AG89</f>
        <v>2172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591</v>
      </c>
      <c r="C38" s="0" t="n">
        <f aca="false">'Defunciones semanas'!AD90</f>
        <v>635</v>
      </c>
      <c r="D38" s="0" t="n">
        <f aca="false">'Defunciones semanas'!AE90</f>
        <v>469</v>
      </c>
      <c r="E38" s="0" t="n">
        <f aca="false">'Defunciones semanas'!AF90</f>
        <v>616</v>
      </c>
      <c r="F38" s="0" t="n">
        <f aca="false">'Defunciones semanas'!AG90</f>
        <v>2216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607</v>
      </c>
      <c r="C39" s="0" t="n">
        <f aca="false">'Defunciones semanas'!AD91</f>
        <v>655</v>
      </c>
      <c r="D39" s="0" t="n">
        <f aca="false">'Defunciones semanas'!AE91</f>
        <v>474</v>
      </c>
      <c r="E39" s="0" t="n">
        <f aca="false">'Defunciones semanas'!AF91</f>
        <v>624</v>
      </c>
      <c r="F39" s="0" t="n">
        <f aca="false">'Defunciones semanas'!AG91</f>
        <v>2286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618</v>
      </c>
      <c r="C40" s="0" t="n">
        <f aca="false">'Defunciones semanas'!AD92</f>
        <v>671</v>
      </c>
      <c r="D40" s="0" t="n">
        <f aca="false">'Defunciones semanas'!AE92</f>
        <v>488</v>
      </c>
      <c r="E40" s="0" t="n">
        <f aca="false">'Defunciones semanas'!AF92</f>
        <v>652</v>
      </c>
      <c r="F40" s="0" t="n">
        <f aca="false">'Defunciones semanas'!AG92</f>
        <v>2333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629</v>
      </c>
      <c r="C41" s="0" t="n">
        <f aca="false">'Defunciones semanas'!AD93</f>
        <v>688</v>
      </c>
      <c r="D41" s="0" t="n">
        <f aca="false">'Defunciones semanas'!AE93</f>
        <v>501</v>
      </c>
      <c r="E41" s="0" t="n">
        <f aca="false">'Defunciones semanas'!AF93</f>
        <v>667</v>
      </c>
      <c r="F41" s="0" t="n">
        <f aca="false">'Defunciones semanas'!AG93</f>
        <v>2382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642</v>
      </c>
      <c r="C42" s="0" t="n">
        <f aca="false">'Defunciones semanas'!AD94</f>
        <v>711</v>
      </c>
      <c r="D42" s="0" t="n">
        <f aca="false">'Defunciones semanas'!AE94</f>
        <v>510</v>
      </c>
      <c r="E42" s="0" t="n">
        <f aca="false">'Defunciones semanas'!AF94</f>
        <v>677</v>
      </c>
      <c r="F42" s="0" t="n">
        <f aca="false">'Defunciones semanas'!AG94</f>
        <v>2437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1" t="s">
        <v>162</v>
      </c>
      <c r="C1" s="22" t="s">
        <v>163</v>
      </c>
      <c r="D1" s="22" t="s">
        <v>164</v>
      </c>
      <c r="E1" s="22" t="s">
        <v>165</v>
      </c>
      <c r="F1" s="22" t="s">
        <v>166</v>
      </c>
    </row>
    <row r="2" customFormat="false" ht="13.8" hidden="false" customHeight="false" outlineLevel="0" collapsed="false">
      <c r="A2" s="20" t="s">
        <v>115</v>
      </c>
      <c r="B2" s="0" t="n">
        <f aca="false">'Defunciones semanas'!AM54</f>
        <v>13.3333333333333</v>
      </c>
      <c r="C2" s="0" t="n">
        <f aca="false">'Defunciones semanas'!AN54</f>
        <v>75</v>
      </c>
      <c r="D2" s="0" t="n">
        <f aca="false">'Defunciones semanas'!AO54</f>
        <v>0</v>
      </c>
      <c r="E2" s="0" t="n">
        <f aca="false">'Defunciones semanas'!AP54</f>
        <v>57.1428571428571</v>
      </c>
      <c r="F2" s="0" t="n">
        <f aca="false">'Defunciones semanas'!AQ54</f>
        <v>-27.710843373494</v>
      </c>
    </row>
    <row r="3" customFormat="false" ht="13.8" hidden="false" customHeight="false" outlineLevel="0" collapsed="false">
      <c r="A3" s="20" t="s">
        <v>116</v>
      </c>
      <c r="B3" s="0" t="n">
        <f aca="false">'Defunciones semanas'!AM55</f>
        <v>14.2857142857143</v>
      </c>
      <c r="C3" s="0" t="n">
        <f aca="false">'Defunciones semanas'!AN55</f>
        <v>69.5652173913043</v>
      </c>
      <c r="D3" s="0" t="n">
        <f aca="false">'Defunciones semanas'!AO55</f>
        <v>22.7272727272727</v>
      </c>
      <c r="E3" s="0" t="n">
        <f aca="false">'Defunciones semanas'!AP55</f>
        <v>4.08163265306123</v>
      </c>
      <c r="F3" s="0" t="n">
        <f aca="false">'Defunciones semanas'!AQ55</f>
        <v>-20.3488372093023</v>
      </c>
    </row>
    <row r="4" customFormat="false" ht="13.8" hidden="false" customHeight="false" outlineLevel="0" collapsed="false">
      <c r="A4" s="20" t="s">
        <v>117</v>
      </c>
      <c r="B4" s="0" t="n">
        <f aca="false">'Defunciones semanas'!AM56</f>
        <v>-8.77192982456141</v>
      </c>
      <c r="C4" s="0" t="n">
        <f aca="false">'Defunciones semanas'!AN56</f>
        <v>42.2222222222222</v>
      </c>
      <c r="D4" s="0" t="n">
        <f aca="false">'Defunciones semanas'!AO56</f>
        <v>45.7142857142857</v>
      </c>
      <c r="E4" s="0" t="n">
        <f aca="false">'Defunciones semanas'!AP56</f>
        <v>-5.55555555555556</v>
      </c>
      <c r="F4" s="0" t="n">
        <f aca="false">'Defunciones semanas'!AQ56</f>
        <v>-19.8412698412698</v>
      </c>
    </row>
    <row r="5" customFormat="false" ht="13.8" hidden="false" customHeight="false" outlineLevel="0" collapsed="false">
      <c r="A5" s="20" t="s">
        <v>118</v>
      </c>
      <c r="B5" s="0" t="n">
        <f aca="false">'Defunciones semanas'!AM57</f>
        <v>-25.9259259259259</v>
      </c>
      <c r="C5" s="0" t="n">
        <f aca="false">'Defunciones semanas'!AN57</f>
        <v>46.551724137931</v>
      </c>
      <c r="D5" s="0" t="n">
        <f aca="false">'Defunciones semanas'!AO57</f>
        <v>25.9259259259259</v>
      </c>
      <c r="E5" s="0" t="n">
        <f aca="false">'Defunciones semanas'!AP57</f>
        <v>-2.32558139534884</v>
      </c>
      <c r="F5" s="0" t="n">
        <f aca="false">'Defunciones semanas'!AQ57</f>
        <v>-18.8953488372093</v>
      </c>
    </row>
    <row r="6" customFormat="false" ht="13.8" hidden="false" customHeight="false" outlineLevel="0" collapsed="false">
      <c r="A6" s="20" t="s">
        <v>119</v>
      </c>
      <c r="B6" s="0" t="n">
        <f aca="false">'Defunciones semanas'!AM58</f>
        <v>-25.2525252525252</v>
      </c>
      <c r="C6" s="0" t="n">
        <f aca="false">'Defunciones semanas'!AN58</f>
        <v>28.2051282051282</v>
      </c>
      <c r="D6" s="0" t="n">
        <f aca="false">'Defunciones semanas'!AO58</f>
        <v>17.1428571428571</v>
      </c>
      <c r="E6" s="0" t="n">
        <f aca="false">'Defunciones semanas'!AP58</f>
        <v>-2.80373831775701</v>
      </c>
      <c r="F6" s="0" t="n">
        <f aca="false">'Defunciones semanas'!AQ58</f>
        <v>-19.5238095238095</v>
      </c>
    </row>
    <row r="7" customFormat="false" ht="13.8" hidden="false" customHeight="false" outlineLevel="0" collapsed="false">
      <c r="A7" s="20" t="s">
        <v>120</v>
      </c>
      <c r="B7" s="0" t="n">
        <f aca="false">'Defunciones semanas'!AM59</f>
        <v>-19.1304347826087</v>
      </c>
      <c r="C7" s="0" t="n">
        <f aca="false">'Defunciones semanas'!AN59</f>
        <v>14.2857142857143</v>
      </c>
      <c r="D7" s="0" t="n">
        <f aca="false">'Defunciones semanas'!AO59</f>
        <v>24</v>
      </c>
      <c r="E7" s="0" t="n">
        <f aca="false">'Defunciones semanas'!AP59</f>
        <v>3.93700787401574</v>
      </c>
      <c r="F7" s="0" t="n">
        <f aca="false">'Defunciones semanas'!AQ59</f>
        <v>-18.0161943319838</v>
      </c>
    </row>
    <row r="8" customFormat="false" ht="13.8" hidden="false" customHeight="false" outlineLevel="0" collapsed="false">
      <c r="A8" s="20" t="s">
        <v>121</v>
      </c>
      <c r="B8" s="0" t="n">
        <f aca="false">'Defunciones semanas'!AM60</f>
        <v>-21.6417910447761</v>
      </c>
      <c r="C8" s="0" t="n">
        <f aca="false">'Defunciones semanas'!AN60</f>
        <v>10.6194690265487</v>
      </c>
      <c r="D8" s="0" t="n">
        <f aca="false">'Defunciones semanas'!AO60</f>
        <v>26.4367816091954</v>
      </c>
      <c r="E8" s="0" t="n">
        <f aca="false">'Defunciones semanas'!AP60</f>
        <v>-0.671140939597315</v>
      </c>
      <c r="F8" s="0" t="n">
        <f aca="false">'Defunciones semanas'!AQ60</f>
        <v>-18.2468694096601</v>
      </c>
    </row>
    <row r="9" customFormat="false" ht="13.8" hidden="false" customHeight="false" outlineLevel="0" collapsed="false">
      <c r="A9" s="20" t="s">
        <v>122</v>
      </c>
      <c r="B9" s="0" t="n">
        <f aca="false">'Defunciones semanas'!AM61</f>
        <v>-19.7368421052632</v>
      </c>
      <c r="C9" s="0" t="n">
        <f aca="false">'Defunciones semanas'!AN61</f>
        <v>12.4031007751938</v>
      </c>
      <c r="D9" s="0" t="n">
        <f aca="false">'Defunciones semanas'!AO61</f>
        <v>34.7368421052632</v>
      </c>
      <c r="E9" s="0" t="n">
        <f aca="false">'Defunciones semanas'!AP61</f>
        <v>-2.35294117647059</v>
      </c>
      <c r="F9" s="0" t="n">
        <f aca="false">'Defunciones semanas'!AQ61</f>
        <v>-17.4959871589085</v>
      </c>
    </row>
    <row r="10" customFormat="false" ht="13.8" hidden="false" customHeight="false" outlineLevel="0" collapsed="false">
      <c r="A10" s="20" t="s">
        <v>123</v>
      </c>
      <c r="B10" s="0" t="n">
        <f aca="false">'Defunciones semanas'!AM62</f>
        <v>-10.3658536585366</v>
      </c>
      <c r="C10" s="0" t="n">
        <f aca="false">'Defunciones semanas'!AN62</f>
        <v>11.7241379310345</v>
      </c>
      <c r="D10" s="0" t="n">
        <f aca="false">'Defunciones semanas'!AO62</f>
        <v>31.4285714285714</v>
      </c>
      <c r="E10" s="0" t="n">
        <f aca="false">'Defunciones semanas'!AP62</f>
        <v>-3.24324324324324</v>
      </c>
      <c r="F10" s="0" t="n">
        <f aca="false">'Defunciones semanas'!AQ62</f>
        <v>-16.5689149560117</v>
      </c>
    </row>
    <row r="11" customFormat="false" ht="13.8" hidden="false" customHeight="false" outlineLevel="0" collapsed="false">
      <c r="A11" s="20" t="s">
        <v>124</v>
      </c>
      <c r="B11" s="0" t="n">
        <f aca="false">'Defunciones semanas'!AM63</f>
        <v>-4.57142857142857</v>
      </c>
      <c r="C11" s="0" t="n">
        <f aca="false">'Defunciones semanas'!AN63</f>
        <v>11.25</v>
      </c>
      <c r="D11" s="0" t="n">
        <f aca="false">'Defunciones semanas'!AO63</f>
        <v>36.9369369369369</v>
      </c>
      <c r="E11" s="0" t="n">
        <f aca="false">'Defunciones semanas'!AP63</f>
        <v>-0.507614213197971</v>
      </c>
      <c r="F11" s="0" t="n">
        <f aca="false">'Defunciones semanas'!AQ63</f>
        <v>-15.8108108108108</v>
      </c>
    </row>
    <row r="12" customFormat="false" ht="13.8" hidden="false" customHeight="false" outlineLevel="0" collapsed="false">
      <c r="A12" s="20" t="s">
        <v>125</v>
      </c>
      <c r="B12" s="0" t="n">
        <f aca="false">'Defunciones semanas'!AM64</f>
        <v>-3.70370370370371</v>
      </c>
      <c r="C12" s="0" t="n">
        <f aca="false">'Defunciones semanas'!AN64</f>
        <v>9.03954802259888</v>
      </c>
      <c r="D12" s="0" t="n">
        <f aca="false">'Defunciones semanas'!AO64</f>
        <v>31.7073170731707</v>
      </c>
      <c r="E12" s="0" t="n">
        <f aca="false">'Defunciones semanas'!AP64</f>
        <v>1.4018691588785</v>
      </c>
      <c r="F12" s="0" t="n">
        <f aca="false">'Defunciones semanas'!AQ64</f>
        <v>-17.220172201722</v>
      </c>
    </row>
    <row r="13" customFormat="false" ht="13.8" hidden="false" customHeight="false" outlineLevel="0" collapsed="false">
      <c r="A13" s="20" t="s">
        <v>126</v>
      </c>
      <c r="B13" s="0" t="n">
        <f aca="false">'Defunciones semanas'!AM65</f>
        <v>-4.34782608695652</v>
      </c>
      <c r="C13" s="0" t="n">
        <f aca="false">'Defunciones semanas'!AN65</f>
        <v>6.70103092783505</v>
      </c>
      <c r="D13" s="0" t="n">
        <f aca="false">'Defunciones semanas'!AO65</f>
        <v>29.0076335877863</v>
      </c>
      <c r="E13" s="0" t="n">
        <f aca="false">'Defunciones semanas'!AP65</f>
        <v>8.10810810810811</v>
      </c>
      <c r="F13" s="0" t="n">
        <f aca="false">'Defunciones semanas'!AQ65</f>
        <v>-14.8018648018648</v>
      </c>
    </row>
    <row r="14" customFormat="false" ht="13.8" hidden="false" customHeight="false" outlineLevel="0" collapsed="false">
      <c r="A14" s="20" t="s">
        <v>127</v>
      </c>
      <c r="B14" s="0" t="n">
        <f aca="false">'Defunciones semanas'!AM66</f>
        <v>-6.55021834061136</v>
      </c>
      <c r="C14" s="0" t="n">
        <f aca="false">'Defunciones semanas'!AN66</f>
        <v>8.09523809523809</v>
      </c>
      <c r="D14" s="0" t="n">
        <f aca="false">'Defunciones semanas'!AO66</f>
        <v>29.7872340425532</v>
      </c>
      <c r="E14" s="0" t="n">
        <f aca="false">'Defunciones semanas'!AP66</f>
        <v>6.89655172413792</v>
      </c>
      <c r="F14" s="0" t="n">
        <f aca="false">'Defunciones semanas'!AQ66</f>
        <v>-11.6812227074236</v>
      </c>
    </row>
    <row r="15" customFormat="false" ht="13.8" hidden="false" customHeight="false" outlineLevel="0" collapsed="false">
      <c r="A15" s="20" t="s">
        <v>128</v>
      </c>
      <c r="B15" s="0" t="n">
        <f aca="false">'Defunciones semanas'!AM67</f>
        <v>-1.65289256198347</v>
      </c>
      <c r="C15" s="0" t="n">
        <f aca="false">'Defunciones semanas'!AN67</f>
        <v>13.6986301369863</v>
      </c>
      <c r="D15" s="0" t="n">
        <f aca="false">'Defunciones semanas'!AO67</f>
        <v>29.2207792207792</v>
      </c>
      <c r="E15" s="0" t="n">
        <f aca="false">'Defunciones semanas'!AP67</f>
        <v>12.4</v>
      </c>
      <c r="F15" s="0" t="n">
        <f aca="false">'Defunciones semanas'!AQ67</f>
        <v>-6.10134436401241</v>
      </c>
    </row>
    <row r="16" customFormat="false" ht="13.8" hidden="false" customHeight="false" outlineLevel="0" collapsed="false">
      <c r="A16" s="20" t="s">
        <v>129</v>
      </c>
      <c r="B16" s="0" t="n">
        <f aca="false">'Defunciones semanas'!AM68</f>
        <v>-3.42205323193916</v>
      </c>
      <c r="C16" s="0" t="n">
        <f aca="false">'Defunciones semanas'!AN68</f>
        <v>20.0854700854701</v>
      </c>
      <c r="D16" s="0" t="n">
        <f aca="false">'Defunciones semanas'!AO68</f>
        <v>36.25</v>
      </c>
      <c r="E16" s="0" t="n">
        <f aca="false">'Defunciones semanas'!AP68</f>
        <v>16.2264150943396</v>
      </c>
      <c r="F16" s="0" t="n">
        <f aca="false">'Defunciones semanas'!AQ68</f>
        <v>-3.39476236663434</v>
      </c>
    </row>
    <row r="17" customFormat="false" ht="13.8" hidden="false" customHeight="false" outlineLevel="0" collapsed="false">
      <c r="A17" s="20" t="s">
        <v>130</v>
      </c>
      <c r="B17" s="0" t="n">
        <f aca="false">'Defunciones semanas'!AM69</f>
        <v>-0.716845878136197</v>
      </c>
      <c r="C17" s="0" t="n">
        <f aca="false">'Defunciones semanas'!AN69</f>
        <v>16.9291338582677</v>
      </c>
      <c r="D17" s="0" t="n">
        <f aca="false">'Defunciones semanas'!AO69</f>
        <v>39.0243902439024</v>
      </c>
      <c r="E17" s="0" t="n">
        <f aca="false">'Defunciones semanas'!AP69</f>
        <v>17.8947368421053</v>
      </c>
      <c r="F17" s="0" t="n">
        <f aca="false">'Defunciones semanas'!AQ69</f>
        <v>-0.64043915827996</v>
      </c>
    </row>
    <row r="18" customFormat="false" ht="13.8" hidden="false" customHeight="false" outlineLevel="0" collapsed="false">
      <c r="A18" s="20" t="s">
        <v>131</v>
      </c>
      <c r="B18" s="0" t="n">
        <f aca="false">'Defunciones semanas'!AM70</f>
        <v>-0.682593856655289</v>
      </c>
      <c r="C18" s="0" t="n">
        <f aca="false">'Defunciones semanas'!AN70</f>
        <v>16.7883211678832</v>
      </c>
      <c r="D18" s="0" t="n">
        <f aca="false">'Defunciones semanas'!AO70</f>
        <v>40.5714285714286</v>
      </c>
      <c r="E18" s="0" t="n">
        <f aca="false">'Defunciones semanas'!AP70</f>
        <v>20.8754208754209</v>
      </c>
      <c r="F18" s="0" t="n">
        <f aca="false">'Defunciones semanas'!AQ70</f>
        <v>1.22164048865621</v>
      </c>
    </row>
    <row r="19" customFormat="false" ht="13.8" hidden="false" customHeight="false" outlineLevel="0" collapsed="false">
      <c r="A19" s="20" t="s">
        <v>132</v>
      </c>
      <c r="B19" s="0" t="n">
        <f aca="false">'Defunciones semanas'!AM71</f>
        <v>1.98019801980198</v>
      </c>
      <c r="C19" s="0" t="n">
        <f aca="false">'Defunciones semanas'!AN71</f>
        <v>16.3763066202091</v>
      </c>
      <c r="D19" s="0" t="n">
        <f aca="false">'Defunciones semanas'!AO71</f>
        <v>45</v>
      </c>
      <c r="E19" s="0" t="n">
        <f aca="false">'Defunciones semanas'!AP71</f>
        <v>20.1923076923077</v>
      </c>
      <c r="F19" s="0" t="n">
        <f aca="false">'Defunciones semanas'!AQ71</f>
        <v>1.07172300082441</v>
      </c>
    </row>
    <row r="20" customFormat="false" ht="13.8" hidden="false" customHeight="false" outlineLevel="0" collapsed="false">
      <c r="A20" s="20" t="s">
        <v>133</v>
      </c>
      <c r="B20" s="0" t="n">
        <f aca="false">'Defunciones semanas'!AM72</f>
        <v>-0.931677018633536</v>
      </c>
      <c r="C20" s="0" t="n">
        <f aca="false">'Defunciones semanas'!AN72</f>
        <v>17.1617161716172</v>
      </c>
      <c r="D20" s="0" t="n">
        <f aca="false">'Defunciones semanas'!AO72</f>
        <v>39.6907216494845</v>
      </c>
      <c r="E20" s="0" t="n">
        <f aca="false">'Defunciones semanas'!AP72</f>
        <v>21.1180124223602</v>
      </c>
      <c r="F20" s="0" t="n">
        <f aca="false">'Defunciones semanas'!AQ72</f>
        <v>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-3.51906158357771</v>
      </c>
      <c r="C21" s="0" t="n">
        <f aca="false">'Defunciones semanas'!AN73</f>
        <v>13.4375</v>
      </c>
      <c r="D21" s="0" t="n">
        <f aca="false">'Defunciones semanas'!AO73</f>
        <v>39.9014778325123</v>
      </c>
      <c r="E21" s="0" t="n">
        <f aca="false">'Defunciones semanas'!AP73</f>
        <v>22.6190476190476</v>
      </c>
      <c r="F21" s="0" t="n">
        <f aca="false">'Defunciones semanas'!AQ73</f>
        <v>0.758725341426403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-5.30726256983241</v>
      </c>
      <c r="C22" s="0" t="n">
        <f aca="false">'Defunciones semanas'!AN74</f>
        <v>10.8108108108108</v>
      </c>
      <c r="D22" s="0" t="n">
        <f aca="false">'Defunciones semanas'!AO74</f>
        <v>36.7924528301887</v>
      </c>
      <c r="E22" s="0" t="n">
        <f aca="false">'Defunciones semanas'!AP74</f>
        <v>20.3966005665722</v>
      </c>
      <c r="F22" s="0" t="n">
        <f aca="false">'Defunciones semanas'!AQ74</f>
        <v>-0.0724112961622003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-5.61497326203209</v>
      </c>
      <c r="C23" s="0" t="n">
        <f aca="false">'Defunciones semanas'!AN75</f>
        <v>11.4942528735632</v>
      </c>
      <c r="D23" s="0" t="n">
        <f aca="false">'Defunciones semanas'!AO75</f>
        <v>32.3008849557522</v>
      </c>
      <c r="E23" s="0" t="n">
        <f aca="false">'Defunciones semanas'!AP75</f>
        <v>19.2934782608696</v>
      </c>
      <c r="F23" s="0" t="n">
        <f aca="false">'Defunciones semanas'!AQ75</f>
        <v>-0.972897845726195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-7.5566750629723</v>
      </c>
      <c r="C24" s="0" t="n">
        <f aca="false">'Defunciones semanas'!AN76</f>
        <v>8.53994490358128</v>
      </c>
      <c r="D24" s="0" t="n">
        <f aca="false">'Defunciones semanas'!AO76</f>
        <v>32.9004329004329</v>
      </c>
      <c r="E24" s="0" t="n">
        <f aca="false">'Defunciones semanas'!AP76</f>
        <v>18.6842105263158</v>
      </c>
      <c r="F24" s="0" t="n">
        <f aca="false">'Defunciones semanas'!AQ76</f>
        <v>-0.403225806451613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-6.05326876513317</v>
      </c>
      <c r="C25" s="0" t="n">
        <f aca="false">'Defunciones semanas'!AN77</f>
        <v>8.77659574468086</v>
      </c>
      <c r="D25" s="0" t="n">
        <f aca="false">'Defunciones semanas'!AO77</f>
        <v>35.4700854700855</v>
      </c>
      <c r="E25" s="0" t="n">
        <f aca="false">'Defunciones semanas'!AP77</f>
        <v>17.0483460559796</v>
      </c>
      <c r="F25" s="0" t="n">
        <f aca="false">'Defunciones semanas'!AQ77</f>
        <v>-1.5513897866839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-7.45920745920746</v>
      </c>
      <c r="C26" s="0" t="n">
        <f aca="false">'Defunciones semanas'!AN78</f>
        <v>7.05289672544081</v>
      </c>
      <c r="D26" s="0" t="n">
        <f aca="false">'Defunciones semanas'!AO78</f>
        <v>35.5102040816327</v>
      </c>
      <c r="E26" s="0" t="n">
        <f aca="false">'Defunciones semanas'!AP78</f>
        <v>15.5555555555555</v>
      </c>
      <c r="F26" s="0" t="n">
        <f aca="false">'Defunciones semanas'!AQ78</f>
        <v>-0.56639395846444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-7.86516853932584</v>
      </c>
      <c r="C27" s="0" t="n">
        <f aca="false">'Defunciones semanas'!AN79</f>
        <v>5.76923076923077</v>
      </c>
      <c r="D27" s="0" t="n">
        <f aca="false">'Defunciones semanas'!AO79</f>
        <v>34.6456692913386</v>
      </c>
      <c r="E27" s="0" t="n">
        <f aca="false">'Defunciones semanas'!AP79</f>
        <v>14.9038461538461</v>
      </c>
      <c r="F27" s="0" t="n">
        <f aca="false">'Defunciones semanas'!AQ79</f>
        <v>-0.546116504854366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-7.40740740740741</v>
      </c>
      <c r="C28" s="0" t="n">
        <f aca="false">'Defunciones semanas'!AN80</f>
        <v>5.77367205542725</v>
      </c>
      <c r="D28" s="0" t="n">
        <f aca="false">'Defunciones semanas'!AO80</f>
        <v>32.9588014981273</v>
      </c>
      <c r="E28" s="0" t="n">
        <f aca="false">'Defunciones semanas'!AP80</f>
        <v>10.5504587155963</v>
      </c>
      <c r="F28" s="0" t="n">
        <f aca="false">'Defunciones semanas'!AQ80</f>
        <v>-2.03843913803144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-6.99152542372882</v>
      </c>
      <c r="C29" s="0" t="n">
        <f aca="false">'Defunciones semanas'!AN81</f>
        <v>3.9911308203991</v>
      </c>
      <c r="D29" s="0" t="n">
        <f aca="false">'Defunciones semanas'!AO81</f>
        <v>35.6363636363636</v>
      </c>
      <c r="E29" s="0" t="n">
        <f aca="false">'Defunciones semanas'!AP81</f>
        <v>11.0864745011086</v>
      </c>
      <c r="F29" s="0" t="n">
        <f aca="false">'Defunciones semanas'!AQ81</f>
        <v>-2.3728813559322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-3.1055900621118</v>
      </c>
      <c r="C30" s="0" t="n">
        <f aca="false">'Defunciones semanas'!AN82</f>
        <v>4.76190476190477</v>
      </c>
      <c r="D30" s="0" t="n">
        <f aca="false">'Defunciones semanas'!AO82</f>
        <v>35.5633802816901</v>
      </c>
      <c r="E30" s="0" t="n">
        <f aca="false">'Defunciones semanas'!AP82</f>
        <v>10.0213219616205</v>
      </c>
      <c r="F30" s="0" t="n">
        <f aca="false">'Defunciones semanas'!AQ82</f>
        <v>-2.36133992311917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-1.60965794768612</v>
      </c>
      <c r="C31" s="0" t="n">
        <f aca="false">'Defunciones semanas'!AN83</f>
        <v>4.40251572327044</v>
      </c>
      <c r="D31" s="0" t="n">
        <f aca="false">'Defunciones semanas'!AO83</f>
        <v>35.7142857142857</v>
      </c>
      <c r="E31" s="0" t="n">
        <f aca="false">'Defunciones semanas'!AP83</f>
        <v>9.46502057613168</v>
      </c>
      <c r="F31" s="0" t="n">
        <f aca="false">'Defunciones semanas'!AQ83</f>
        <v>-2.55183413078149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1.58102766798418</v>
      </c>
      <c r="C32" s="0" t="n">
        <f aca="false">'Defunciones semanas'!AN84</f>
        <v>6.98151950718686</v>
      </c>
      <c r="D32" s="0" t="n">
        <f aca="false">'Defunciones semanas'!AO84</f>
        <v>35.4304635761589</v>
      </c>
      <c r="E32" s="0" t="n">
        <f aca="false">'Defunciones semanas'!AP84</f>
        <v>10.1010101010101</v>
      </c>
      <c r="F32" s="0" t="n">
        <f aca="false">'Defunciones semanas'!AQ84</f>
        <v>-2.33523611831863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1.54440154440154</v>
      </c>
      <c r="C33" s="0" t="n">
        <f aca="false">'Defunciones semanas'!AN85</f>
        <v>4.10958904109588</v>
      </c>
      <c r="D33" s="0" t="n">
        <f aca="false">'Defunciones semanas'!AO85</f>
        <v>30.4075235109718</v>
      </c>
      <c r="E33" s="0" t="n">
        <f aca="false">'Defunciones semanas'!AP85</f>
        <v>10.1190476190476</v>
      </c>
      <c r="F33" s="0" t="n">
        <f aca="false">'Defunciones semanas'!AQ85</f>
        <v>-2.20883534136547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3.78787878787878</v>
      </c>
      <c r="C34" s="0" t="n">
        <f aca="false">'Defunciones semanas'!AN86</f>
        <v>5.11363636363635</v>
      </c>
      <c r="D34" s="0" t="n">
        <f aca="false">'Defunciones semanas'!AO86</f>
        <v>27.4096385542169</v>
      </c>
      <c r="E34" s="0" t="n">
        <f aca="false">'Defunciones semanas'!AP86</f>
        <v>10</v>
      </c>
      <c r="F34" s="0" t="n">
        <f aca="false">'Defunciones semanas'!AQ86</f>
        <v>-1.46842878120411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1.09489051094891</v>
      </c>
      <c r="C35" s="0" t="n">
        <f aca="false">'Defunciones semanas'!AN87</f>
        <v>7.83582089552239</v>
      </c>
      <c r="D35" s="0" t="n">
        <f aca="false">'Defunciones semanas'!AO87</f>
        <v>26.8221574344023</v>
      </c>
      <c r="E35" s="0" t="n">
        <f aca="false">'Defunciones semanas'!AP87</f>
        <v>8.22429906542057</v>
      </c>
      <c r="F35" s="0" t="n">
        <f aca="false">'Defunciones semanas'!AQ87</f>
        <v>-0.624099855976956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0.177304964539005</v>
      </c>
      <c r="C36" s="0" t="n">
        <f aca="false">'Defunciones semanas'!AN88</f>
        <v>9.45454545454545</v>
      </c>
      <c r="D36" s="0" t="n">
        <f aca="false">'Defunciones semanas'!AO88</f>
        <v>29.6829971181556</v>
      </c>
      <c r="E36" s="0" t="n">
        <f aca="false">'Defunciones semanas'!AP88</f>
        <v>7.42753623188406</v>
      </c>
      <c r="F36" s="0" t="n">
        <f aca="false">'Defunciones semanas'!AQ88</f>
        <v>-0.562587904360057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-1.02389078498294</v>
      </c>
      <c r="C37" s="0" t="n">
        <f aca="false">'Defunciones semanas'!AN89</f>
        <v>10.1785714285714</v>
      </c>
      <c r="D37" s="0" t="n">
        <f aca="false">'Defunciones semanas'!AO89</f>
        <v>27.1468144044321</v>
      </c>
      <c r="E37" s="0" t="n">
        <f aca="false">'Defunciones semanas'!AP89</f>
        <v>8.57142857142856</v>
      </c>
      <c r="F37" s="0" t="n">
        <f aca="false">'Defunciones semanas'!AQ89</f>
        <v>-0.821917808219175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-1.17056856187291</v>
      </c>
      <c r="C38" s="0" t="n">
        <f aca="false">'Defunciones semanas'!AN90</f>
        <v>8.91938250428817</v>
      </c>
      <c r="D38" s="0" t="n">
        <f aca="false">'Defunciones semanas'!AO90</f>
        <v>28.8461538461539</v>
      </c>
      <c r="E38" s="0" t="n">
        <f aca="false">'Defunciones semanas'!AP90</f>
        <v>7.88091068301227</v>
      </c>
      <c r="F38" s="0" t="n">
        <f aca="false">'Defunciones semanas'!AQ90</f>
        <v>-1.24777183600713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-0.816993464052285</v>
      </c>
      <c r="C39" s="0" t="n">
        <f aca="false">'Defunciones semanas'!AN91</f>
        <v>10.2693602693603</v>
      </c>
      <c r="D39" s="0" t="n">
        <f aca="false">'Defunciones semanas'!AO91</f>
        <v>27.0777479892761</v>
      </c>
      <c r="E39" s="0" t="n">
        <f aca="false">'Defunciones semanas'!AP91</f>
        <v>7.77202072538861</v>
      </c>
      <c r="F39" s="0" t="n">
        <f aca="false">'Defunciones semanas'!AQ91</f>
        <v>0.0875656742556963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-2.06022187004754</v>
      </c>
      <c r="C40" s="0" t="n">
        <f aca="false">'Defunciones semanas'!AN92</f>
        <v>10</v>
      </c>
      <c r="D40" s="0" t="n">
        <f aca="false">'Defunciones semanas'!AO92</f>
        <v>27.0833333333333</v>
      </c>
      <c r="E40" s="0" t="n">
        <f aca="false">'Defunciones semanas'!AP92</f>
        <v>11.0732538330494</v>
      </c>
      <c r="F40" s="0" t="n">
        <f aca="false">'Defunciones semanas'!AQ92</f>
        <v>-0.469283276450516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-2.32919254658385</v>
      </c>
      <c r="C41" s="0" t="n">
        <f aca="false">'Defunciones semanas'!AN93</f>
        <v>9.90415335463259</v>
      </c>
      <c r="D41" s="0" t="n">
        <f aca="false">'Defunciones semanas'!AO93</f>
        <v>27.4809160305344</v>
      </c>
      <c r="E41" s="0" t="n">
        <f aca="false">'Defunciones semanas'!AP93</f>
        <v>10.2479338842975</v>
      </c>
      <c r="F41" s="0" t="n">
        <f aca="false">'Defunciones semanas'!AQ93</f>
        <v>-0.293009627459184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-2.43161094224924</v>
      </c>
      <c r="C42" s="0" t="n">
        <f aca="false">'Defunciones semanas'!AN94</f>
        <v>11.7924528301887</v>
      </c>
      <c r="D42" s="0" t="n">
        <f aca="false">'Defunciones semanas'!AO94</f>
        <v>27.1820448877806</v>
      </c>
      <c r="E42" s="0" t="n">
        <f aca="false">'Defunciones semanas'!AP94</f>
        <v>9.9025974025974</v>
      </c>
      <c r="F42" s="0" t="n">
        <f aca="false">'Defunciones semanas'!AQ94</f>
        <v>-0.0410172272354403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43" activeCellId="1" sqref="A34:E42 A43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167</v>
      </c>
      <c r="C1" s="0" t="s">
        <v>168</v>
      </c>
    </row>
    <row r="2" customFormat="false" ht="13.8" hidden="false" customHeight="false" outlineLevel="0" collapsed="false">
      <c r="A2" s="20" t="s">
        <v>169</v>
      </c>
      <c r="B2" s="0" t="n">
        <f aca="false">'Defunciones semanas'!H54</f>
        <v>58</v>
      </c>
      <c r="C2" s="0" t="n">
        <f aca="false">'Defunciones semanas'!I54</f>
        <v>76</v>
      </c>
    </row>
    <row r="3" customFormat="false" ht="13.8" hidden="false" customHeight="false" outlineLevel="0" collapsed="false">
      <c r="A3" s="20" t="s">
        <v>170</v>
      </c>
      <c r="B3" s="0" t="n">
        <f aca="false">'Defunciones semanas'!H55</f>
        <v>82</v>
      </c>
      <c r="C3" s="0" t="n">
        <f aca="false">'Defunciones semanas'!I55</f>
        <v>76</v>
      </c>
    </row>
    <row r="4" customFormat="false" ht="13.8" hidden="false" customHeight="false" outlineLevel="0" collapsed="false">
      <c r="A4" s="20" t="s">
        <v>171</v>
      </c>
      <c r="B4" s="0" t="n">
        <f aca="false">'Defunciones semanas'!H56</f>
        <v>70</v>
      </c>
      <c r="C4" s="0" t="n">
        <f aca="false">'Defunciones semanas'!I56</f>
        <v>72</v>
      </c>
    </row>
    <row r="5" customFormat="false" ht="13.8" hidden="false" customHeight="false" outlineLevel="0" collapsed="false">
      <c r="A5" s="20" t="s">
        <v>172</v>
      </c>
      <c r="B5" s="0" t="n">
        <f aca="false">'Defunciones semanas'!H57</f>
        <v>77</v>
      </c>
      <c r="C5" s="0" t="n">
        <f aca="false">'Defunciones semanas'!I57</f>
        <v>63</v>
      </c>
    </row>
    <row r="6" customFormat="false" ht="13.8" hidden="false" customHeight="false" outlineLevel="0" collapsed="false">
      <c r="A6" s="20" t="s">
        <v>173</v>
      </c>
      <c r="B6" s="0" t="n">
        <f aca="false">'Defunciones semanas'!H58</f>
        <v>60</v>
      </c>
      <c r="C6" s="0" t="n">
        <f aca="false">'Defunciones semanas'!I58</f>
        <v>63</v>
      </c>
    </row>
    <row r="7" customFormat="false" ht="13.8" hidden="false" customHeight="false" outlineLevel="0" collapsed="false">
      <c r="A7" s="20" t="s">
        <v>174</v>
      </c>
      <c r="B7" s="0" t="n">
        <f aca="false">'Defunciones semanas'!H59</f>
        <v>55</v>
      </c>
      <c r="C7" s="0" t="n">
        <f aca="false">'Defunciones semanas'!I59</f>
        <v>80</v>
      </c>
    </row>
    <row r="8" customFormat="false" ht="13.8" hidden="false" customHeight="false" outlineLevel="0" collapsed="false">
      <c r="A8" s="20" t="s">
        <v>175</v>
      </c>
      <c r="B8" s="0" t="n">
        <f aca="false">'Defunciones semanas'!H60</f>
        <v>60</v>
      </c>
      <c r="C8" s="0" t="n">
        <f aca="false">'Defunciones semanas'!I60</f>
        <v>55</v>
      </c>
    </row>
    <row r="9" customFormat="false" ht="13.8" hidden="false" customHeight="false" outlineLevel="0" collapsed="false">
      <c r="A9" s="20" t="s">
        <v>176</v>
      </c>
      <c r="B9" s="0" t="n">
        <f aca="false">'Defunciones semanas'!H61</f>
        <v>61</v>
      </c>
      <c r="C9" s="0" t="n">
        <f aca="false">'Defunciones semanas'!I61</f>
        <v>67</v>
      </c>
    </row>
    <row r="10" customFormat="false" ht="13.8" hidden="false" customHeight="false" outlineLevel="0" collapsed="false">
      <c r="A10" s="20" t="s">
        <v>177</v>
      </c>
      <c r="B10" s="0" t="n">
        <f aca="false">'Defunciones semanas'!H62</f>
        <v>66</v>
      </c>
      <c r="C10" s="0" t="n">
        <f aca="false">'Defunciones semanas'!I62</f>
        <v>53</v>
      </c>
    </row>
    <row r="11" customFormat="false" ht="13.8" hidden="false" customHeight="false" outlineLevel="0" collapsed="false">
      <c r="A11" s="20" t="s">
        <v>178</v>
      </c>
      <c r="B11" s="0" t="n">
        <f aca="false">'Defunciones semanas'!H63</f>
        <v>63</v>
      </c>
      <c r="C11" s="0" t="n">
        <f aca="false">'Defunciones semanas'!I63</f>
        <v>57</v>
      </c>
    </row>
    <row r="12" customFormat="false" ht="13.8" hidden="false" customHeight="false" outlineLevel="0" collapsed="false">
      <c r="A12" s="20" t="s">
        <v>179</v>
      </c>
      <c r="B12" s="0" t="n">
        <f aca="false">'Defunciones semanas'!H64</f>
        <v>58</v>
      </c>
      <c r="C12" s="0" t="n">
        <f aca="false">'Defunciones semanas'!I64</f>
        <v>53</v>
      </c>
    </row>
    <row r="13" customFormat="false" ht="13.8" hidden="false" customHeight="false" outlineLevel="0" collapsed="false">
      <c r="A13" s="20" t="s">
        <v>180</v>
      </c>
      <c r="B13" s="0" t="n">
        <f aca="false">'Defunciones semanas'!H65</f>
        <v>61</v>
      </c>
      <c r="C13" s="0" t="n">
        <f aca="false">'Defunciones semanas'!I65</f>
        <v>56</v>
      </c>
    </row>
    <row r="14" customFormat="false" ht="13.8" hidden="false" customHeight="false" outlineLevel="0" collapsed="false">
      <c r="A14" s="20" t="s">
        <v>181</v>
      </c>
      <c r="B14" s="0" t="n">
        <f aca="false">'Defunciones semanas'!H66</f>
        <v>77</v>
      </c>
      <c r="C14" s="0" t="n">
        <f aca="false">'Defunciones semanas'!I66</f>
        <v>60</v>
      </c>
    </row>
    <row r="15" customFormat="false" ht="13.8" hidden="false" customHeight="false" outlineLevel="0" collapsed="false">
      <c r="A15" s="20" t="s">
        <v>182</v>
      </c>
      <c r="B15" s="0" t="n">
        <f aca="false">'Defunciones semanas'!H67</f>
        <v>95</v>
      </c>
      <c r="C15" s="0" t="n">
        <f aca="false">'Defunciones semanas'!I67</f>
        <v>101</v>
      </c>
    </row>
    <row r="16" customFormat="false" ht="13.8" hidden="false" customHeight="false" outlineLevel="0" collapsed="false">
      <c r="A16" s="20" t="s">
        <v>183</v>
      </c>
      <c r="B16" s="0" t="n">
        <f aca="false">'Defunciones semanas'!H68</f>
        <v>96</v>
      </c>
      <c r="C16" s="0" t="n">
        <f aca="false">'Defunciones semanas'!I68</f>
        <v>85</v>
      </c>
    </row>
    <row r="17" customFormat="false" ht="13.8" hidden="false" customHeight="false" outlineLevel="0" collapsed="false">
      <c r="A17" s="20" t="s">
        <v>184</v>
      </c>
      <c r="B17" s="0" t="n">
        <f aca="false">'Defunciones semanas'!H69</f>
        <v>81</v>
      </c>
      <c r="C17" s="0" t="n">
        <f aca="false">'Defunciones semanas'!I69</f>
        <v>86</v>
      </c>
    </row>
    <row r="18" customFormat="false" ht="13.8" hidden="false" customHeight="false" outlineLevel="0" collapsed="false">
      <c r="A18" s="20" t="s">
        <v>185</v>
      </c>
      <c r="B18" s="0" t="n">
        <f aca="false">'Defunciones semanas'!H70</f>
        <v>81</v>
      </c>
      <c r="C18" s="0" t="n">
        <f aca="false">'Defunciones semanas'!I70</f>
        <v>71</v>
      </c>
    </row>
    <row r="19" customFormat="false" ht="13.8" hidden="false" customHeight="false" outlineLevel="0" collapsed="false">
      <c r="A19" s="20" t="s">
        <v>186</v>
      </c>
      <c r="B19" s="0" t="n">
        <f aca="false">'Defunciones semanas'!H71</f>
        <v>61</v>
      </c>
      <c r="C19" s="0" t="n">
        <f aca="false">'Defunciones semanas'!I71</f>
        <v>66</v>
      </c>
    </row>
    <row r="20" customFormat="false" ht="13.8" hidden="false" customHeight="false" outlineLevel="0" collapsed="false">
      <c r="A20" s="20" t="s">
        <v>187</v>
      </c>
      <c r="B20" s="0" t="n">
        <f aca="false">'Defunciones semanas'!H72</f>
        <v>43</v>
      </c>
      <c r="C20" s="0" t="n">
        <f aca="false">'Defunciones semanas'!I72</f>
        <v>60</v>
      </c>
    </row>
    <row r="21" customFormat="false" ht="13.8" hidden="false" customHeight="false" outlineLevel="0" collapsed="false">
      <c r="A21" s="1" t="s">
        <v>188</v>
      </c>
      <c r="B21" s="0" t="n">
        <f aca="false">'Defunciones semanas'!H73</f>
        <v>47</v>
      </c>
      <c r="C21" s="0" t="n">
        <f aca="false">'Defunciones semanas'!I73</f>
        <v>62</v>
      </c>
    </row>
    <row r="22" customFormat="false" ht="13.8" hidden="false" customHeight="false" outlineLevel="0" collapsed="false">
      <c r="A22" s="1" t="s">
        <v>189</v>
      </c>
      <c r="B22" s="0" t="n">
        <f aca="false">'Defunciones semanas'!H74</f>
        <v>38</v>
      </c>
      <c r="C22" s="0" t="n">
        <f aca="false">'Defunciones semanas'!I74</f>
        <v>49</v>
      </c>
    </row>
    <row r="23" customFormat="false" ht="13.8" hidden="false" customHeight="false" outlineLevel="0" collapsed="false">
      <c r="A23" s="1" t="s">
        <v>190</v>
      </c>
      <c r="B23" s="0" t="n">
        <f aca="false">'Defunciones semanas'!H75</f>
        <v>52</v>
      </c>
      <c r="C23" s="0" t="n">
        <f aca="false">'Defunciones semanas'!I75</f>
        <v>49</v>
      </c>
    </row>
    <row r="24" customFormat="false" ht="13.8" hidden="false" customHeight="false" outlineLevel="0" collapsed="false">
      <c r="A24" s="1" t="s">
        <v>191</v>
      </c>
      <c r="B24" s="0" t="n">
        <f aca="false">'Defunciones semanas'!H76</f>
        <v>46</v>
      </c>
      <c r="C24" s="0" t="n">
        <f aca="false">'Defunciones semanas'!I76</f>
        <v>52</v>
      </c>
    </row>
    <row r="25" customFormat="false" ht="13.8" hidden="false" customHeight="false" outlineLevel="0" collapsed="false">
      <c r="A25" s="1" t="s">
        <v>192</v>
      </c>
      <c r="B25" s="0" t="n">
        <f aca="false">'Defunciones semanas'!H77</f>
        <v>49</v>
      </c>
      <c r="C25" s="0" t="n">
        <f aca="false">'Defunciones semanas'!I77</f>
        <v>47</v>
      </c>
    </row>
    <row r="26" customFormat="false" ht="13.8" hidden="false" customHeight="false" outlineLevel="0" collapsed="false">
      <c r="A26" s="1" t="s">
        <v>193</v>
      </c>
      <c r="B26" s="0" t="n">
        <f aca="false">'Defunciones semanas'!H78</f>
        <v>44</v>
      </c>
      <c r="C26" s="0" t="n">
        <f aca="false">'Defunciones semanas'!I78</f>
        <v>60</v>
      </c>
    </row>
    <row r="27" customFormat="false" ht="13.8" hidden="false" customHeight="false" outlineLevel="0" collapsed="false">
      <c r="A27" s="1" t="s">
        <v>194</v>
      </c>
      <c r="B27" s="0" t="n">
        <f aca="false">'Defunciones semanas'!H79</f>
        <v>48</v>
      </c>
      <c r="C27" s="0" t="n">
        <f aca="false">'Defunciones semanas'!I79</f>
        <v>58</v>
      </c>
    </row>
    <row r="28" customFormat="false" ht="13.8" hidden="false" customHeight="false" outlineLevel="0" collapsed="false">
      <c r="A28" s="1" t="s">
        <v>195</v>
      </c>
      <c r="B28" s="0" t="n">
        <f aca="false">'Defunciones semanas'!H80</f>
        <v>56</v>
      </c>
      <c r="C28" s="0" t="n">
        <f aca="false">'Defunciones semanas'!I80</f>
        <v>37</v>
      </c>
    </row>
    <row r="29" customFormat="false" ht="13.8" hidden="false" customHeight="false" outlineLevel="0" collapsed="false">
      <c r="A29" s="1" t="s">
        <v>196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197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198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199</v>
      </c>
      <c r="B32" s="0" t="n">
        <f aca="false">'Defunciones semanas'!H84</f>
        <v>57</v>
      </c>
      <c r="C32" s="0" t="n">
        <f aca="false">'Defunciones semanas'!I84</f>
        <v>61</v>
      </c>
    </row>
    <row r="33" customFormat="false" ht="13.8" hidden="false" customHeight="false" outlineLevel="0" collapsed="false">
      <c r="A33" s="1" t="s">
        <v>200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201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202</v>
      </c>
      <c r="B35" s="0" t="n">
        <f aca="false">'Defunciones semanas'!H87</f>
        <v>49</v>
      </c>
      <c r="C35" s="0" t="n">
        <f aca="false">'Defunciones semanas'!I87</f>
        <v>56</v>
      </c>
    </row>
    <row r="36" customFormat="false" ht="13.8" hidden="false" customHeight="false" outlineLevel="0" collapsed="false">
      <c r="A36" s="1" t="s">
        <v>203</v>
      </c>
      <c r="B36" s="0" t="n">
        <f aca="false">'Defunciones semanas'!H88</f>
        <v>56</v>
      </c>
      <c r="C36" s="0" t="n">
        <f aca="false">'Defunciones semanas'!I88</f>
        <v>60</v>
      </c>
    </row>
    <row r="37" customFormat="false" ht="13.8" hidden="false" customHeight="false" outlineLevel="0" collapsed="false">
      <c r="A37" s="1" t="s">
        <v>204</v>
      </c>
      <c r="B37" s="0" t="n">
        <f aca="false">'Defunciones semanas'!H89</f>
        <v>51</v>
      </c>
      <c r="C37" s="0" t="n">
        <f aca="false">'Defunciones semanas'!I89</f>
        <v>56</v>
      </c>
    </row>
    <row r="38" customFormat="false" ht="13.8" hidden="false" customHeight="false" outlineLevel="0" collapsed="false">
      <c r="A38" s="1" t="s">
        <v>205</v>
      </c>
      <c r="B38" s="0" t="n">
        <f aca="false">'Defunciones semanas'!H90</f>
        <v>55</v>
      </c>
      <c r="C38" s="0" t="n">
        <f aca="false">'Defunciones semanas'!I90</f>
        <v>35</v>
      </c>
    </row>
    <row r="39" customFormat="false" ht="13.8" hidden="false" customHeight="false" outlineLevel="0" collapsed="false">
      <c r="A39" s="1" t="s">
        <v>206</v>
      </c>
      <c r="B39" s="0" t="n">
        <f aca="false">'Defunciones semanas'!H91</f>
        <v>60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207</v>
      </c>
      <c r="B40" s="0" t="n">
        <f aca="false">'Defunciones semanas'!H92</f>
        <v>56</v>
      </c>
      <c r="C40" s="0" t="n">
        <f aca="false">'Defunciones semanas'!I92</f>
        <v>61</v>
      </c>
    </row>
    <row r="41" customFormat="false" ht="13.8" hidden="false" customHeight="false" outlineLevel="0" collapsed="false">
      <c r="A41" s="1" t="s">
        <v>208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209</v>
      </c>
      <c r="B42" s="0" t="n">
        <f aca="false">'Defunciones semanas'!H94</f>
        <v>65</v>
      </c>
      <c r="C42" s="0" t="n">
        <f aca="false">'Defunciones semanas'!I94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4" activeCellId="0" sqref="A34:E4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167</v>
      </c>
      <c r="C1" s="0" t="s">
        <v>168</v>
      </c>
      <c r="D1" s="0" t="s">
        <v>210</v>
      </c>
    </row>
    <row r="2" customFormat="false" ht="13.8" hidden="false" customHeight="false" outlineLevel="0" collapsed="false">
      <c r="A2" s="20" t="s">
        <v>169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</row>
    <row r="3" customFormat="false" ht="13.8" hidden="false" customHeight="false" outlineLevel="0" collapsed="false">
      <c r="A3" s="20" t="s">
        <v>170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</row>
    <row r="4" customFormat="false" ht="13.8" hidden="false" customHeight="false" outlineLevel="0" collapsed="false">
      <c r="A4" s="20" t="s">
        <v>171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</row>
    <row r="5" customFormat="false" ht="13.8" hidden="false" customHeight="false" outlineLevel="0" collapsed="false">
      <c r="A5" s="20" t="s">
        <v>172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</row>
    <row r="6" customFormat="false" ht="13.8" hidden="false" customHeight="false" outlineLevel="0" collapsed="false">
      <c r="A6" s="20" t="s">
        <v>173</v>
      </c>
      <c r="B6" s="0" t="n">
        <f aca="false">'Defunciones semanas'!J58</f>
        <v>347</v>
      </c>
      <c r="C6" s="0" t="n">
        <f aca="false">'Defunciones semanas'!K58</f>
        <v>351</v>
      </c>
      <c r="D6" s="0" t="n">
        <f aca="false">'Defunciones semanas'!C58</f>
        <v>698</v>
      </c>
    </row>
    <row r="7" customFormat="false" ht="13.8" hidden="false" customHeight="false" outlineLevel="0" collapsed="false">
      <c r="A7" s="20" t="s">
        <v>174</v>
      </c>
      <c r="B7" s="0" t="n">
        <f aca="false">'Defunciones semanas'!J59</f>
        <v>402</v>
      </c>
      <c r="C7" s="0" t="n">
        <f aca="false">'Defunciones semanas'!K59</f>
        <v>431</v>
      </c>
      <c r="D7" s="0" t="n">
        <f aca="false">'Defunciones semanas'!C59</f>
        <v>833</v>
      </c>
    </row>
    <row r="8" customFormat="false" ht="13.8" hidden="false" customHeight="false" outlineLevel="0" collapsed="false">
      <c r="A8" s="20" t="s">
        <v>175</v>
      </c>
      <c r="B8" s="0" t="n">
        <f aca="false">'Defunciones semanas'!J60</f>
        <v>461</v>
      </c>
      <c r="C8" s="0" t="n">
        <f aca="false">'Defunciones semanas'!K60</f>
        <v>485</v>
      </c>
      <c r="D8" s="0" t="n">
        <f aca="false">'Defunciones semanas'!C60</f>
        <v>947</v>
      </c>
    </row>
    <row r="9" customFormat="false" ht="13.8" hidden="false" customHeight="false" outlineLevel="0" collapsed="false">
      <c r="A9" s="20" t="s">
        <v>176</v>
      </c>
      <c r="B9" s="0" t="n">
        <f aca="false">'Defunciones semanas'!J61</f>
        <v>522</v>
      </c>
      <c r="C9" s="0" t="n">
        <f aca="false">'Defunciones semanas'!K61</f>
        <v>553</v>
      </c>
      <c r="D9" s="0" t="n">
        <f aca="false">'Defunciones semanas'!C61</f>
        <v>1075</v>
      </c>
    </row>
    <row r="10" customFormat="false" ht="13.8" hidden="false" customHeight="false" outlineLevel="0" collapsed="false">
      <c r="A10" s="20" t="s">
        <v>177</v>
      </c>
      <c r="B10" s="0" t="n">
        <f aca="false">'Defunciones semanas'!J62</f>
        <v>588</v>
      </c>
      <c r="C10" s="0" t="n">
        <f aca="false">'Defunciones semanas'!K62</f>
        <v>606</v>
      </c>
      <c r="D10" s="0" t="n">
        <f aca="false">'Defunciones semanas'!C62</f>
        <v>1194</v>
      </c>
    </row>
    <row r="11" customFormat="false" ht="13.8" hidden="false" customHeight="false" outlineLevel="0" collapsed="false">
      <c r="A11" s="20" t="s">
        <v>178</v>
      </c>
      <c r="B11" s="0" t="n">
        <f aca="false">'Defunciones semanas'!J63</f>
        <v>652</v>
      </c>
      <c r="C11" s="0" t="n">
        <f aca="false">'Defunciones semanas'!K63</f>
        <v>663</v>
      </c>
      <c r="D11" s="0" t="n">
        <f aca="false">'Defunciones semanas'!C63</f>
        <v>1314</v>
      </c>
    </row>
    <row r="12" customFormat="false" ht="13.8" hidden="false" customHeight="false" outlineLevel="0" collapsed="false">
      <c r="A12" s="20" t="s">
        <v>179</v>
      </c>
      <c r="B12" s="0" t="n">
        <f aca="false">'Defunciones semanas'!J64</f>
        <v>710</v>
      </c>
      <c r="C12" s="0" t="n">
        <f aca="false">'Defunciones semanas'!K64</f>
        <v>716</v>
      </c>
      <c r="D12" s="0" t="n">
        <f aca="false">'Defunciones semanas'!C64</f>
        <v>1426</v>
      </c>
    </row>
    <row r="13" customFormat="false" ht="13.8" hidden="false" customHeight="false" outlineLevel="0" collapsed="false">
      <c r="A13" s="20" t="s">
        <v>180</v>
      </c>
      <c r="B13" s="0" t="n">
        <f aca="false">'Defunciones semanas'!J65</f>
        <v>771</v>
      </c>
      <c r="C13" s="0" t="n">
        <f aca="false">'Defunciones semanas'!K65</f>
        <v>772</v>
      </c>
      <c r="D13" s="0" t="n">
        <f aca="false">'Defunciones semanas'!C65</f>
        <v>1543</v>
      </c>
    </row>
    <row r="14" customFormat="false" ht="13.8" hidden="false" customHeight="false" outlineLevel="0" collapsed="false">
      <c r="A14" s="20" t="s">
        <v>181</v>
      </c>
      <c r="B14" s="0" t="n">
        <f aca="false">'Defunciones semanas'!J66</f>
        <v>848</v>
      </c>
      <c r="C14" s="0" t="n">
        <f aca="false">'Defunciones semanas'!K66</f>
        <v>831</v>
      </c>
      <c r="D14" s="0" t="n">
        <f aca="false">'Defunciones semanas'!C66</f>
        <v>1679</v>
      </c>
    </row>
    <row r="15" customFormat="false" ht="13.8" hidden="false" customHeight="false" outlineLevel="0" collapsed="false">
      <c r="A15" s="20" t="s">
        <v>182</v>
      </c>
      <c r="B15" s="0" t="n">
        <f aca="false">'Defunciones semanas'!J67</f>
        <v>943</v>
      </c>
      <c r="C15" s="0" t="n">
        <f aca="false">'Defunciones semanas'!K67</f>
        <v>933</v>
      </c>
      <c r="D15" s="0" t="n">
        <f aca="false">'Defunciones semanas'!C67</f>
        <v>1876</v>
      </c>
    </row>
    <row r="16" customFormat="false" ht="13.8" hidden="false" customHeight="false" outlineLevel="0" collapsed="false">
      <c r="A16" s="20" t="s">
        <v>183</v>
      </c>
      <c r="B16" s="0" t="n">
        <f aca="false">'Defunciones semanas'!J68</f>
        <v>1039</v>
      </c>
      <c r="C16" s="0" t="n">
        <f aca="false">'Defunciones semanas'!K68</f>
        <v>1018</v>
      </c>
      <c r="D16" s="0" t="n">
        <f aca="false">'Defunciones semanas'!C68</f>
        <v>2057</v>
      </c>
    </row>
    <row r="17" customFormat="false" ht="13.8" hidden="false" customHeight="false" outlineLevel="0" collapsed="false">
      <c r="A17" s="20" t="s">
        <v>184</v>
      </c>
      <c r="B17" s="0" t="n">
        <f aca="false">'Defunciones semanas'!J69</f>
        <v>1120</v>
      </c>
      <c r="C17" s="0" t="n">
        <f aca="false">'Defunciones semanas'!K69</f>
        <v>1104</v>
      </c>
      <c r="D17" s="0" t="n">
        <f aca="false">'Defunciones semanas'!C69</f>
        <v>2224</v>
      </c>
    </row>
    <row r="18" customFormat="false" ht="13.8" hidden="false" customHeight="false" outlineLevel="0" collapsed="false">
      <c r="A18" s="20" t="s">
        <v>185</v>
      </c>
      <c r="B18" s="0" t="n">
        <f aca="false">'Defunciones semanas'!J70</f>
        <v>1202</v>
      </c>
      <c r="C18" s="0" t="n">
        <f aca="false">'Defunciones semanas'!K70</f>
        <v>1175</v>
      </c>
      <c r="D18" s="0" t="n">
        <f aca="false">'Defunciones semanas'!C70</f>
        <v>2377</v>
      </c>
    </row>
    <row r="19" customFormat="false" ht="13.8" hidden="false" customHeight="false" outlineLevel="0" collapsed="false">
      <c r="A19" s="20" t="s">
        <v>186</v>
      </c>
      <c r="B19" s="0" t="n">
        <f aca="false">'Defunciones semanas'!J71</f>
        <v>1262</v>
      </c>
      <c r="C19" s="0" t="n">
        <f aca="false">'Defunciones semanas'!K71</f>
        <v>1241</v>
      </c>
      <c r="D19" s="0" t="n">
        <f aca="false">'Defunciones semanas'!C71</f>
        <v>2503</v>
      </c>
    </row>
    <row r="20" customFormat="false" ht="13.8" hidden="false" customHeight="false" outlineLevel="0" collapsed="false">
      <c r="A20" s="20" t="s">
        <v>187</v>
      </c>
      <c r="B20" s="0" t="n">
        <f aca="false">'Defunciones semanas'!J72</f>
        <v>1306</v>
      </c>
      <c r="C20" s="0" t="n">
        <f aca="false">'Defunciones semanas'!K72</f>
        <v>1300</v>
      </c>
      <c r="D20" s="0" t="n">
        <f aca="false">'Defunciones semanas'!C72</f>
        <v>2606</v>
      </c>
    </row>
    <row r="21" customFormat="false" ht="13.8" hidden="false" customHeight="false" outlineLevel="0" collapsed="false">
      <c r="A21" s="1" t="s">
        <v>188</v>
      </c>
      <c r="B21" s="0" t="n">
        <f aca="false">'Defunciones semanas'!J73</f>
        <v>1352</v>
      </c>
      <c r="C21" s="0" t="n">
        <f aca="false">'Defunciones semanas'!K73</f>
        <v>1363</v>
      </c>
      <c r="D21" s="0" t="n">
        <f aca="false">'Defunciones semanas'!C73</f>
        <v>2715</v>
      </c>
    </row>
    <row r="22" customFormat="false" ht="13.8" hidden="false" customHeight="false" outlineLevel="0" collapsed="false">
      <c r="A22" s="1" t="s">
        <v>189</v>
      </c>
      <c r="B22" s="0" t="n">
        <f aca="false">'Defunciones semanas'!J74</f>
        <v>1390</v>
      </c>
      <c r="C22" s="0" t="n">
        <f aca="false">'Defunciones semanas'!K74</f>
        <v>1412</v>
      </c>
      <c r="D22" s="0" t="n">
        <f aca="false">'Defunciones semanas'!C74</f>
        <v>2802</v>
      </c>
    </row>
    <row r="23" customFormat="false" ht="13.8" hidden="false" customHeight="false" outlineLevel="0" collapsed="false">
      <c r="A23" s="1" t="s">
        <v>190</v>
      </c>
      <c r="B23" s="0" t="n">
        <f aca="false">'Defunciones semanas'!J75</f>
        <v>1442</v>
      </c>
      <c r="C23" s="0" t="n">
        <f aca="false">'Defunciones semanas'!K75</f>
        <v>1461</v>
      </c>
      <c r="D23" s="0" t="n">
        <f aca="false">'Defunciones semanas'!C75</f>
        <v>2904</v>
      </c>
    </row>
    <row r="24" customFormat="false" ht="13.8" hidden="false" customHeight="false" outlineLevel="0" collapsed="false">
      <c r="A24" s="1" t="s">
        <v>191</v>
      </c>
      <c r="B24" s="0" t="n">
        <f aca="false">'Defunciones semanas'!J76</f>
        <v>1488</v>
      </c>
      <c r="C24" s="0" t="n">
        <f aca="false">'Defunciones semanas'!K76</f>
        <v>1513</v>
      </c>
      <c r="D24" s="0" t="n">
        <f aca="false">'Defunciones semanas'!C76</f>
        <v>3001</v>
      </c>
    </row>
    <row r="25" customFormat="false" ht="13.8" hidden="false" customHeight="false" outlineLevel="0" collapsed="false">
      <c r="A25" s="1" t="s">
        <v>192</v>
      </c>
      <c r="B25" s="0" t="n">
        <f aca="false">'Defunciones semanas'!J77</f>
        <v>1537</v>
      </c>
      <c r="C25" s="0" t="n">
        <f aca="false">'Defunciones semanas'!K77</f>
        <v>1560</v>
      </c>
      <c r="D25" s="0" t="n">
        <f aca="false">'Defunciones semanas'!C77</f>
        <v>3098</v>
      </c>
    </row>
    <row r="26" customFormat="false" ht="13.8" hidden="false" customHeight="false" outlineLevel="0" collapsed="false">
      <c r="A26" s="1" t="s">
        <v>193</v>
      </c>
      <c r="B26" s="0" t="n">
        <f aca="false">'Defunciones semanas'!J78</f>
        <v>1582</v>
      </c>
      <c r="C26" s="0" t="n">
        <f aca="false">'Defunciones semanas'!K78</f>
        <v>1620</v>
      </c>
      <c r="D26" s="0" t="n">
        <f aca="false">'Defunciones semanas'!C78</f>
        <v>3202</v>
      </c>
    </row>
    <row r="27" customFormat="false" ht="13.8" hidden="false" customHeight="false" outlineLevel="0" collapsed="false">
      <c r="A27" s="1" t="s">
        <v>194</v>
      </c>
      <c r="B27" s="0" t="n">
        <f aca="false">'Defunciones semanas'!J79</f>
        <v>1630</v>
      </c>
      <c r="C27" s="0" t="n">
        <f aca="false">'Defunciones semanas'!K79</f>
        <v>1678</v>
      </c>
      <c r="D27" s="0" t="n">
        <f aca="false">'Defunciones semanas'!C79</f>
        <v>3308</v>
      </c>
    </row>
    <row r="28" customFormat="false" ht="13.8" hidden="false" customHeight="false" outlineLevel="0" collapsed="false">
      <c r="A28" s="1" t="s">
        <v>195</v>
      </c>
      <c r="B28" s="0" t="n">
        <f aca="false">'Defunciones semanas'!J80</f>
        <v>1686</v>
      </c>
      <c r="C28" s="0" t="n">
        <f aca="false">'Defunciones semanas'!K80</f>
        <v>1715</v>
      </c>
      <c r="D28" s="0" t="n">
        <f aca="false">'Defunciones semanas'!C80</f>
        <v>3401</v>
      </c>
    </row>
    <row r="29" customFormat="false" ht="13.8" hidden="false" customHeight="false" outlineLevel="0" collapsed="false">
      <c r="A29" s="1" t="s">
        <v>196</v>
      </c>
      <c r="B29" s="0" t="n">
        <f aca="false">'Defunciones semanas'!J81</f>
        <v>1738</v>
      </c>
      <c r="C29" s="0" t="n">
        <f aca="false">'Defunciones semanas'!K81</f>
        <v>1772</v>
      </c>
      <c r="D29" s="0" t="n">
        <f aca="false">'Defunciones semanas'!C81</f>
        <v>3510</v>
      </c>
    </row>
    <row r="30" customFormat="false" ht="13.8" hidden="false" customHeight="false" outlineLevel="0" collapsed="false">
      <c r="A30" s="1" t="s">
        <v>197</v>
      </c>
      <c r="B30" s="0" t="n">
        <f aca="false">'Defunciones semanas'!J82</f>
        <v>1796</v>
      </c>
      <c r="C30" s="0" t="n">
        <f aca="false">'Defunciones semanas'!K82</f>
        <v>1835</v>
      </c>
      <c r="D30" s="0" t="n">
        <f aca="false">'Defunciones semanas'!C82</f>
        <v>3631</v>
      </c>
    </row>
    <row r="31" customFormat="false" ht="13.8" hidden="false" customHeight="false" outlineLevel="0" collapsed="false">
      <c r="A31" s="1" t="s">
        <v>198</v>
      </c>
      <c r="B31" s="0" t="n">
        <f aca="false">'Defunciones semanas'!J83</f>
        <v>1865</v>
      </c>
      <c r="C31" s="0" t="n">
        <f aca="false">'Defunciones semanas'!K83</f>
        <v>1889</v>
      </c>
      <c r="D31" s="0" t="n">
        <f aca="false">'Defunciones semanas'!C83</f>
        <v>3753</v>
      </c>
    </row>
    <row r="32" customFormat="false" ht="13.8" hidden="false" customHeight="false" outlineLevel="0" collapsed="false">
      <c r="A32" s="1" t="s">
        <v>199</v>
      </c>
      <c r="B32" s="0" t="n">
        <f aca="false">'Defunciones semanas'!J84</f>
        <v>1922</v>
      </c>
      <c r="C32" s="0" t="n">
        <f aca="false">'Defunciones semanas'!K84</f>
        <v>1949</v>
      </c>
      <c r="D32" s="0" t="n">
        <f aca="false">'Defunciones semanas'!C84</f>
        <v>3871</v>
      </c>
    </row>
    <row r="33" customFormat="false" ht="13.8" hidden="false" customHeight="false" outlineLevel="0" collapsed="false">
      <c r="A33" s="1" t="s">
        <v>200</v>
      </c>
      <c r="B33" s="0" t="n">
        <f aca="false">'Defunciones semanas'!J85</f>
        <v>1976</v>
      </c>
      <c r="C33" s="0" t="n">
        <f aca="false">'Defunciones semanas'!K85</f>
        <v>2001</v>
      </c>
      <c r="D33" s="0" t="n">
        <f aca="false">'Defunciones semanas'!C85</f>
        <v>3977</v>
      </c>
    </row>
    <row r="34" customFormat="false" ht="13.8" hidden="false" customHeight="false" outlineLevel="0" collapsed="false">
      <c r="A34" s="1" t="s">
        <v>201</v>
      </c>
      <c r="B34" s="0" t="n">
        <f aca="false">'Defunciones semanas'!J86</f>
        <v>2041</v>
      </c>
      <c r="C34" s="0" t="n">
        <f aca="false">'Defunciones semanas'!K86</f>
        <v>2070</v>
      </c>
      <c r="D34" s="0" t="n">
        <f aca="false">'Defunciones semanas'!C86</f>
        <v>4111</v>
      </c>
    </row>
    <row r="35" customFormat="false" ht="13.8" hidden="false" customHeight="false" outlineLevel="0" collapsed="false">
      <c r="A35" s="1" t="s">
        <v>202</v>
      </c>
      <c r="B35" s="0" t="n">
        <f aca="false">'Defunciones semanas'!J87</f>
        <v>2090</v>
      </c>
      <c r="C35" s="0" t="n">
        <f aca="false">'Defunciones semanas'!K87</f>
        <v>2126</v>
      </c>
      <c r="D35" s="0" t="n">
        <f aca="false">'Defunciones semanas'!C87</f>
        <v>4216</v>
      </c>
    </row>
    <row r="36" customFormat="false" ht="13.8" hidden="false" customHeight="false" outlineLevel="0" collapsed="false">
      <c r="A36" s="1" t="s">
        <v>203</v>
      </c>
      <c r="B36" s="0" t="n">
        <f aca="false">'Defunciones semanas'!J88</f>
        <v>2146</v>
      </c>
      <c r="C36" s="0" t="n">
        <f aca="false">'Defunciones semanas'!K88</f>
        <v>2185</v>
      </c>
      <c r="D36" s="0" t="n">
        <f aca="false">'Defunciones semanas'!C88</f>
        <v>4331</v>
      </c>
    </row>
    <row r="37" customFormat="false" ht="13.8" hidden="false" customHeight="false" outlineLevel="0" collapsed="false">
      <c r="A37" s="1" t="s">
        <v>204</v>
      </c>
      <c r="B37" s="0" t="n">
        <f aca="false">'Defunciones semanas'!J89</f>
        <v>2197</v>
      </c>
      <c r="C37" s="0" t="n">
        <f aca="false">'Defunciones semanas'!K89</f>
        <v>2241</v>
      </c>
      <c r="D37" s="0" t="n">
        <f aca="false">'Defunciones semanas'!C89</f>
        <v>4438</v>
      </c>
    </row>
    <row r="38" customFormat="false" ht="13.8" hidden="false" customHeight="false" outlineLevel="0" collapsed="false">
      <c r="A38" s="1" t="s">
        <v>205</v>
      </c>
      <c r="B38" s="0" t="n">
        <f aca="false">'Defunciones semanas'!J90</f>
        <v>2251</v>
      </c>
      <c r="C38" s="0" t="n">
        <f aca="false">'Defunciones semanas'!K90</f>
        <v>2276</v>
      </c>
      <c r="D38" s="0" t="n">
        <f aca="false">'Defunciones semanas'!C90</f>
        <v>4528</v>
      </c>
    </row>
    <row r="39" customFormat="false" ht="13.8" hidden="false" customHeight="false" outlineLevel="0" collapsed="false">
      <c r="A39" s="1" t="s">
        <v>206</v>
      </c>
      <c r="B39" s="0" t="n">
        <f aca="false">'Defunciones semanas'!J91</f>
        <v>2311</v>
      </c>
      <c r="C39" s="0" t="n">
        <f aca="false">'Defunciones semanas'!K91</f>
        <v>2335</v>
      </c>
      <c r="D39" s="0" t="n">
        <f aca="false">'Defunciones semanas'!C91</f>
        <v>4645</v>
      </c>
    </row>
    <row r="40" customFormat="false" ht="13.8" hidden="false" customHeight="false" outlineLevel="0" collapsed="false">
      <c r="A40" s="1" t="s">
        <v>207</v>
      </c>
      <c r="B40" s="0" t="n">
        <f aca="false">'Defunciones semanas'!J92</f>
        <v>2366</v>
      </c>
      <c r="C40" s="0" t="n">
        <f aca="false">'Defunciones semanas'!K92</f>
        <v>2396</v>
      </c>
      <c r="D40" s="0" t="n">
        <f aca="false">'Defunciones semanas'!C92</f>
        <v>4762</v>
      </c>
    </row>
    <row r="41" customFormat="false" ht="13.8" hidden="false" customHeight="false" outlineLevel="0" collapsed="false">
      <c r="A41" s="1" t="s">
        <v>208</v>
      </c>
      <c r="B41" s="0" t="n">
        <f aca="false">'Defunciones semanas'!J93</f>
        <v>2418</v>
      </c>
      <c r="C41" s="0" t="n">
        <f aca="false">'Defunciones semanas'!K93</f>
        <v>2446</v>
      </c>
      <c r="D41" s="0" t="n">
        <f aca="false">'Defunciones semanas'!C93</f>
        <v>4865</v>
      </c>
    </row>
    <row r="42" customFormat="false" ht="13.8" hidden="false" customHeight="false" outlineLevel="0" collapsed="false">
      <c r="A42" s="1" t="s">
        <v>209</v>
      </c>
      <c r="B42" s="0" t="n">
        <f aca="false">'Defunciones semanas'!J94</f>
        <v>2483</v>
      </c>
      <c r="C42" s="0" t="n">
        <f aca="false">'Defunciones semanas'!K94</f>
        <v>2493</v>
      </c>
      <c r="D42" s="0" t="n">
        <f aca="false">'Defunciones semanas'!C94</f>
        <v>4976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2020-11-09T18:19:03Z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