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efunciones semanas" sheetId="1" state="visible" r:id="rId2"/>
    <sheet name="Defunciones sexo" sheetId="2" state="visible" r:id="rId3"/>
    <sheet name="Defunciones acumuladas sexo" sheetId="3" state="visible" r:id="rId4"/>
    <sheet name="Defunciones acumuladas variación anual sexo" sheetId="4" state="visible" r:id="rId5"/>
    <sheet name="Defunciones grupos edad" sheetId="5" state="visible" r:id="rId6"/>
    <sheet name="Defunciones acumuladas grupos edad" sheetId="6" state="visible" r:id="rId7"/>
    <sheet name="Defunciones acumuladas grupos edad variación" sheetId="7" state="visible" r:id="rId8"/>
    <sheet name="Defunciones 2020" sheetId="8" state="visible" r:id="rId9"/>
    <sheet name="Defunciones acumuladas 2020" sheetId="9" state="visible" r:id="rId10"/>
    <sheet name="Defunciones variación anual acumulado 2019-2020" sheetId="10" state="visible" r:id="rId11"/>
    <sheet name="Defunciones variación anual acumulado sexo 202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<sst xmlns="http://schemas.openxmlformats.org/spreadsheetml/2006/main" count="424" uniqueCount="183">
  <si>
    <t xml:space="preserve">Semana</t>
  </si>
  <si>
    <t xml:space="preserve">Dato base_Cantabria</t>
  </si>
  <si>
    <t xml:space="preserve">Acumulado en lo que va de año_Cantabria</t>
  </si>
  <si>
    <t xml:space="preserve">Variación anual del acumulado en lo que va de año_Canatbria</t>
  </si>
  <si>
    <t xml:space="preserve">Dato base_España</t>
  </si>
  <si>
    <t xml:space="preserve">Acumulado en lo que va de año_España</t>
  </si>
  <si>
    <t xml:space="preserve">Variación anual del acumulado en lo que va de año_España</t>
  </si>
  <si>
    <t xml:space="preserve">Dato base_Cantabria_Hombres</t>
  </si>
  <si>
    <t xml:space="preserve">Dato base_Cantabria_Mujeres</t>
  </si>
  <si>
    <t xml:space="preserve">Acumulado en lo que va de año_Cantabria_Hombres</t>
  </si>
  <si>
    <t xml:space="preserve">Acumulado en lo que va de año_Cantabria_Mujeres</t>
  </si>
  <si>
    <t xml:space="preserve">Variación anual del acumulado en lo que va de año_Canatbria_Hombres</t>
  </si>
  <si>
    <t xml:space="preserve">Variación anual del acumulado en lo que va de año_Canatbria_Mujeres</t>
  </si>
  <si>
    <t xml:space="preserve">Diferencia absoluta del acumulado_Cantabria_Hombres</t>
  </si>
  <si>
    <t xml:space="preserve">Diferencia absoluta del acumulado_Cantabria_Mujeres</t>
  </si>
  <si>
    <t xml:space="preserve">Dato base_España_Hombres</t>
  </si>
  <si>
    <t xml:space="preserve">Dato base_España_Mujeres</t>
  </si>
  <si>
    <t xml:space="preserve">Acumulado en lo que va de año_España_Hombres</t>
  </si>
  <si>
    <t xml:space="preserve">Acumulado en lo que va de año_España_Mujeres</t>
  </si>
  <si>
    <t xml:space="preserve">Variación anual del acumulado en lo que va de año_España_Hombres</t>
  </si>
  <si>
    <t xml:space="preserve">Variación anual del acumulado en lo que va de año_España_Mujeres</t>
  </si>
  <si>
    <t xml:space="preserve">Diferencia absoluta del acumulado_España_Hombres</t>
  </si>
  <si>
    <t xml:space="preserve">Diferencia absoluta del acumulado_España_Mujeres</t>
  </si>
  <si>
    <t xml:space="preserve">Dato base. Hasta 64 años_Cantabria</t>
  </si>
  <si>
    <t xml:space="preserve">Dato base. De 65 a 74 años_Cantabria</t>
  </si>
  <si>
    <t xml:space="preserve">Dato base. De 75 a 79 años_Cantabria</t>
  </si>
  <si>
    <t xml:space="preserve">Dato base. De 80 a 84 años_Cantabria</t>
  </si>
  <si>
    <t xml:space="preserve">Dato base. De 85 y más años_Cantabria</t>
  </si>
  <si>
    <t xml:space="preserve">Acumulado en lo que va de año. Hasta 64 años_Cantabria</t>
  </si>
  <si>
    <t xml:space="preserve">Acumulado en lo que va de año. De 65 a 74 años_Cantabria</t>
  </si>
  <si>
    <t xml:space="preserve">Acumulado en lo que va de año. De 75 a 79 años_Cantabria</t>
  </si>
  <si>
    <t xml:space="preserve">Acumulado en lo que va de año. De 80 a 84 años_Cantabria</t>
  </si>
  <si>
    <t xml:space="preserve">Acumulado en lo que va de año. De 85 y más años_Cantabria</t>
  </si>
  <si>
    <t xml:space="preserve">Diferencia absoluta del acumulado. Hasta 64 años_Cantabria</t>
  </si>
  <si>
    <t xml:space="preserve">Diferencia absoluta del acumulado. De 65 a 74 años_Cantabria</t>
  </si>
  <si>
    <t xml:space="preserve">Diferencia absoluta del acumulado. De 75 a 79 años_Cantabria</t>
  </si>
  <si>
    <t xml:space="preserve">Diferencia absoluta del acumulado. De 80 a 84 años_Cantabria</t>
  </si>
  <si>
    <t xml:space="preserve">Diferencia absoluta del acumulado. De 85 y más años_Cantabria</t>
  </si>
  <si>
    <t xml:space="preserve">Variación anual del acumulado en lo que va de año. Hasta 64 años_Cantabria</t>
  </si>
  <si>
    <t xml:space="preserve">Variación anual del acumulado en lo que va de año. De 65 a 74 años_Cantabria</t>
  </si>
  <si>
    <t xml:space="preserve">Variación anual del acumulado en lo que va de año. De 75 a 79 años_Cantabria</t>
  </si>
  <si>
    <t xml:space="preserve">Variación anual del acumulado en lo que va de año. De 80 a 84 años_Cantabria</t>
  </si>
  <si>
    <t xml:space="preserve">Variación anual del acumulado en lo que va de año. De 85 y más años_Cantabria</t>
  </si>
  <si>
    <t xml:space="preserve">Dato base. Hasta 64 años_España</t>
  </si>
  <si>
    <t xml:space="preserve">Dato base. De 65 a 74 años_España</t>
  </si>
  <si>
    <t xml:space="preserve">Dato base. De 75 a 79 años_España</t>
  </si>
  <si>
    <t xml:space="preserve">Dato base. De 80 a 84 años_España</t>
  </si>
  <si>
    <t xml:space="preserve">Dato base. De 85 y más años_España</t>
  </si>
  <si>
    <t xml:space="preserve">Acumulado en lo que va de año. Hasta 64 años_España</t>
  </si>
  <si>
    <t xml:space="preserve">Acumulado en lo que va de año. De 65 a 74 años_España</t>
  </si>
  <si>
    <t xml:space="preserve">Acumulado en lo que va de año. De 75 a 79 años_España</t>
  </si>
  <si>
    <t xml:space="preserve">Acumulado en lo que va de año. De 80 a 84 años_España</t>
  </si>
  <si>
    <t xml:space="preserve">Acumulado en lo que va de año. De 85 y más años_España</t>
  </si>
  <si>
    <t xml:space="preserve">Diferencia absoluta del acumulado. Hasta 64 años_España</t>
  </si>
  <si>
    <t xml:space="preserve">Diferencia absoluta del acumulado. De 65 a 74 años_España</t>
  </si>
  <si>
    <t xml:space="preserve">Diferencia absoluta del acumulado. De 75 a 79 años_España</t>
  </si>
  <si>
    <t xml:space="preserve">Diferencia absoluta del acumulado. De 80 a 84 años_España</t>
  </si>
  <si>
    <t xml:space="preserve">Diferencia absoluta del acumulado. De 85 y más años_España</t>
  </si>
  <si>
    <t xml:space="preserve">Variación anual del acumulado en lo que va de año. Hasta 64 años_España</t>
  </si>
  <si>
    <t xml:space="preserve">Variación anual del acumulado en lo que va de año. De 65 a 74 años_España</t>
  </si>
  <si>
    <t xml:space="preserve">Variación anual del acumulado en lo que va de año. De 75 a 79 años_España</t>
  </si>
  <si>
    <t xml:space="preserve">Variación anual del acumulado en lo que va de año. De 80 a 84 años_España</t>
  </si>
  <si>
    <t xml:space="preserve">Variación anual del acumulado en lo que va de año. De 85 y más años_España</t>
  </si>
  <si>
    <t xml:space="preserve">2019SM01</t>
  </si>
  <si>
    <t xml:space="preserve">2019SM02</t>
  </si>
  <si>
    <t xml:space="preserve">2019SM03</t>
  </si>
  <si>
    <t xml:space="preserve">2019SM04</t>
  </si>
  <si>
    <t xml:space="preserve">2019SM05</t>
  </si>
  <si>
    <t xml:space="preserve">2019SM06</t>
  </si>
  <si>
    <t xml:space="preserve">2019SM07</t>
  </si>
  <si>
    <t xml:space="preserve">2019SM08</t>
  </si>
  <si>
    <t xml:space="preserve">2019SM09</t>
  </si>
  <si>
    <t xml:space="preserve">2019SM10</t>
  </si>
  <si>
    <t xml:space="preserve">2019SM11</t>
  </si>
  <si>
    <t xml:space="preserve">2019SM12</t>
  </si>
  <si>
    <t xml:space="preserve">2019SM13</t>
  </si>
  <si>
    <t xml:space="preserve">2019SM14</t>
  </si>
  <si>
    <t xml:space="preserve">2019SM15</t>
  </si>
  <si>
    <t xml:space="preserve">2019SM16</t>
  </si>
  <si>
    <t xml:space="preserve">2019SM17</t>
  </si>
  <si>
    <t xml:space="preserve">2019SM18</t>
  </si>
  <si>
    <t xml:space="preserve">2019SM19</t>
  </si>
  <si>
    <t xml:space="preserve">2019SM20</t>
  </si>
  <si>
    <t xml:space="preserve">2019SM21</t>
  </si>
  <si>
    <t xml:space="preserve">2019SM22</t>
  </si>
  <si>
    <t xml:space="preserve">2019SM23</t>
  </si>
  <si>
    <t xml:space="preserve">2019SM24</t>
  </si>
  <si>
    <t xml:space="preserve">2019SM25</t>
  </si>
  <si>
    <t xml:space="preserve">2019SM26</t>
  </si>
  <si>
    <t xml:space="preserve">2019SM27</t>
  </si>
  <si>
    <t xml:space="preserve">2019SM28</t>
  </si>
  <si>
    <t xml:space="preserve">2019SM29</t>
  </si>
  <si>
    <t xml:space="preserve">2019SM30</t>
  </si>
  <si>
    <t xml:space="preserve">2019SM31</t>
  </si>
  <si>
    <t xml:space="preserve">2019SM32</t>
  </si>
  <si>
    <t xml:space="preserve">2019SM33</t>
  </si>
  <si>
    <t xml:space="preserve">2019SM34</t>
  </si>
  <si>
    <t xml:space="preserve">2019SM35</t>
  </si>
  <si>
    <t xml:space="preserve">2019SM36</t>
  </si>
  <si>
    <t xml:space="preserve">2019SM37</t>
  </si>
  <si>
    <t xml:space="preserve">2019SM38</t>
  </si>
  <si>
    <t xml:space="preserve">2019SM39</t>
  </si>
  <si>
    <t xml:space="preserve">2019SM40</t>
  </si>
  <si>
    <t xml:space="preserve">2019SM41</t>
  </si>
  <si>
    <t xml:space="preserve">2019SM42</t>
  </si>
  <si>
    <t xml:space="preserve">2019SM43</t>
  </si>
  <si>
    <t xml:space="preserve">2019SM44</t>
  </si>
  <si>
    <t xml:space="preserve">2019SM45</t>
  </si>
  <si>
    <t xml:space="preserve">2019SM46</t>
  </si>
  <si>
    <t xml:space="preserve">2019SM47</t>
  </si>
  <si>
    <t xml:space="preserve">2019SM48</t>
  </si>
  <si>
    <t xml:space="preserve">2019SM49</t>
  </si>
  <si>
    <t xml:space="preserve">2019SM50</t>
  </si>
  <si>
    <t xml:space="preserve">2019SM51</t>
  </si>
  <si>
    <t xml:space="preserve">2019SM52</t>
  </si>
  <si>
    <t xml:space="preserve">2020SM01</t>
  </si>
  <si>
    <t xml:space="preserve">2020SM02</t>
  </si>
  <si>
    <t xml:space="preserve">2020SM03</t>
  </si>
  <si>
    <t xml:space="preserve">2020SM04</t>
  </si>
  <si>
    <t xml:space="preserve">2020SM05</t>
  </si>
  <si>
    <t xml:space="preserve">2020SM06</t>
  </si>
  <si>
    <t xml:space="preserve">2020SM07</t>
  </si>
  <si>
    <t xml:space="preserve">2020SM08</t>
  </si>
  <si>
    <t xml:space="preserve">2020SM09</t>
  </si>
  <si>
    <t xml:space="preserve">2020SM10</t>
  </si>
  <si>
    <t xml:space="preserve">2020SM11</t>
  </si>
  <si>
    <t xml:space="preserve">2020SM12</t>
  </si>
  <si>
    <t xml:space="preserve">2020SM13</t>
  </si>
  <si>
    <t xml:space="preserve">2020SM14</t>
  </si>
  <si>
    <t xml:space="preserve">2020SM15</t>
  </si>
  <si>
    <t xml:space="preserve">2020SM16</t>
  </si>
  <si>
    <t xml:space="preserve">2020SM17</t>
  </si>
  <si>
    <t xml:space="preserve">2020SM18</t>
  </si>
  <si>
    <t xml:space="preserve">2020SM19</t>
  </si>
  <si>
    <t xml:space="preserve">2020SM20</t>
  </si>
  <si>
    <t xml:space="preserve">2020SM21</t>
  </si>
  <si>
    <t xml:space="preserve">2020SM22</t>
  </si>
  <si>
    <t xml:space="preserve">2020SM23</t>
  </si>
  <si>
    <t xml:space="preserve">Cantabria_Hombres</t>
  </si>
  <si>
    <t xml:space="preserve">Cantabria_Mujeres</t>
  </si>
  <si>
    <t xml:space="preserve">Cantabria_Total</t>
  </si>
  <si>
    <t xml:space="preserve">España_Hombres</t>
  </si>
  <si>
    <t xml:space="preserve">España_Mujeres</t>
  </si>
  <si>
    <t xml:space="preserve">España_Total</t>
  </si>
  <si>
    <t xml:space="preserve">Hasta 64 años</t>
  </si>
  <si>
    <t xml:space="preserve">De 65 a 74 años</t>
  </si>
  <si>
    <t xml:space="preserve">De 75 a 79 años</t>
  </si>
  <si>
    <t xml:space="preserve">De 80 a 84 años</t>
  </si>
  <si>
    <t xml:space="preserve">De 85 y más años</t>
  </si>
  <si>
    <t xml:space="preserve">Hombres</t>
  </si>
  <si>
    <t xml:space="preserve">Mujeres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</si>
  <si>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</si>
  <si>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</si>
  <si>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</si>
  <si>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</si>
  <si>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</si>
  <si>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</si>
  <si>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</si>
  <si>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</si>
  <si>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</si>
  <si>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</si>
  <si>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</si>
  <si>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</si>
  <si>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</si>
  <si>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</si>
  <si>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</si>
  <si>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</si>
  <si>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</si>
  <si>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</si>
  <si>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</si>
  <si>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</si>
  <si>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</si>
  <si>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</si>
  <si>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</si>
  <si>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Total</t>
  </si>
  <si>
    <t xml:space="preserve">Cantabria 2019</t>
  </si>
  <si>
    <t xml:space="preserve">España 2019</t>
  </si>
  <si>
    <t xml:space="preserve">Cantabria 2020</t>
  </si>
  <si>
    <t xml:space="preserve">España 2020</t>
  </si>
  <si>
    <t xml:space="preserve">España Hombres</t>
  </si>
  <si>
    <t xml:space="preserve">España Mujeres</t>
  </si>
  <si>
    <t xml:space="preserve">Cantabria Hombres</t>
  </si>
  <si>
    <t xml:space="preserve">Cantabria Mujeres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</si>
</sst>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"/>
    <numFmt numFmtId="168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7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pane xSplit="0" ySplit="1785" topLeftCell="A46" activePane="bottomLeft" state="split"/>
      <selection pane="topLeft" activeCell="L1" activeCellId="0" sqref="L1"/>
      <selection pane="bottomLeft" activeCell="I54" activeCellId="0" sqref="I54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3" min="3" style="2" width="11.42"/>
    <col collapsed="false" customWidth="false" hidden="false" outlineLevel="0" max="4" min="4" style="1" width="11.42"/>
    <col collapsed="false" customWidth="false" hidden="false" outlineLevel="0" max="6" min="5" style="2" width="11.42"/>
    <col collapsed="false" customWidth="false" hidden="false" outlineLevel="0" max="9" min="7" style="1" width="11.42"/>
    <col collapsed="false" customWidth="false" hidden="false" outlineLevel="0" max="11" min="10" style="2" width="11.42"/>
    <col collapsed="false" customWidth="false" hidden="false" outlineLevel="0" max="13" min="12" style="1" width="11.42"/>
    <col collapsed="false" customWidth="false" hidden="false" outlineLevel="0" max="15" min="14" style="3" width="11.42"/>
    <col collapsed="false" customWidth="false" hidden="false" outlineLevel="0" max="19" min="16" style="2" width="11.42"/>
    <col collapsed="false" customWidth="false" hidden="false" outlineLevel="0" max="21" min="20" style="1" width="11.42"/>
    <col collapsed="false" customWidth="false" hidden="false" outlineLevel="0" max="23" min="22" style="2" width="11.42"/>
    <col collapsed="false" customWidth="false" hidden="false" outlineLevel="0" max="1025" min="24" style="1" width="11.42"/>
  </cols>
  <sheetData>
    <row r="1" s="7" customFormat="true" ht="79.4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</row>
    <row r="2" customFormat="false" ht="12.8" hidden="false" customHeight="false" outlineLevel="0" collapsed="false">
      <c r="A2" s="8" t="s">
        <v>63</v>
      </c>
      <c r="B2" s="8" t="n">
        <v>137</v>
      </c>
      <c r="C2" s="9" t="n">
        <v>137</v>
      </c>
      <c r="D2" s="10" t="n">
        <v>-22.16</v>
      </c>
      <c r="E2" s="9" t="n">
        <v>9127</v>
      </c>
      <c r="F2" s="9" t="n">
        <v>9127</v>
      </c>
      <c r="G2" s="10" t="n">
        <v>-18.54</v>
      </c>
      <c r="H2" s="8" t="n">
        <v>63</v>
      </c>
      <c r="I2" s="9" t="n">
        <v>74</v>
      </c>
      <c r="J2" s="9" t="n">
        <v>63</v>
      </c>
      <c r="K2" s="9" t="n">
        <v>74</v>
      </c>
      <c r="L2" s="10" t="n">
        <v>-35.7142857142857</v>
      </c>
      <c r="M2" s="10" t="n">
        <v>-5.12820512820513</v>
      </c>
      <c r="N2" s="3" t="n">
        <v>-35</v>
      </c>
      <c r="O2" s="3" t="n">
        <v>-4</v>
      </c>
      <c r="P2" s="2" t="n">
        <v>4603</v>
      </c>
      <c r="Q2" s="2" t="n">
        <v>4524</v>
      </c>
      <c r="R2" s="2" t="n">
        <v>4603</v>
      </c>
      <c r="S2" s="2" t="n">
        <v>4524</v>
      </c>
      <c r="T2" s="10" t="n">
        <v>-19.6403631284916</v>
      </c>
      <c r="U2" s="10" t="n">
        <v>-17.3849525200877</v>
      </c>
      <c r="V2" s="9" t="n">
        <v>-1125</v>
      </c>
      <c r="W2" s="9" t="n">
        <v>-952</v>
      </c>
    </row>
    <row r="3" customFormat="false" ht="12.8" hidden="false" customHeight="false" outlineLevel="0" collapsed="false">
      <c r="A3" s="8" t="s">
        <v>64</v>
      </c>
      <c r="B3" s="8" t="n">
        <v>164</v>
      </c>
      <c r="C3" s="9" t="n">
        <v>301</v>
      </c>
      <c r="D3" s="10" t="n">
        <v>-15.92</v>
      </c>
      <c r="E3" s="9" t="n">
        <v>10019</v>
      </c>
      <c r="F3" s="9" t="n">
        <v>19146</v>
      </c>
      <c r="G3" s="10" t="n">
        <v>-13.4</v>
      </c>
      <c r="H3" s="8" t="n">
        <v>85</v>
      </c>
      <c r="I3" s="9" t="n">
        <v>79</v>
      </c>
      <c r="J3" s="9" t="n">
        <v>148</v>
      </c>
      <c r="K3" s="9" t="n">
        <v>153</v>
      </c>
      <c r="L3" s="10" t="n">
        <v>-25.2525252525252</v>
      </c>
      <c r="M3" s="10" t="n">
        <v>-4.375</v>
      </c>
      <c r="N3" s="3" t="n">
        <v>-50</v>
      </c>
      <c r="O3" s="3" t="n">
        <v>-7</v>
      </c>
      <c r="P3" s="2" t="n">
        <v>5006</v>
      </c>
      <c r="Q3" s="2" t="n">
        <v>5013</v>
      </c>
      <c r="R3" s="2" t="n">
        <v>9609</v>
      </c>
      <c r="S3" s="2" t="n">
        <v>9537</v>
      </c>
      <c r="T3" s="10" t="n">
        <v>-14.8591174906964</v>
      </c>
      <c r="U3" s="10" t="n">
        <v>-11.8821029289476</v>
      </c>
      <c r="V3" s="9" t="n">
        <v>-1677</v>
      </c>
      <c r="W3" s="9" t="n">
        <v>-1286</v>
      </c>
    </row>
    <row r="4" customFormat="false" ht="12.8" hidden="false" customHeight="false" outlineLevel="0" collapsed="false">
      <c r="A4" s="8" t="s">
        <v>65</v>
      </c>
      <c r="B4" s="8" t="n">
        <v>160</v>
      </c>
      <c r="C4" s="9" t="n">
        <v>461</v>
      </c>
      <c r="D4" s="10" t="n">
        <v>-11.35</v>
      </c>
      <c r="E4" s="9" t="n">
        <v>10473</v>
      </c>
      <c r="F4" s="9" t="n">
        <v>29619</v>
      </c>
      <c r="G4" s="10" t="n">
        <v>-10.49</v>
      </c>
      <c r="H4" s="8" t="n">
        <v>76</v>
      </c>
      <c r="I4" s="9" t="n">
        <v>84</v>
      </c>
      <c r="J4" s="9" t="n">
        <v>224</v>
      </c>
      <c r="K4" s="9" t="n">
        <v>237</v>
      </c>
      <c r="L4" s="10" t="n">
        <v>-21.6783216783217</v>
      </c>
      <c r="M4" s="10" t="n">
        <v>1.28205128205128</v>
      </c>
      <c r="N4" s="3" t="n">
        <v>-62</v>
      </c>
      <c r="O4" s="3" t="n">
        <v>3</v>
      </c>
      <c r="P4" s="2" t="n">
        <v>5173</v>
      </c>
      <c r="Q4" s="2" t="n">
        <v>5300</v>
      </c>
      <c r="R4" s="2" t="n">
        <v>14782</v>
      </c>
      <c r="S4" s="2" t="n">
        <v>14837</v>
      </c>
      <c r="T4" s="10" t="n">
        <v>-12.5377196615585</v>
      </c>
      <c r="U4" s="10" t="n">
        <v>-8.35134968188276</v>
      </c>
      <c r="V4" s="9" t="n">
        <v>-2119</v>
      </c>
      <c r="W4" s="9" t="n">
        <v>-1352</v>
      </c>
    </row>
    <row r="5" customFormat="false" ht="12.8" hidden="false" customHeight="false" outlineLevel="0" collapsed="false">
      <c r="A5" s="8" t="s">
        <v>66</v>
      </c>
      <c r="B5" s="8" t="n">
        <v>162</v>
      </c>
      <c r="C5" s="9" t="n">
        <v>623</v>
      </c>
      <c r="D5" s="10" t="n">
        <v>-7.29</v>
      </c>
      <c r="E5" s="9" t="n">
        <v>10141</v>
      </c>
      <c r="F5" s="9" t="n">
        <v>39760</v>
      </c>
      <c r="G5" s="10" t="n">
        <v>-8.42</v>
      </c>
      <c r="H5" s="8" t="n">
        <v>72</v>
      </c>
      <c r="I5" s="9" t="n">
        <v>90</v>
      </c>
      <c r="J5" s="9" t="n">
        <v>296</v>
      </c>
      <c r="K5" s="9" t="n">
        <v>327</v>
      </c>
      <c r="L5" s="10" t="n">
        <v>-18.232044198895</v>
      </c>
      <c r="M5" s="10" t="n">
        <v>5.48387096774194</v>
      </c>
      <c r="N5" s="3" t="n">
        <v>-66</v>
      </c>
      <c r="O5" s="3" t="n">
        <v>17</v>
      </c>
      <c r="P5" s="2" t="n">
        <v>5071</v>
      </c>
      <c r="Q5" s="2" t="n">
        <v>5070</v>
      </c>
      <c r="R5" s="2" t="n">
        <v>19853</v>
      </c>
      <c r="S5" s="2" t="n">
        <v>19907</v>
      </c>
      <c r="T5" s="10" t="n">
        <v>-10.4470206143714</v>
      </c>
      <c r="U5" s="10" t="n">
        <v>-6.29795245940221</v>
      </c>
      <c r="V5" s="9" t="n">
        <v>-2316</v>
      </c>
      <c r="W5" s="9" t="n">
        <v>-1338</v>
      </c>
    </row>
    <row r="6" customFormat="false" ht="12.8" hidden="false" customHeight="false" outlineLevel="0" collapsed="false">
      <c r="A6" s="8" t="s">
        <v>67</v>
      </c>
      <c r="B6" s="8" t="n">
        <v>151</v>
      </c>
      <c r="C6" s="9" t="n">
        <v>774</v>
      </c>
      <c r="D6" s="10" t="n">
        <v>-5.61</v>
      </c>
      <c r="E6" s="9" t="n">
        <v>9964</v>
      </c>
      <c r="F6" s="9" t="n">
        <v>49724</v>
      </c>
      <c r="G6" s="10" t="n">
        <v>-6.72</v>
      </c>
      <c r="H6" s="8" t="n">
        <v>70</v>
      </c>
      <c r="I6" s="9" t="n">
        <v>81</v>
      </c>
      <c r="J6" s="9" t="n">
        <v>366</v>
      </c>
      <c r="K6" s="9" t="n">
        <v>408</v>
      </c>
      <c r="L6" s="10" t="n">
        <v>-15.8620689655172</v>
      </c>
      <c r="M6" s="10" t="n">
        <v>5.97402597402597</v>
      </c>
      <c r="N6" s="3" t="n">
        <v>-69</v>
      </c>
      <c r="O6" s="3" t="n">
        <v>23</v>
      </c>
      <c r="P6" s="2" t="n">
        <v>4931</v>
      </c>
      <c r="Q6" s="2" t="n">
        <v>5033</v>
      </c>
      <c r="R6" s="2" t="n">
        <v>24784</v>
      </c>
      <c r="S6" s="2" t="n">
        <v>24940</v>
      </c>
      <c r="T6" s="10" t="n">
        <v>-8.75823730810293</v>
      </c>
      <c r="U6" s="10" t="n">
        <v>-4.60526315789473</v>
      </c>
      <c r="V6" s="9" t="n">
        <v>-2379</v>
      </c>
      <c r="W6" s="9" t="n">
        <v>-1204</v>
      </c>
    </row>
    <row r="7" customFormat="false" ht="12.8" hidden="false" customHeight="false" outlineLevel="0" collapsed="false">
      <c r="A7" s="8" t="s">
        <v>68</v>
      </c>
      <c r="B7" s="8" t="n">
        <v>135</v>
      </c>
      <c r="C7" s="9" t="n">
        <v>909</v>
      </c>
      <c r="D7" s="10" t="n">
        <v>-5.9</v>
      </c>
      <c r="E7" s="9" t="n">
        <v>9676</v>
      </c>
      <c r="F7" s="9" t="n">
        <v>59400</v>
      </c>
      <c r="G7" s="10" t="n">
        <v>-6.19</v>
      </c>
      <c r="H7" s="8" t="n">
        <v>58</v>
      </c>
      <c r="I7" s="9" t="n">
        <v>77</v>
      </c>
      <c r="J7" s="9" t="n">
        <v>424</v>
      </c>
      <c r="K7" s="9" t="n">
        <v>485</v>
      </c>
      <c r="L7" s="10" t="n">
        <v>-17.1875</v>
      </c>
      <c r="M7" s="10" t="n">
        <v>6.82819383259912</v>
      </c>
      <c r="N7" s="3" t="n">
        <v>-88</v>
      </c>
      <c r="O7" s="3" t="n">
        <v>31</v>
      </c>
      <c r="P7" s="2" t="n">
        <v>4856</v>
      </c>
      <c r="Q7" s="2" t="n">
        <v>4820</v>
      </c>
      <c r="R7" s="2" t="n">
        <v>29640</v>
      </c>
      <c r="S7" s="2" t="n">
        <v>29760</v>
      </c>
      <c r="T7" s="10" t="n">
        <v>-7.62902019446522</v>
      </c>
      <c r="U7" s="10" t="n">
        <v>-4.71921623871422</v>
      </c>
      <c r="V7" s="9" t="n">
        <v>-2448</v>
      </c>
      <c r="W7" s="9" t="n">
        <v>-1474</v>
      </c>
    </row>
    <row r="8" customFormat="false" ht="12.8" hidden="false" customHeight="false" outlineLevel="0" collapsed="false">
      <c r="A8" s="8" t="s">
        <v>69</v>
      </c>
      <c r="B8" s="8" t="n">
        <v>133</v>
      </c>
      <c r="C8" s="9" t="n">
        <v>1042</v>
      </c>
      <c r="D8" s="10" t="n">
        <v>-5.62</v>
      </c>
      <c r="E8" s="9" t="n">
        <v>9357</v>
      </c>
      <c r="F8" s="9" t="n">
        <v>68757</v>
      </c>
      <c r="G8" s="10" t="n">
        <v>-6.36</v>
      </c>
      <c r="H8" s="8" t="n">
        <v>66</v>
      </c>
      <c r="I8" s="9" t="n">
        <v>67</v>
      </c>
      <c r="J8" s="9" t="n">
        <v>490</v>
      </c>
      <c r="K8" s="9" t="n">
        <v>552</v>
      </c>
      <c r="L8" s="10" t="n">
        <v>-15.9519725557461</v>
      </c>
      <c r="M8" s="10" t="n">
        <v>5.95009596928984</v>
      </c>
      <c r="N8" s="3" t="n">
        <v>-93</v>
      </c>
      <c r="O8" s="3" t="n">
        <v>31</v>
      </c>
      <c r="P8" s="2" t="n">
        <v>4706</v>
      </c>
      <c r="Q8" s="2" t="n">
        <v>4651</v>
      </c>
      <c r="R8" s="2" t="n">
        <v>34346</v>
      </c>
      <c r="S8" s="2" t="n">
        <v>34411</v>
      </c>
      <c r="T8" s="10" t="n">
        <v>-7.58012001183973</v>
      </c>
      <c r="U8" s="10" t="n">
        <v>-5.10975071696448</v>
      </c>
      <c r="V8" s="9" t="n">
        <v>-2817</v>
      </c>
      <c r="W8" s="9" t="n">
        <v>-1853</v>
      </c>
    </row>
    <row r="9" customFormat="false" ht="12.8" hidden="false" customHeight="false" outlineLevel="0" collapsed="false">
      <c r="A9" s="8" t="s">
        <v>70</v>
      </c>
      <c r="B9" s="8" t="n">
        <v>127</v>
      </c>
      <c r="C9" s="9" t="n">
        <v>1169</v>
      </c>
      <c r="D9" s="10" t="n">
        <v>-6.18</v>
      </c>
      <c r="E9" s="9" t="n">
        <v>9210</v>
      </c>
      <c r="F9" s="9" t="n">
        <v>77967</v>
      </c>
      <c r="G9" s="10" t="n">
        <v>-6.16</v>
      </c>
      <c r="H9" s="8" t="n">
        <v>68</v>
      </c>
      <c r="I9" s="9" t="n">
        <v>59</v>
      </c>
      <c r="J9" s="9" t="n">
        <v>558</v>
      </c>
      <c r="K9" s="9" t="n">
        <v>611</v>
      </c>
      <c r="L9" s="10" t="n">
        <v>-14.5482388973966</v>
      </c>
      <c r="M9" s="10" t="n">
        <v>3.03541315345699</v>
      </c>
      <c r="N9" s="3" t="n">
        <v>-95</v>
      </c>
      <c r="O9" s="3" t="n">
        <v>18</v>
      </c>
      <c r="P9" s="2" t="n">
        <v>4596</v>
      </c>
      <c r="Q9" s="2" t="n">
        <v>4614</v>
      </c>
      <c r="R9" s="2" t="n">
        <v>38942</v>
      </c>
      <c r="S9" s="2" t="n">
        <v>39025</v>
      </c>
      <c r="T9" s="10" t="n">
        <v>-7.45282570464376</v>
      </c>
      <c r="U9" s="10" t="n">
        <v>-4.82867942933789</v>
      </c>
      <c r="V9" s="9" t="n">
        <v>-3136</v>
      </c>
      <c r="W9" s="9" t="n">
        <v>-1980</v>
      </c>
    </row>
    <row r="10" customFormat="false" ht="12.8" hidden="false" customHeight="false" outlineLevel="0" collapsed="false">
      <c r="A10" s="8" t="s">
        <v>71</v>
      </c>
      <c r="B10" s="8" t="n">
        <v>112</v>
      </c>
      <c r="C10" s="9" t="n">
        <v>1281</v>
      </c>
      <c r="D10" s="10" t="n">
        <v>-7.58</v>
      </c>
      <c r="E10" s="9" t="n">
        <v>8919</v>
      </c>
      <c r="F10" s="9" t="n">
        <v>86886</v>
      </c>
      <c r="G10" s="10" t="n">
        <v>-6.25</v>
      </c>
      <c r="H10" s="8" t="n">
        <v>65</v>
      </c>
      <c r="I10" s="9" t="n">
        <v>47</v>
      </c>
      <c r="J10" s="9" t="n">
        <v>623</v>
      </c>
      <c r="K10" s="9" t="n">
        <v>658</v>
      </c>
      <c r="L10" s="10" t="n">
        <v>-13.5922330097087</v>
      </c>
      <c r="M10" s="10" t="n">
        <v>-1.05263157894737</v>
      </c>
      <c r="N10" s="3" t="n">
        <v>-98</v>
      </c>
      <c r="O10" s="3" t="n">
        <v>-7</v>
      </c>
      <c r="P10" s="2" t="n">
        <v>4540</v>
      </c>
      <c r="Q10" s="2" t="n">
        <v>4379</v>
      </c>
      <c r="R10" s="2" t="n">
        <v>43482</v>
      </c>
      <c r="S10" s="2" t="n">
        <v>43404</v>
      </c>
      <c r="T10" s="10" t="n">
        <v>-7.30563431324479</v>
      </c>
      <c r="U10" s="10" t="n">
        <v>-5.17554016559981</v>
      </c>
      <c r="V10" s="9" t="n">
        <v>-3427</v>
      </c>
      <c r="W10" s="9" t="n">
        <v>-2369</v>
      </c>
    </row>
    <row r="11" customFormat="false" ht="12.8" hidden="false" customHeight="false" outlineLevel="0" collapsed="false">
      <c r="A11" s="8" t="s">
        <v>72</v>
      </c>
      <c r="B11" s="8" t="n">
        <v>102</v>
      </c>
      <c r="C11" s="9" t="n">
        <v>1383</v>
      </c>
      <c r="D11" s="10" t="n">
        <v>-8.65</v>
      </c>
      <c r="E11" s="9" t="n">
        <v>8588</v>
      </c>
      <c r="F11" s="9" t="n">
        <v>95474</v>
      </c>
      <c r="G11" s="10" t="n">
        <v>-6.29</v>
      </c>
      <c r="H11" s="8" t="n">
        <v>49</v>
      </c>
      <c r="I11" s="9" t="n">
        <v>53</v>
      </c>
      <c r="J11" s="9" t="n">
        <v>672</v>
      </c>
      <c r="K11" s="9" t="n">
        <v>711</v>
      </c>
      <c r="L11" s="10" t="n">
        <v>-13.8461538461538</v>
      </c>
      <c r="M11" s="10" t="n">
        <v>-3.13351498637602</v>
      </c>
      <c r="N11" s="3" t="n">
        <v>-108</v>
      </c>
      <c r="O11" s="3" t="n">
        <v>-23</v>
      </c>
      <c r="P11" s="2" t="n">
        <v>4365</v>
      </c>
      <c r="Q11" s="2" t="n">
        <v>4223</v>
      </c>
      <c r="R11" s="2" t="n">
        <v>47847</v>
      </c>
      <c r="S11" s="2" t="n">
        <v>47627</v>
      </c>
      <c r="T11" s="10" t="n">
        <v>-7.07335547398473</v>
      </c>
      <c r="U11" s="10" t="n">
        <v>-5.49448368918168</v>
      </c>
      <c r="V11" s="9" t="n">
        <v>-3642</v>
      </c>
      <c r="W11" s="9" t="n">
        <v>-2769</v>
      </c>
    </row>
    <row r="12" customFormat="false" ht="12.8" hidden="false" customHeight="false" outlineLevel="0" collapsed="false">
      <c r="A12" s="8" t="s">
        <v>73</v>
      </c>
      <c r="B12" s="8" t="n">
        <v>133</v>
      </c>
      <c r="C12" s="9" t="n">
        <v>1516</v>
      </c>
      <c r="D12" s="10" t="n">
        <v>-7.95</v>
      </c>
      <c r="E12" s="9" t="n">
        <v>8202</v>
      </c>
      <c r="F12" s="9" t="n">
        <v>103676</v>
      </c>
      <c r="G12" s="10" t="n">
        <v>-6.38</v>
      </c>
      <c r="H12" s="8" t="n">
        <v>63</v>
      </c>
      <c r="I12" s="9" t="n">
        <v>70</v>
      </c>
      <c r="J12" s="9" t="n">
        <v>735</v>
      </c>
      <c r="K12" s="9" t="n">
        <v>781</v>
      </c>
      <c r="L12" s="10" t="n">
        <v>-12.8113879003559</v>
      </c>
      <c r="M12" s="10" t="n">
        <v>-2.86069651741293</v>
      </c>
      <c r="N12" s="3" t="n">
        <v>-108</v>
      </c>
      <c r="O12" s="3" t="n">
        <v>-23</v>
      </c>
      <c r="P12" s="2" t="n">
        <v>4068</v>
      </c>
      <c r="Q12" s="2" t="n">
        <v>4134</v>
      </c>
      <c r="R12" s="2" t="n">
        <v>51915</v>
      </c>
      <c r="S12" s="2" t="n">
        <v>51761</v>
      </c>
      <c r="T12" s="10" t="n">
        <v>-7.13710759323853</v>
      </c>
      <c r="U12" s="10" t="n">
        <v>-5.61795704022464</v>
      </c>
      <c r="V12" s="9" t="n">
        <v>-3990</v>
      </c>
      <c r="W12" s="9" t="n">
        <v>-3081</v>
      </c>
    </row>
    <row r="13" customFormat="false" ht="12.8" hidden="false" customHeight="false" outlineLevel="0" collapsed="false">
      <c r="A13" s="8" t="s">
        <v>74</v>
      </c>
      <c r="B13" s="8" t="n">
        <v>96</v>
      </c>
      <c r="C13" s="9" t="n">
        <v>1612</v>
      </c>
      <c r="D13" s="10" t="n">
        <v>-8.25</v>
      </c>
      <c r="E13" s="9" t="n">
        <v>8022</v>
      </c>
      <c r="F13" s="9" t="n">
        <v>111698</v>
      </c>
      <c r="G13" s="10" t="n">
        <v>-6.42</v>
      </c>
      <c r="H13" s="8" t="n">
        <v>56</v>
      </c>
      <c r="I13" s="9" t="n">
        <v>40</v>
      </c>
      <c r="J13" s="9" t="n">
        <v>791</v>
      </c>
      <c r="K13" s="9" t="n">
        <v>821</v>
      </c>
      <c r="L13" s="10" t="n">
        <v>-12.7894156560088</v>
      </c>
      <c r="M13" s="10" t="n">
        <v>-3.41176470588235</v>
      </c>
      <c r="N13" s="3" t="n">
        <v>-116</v>
      </c>
      <c r="O13" s="3" t="n">
        <v>-29</v>
      </c>
      <c r="P13" s="2" t="n">
        <v>4131</v>
      </c>
      <c r="Q13" s="2" t="n">
        <v>3891</v>
      </c>
      <c r="R13" s="2" t="n">
        <v>56046</v>
      </c>
      <c r="S13" s="2" t="n">
        <v>55652</v>
      </c>
      <c r="T13" s="10" t="n">
        <v>-6.94515930863869</v>
      </c>
      <c r="U13" s="10" t="n">
        <v>-5.88832143944262</v>
      </c>
      <c r="V13" s="9" t="n">
        <v>-4183</v>
      </c>
      <c r="W13" s="9" t="n">
        <v>-3482</v>
      </c>
    </row>
    <row r="14" customFormat="false" ht="12.8" hidden="false" customHeight="false" outlineLevel="0" collapsed="false">
      <c r="A14" s="8" t="s">
        <v>75</v>
      </c>
      <c r="B14" s="8" t="n">
        <v>116</v>
      </c>
      <c r="C14" s="9" t="n">
        <v>1728</v>
      </c>
      <c r="D14" s="10" t="n">
        <v>-7.1</v>
      </c>
      <c r="E14" s="9" t="n">
        <v>8169</v>
      </c>
      <c r="F14" s="9" t="n">
        <v>119867</v>
      </c>
      <c r="G14" s="10" t="n">
        <v>-6.35</v>
      </c>
      <c r="H14" s="8" t="n">
        <v>57</v>
      </c>
      <c r="I14" s="9" t="n">
        <v>59</v>
      </c>
      <c r="J14" s="9" t="n">
        <v>848</v>
      </c>
      <c r="K14" s="9" t="n">
        <v>880</v>
      </c>
      <c r="L14" s="10" t="n">
        <v>-11.5745568300313</v>
      </c>
      <c r="M14" s="10" t="n">
        <v>-2.330743618202</v>
      </c>
      <c r="N14" s="3" t="n">
        <v>-111</v>
      </c>
      <c r="O14" s="3" t="n">
        <v>-21</v>
      </c>
      <c r="P14" s="2" t="n">
        <v>4162</v>
      </c>
      <c r="Q14" s="2" t="n">
        <v>4007</v>
      </c>
      <c r="R14" s="2" t="n">
        <v>60208</v>
      </c>
      <c r="S14" s="2" t="n">
        <v>59659</v>
      </c>
      <c r="T14" s="10" t="n">
        <v>-6.75545919157503</v>
      </c>
      <c r="U14" s="10" t="n">
        <v>-5.93178915501175</v>
      </c>
      <c r="V14" s="9" t="n">
        <v>-4362</v>
      </c>
      <c r="W14" s="9" t="n">
        <v>-3762</v>
      </c>
    </row>
    <row r="15" customFormat="false" ht="12.8" hidden="false" customHeight="false" outlineLevel="0" collapsed="false">
      <c r="A15" s="8" t="s">
        <v>76</v>
      </c>
      <c r="B15" s="8" t="n">
        <v>104</v>
      </c>
      <c r="C15" s="9" t="n">
        <v>1832</v>
      </c>
      <c r="D15" s="10" t="n">
        <v>-7.61</v>
      </c>
      <c r="E15" s="9" t="n">
        <v>8081</v>
      </c>
      <c r="F15" s="9" t="n">
        <v>127948</v>
      </c>
      <c r="G15" s="10" t="n">
        <v>-6.2</v>
      </c>
      <c r="H15" s="8" t="n">
        <v>53</v>
      </c>
      <c r="I15" s="9" t="n">
        <v>51</v>
      </c>
      <c r="J15" s="9" t="n">
        <v>901</v>
      </c>
      <c r="K15" s="9" t="n">
        <v>931</v>
      </c>
      <c r="L15" s="10" t="n">
        <v>-11.7531831537708</v>
      </c>
      <c r="M15" s="10" t="n">
        <v>-3.22245322245323</v>
      </c>
      <c r="N15" s="3" t="n">
        <v>-120</v>
      </c>
      <c r="O15" s="3" t="n">
        <v>-31</v>
      </c>
      <c r="P15" s="2" t="n">
        <v>4115</v>
      </c>
      <c r="Q15" s="2" t="n">
        <v>3966</v>
      </c>
      <c r="R15" s="2" t="n">
        <v>64323</v>
      </c>
      <c r="S15" s="2" t="n">
        <v>63625</v>
      </c>
      <c r="T15" s="10" t="n">
        <v>-6.40251444203542</v>
      </c>
      <c r="U15" s="10" t="n">
        <v>-5.99420820897728</v>
      </c>
      <c r="V15" s="9" t="n">
        <v>-4400</v>
      </c>
      <c r="W15" s="9" t="n">
        <v>-4057</v>
      </c>
    </row>
    <row r="16" customFormat="false" ht="12.8" hidden="false" customHeight="false" outlineLevel="0" collapsed="false">
      <c r="A16" s="8" t="s">
        <v>77</v>
      </c>
      <c r="B16" s="8" t="n">
        <v>121</v>
      </c>
      <c r="C16" s="9" t="n">
        <v>1953</v>
      </c>
      <c r="D16" s="10" t="n">
        <v>-7.44</v>
      </c>
      <c r="E16" s="9" t="n">
        <v>8049</v>
      </c>
      <c r="F16" s="9" t="n">
        <v>135997</v>
      </c>
      <c r="G16" s="10" t="n">
        <v>-6.04</v>
      </c>
      <c r="H16" s="8" t="n">
        <v>64</v>
      </c>
      <c r="I16" s="9" t="n">
        <v>57</v>
      </c>
      <c r="J16" s="9" t="n">
        <v>965</v>
      </c>
      <c r="K16" s="9" t="n">
        <v>988</v>
      </c>
      <c r="L16" s="10" t="n">
        <v>-11.0599078341014</v>
      </c>
      <c r="M16" s="10" t="n">
        <v>-3.60975609756098</v>
      </c>
      <c r="N16" s="3" t="n">
        <v>-120</v>
      </c>
      <c r="O16" s="3" t="n">
        <v>-37</v>
      </c>
      <c r="P16" s="2" t="n">
        <v>4209</v>
      </c>
      <c r="Q16" s="2" t="n">
        <v>3840</v>
      </c>
      <c r="R16" s="2" t="n">
        <v>68532</v>
      </c>
      <c r="S16" s="2" t="n">
        <v>67465</v>
      </c>
      <c r="T16" s="10" t="n">
        <v>-5.95048580995773</v>
      </c>
      <c r="U16" s="10" t="n">
        <v>-6.13173419412289</v>
      </c>
      <c r="V16" s="9" t="n">
        <v>-4336</v>
      </c>
      <c r="W16" s="9" t="n">
        <v>-4407</v>
      </c>
    </row>
    <row r="17" customFormat="false" ht="12.8" hidden="false" customHeight="false" outlineLevel="0" collapsed="false">
      <c r="A17" s="8" t="s">
        <v>78</v>
      </c>
      <c r="B17" s="8" t="n">
        <v>122</v>
      </c>
      <c r="C17" s="9" t="n">
        <v>2075</v>
      </c>
      <c r="D17" s="10" t="n">
        <v>-6.19</v>
      </c>
      <c r="E17" s="9" t="n">
        <v>7802</v>
      </c>
      <c r="F17" s="9" t="n">
        <v>143799</v>
      </c>
      <c r="G17" s="10" t="n">
        <v>-5.92</v>
      </c>
      <c r="H17" s="8" t="n">
        <v>57</v>
      </c>
      <c r="I17" s="9" t="n">
        <v>65</v>
      </c>
      <c r="J17" s="9" t="n">
        <v>1022</v>
      </c>
      <c r="K17" s="9" t="n">
        <v>1053</v>
      </c>
      <c r="L17" s="10" t="n">
        <v>-9.95594713656388</v>
      </c>
      <c r="M17" s="10" t="n">
        <v>-2.22841225626741</v>
      </c>
      <c r="N17" s="3" t="n">
        <v>-113</v>
      </c>
      <c r="O17" s="3" t="n">
        <v>-24</v>
      </c>
      <c r="P17" s="2" t="n">
        <v>3891</v>
      </c>
      <c r="Q17" s="2" t="n">
        <v>3911</v>
      </c>
      <c r="R17" s="2" t="n">
        <v>72423</v>
      </c>
      <c r="S17" s="2" t="n">
        <v>71376</v>
      </c>
      <c r="T17" s="10" t="n">
        <v>-5.81327298973899</v>
      </c>
      <c r="U17" s="10" t="n">
        <v>-6.03351808212325</v>
      </c>
      <c r="V17" s="9" t="n">
        <v>-4470</v>
      </c>
      <c r="W17" s="9" t="n">
        <v>-4583</v>
      </c>
    </row>
    <row r="18" customFormat="false" ht="12.8" hidden="false" customHeight="false" outlineLevel="0" collapsed="false">
      <c r="A18" s="8" t="s">
        <v>79</v>
      </c>
      <c r="B18" s="8" t="n">
        <v>110</v>
      </c>
      <c r="C18" s="9" t="n">
        <v>2185</v>
      </c>
      <c r="D18" s="10" t="n">
        <v>-5.62</v>
      </c>
      <c r="E18" s="9" t="n">
        <v>7754</v>
      </c>
      <c r="F18" s="9" t="n">
        <v>151553</v>
      </c>
      <c r="G18" s="10" t="n">
        <v>-5.63</v>
      </c>
      <c r="H18" s="8" t="n">
        <v>50</v>
      </c>
      <c r="I18" s="9" t="n">
        <v>60</v>
      </c>
      <c r="J18" s="9" t="n">
        <v>1072</v>
      </c>
      <c r="K18" s="9" t="n">
        <v>1113</v>
      </c>
      <c r="L18" s="10" t="n">
        <v>-9.99160369437447</v>
      </c>
      <c r="M18" s="10" t="n">
        <v>-0.978647686832746</v>
      </c>
      <c r="N18" s="3" t="n">
        <v>-119</v>
      </c>
      <c r="O18" s="3" t="n">
        <v>-11</v>
      </c>
      <c r="P18" s="2" t="n">
        <v>4008</v>
      </c>
      <c r="Q18" s="2" t="n">
        <v>3746</v>
      </c>
      <c r="R18" s="2" t="n">
        <v>76431</v>
      </c>
      <c r="S18" s="2" t="n">
        <v>75122</v>
      </c>
      <c r="T18" s="10" t="n">
        <v>-5.27587745389649</v>
      </c>
      <c r="U18" s="10" t="n">
        <v>-5.97879823276887</v>
      </c>
      <c r="V18" s="9" t="n">
        <v>-4257</v>
      </c>
      <c r="W18" s="9" t="n">
        <v>-4777</v>
      </c>
    </row>
    <row r="19" customFormat="false" ht="12.8" hidden="false" customHeight="false" outlineLevel="0" collapsed="false">
      <c r="A19" s="8" t="s">
        <v>80</v>
      </c>
      <c r="B19" s="8" t="n">
        <v>110</v>
      </c>
      <c r="C19" s="9" t="n">
        <v>2295</v>
      </c>
      <c r="D19" s="10" t="n">
        <v>-5.28</v>
      </c>
      <c r="E19" s="9" t="n">
        <v>7742</v>
      </c>
      <c r="F19" s="9" t="n">
        <v>159295</v>
      </c>
      <c r="G19" s="10" t="n">
        <v>-5.15</v>
      </c>
      <c r="H19" s="8" t="n">
        <v>56</v>
      </c>
      <c r="I19" s="9" t="n">
        <v>54</v>
      </c>
      <c r="J19" s="9" t="n">
        <v>1128</v>
      </c>
      <c r="K19" s="9" t="n">
        <v>1167</v>
      </c>
      <c r="L19" s="10" t="n">
        <v>-9.39759036144578</v>
      </c>
      <c r="M19" s="10" t="n">
        <v>-0.933786078098475</v>
      </c>
      <c r="N19" s="3" t="n">
        <v>-117</v>
      </c>
      <c r="O19" s="3" t="n">
        <v>-11</v>
      </c>
      <c r="P19" s="2" t="n">
        <v>3861</v>
      </c>
      <c r="Q19" s="2" t="n">
        <v>3881</v>
      </c>
      <c r="R19" s="2" t="n">
        <v>80292</v>
      </c>
      <c r="S19" s="2" t="n">
        <v>79003</v>
      </c>
      <c r="T19" s="10" t="n">
        <v>-4.75444839857652</v>
      </c>
      <c r="U19" s="10" t="n">
        <v>-5.55077349783612</v>
      </c>
      <c r="V19" s="9" t="n">
        <v>-4008</v>
      </c>
      <c r="W19" s="9" t="n">
        <v>-4643</v>
      </c>
    </row>
    <row r="20" customFormat="false" ht="12.8" hidden="false" customHeight="false" outlineLevel="0" collapsed="false">
      <c r="A20" s="8" t="s">
        <v>81</v>
      </c>
      <c r="B20" s="8" t="n">
        <v>117</v>
      </c>
      <c r="C20" s="9" t="n">
        <v>2412</v>
      </c>
      <c r="D20" s="10" t="n">
        <v>-4.51</v>
      </c>
      <c r="E20" s="9" t="n">
        <v>7726</v>
      </c>
      <c r="F20" s="9" t="n">
        <v>167021</v>
      </c>
      <c r="G20" s="10" t="n">
        <v>-4.85</v>
      </c>
      <c r="H20" s="8" t="n">
        <v>57</v>
      </c>
      <c r="I20" s="9" t="n">
        <v>60</v>
      </c>
      <c r="J20" s="9" t="n">
        <v>1185</v>
      </c>
      <c r="K20" s="9" t="n">
        <v>1227</v>
      </c>
      <c r="L20" s="10" t="n">
        <v>-8.84615384615385</v>
      </c>
      <c r="M20" s="10" t="n">
        <v>0.081566068515504</v>
      </c>
      <c r="N20" s="3" t="n">
        <v>-115</v>
      </c>
      <c r="O20" s="3" t="n">
        <v>1</v>
      </c>
      <c r="P20" s="2" t="n">
        <v>3937</v>
      </c>
      <c r="Q20" s="2" t="n">
        <v>3789</v>
      </c>
      <c r="R20" s="2" t="n">
        <v>84229</v>
      </c>
      <c r="S20" s="2" t="n">
        <v>82792</v>
      </c>
      <c r="T20" s="10" t="n">
        <v>-4.32545407044765</v>
      </c>
      <c r="U20" s="10" t="n">
        <v>-5.38489669043701</v>
      </c>
      <c r="V20" s="9" t="n">
        <v>-3808</v>
      </c>
      <c r="W20" s="9" t="n">
        <v>-4712</v>
      </c>
    </row>
    <row r="21" customFormat="false" ht="12.8" hidden="false" customHeight="false" outlineLevel="0" collapsed="false">
      <c r="A21" s="1" t="s">
        <v>82</v>
      </c>
      <c r="B21" s="1" t="n">
        <v>106</v>
      </c>
      <c r="C21" s="2" t="n">
        <v>2518</v>
      </c>
      <c r="D21" s="11" t="n">
        <v>-4.69</v>
      </c>
      <c r="E21" s="2" t="n">
        <v>7535</v>
      </c>
      <c r="F21" s="2" t="n">
        <v>174556</v>
      </c>
      <c r="G21" s="11" t="n">
        <v>-4.64</v>
      </c>
      <c r="H21" s="1" t="n">
        <v>54</v>
      </c>
      <c r="I21" s="1" t="n">
        <v>52</v>
      </c>
      <c r="J21" s="2" t="n">
        <v>1239</v>
      </c>
      <c r="K21" s="2" t="n">
        <v>1279</v>
      </c>
      <c r="L21" s="11" t="n">
        <v>-8.62831858407079</v>
      </c>
      <c r="M21" s="11" t="n">
        <v>-0.544323483670295</v>
      </c>
      <c r="N21" s="3" t="n">
        <v>-117</v>
      </c>
      <c r="O21" s="3" t="n">
        <v>-7</v>
      </c>
      <c r="P21" s="2" t="n">
        <v>3779</v>
      </c>
      <c r="Q21" s="2" t="n">
        <v>3756</v>
      </c>
      <c r="R21" s="2" t="n">
        <v>88008</v>
      </c>
      <c r="S21" s="2" t="n">
        <v>86548</v>
      </c>
      <c r="T21" s="11" t="n">
        <v>-4.06697260707006</v>
      </c>
      <c r="U21" s="11" t="n">
        <v>-5.21831502633798</v>
      </c>
      <c r="V21" s="2" t="n">
        <v>-3731</v>
      </c>
      <c r="W21" s="2" t="n">
        <v>-4765</v>
      </c>
    </row>
    <row r="22" customFormat="false" ht="12.8" hidden="false" customHeight="false" outlineLevel="0" collapsed="false">
      <c r="A22" s="1" t="s">
        <v>83</v>
      </c>
      <c r="B22" s="1" t="n">
        <v>119</v>
      </c>
      <c r="C22" s="2" t="n">
        <v>2637</v>
      </c>
      <c r="D22" s="11" t="n">
        <v>-4.11</v>
      </c>
      <c r="E22" s="2" t="n">
        <v>7429</v>
      </c>
      <c r="F22" s="2" t="n">
        <v>181985</v>
      </c>
      <c r="G22" s="11" t="n">
        <v>-4.51</v>
      </c>
      <c r="H22" s="1" t="n">
        <v>59</v>
      </c>
      <c r="I22" s="1" t="n">
        <v>60</v>
      </c>
      <c r="J22" s="2" t="n">
        <v>1298</v>
      </c>
      <c r="K22" s="2" t="n">
        <v>1339</v>
      </c>
      <c r="L22" s="11" t="n">
        <v>-8.2036775106082</v>
      </c>
      <c r="M22" s="11" t="n">
        <v>0.22455089820359</v>
      </c>
      <c r="N22" s="3" t="n">
        <v>-116</v>
      </c>
      <c r="O22" s="3" t="n">
        <v>3</v>
      </c>
      <c r="P22" s="2" t="n">
        <v>3725</v>
      </c>
      <c r="Q22" s="2" t="n">
        <v>3704</v>
      </c>
      <c r="R22" s="2" t="n">
        <v>91733</v>
      </c>
      <c r="S22" s="2" t="n">
        <v>90252</v>
      </c>
      <c r="T22" s="11" t="n">
        <v>-3.85893203374732</v>
      </c>
      <c r="U22" s="11" t="n">
        <v>-5.16161573704342</v>
      </c>
      <c r="V22" s="2" t="n">
        <v>-3682</v>
      </c>
      <c r="W22" s="2" t="n">
        <v>-4912</v>
      </c>
    </row>
    <row r="23" customFormat="false" ht="12.8" hidden="false" customHeight="false" outlineLevel="0" collapsed="false">
      <c r="A23" s="1" t="s">
        <v>84</v>
      </c>
      <c r="B23" s="1" t="n">
        <v>118</v>
      </c>
      <c r="C23" s="2" t="n">
        <v>2755</v>
      </c>
      <c r="D23" s="11" t="n">
        <v>-4.14</v>
      </c>
      <c r="E23" s="2" t="n">
        <v>7619</v>
      </c>
      <c r="F23" s="2" t="n">
        <v>189604</v>
      </c>
      <c r="G23" s="11" t="n">
        <v>-4.18</v>
      </c>
      <c r="H23" s="1" t="n">
        <v>56</v>
      </c>
      <c r="I23" s="1" t="n">
        <v>62</v>
      </c>
      <c r="J23" s="2" t="n">
        <v>1354</v>
      </c>
      <c r="K23" s="2" t="n">
        <v>1401</v>
      </c>
      <c r="L23" s="11" t="n">
        <v>-8.63697705802969</v>
      </c>
      <c r="M23" s="11" t="n">
        <v>0.646551724137923</v>
      </c>
      <c r="N23" s="3" t="n">
        <v>-128</v>
      </c>
      <c r="O23" s="3" t="n">
        <v>9</v>
      </c>
      <c r="P23" s="2" t="n">
        <v>3946</v>
      </c>
      <c r="Q23" s="2" t="n">
        <v>3673</v>
      </c>
      <c r="R23" s="2" t="n">
        <v>95679</v>
      </c>
      <c r="S23" s="2" t="n">
        <v>93925</v>
      </c>
      <c r="T23" s="11" t="n">
        <v>-3.29886904581426</v>
      </c>
      <c r="U23" s="11" t="n">
        <v>-5.07064745002123</v>
      </c>
      <c r="V23" s="2" t="n">
        <v>-3264</v>
      </c>
      <c r="W23" s="2" t="n">
        <v>-5017</v>
      </c>
    </row>
    <row r="24" customFormat="false" ht="12.8" hidden="false" customHeight="false" outlineLevel="0" collapsed="false">
      <c r="A24" s="1" t="s">
        <v>85</v>
      </c>
      <c r="B24" s="1" t="n">
        <v>104</v>
      </c>
      <c r="C24" s="2" t="n">
        <v>2859</v>
      </c>
      <c r="D24" s="11" t="n">
        <v>-3.44</v>
      </c>
      <c r="E24" s="2" t="n">
        <v>7512</v>
      </c>
      <c r="F24" s="2" t="n">
        <v>197116</v>
      </c>
      <c r="G24" s="11" t="n">
        <v>-3.84</v>
      </c>
      <c r="H24" s="1" t="n">
        <v>66</v>
      </c>
      <c r="I24" s="1" t="n">
        <v>38</v>
      </c>
      <c r="J24" s="2" t="n">
        <v>1420</v>
      </c>
      <c r="K24" s="2" t="n">
        <v>1439</v>
      </c>
      <c r="L24" s="11" t="n">
        <v>-6.70170827858082</v>
      </c>
      <c r="M24" s="11" t="n">
        <v>0</v>
      </c>
      <c r="N24" s="3" t="n">
        <v>-102</v>
      </c>
      <c r="O24" s="3" t="n">
        <v>0</v>
      </c>
      <c r="P24" s="2" t="n">
        <v>3881</v>
      </c>
      <c r="Q24" s="2" t="n">
        <v>3631</v>
      </c>
      <c r="R24" s="2" t="n">
        <v>99560</v>
      </c>
      <c r="S24" s="2" t="n">
        <v>97556</v>
      </c>
      <c r="T24" s="11" t="n">
        <v>-2.8237338096493</v>
      </c>
      <c r="U24" s="11" t="n">
        <v>-4.86147004612789</v>
      </c>
      <c r="V24" s="2" t="n">
        <v>-2893</v>
      </c>
      <c r="W24" s="2" t="n">
        <v>-4985</v>
      </c>
    </row>
    <row r="25" customFormat="false" ht="12.8" hidden="false" customHeight="false" outlineLevel="0" collapsed="false">
      <c r="A25" s="1" t="s">
        <v>86</v>
      </c>
      <c r="B25" s="1" t="n">
        <v>104</v>
      </c>
      <c r="C25" s="2" t="n">
        <v>2963</v>
      </c>
      <c r="D25" s="11" t="n">
        <v>-3.77</v>
      </c>
      <c r="E25" s="2" t="n">
        <v>7010</v>
      </c>
      <c r="F25" s="2" t="n">
        <v>204126</v>
      </c>
      <c r="G25" s="11" t="n">
        <v>-3.78</v>
      </c>
      <c r="H25" s="1" t="n">
        <v>54</v>
      </c>
      <c r="I25" s="1" t="n">
        <v>50</v>
      </c>
      <c r="J25" s="2" t="n">
        <v>1474</v>
      </c>
      <c r="K25" s="2" t="n">
        <v>1489</v>
      </c>
      <c r="L25" s="11" t="n">
        <v>-6.70886075949367</v>
      </c>
      <c r="M25" s="11" t="n">
        <v>-0.66711140760507</v>
      </c>
      <c r="N25" s="3" t="n">
        <v>-106</v>
      </c>
      <c r="O25" s="3" t="n">
        <v>-10</v>
      </c>
      <c r="P25" s="2" t="n">
        <v>3469</v>
      </c>
      <c r="Q25" s="2" t="n">
        <v>3541</v>
      </c>
      <c r="R25" s="2" t="n">
        <v>103029</v>
      </c>
      <c r="S25" s="2" t="n">
        <v>101097</v>
      </c>
      <c r="T25" s="11" t="n">
        <v>-2.75971421290572</v>
      </c>
      <c r="U25" s="11" t="n">
        <v>-4.80060266490889</v>
      </c>
      <c r="V25" s="2" t="n">
        <v>-2924</v>
      </c>
      <c r="W25" s="2" t="n">
        <v>-5098</v>
      </c>
    </row>
    <row r="26" customFormat="false" ht="12.8" hidden="false" customHeight="false" outlineLevel="0" collapsed="false">
      <c r="A26" s="1" t="s">
        <v>87</v>
      </c>
      <c r="B26" s="1" t="n">
        <v>102</v>
      </c>
      <c r="C26" s="2" t="n">
        <v>3065</v>
      </c>
      <c r="D26" s="11" t="n">
        <v>-3.98</v>
      </c>
      <c r="E26" s="2" t="n">
        <v>7399</v>
      </c>
      <c r="F26" s="2" t="n">
        <v>211525</v>
      </c>
      <c r="G26" s="11" t="n">
        <v>-3.79</v>
      </c>
      <c r="H26" s="1" t="n">
        <v>53</v>
      </c>
      <c r="I26" s="1" t="n">
        <v>49</v>
      </c>
      <c r="J26" s="2" t="n">
        <v>1527</v>
      </c>
      <c r="K26" s="2" t="n">
        <v>1538</v>
      </c>
      <c r="L26" s="11" t="n">
        <v>-6.60550458715596</v>
      </c>
      <c r="M26" s="11" t="n">
        <v>-1.22029543994862</v>
      </c>
      <c r="N26" s="3" t="n">
        <v>-108</v>
      </c>
      <c r="O26" s="3" t="n">
        <v>-19</v>
      </c>
      <c r="P26" s="2" t="n">
        <v>3804</v>
      </c>
      <c r="Q26" s="2" t="n">
        <v>3595</v>
      </c>
      <c r="R26" s="2" t="n">
        <v>106833</v>
      </c>
      <c r="S26" s="2" t="n">
        <v>104692</v>
      </c>
      <c r="T26" s="11" t="n">
        <v>-2.64366559133906</v>
      </c>
      <c r="U26" s="11" t="n">
        <v>-4.93521116529099</v>
      </c>
      <c r="V26" s="2" t="n">
        <v>-2901</v>
      </c>
      <c r="W26" s="2" t="n">
        <v>-5435</v>
      </c>
    </row>
    <row r="27" customFormat="false" ht="12.8" hidden="false" customHeight="false" outlineLevel="0" collapsed="false">
      <c r="A27" s="1" t="s">
        <v>88</v>
      </c>
      <c r="B27" s="1" t="n">
        <v>114</v>
      </c>
      <c r="C27" s="2" t="n">
        <v>3179</v>
      </c>
      <c r="D27" s="11" t="n">
        <v>-3.4</v>
      </c>
      <c r="E27" s="2" t="n">
        <v>7566</v>
      </c>
      <c r="F27" s="2" t="n">
        <v>219091</v>
      </c>
      <c r="G27" s="11" t="n">
        <v>-3.72</v>
      </c>
      <c r="H27" s="1" t="n">
        <v>60</v>
      </c>
      <c r="I27" s="1" t="n">
        <v>54</v>
      </c>
      <c r="J27" s="2" t="n">
        <v>1587</v>
      </c>
      <c r="K27" s="2" t="n">
        <v>1592</v>
      </c>
      <c r="L27" s="11" t="n">
        <v>-6.15020697811945</v>
      </c>
      <c r="M27" s="11" t="n">
        <v>-0.500000000000001</v>
      </c>
      <c r="N27" s="3" t="n">
        <v>-104</v>
      </c>
      <c r="O27" s="3" t="n">
        <v>-8</v>
      </c>
      <c r="P27" s="2" t="n">
        <v>3904</v>
      </c>
      <c r="Q27" s="2" t="n">
        <v>3662</v>
      </c>
      <c r="R27" s="2" t="n">
        <v>110737</v>
      </c>
      <c r="S27" s="2" t="n">
        <v>108354</v>
      </c>
      <c r="T27" s="11" t="n">
        <v>-2.50994823396837</v>
      </c>
      <c r="U27" s="11" t="n">
        <v>-4.92844671012802</v>
      </c>
      <c r="V27" s="2" t="n">
        <v>-2851</v>
      </c>
      <c r="W27" s="2" t="n">
        <v>-5617</v>
      </c>
    </row>
    <row r="28" customFormat="false" ht="12.8" hidden="false" customHeight="false" outlineLevel="0" collapsed="false">
      <c r="A28" s="1" t="s">
        <v>89</v>
      </c>
      <c r="B28" s="1" t="n">
        <v>133</v>
      </c>
      <c r="C28" s="2" t="n">
        <v>3312</v>
      </c>
      <c r="D28" s="11" t="n">
        <v>-2.42</v>
      </c>
      <c r="E28" s="2" t="n">
        <v>8048</v>
      </c>
      <c r="F28" s="2" t="n">
        <v>227139</v>
      </c>
      <c r="G28" s="11" t="n">
        <v>-3.29</v>
      </c>
      <c r="H28" s="1" t="n">
        <v>73</v>
      </c>
      <c r="I28" s="1" t="n">
        <v>60</v>
      </c>
      <c r="J28" s="2" t="n">
        <v>1660</v>
      </c>
      <c r="K28" s="2" t="n">
        <v>1652</v>
      </c>
      <c r="L28" s="11" t="n">
        <v>-4.81651376146789</v>
      </c>
      <c r="M28" s="11" t="n">
        <v>0.121212121212122</v>
      </c>
      <c r="N28" s="3" t="n">
        <v>-84</v>
      </c>
      <c r="O28" s="3" t="n">
        <v>2</v>
      </c>
      <c r="P28" s="2" t="n">
        <v>4034</v>
      </c>
      <c r="Q28" s="2" t="n">
        <v>4014</v>
      </c>
      <c r="R28" s="2" t="n">
        <v>114771</v>
      </c>
      <c r="S28" s="2" t="n">
        <v>112368</v>
      </c>
      <c r="T28" s="11" t="n">
        <v>-2.04996031508965</v>
      </c>
      <c r="U28" s="11" t="n">
        <v>-4.52286071152425</v>
      </c>
      <c r="V28" s="2" t="n">
        <v>-2402</v>
      </c>
      <c r="W28" s="2" t="n">
        <v>-5323</v>
      </c>
    </row>
    <row r="29" customFormat="false" ht="12.8" hidden="false" customHeight="false" outlineLevel="0" collapsed="false">
      <c r="A29" s="1" t="s">
        <v>90</v>
      </c>
      <c r="B29" s="1" t="n">
        <v>107</v>
      </c>
      <c r="C29" s="2" t="n">
        <v>3419</v>
      </c>
      <c r="D29" s="11" t="n">
        <v>-1.89</v>
      </c>
      <c r="E29" s="2" t="n">
        <v>7457</v>
      </c>
      <c r="F29" s="2" t="n">
        <v>234596</v>
      </c>
      <c r="G29" s="11" t="n">
        <v>-3.15</v>
      </c>
      <c r="H29" s="1" t="n">
        <v>52</v>
      </c>
      <c r="I29" s="1" t="n">
        <v>55</v>
      </c>
      <c r="J29" s="2" t="n">
        <v>1712</v>
      </c>
      <c r="K29" s="2" t="n">
        <v>1707</v>
      </c>
      <c r="L29" s="11" t="n">
        <v>-4.35754189944134</v>
      </c>
      <c r="M29" s="11" t="n">
        <v>0.707964601769917</v>
      </c>
      <c r="N29" s="3" t="n">
        <v>-78</v>
      </c>
      <c r="O29" s="3" t="n">
        <v>12</v>
      </c>
      <c r="P29" s="2" t="n">
        <v>3723</v>
      </c>
      <c r="Q29" s="2" t="n">
        <v>3734</v>
      </c>
      <c r="R29" s="2" t="n">
        <v>118494</v>
      </c>
      <c r="S29" s="2" t="n">
        <v>116102</v>
      </c>
      <c r="T29" s="11" t="n">
        <v>-1.88944823474863</v>
      </c>
      <c r="U29" s="11" t="n">
        <v>-4.40660661649678</v>
      </c>
      <c r="V29" s="2" t="n">
        <v>-2282</v>
      </c>
      <c r="W29" s="2" t="n">
        <v>-5352</v>
      </c>
    </row>
    <row r="30" customFormat="false" ht="12.8" hidden="false" customHeight="false" outlineLevel="0" collapsed="false">
      <c r="A30" s="1" t="s">
        <v>91</v>
      </c>
      <c r="B30" s="1" t="n">
        <v>100</v>
      </c>
      <c r="C30" s="2" t="n">
        <v>3519</v>
      </c>
      <c r="D30" s="11" t="n">
        <v>-2.06</v>
      </c>
      <c r="E30" s="2" t="n">
        <v>7293</v>
      </c>
      <c r="F30" s="2" t="n">
        <v>241889</v>
      </c>
      <c r="G30" s="11" t="n">
        <v>-3.02</v>
      </c>
      <c r="H30" s="1" t="n">
        <v>50</v>
      </c>
      <c r="I30" s="1" t="n">
        <v>50</v>
      </c>
      <c r="J30" s="2" t="n">
        <v>1762</v>
      </c>
      <c r="K30" s="2" t="n">
        <v>1757</v>
      </c>
      <c r="L30" s="11" t="n">
        <v>-4.49864498644986</v>
      </c>
      <c r="M30" s="11" t="n">
        <v>0.514874141876431</v>
      </c>
      <c r="N30" s="3" t="n">
        <v>-83</v>
      </c>
      <c r="O30" s="3" t="n">
        <v>9</v>
      </c>
      <c r="P30" s="2" t="n">
        <v>3703</v>
      </c>
      <c r="Q30" s="2" t="n">
        <v>3590</v>
      </c>
      <c r="R30" s="2" t="n">
        <v>122197</v>
      </c>
      <c r="S30" s="2" t="n">
        <v>119692</v>
      </c>
      <c r="T30" s="11" t="n">
        <v>-1.67288937526151</v>
      </c>
      <c r="U30" s="11" t="n">
        <v>-4.35352405306058</v>
      </c>
      <c r="V30" s="2" t="n">
        <v>-2079</v>
      </c>
      <c r="W30" s="2" t="n">
        <v>-5448</v>
      </c>
    </row>
    <row r="31" customFormat="false" ht="12.8" hidden="false" customHeight="false" outlineLevel="0" collapsed="false">
      <c r="A31" s="1" t="s">
        <v>92</v>
      </c>
      <c r="B31" s="1" t="n">
        <v>116</v>
      </c>
      <c r="C31" s="2" t="n">
        <v>3635</v>
      </c>
      <c r="D31" s="11" t="n">
        <v>-1.73</v>
      </c>
      <c r="E31" s="2" t="n">
        <v>7461</v>
      </c>
      <c r="F31" s="2" t="n">
        <v>249350</v>
      </c>
      <c r="G31" s="11" t="n">
        <v>-2.81</v>
      </c>
      <c r="H31" s="1" t="n">
        <v>62</v>
      </c>
      <c r="I31" s="1" t="n">
        <v>54</v>
      </c>
      <c r="J31" s="2" t="n">
        <v>1824</v>
      </c>
      <c r="K31" s="2" t="n">
        <v>1811</v>
      </c>
      <c r="L31" s="11" t="n">
        <v>-3.79746835443038</v>
      </c>
      <c r="M31" s="11" t="n">
        <v>0.443704936217415</v>
      </c>
      <c r="N31" s="3" t="n">
        <v>-72</v>
      </c>
      <c r="O31" s="3" t="n">
        <v>8</v>
      </c>
      <c r="P31" s="2" t="n">
        <v>3769</v>
      </c>
      <c r="Q31" s="2" t="n">
        <v>3692</v>
      </c>
      <c r="R31" s="2" t="n">
        <v>125966</v>
      </c>
      <c r="S31" s="2" t="n">
        <v>123384</v>
      </c>
      <c r="T31" s="11" t="n">
        <v>-1.44816417221496</v>
      </c>
      <c r="U31" s="11" t="n">
        <v>-4.17074420988862</v>
      </c>
      <c r="V31" s="2" t="n">
        <v>-1851</v>
      </c>
      <c r="W31" s="2" t="n">
        <v>-5370</v>
      </c>
    </row>
    <row r="32" customFormat="false" ht="12.8" hidden="false" customHeight="false" outlineLevel="0" collapsed="false">
      <c r="A32" s="1" t="s">
        <v>93</v>
      </c>
      <c r="B32" s="1" t="n">
        <v>82</v>
      </c>
      <c r="C32" s="2" t="n">
        <v>3717</v>
      </c>
      <c r="D32" s="11" t="n">
        <v>-2.77</v>
      </c>
      <c r="E32" s="2" t="n">
        <v>7128</v>
      </c>
      <c r="F32" s="2" t="n">
        <v>256478</v>
      </c>
      <c r="G32" s="11" t="n">
        <v>-2.96</v>
      </c>
      <c r="H32" s="1" t="n">
        <v>41</v>
      </c>
      <c r="I32" s="1" t="n">
        <v>41</v>
      </c>
      <c r="J32" s="2" t="n">
        <v>1865</v>
      </c>
      <c r="K32" s="2" t="n">
        <v>1852</v>
      </c>
      <c r="L32" s="11" t="n">
        <v>-4.74974463738509</v>
      </c>
      <c r="M32" s="11" t="n">
        <v>-0.697050938337807</v>
      </c>
      <c r="N32" s="3" t="n">
        <v>-93</v>
      </c>
      <c r="O32" s="3" t="n">
        <v>-13</v>
      </c>
      <c r="P32" s="2" t="n">
        <v>3552</v>
      </c>
      <c r="Q32" s="2" t="n">
        <v>3576</v>
      </c>
      <c r="R32" s="2" t="n">
        <v>129518</v>
      </c>
      <c r="S32" s="2" t="n">
        <v>126960</v>
      </c>
      <c r="T32" s="11" t="n">
        <v>-1.66575558794947</v>
      </c>
      <c r="U32" s="11" t="n">
        <v>-4.2461724111924</v>
      </c>
      <c r="V32" s="2" t="n">
        <v>-2194</v>
      </c>
      <c r="W32" s="2" t="n">
        <v>-5630</v>
      </c>
    </row>
    <row r="33" customFormat="false" ht="12.8" hidden="false" customHeight="false" outlineLevel="0" collapsed="false">
      <c r="A33" s="1" t="s">
        <v>94</v>
      </c>
      <c r="B33" s="1" t="n">
        <v>127</v>
      </c>
      <c r="C33" s="2" t="n">
        <v>3844</v>
      </c>
      <c r="D33" s="11" t="n">
        <v>-1.66</v>
      </c>
      <c r="E33" s="2" t="n">
        <v>7313</v>
      </c>
      <c r="F33" s="2" t="n">
        <v>263791</v>
      </c>
      <c r="G33" s="11" t="n">
        <v>-3.13</v>
      </c>
      <c r="H33" s="1" t="n">
        <v>67</v>
      </c>
      <c r="I33" s="1" t="n">
        <v>60</v>
      </c>
      <c r="J33" s="2" t="n">
        <v>1932</v>
      </c>
      <c r="K33" s="2" t="n">
        <v>1912</v>
      </c>
      <c r="L33" s="11" t="n">
        <v>-3.30330330330331</v>
      </c>
      <c r="M33" s="11" t="n">
        <v>0.0523286237571918</v>
      </c>
      <c r="N33" s="3" t="n">
        <v>-66</v>
      </c>
      <c r="O33" s="3" t="n">
        <v>1</v>
      </c>
      <c r="P33" s="2" t="n">
        <v>3717</v>
      </c>
      <c r="Q33" s="2" t="n">
        <v>3596</v>
      </c>
      <c r="R33" s="2" t="n">
        <v>133235</v>
      </c>
      <c r="S33" s="2" t="n">
        <v>130556</v>
      </c>
      <c r="T33" s="11" t="n">
        <v>-1.8497782623429</v>
      </c>
      <c r="U33" s="11" t="n">
        <v>-4.39590213753762</v>
      </c>
      <c r="V33" s="2" t="n">
        <v>-2511</v>
      </c>
      <c r="W33" s="2" t="n">
        <v>-6003</v>
      </c>
    </row>
    <row r="34" customFormat="false" ht="12.8" hidden="false" customHeight="false" outlineLevel="0" collapsed="false">
      <c r="A34" s="1" t="s">
        <v>95</v>
      </c>
      <c r="B34" s="1" t="n">
        <v>107</v>
      </c>
      <c r="C34" s="2" t="n">
        <v>3951</v>
      </c>
      <c r="D34" s="11" t="n">
        <v>-1.27</v>
      </c>
      <c r="E34" s="2" t="n">
        <v>7117</v>
      </c>
      <c r="F34" s="2" t="n">
        <v>270908</v>
      </c>
      <c r="G34" s="11" t="n">
        <v>-3.07</v>
      </c>
      <c r="H34" s="1" t="n">
        <v>59</v>
      </c>
      <c r="I34" s="1" t="n">
        <v>48</v>
      </c>
      <c r="J34" s="2" t="n">
        <v>1991</v>
      </c>
      <c r="K34" s="2" t="n">
        <v>1960</v>
      </c>
      <c r="L34" s="11" t="n">
        <v>-2.44977951984321</v>
      </c>
      <c r="M34" s="11" t="n">
        <v>-0.0509943906170318</v>
      </c>
      <c r="N34" s="3" t="n">
        <v>-50</v>
      </c>
      <c r="O34" s="3" t="n">
        <v>-1</v>
      </c>
      <c r="P34" s="2" t="n">
        <v>3533</v>
      </c>
      <c r="Q34" s="2" t="n">
        <v>3584</v>
      </c>
      <c r="R34" s="2" t="n">
        <v>136768</v>
      </c>
      <c r="S34" s="2" t="n">
        <v>134140</v>
      </c>
      <c r="T34" s="11" t="n">
        <v>-1.81695489558432</v>
      </c>
      <c r="U34" s="11" t="n">
        <v>-4.32239657631954</v>
      </c>
      <c r="V34" s="2" t="n">
        <v>-2531</v>
      </c>
      <c r="W34" s="2" t="n">
        <v>-6060</v>
      </c>
    </row>
    <row r="35" customFormat="false" ht="12.8" hidden="false" customHeight="false" outlineLevel="0" collapsed="false">
      <c r="A35" s="1" t="s">
        <v>96</v>
      </c>
      <c r="B35" s="1" t="n">
        <v>94</v>
      </c>
      <c r="C35" s="2" t="n">
        <v>4045</v>
      </c>
      <c r="D35" s="11" t="n">
        <v>-0.98</v>
      </c>
      <c r="E35" s="2" t="n">
        <v>6908</v>
      </c>
      <c r="F35" s="2" t="n">
        <v>277816</v>
      </c>
      <c r="G35" s="11" t="n">
        <v>-3.04</v>
      </c>
      <c r="H35" s="1" t="n">
        <v>52</v>
      </c>
      <c r="I35" s="1" t="n">
        <v>42</v>
      </c>
      <c r="J35" s="2" t="n">
        <v>2043</v>
      </c>
      <c r="K35" s="2" t="n">
        <v>2002</v>
      </c>
      <c r="L35" s="11" t="n">
        <v>-1.96737044145874</v>
      </c>
      <c r="M35" s="11" t="n">
        <v>0.0499750124937526</v>
      </c>
      <c r="N35" s="3" t="n">
        <v>-41</v>
      </c>
      <c r="O35" s="3" t="n">
        <v>1</v>
      </c>
      <c r="P35" s="2" t="n">
        <v>3550</v>
      </c>
      <c r="Q35" s="2" t="n">
        <v>3358</v>
      </c>
      <c r="R35" s="2" t="n">
        <v>140318</v>
      </c>
      <c r="S35" s="2" t="n">
        <v>137498</v>
      </c>
      <c r="T35" s="11" t="n">
        <v>-1.65407420905815</v>
      </c>
      <c r="U35" s="11" t="n">
        <v>-4.40640729719959</v>
      </c>
      <c r="V35" s="2" t="n">
        <v>-2360</v>
      </c>
      <c r="W35" s="2" t="n">
        <v>-6338</v>
      </c>
    </row>
    <row r="36" customFormat="false" ht="12.8" hidden="false" customHeight="false" outlineLevel="0" collapsed="false">
      <c r="A36" s="1" t="s">
        <v>97</v>
      </c>
      <c r="B36" s="1" t="n">
        <v>101</v>
      </c>
      <c r="C36" s="2" t="n">
        <v>4146</v>
      </c>
      <c r="D36" s="11" t="n">
        <v>-1.22</v>
      </c>
      <c r="E36" s="2" t="n">
        <v>6894</v>
      </c>
      <c r="F36" s="2" t="n">
        <v>284710</v>
      </c>
      <c r="G36" s="11" t="n">
        <v>-2.98</v>
      </c>
      <c r="H36" s="1" t="n">
        <v>46</v>
      </c>
      <c r="I36" s="1" t="n">
        <v>55</v>
      </c>
      <c r="J36" s="2" t="n">
        <v>2089</v>
      </c>
      <c r="K36" s="2" t="n">
        <v>2057</v>
      </c>
      <c r="L36" s="11" t="n">
        <v>-2.79199627733829</v>
      </c>
      <c r="M36" s="11" t="n">
        <v>0.439453125</v>
      </c>
      <c r="N36" s="3" t="n">
        <v>-60</v>
      </c>
      <c r="O36" s="3" t="n">
        <v>9</v>
      </c>
      <c r="P36" s="2" t="n">
        <v>3518</v>
      </c>
      <c r="Q36" s="2" t="n">
        <v>3376</v>
      </c>
      <c r="R36" s="2" t="n">
        <v>143836</v>
      </c>
      <c r="S36" s="2" t="n">
        <v>140874</v>
      </c>
      <c r="T36" s="11" t="n">
        <v>-1.51524488356647</v>
      </c>
      <c r="U36" s="11" t="n">
        <v>-4.422221016066</v>
      </c>
      <c r="V36" s="2" t="n">
        <v>-2213</v>
      </c>
      <c r="W36" s="2" t="n">
        <v>-6518</v>
      </c>
    </row>
    <row r="37" customFormat="false" ht="12.8" hidden="false" customHeight="false" outlineLevel="0" collapsed="false">
      <c r="A37" s="1" t="s">
        <v>98</v>
      </c>
      <c r="B37" s="1" t="n">
        <v>111</v>
      </c>
      <c r="C37" s="2" t="n">
        <v>4257</v>
      </c>
      <c r="D37" s="11" t="n">
        <v>-1</v>
      </c>
      <c r="E37" s="2" t="n">
        <v>6890</v>
      </c>
      <c r="F37" s="2" t="n">
        <v>291600</v>
      </c>
      <c r="G37" s="11" t="n">
        <v>-2.91</v>
      </c>
      <c r="H37" s="1" t="n">
        <v>57</v>
      </c>
      <c r="I37" s="1" t="n">
        <v>54</v>
      </c>
      <c r="J37" s="2" t="n">
        <v>2146</v>
      </c>
      <c r="K37" s="2" t="n">
        <v>2111</v>
      </c>
      <c r="L37" s="11" t="n">
        <v>-2.32134729176149</v>
      </c>
      <c r="M37" s="11" t="n">
        <v>0.380408939610088</v>
      </c>
      <c r="N37" s="3" t="n">
        <v>-51</v>
      </c>
      <c r="O37" s="3" t="n">
        <v>8</v>
      </c>
      <c r="P37" s="2" t="n">
        <v>3565</v>
      </c>
      <c r="Q37" s="2" t="n">
        <v>3325</v>
      </c>
      <c r="R37" s="2" t="n">
        <v>147401</v>
      </c>
      <c r="S37" s="2" t="n">
        <v>144199</v>
      </c>
      <c r="T37" s="11" t="n">
        <v>-1.29904045104827</v>
      </c>
      <c r="U37" s="11" t="n">
        <v>-4.50776790326212</v>
      </c>
      <c r="V37" s="2" t="n">
        <v>-1940</v>
      </c>
      <c r="W37" s="2" t="n">
        <v>-6807</v>
      </c>
    </row>
    <row r="38" customFormat="false" ht="12.8" hidden="false" customHeight="false" outlineLevel="0" collapsed="false">
      <c r="A38" s="1" t="s">
        <v>99</v>
      </c>
      <c r="B38" s="1" t="n">
        <v>103</v>
      </c>
      <c r="C38" s="2" t="n">
        <v>4360</v>
      </c>
      <c r="D38" s="11" t="n">
        <v>-1.29</v>
      </c>
      <c r="E38" s="2" t="n">
        <v>6928</v>
      </c>
      <c r="F38" s="2" t="n">
        <v>298528</v>
      </c>
      <c r="G38" s="11" t="n">
        <v>-2.82</v>
      </c>
      <c r="H38" s="1" t="n">
        <v>46</v>
      </c>
      <c r="I38" s="1" t="n">
        <v>57</v>
      </c>
      <c r="J38" s="2" t="n">
        <v>2192</v>
      </c>
      <c r="K38" s="2" t="n">
        <v>2168</v>
      </c>
      <c r="L38" s="11" t="n">
        <v>-2.9229406554473</v>
      </c>
      <c r="M38" s="11" t="n">
        <v>0.416859657248736</v>
      </c>
      <c r="N38" s="3" t="n">
        <v>-66</v>
      </c>
      <c r="O38" s="3" t="n">
        <v>9</v>
      </c>
      <c r="P38" s="2" t="n">
        <v>3537</v>
      </c>
      <c r="Q38" s="2" t="n">
        <v>3391</v>
      </c>
      <c r="R38" s="2" t="n">
        <v>150938</v>
      </c>
      <c r="S38" s="2" t="n">
        <v>147590</v>
      </c>
      <c r="T38" s="11" t="n">
        <v>-1.06643070166814</v>
      </c>
      <c r="U38" s="11" t="n">
        <v>-4.5441610182646</v>
      </c>
      <c r="V38" s="2" t="n">
        <v>-1627</v>
      </c>
      <c r="W38" s="2" t="n">
        <v>-7026</v>
      </c>
    </row>
    <row r="39" customFormat="false" ht="12.8" hidden="false" customHeight="false" outlineLevel="0" collapsed="false">
      <c r="A39" s="1" t="s">
        <v>100</v>
      </c>
      <c r="B39" s="1" t="n">
        <v>82</v>
      </c>
      <c r="C39" s="2" t="n">
        <v>4442</v>
      </c>
      <c r="D39" s="11" t="n">
        <v>-1.73</v>
      </c>
      <c r="E39" s="2" t="n">
        <v>6994</v>
      </c>
      <c r="F39" s="2" t="n">
        <v>305522</v>
      </c>
      <c r="G39" s="11" t="n">
        <v>-2.8</v>
      </c>
      <c r="H39" s="1" t="n">
        <v>40</v>
      </c>
      <c r="I39" s="1" t="n">
        <v>42</v>
      </c>
      <c r="J39" s="2" t="n">
        <v>2232</v>
      </c>
      <c r="K39" s="2" t="n">
        <v>2210</v>
      </c>
      <c r="L39" s="11" t="n">
        <v>-3.20901994796184</v>
      </c>
      <c r="M39" s="11" t="n">
        <v>-0.180668473351397</v>
      </c>
      <c r="N39" s="3" t="n">
        <v>-74</v>
      </c>
      <c r="O39" s="3" t="n">
        <v>-4</v>
      </c>
      <c r="P39" s="2" t="n">
        <v>3537</v>
      </c>
      <c r="Q39" s="2" t="n">
        <v>3457</v>
      </c>
      <c r="R39" s="2" t="n">
        <v>154475</v>
      </c>
      <c r="S39" s="2" t="n">
        <v>151047</v>
      </c>
      <c r="T39" s="11" t="n">
        <v>-1.00104462403148</v>
      </c>
      <c r="U39" s="11" t="n">
        <v>-4.57999835751783</v>
      </c>
      <c r="V39" s="2" t="n">
        <v>-1562</v>
      </c>
      <c r="W39" s="2" t="n">
        <v>-7250</v>
      </c>
    </row>
    <row r="40" customFormat="false" ht="12.8" hidden="false" customHeight="false" outlineLevel="0" collapsed="false">
      <c r="A40" s="1" t="s">
        <v>101</v>
      </c>
      <c r="B40" s="1" t="n">
        <v>114</v>
      </c>
      <c r="C40" s="2" t="n">
        <v>4556</v>
      </c>
      <c r="D40" s="11" t="n">
        <v>-1.53</v>
      </c>
      <c r="E40" s="2" t="n">
        <v>7019</v>
      </c>
      <c r="F40" s="2" t="n">
        <v>312541</v>
      </c>
      <c r="G40" s="11" t="n">
        <v>-2.81</v>
      </c>
      <c r="H40" s="1" t="n">
        <v>61</v>
      </c>
      <c r="I40" s="1" t="n">
        <v>53</v>
      </c>
      <c r="J40" s="2" t="n">
        <v>2293</v>
      </c>
      <c r="K40" s="2" t="n">
        <v>2263</v>
      </c>
      <c r="L40" s="11" t="n">
        <v>-2.79779567613395</v>
      </c>
      <c r="M40" s="11" t="n">
        <v>-0.220458553791891</v>
      </c>
      <c r="N40" s="3" t="n">
        <v>-66</v>
      </c>
      <c r="O40" s="3" t="n">
        <v>-5</v>
      </c>
      <c r="P40" s="2" t="n">
        <v>3664</v>
      </c>
      <c r="Q40" s="2" t="n">
        <v>3355</v>
      </c>
      <c r="R40" s="2" t="n">
        <v>158139</v>
      </c>
      <c r="S40" s="2" t="n">
        <v>154402</v>
      </c>
      <c r="T40" s="11" t="n">
        <v>-0.886847086252929</v>
      </c>
      <c r="U40" s="11" t="n">
        <v>-4.69600641935684</v>
      </c>
      <c r="V40" s="2" t="n">
        <v>-1415</v>
      </c>
      <c r="W40" s="2" t="n">
        <v>-7608</v>
      </c>
    </row>
    <row r="41" customFormat="false" ht="12.8" hidden="false" customHeight="false" outlineLevel="0" collapsed="false">
      <c r="A41" s="1" t="s">
        <v>102</v>
      </c>
      <c r="B41" s="1" t="n">
        <v>101</v>
      </c>
      <c r="C41" s="2" t="n">
        <v>4657</v>
      </c>
      <c r="D41" s="11" t="n">
        <v>-1.48</v>
      </c>
      <c r="E41" s="2" t="n">
        <v>6963</v>
      </c>
      <c r="F41" s="2" t="n">
        <v>319504</v>
      </c>
      <c r="G41" s="11" t="n">
        <v>-2.82</v>
      </c>
      <c r="H41" s="1" t="n">
        <v>57</v>
      </c>
      <c r="I41" s="1" t="n">
        <v>44</v>
      </c>
      <c r="J41" s="2" t="n">
        <v>2350</v>
      </c>
      <c r="K41" s="2" t="n">
        <v>2307</v>
      </c>
      <c r="L41" s="11" t="n">
        <v>-2.53007051016176</v>
      </c>
      <c r="M41" s="11" t="n">
        <v>-0.388601036269431</v>
      </c>
      <c r="N41" s="3" t="n">
        <v>-61</v>
      </c>
      <c r="O41" s="3" t="n">
        <v>-9</v>
      </c>
      <c r="P41" s="2" t="n">
        <v>3489</v>
      </c>
      <c r="Q41" s="2" t="n">
        <v>3474</v>
      </c>
      <c r="R41" s="2" t="n">
        <v>161628</v>
      </c>
      <c r="S41" s="2" t="n">
        <v>157876</v>
      </c>
      <c r="T41" s="11" t="n">
        <v>-0.881851520243337</v>
      </c>
      <c r="U41" s="11" t="n">
        <v>-4.72638617326864</v>
      </c>
      <c r="V41" s="2" t="n">
        <v>-1438</v>
      </c>
      <c r="W41" s="2" t="n">
        <v>-7832</v>
      </c>
    </row>
    <row r="42" customFormat="false" ht="12.8" hidden="false" customHeight="false" outlineLevel="0" collapsed="false">
      <c r="A42" s="1" t="s">
        <v>103</v>
      </c>
      <c r="B42" s="1" t="n">
        <v>92</v>
      </c>
      <c r="C42" s="2" t="n">
        <v>4749</v>
      </c>
      <c r="D42" s="11" t="n">
        <v>-1.86</v>
      </c>
      <c r="E42" s="2" t="n">
        <v>7297</v>
      </c>
      <c r="F42" s="2" t="n">
        <v>326801</v>
      </c>
      <c r="G42" s="11" t="n">
        <v>-2.8</v>
      </c>
      <c r="H42" s="1" t="n">
        <v>55</v>
      </c>
      <c r="I42" s="1" t="n">
        <v>37</v>
      </c>
      <c r="J42" s="2" t="n">
        <v>2405</v>
      </c>
      <c r="K42" s="2" t="n">
        <v>2344</v>
      </c>
      <c r="L42" s="11" t="n">
        <v>-2.71035598705501</v>
      </c>
      <c r="M42" s="11" t="n">
        <v>-0.971694127587663</v>
      </c>
      <c r="N42" s="3" t="n">
        <v>-67</v>
      </c>
      <c r="O42" s="3" t="n">
        <v>-23</v>
      </c>
      <c r="P42" s="2" t="n">
        <v>3714</v>
      </c>
      <c r="Q42" s="2" t="n">
        <v>3583</v>
      </c>
      <c r="R42" s="2" t="n">
        <v>165342</v>
      </c>
      <c r="S42" s="2" t="n">
        <v>161459</v>
      </c>
      <c r="T42" s="11" t="n">
        <v>-0.843188524000282</v>
      </c>
      <c r="U42" s="11" t="n">
        <v>-4.72315490697084</v>
      </c>
      <c r="V42" s="2" t="n">
        <v>-1406</v>
      </c>
      <c r="W42" s="2" t="n">
        <v>-8004</v>
      </c>
    </row>
    <row r="43" customFormat="false" ht="12.8" hidden="false" customHeight="false" outlineLevel="0" collapsed="false">
      <c r="A43" s="1" t="s">
        <v>104</v>
      </c>
      <c r="B43" s="1" t="n">
        <v>115</v>
      </c>
      <c r="C43" s="2" t="n">
        <v>4864</v>
      </c>
      <c r="D43" s="11" t="n">
        <v>-1.7</v>
      </c>
      <c r="E43" s="2" t="n">
        <v>7292</v>
      </c>
      <c r="F43" s="2" t="n">
        <v>334093</v>
      </c>
      <c r="G43" s="11" t="n">
        <v>-2.76</v>
      </c>
      <c r="H43" s="1" t="n">
        <v>58</v>
      </c>
      <c r="I43" s="1" t="n">
        <v>57</v>
      </c>
      <c r="J43" s="2" t="n">
        <v>2463</v>
      </c>
      <c r="K43" s="2" t="n">
        <v>2401</v>
      </c>
      <c r="L43" s="11" t="n">
        <v>-2.49406175771971</v>
      </c>
      <c r="M43" s="11" t="n">
        <v>-0.867052023121384</v>
      </c>
      <c r="N43" s="3" t="n">
        <v>-63</v>
      </c>
      <c r="O43" s="3" t="n">
        <v>-21</v>
      </c>
      <c r="P43" s="2" t="n">
        <v>3811</v>
      </c>
      <c r="Q43" s="2" t="n">
        <v>3481</v>
      </c>
      <c r="R43" s="2" t="n">
        <v>169153</v>
      </c>
      <c r="S43" s="2" t="n">
        <v>164940</v>
      </c>
      <c r="T43" s="11" t="n">
        <v>-0.679349421642883</v>
      </c>
      <c r="U43" s="11" t="n">
        <v>-4.79708630830413</v>
      </c>
      <c r="V43" s="2" t="n">
        <v>-1157</v>
      </c>
      <c r="W43" s="2" t="n">
        <v>-8311</v>
      </c>
    </row>
    <row r="44" customFormat="false" ht="12.8" hidden="false" customHeight="false" outlineLevel="0" collapsed="false">
      <c r="A44" s="1" t="s">
        <v>105</v>
      </c>
      <c r="B44" s="1" t="n">
        <v>98</v>
      </c>
      <c r="C44" s="2" t="n">
        <v>4962</v>
      </c>
      <c r="D44" s="11" t="n">
        <v>-2.05</v>
      </c>
      <c r="E44" s="2" t="n">
        <v>7516</v>
      </c>
      <c r="F44" s="2" t="n">
        <v>341609</v>
      </c>
      <c r="G44" s="11" t="n">
        <v>-2.64</v>
      </c>
      <c r="H44" s="1" t="n">
        <v>44</v>
      </c>
      <c r="I44" s="1" t="n">
        <v>54</v>
      </c>
      <c r="J44" s="2" t="n">
        <v>2507</v>
      </c>
      <c r="K44" s="2" t="n">
        <v>2455</v>
      </c>
      <c r="L44" s="11" t="n">
        <v>-3.31662167373699</v>
      </c>
      <c r="M44" s="11" t="n">
        <v>-0.72786089769511</v>
      </c>
      <c r="N44" s="3" t="n">
        <v>-86</v>
      </c>
      <c r="O44" s="3" t="n">
        <v>-18</v>
      </c>
      <c r="P44" s="2" t="n">
        <v>3827</v>
      </c>
      <c r="Q44" s="2" t="n">
        <v>3689</v>
      </c>
      <c r="R44" s="2" t="n">
        <v>172980</v>
      </c>
      <c r="S44" s="2" t="n">
        <v>168629</v>
      </c>
      <c r="T44" s="11" t="n">
        <v>-0.562204670092781</v>
      </c>
      <c r="U44" s="11" t="n">
        <v>-4.69168597750523</v>
      </c>
      <c r="V44" s="2" t="n">
        <v>-978</v>
      </c>
      <c r="W44" s="2" t="n">
        <v>-8301</v>
      </c>
    </row>
    <row r="45" customFormat="false" ht="12.8" hidden="false" customHeight="false" outlineLevel="0" collapsed="false">
      <c r="A45" s="1" t="s">
        <v>106</v>
      </c>
      <c r="B45" s="1" t="n">
        <v>111</v>
      </c>
      <c r="C45" s="2" t="n">
        <v>5073</v>
      </c>
      <c r="D45" s="11" t="n">
        <v>-1.74</v>
      </c>
      <c r="E45" s="2" t="n">
        <v>7668</v>
      </c>
      <c r="F45" s="2" t="n">
        <v>349277</v>
      </c>
      <c r="G45" s="11" t="n">
        <v>-2.62</v>
      </c>
      <c r="H45" s="1" t="n">
        <v>57</v>
      </c>
      <c r="I45" s="1" t="n">
        <v>54</v>
      </c>
      <c r="J45" s="2" t="n">
        <v>2564</v>
      </c>
      <c r="K45" s="2" t="n">
        <v>2509</v>
      </c>
      <c r="L45" s="11" t="n">
        <v>-2.87878787878788</v>
      </c>
      <c r="M45" s="11" t="n">
        <v>-0.554894966309949</v>
      </c>
      <c r="N45" s="3" t="n">
        <v>-76</v>
      </c>
      <c r="O45" s="3" t="n">
        <v>-14</v>
      </c>
      <c r="P45" s="2" t="n">
        <v>3862</v>
      </c>
      <c r="Q45" s="2" t="n">
        <v>3806</v>
      </c>
      <c r="R45" s="2" t="n">
        <v>176842</v>
      </c>
      <c r="S45" s="2" t="n">
        <v>172435</v>
      </c>
      <c r="T45" s="11" t="n">
        <v>-0.51642664266427</v>
      </c>
      <c r="U45" s="11" t="n">
        <v>-4.69097180000221</v>
      </c>
      <c r="V45" s="2" t="n">
        <v>-918</v>
      </c>
      <c r="W45" s="2" t="n">
        <v>-8487</v>
      </c>
    </row>
    <row r="46" customFormat="false" ht="12.8" hidden="false" customHeight="false" outlineLevel="0" collapsed="false">
      <c r="A46" s="1" t="s">
        <v>107</v>
      </c>
      <c r="B46" s="1" t="n">
        <v>115</v>
      </c>
      <c r="C46" s="2" t="n">
        <v>5188</v>
      </c>
      <c r="D46" s="11" t="n">
        <v>-1.69</v>
      </c>
      <c r="E46" s="2" t="n">
        <v>7661</v>
      </c>
      <c r="F46" s="2" t="n">
        <v>356938</v>
      </c>
      <c r="G46" s="11" t="n">
        <v>-2.66</v>
      </c>
      <c r="H46" s="1" t="n">
        <v>57</v>
      </c>
      <c r="I46" s="1" t="n">
        <v>58</v>
      </c>
      <c r="J46" s="2" t="n">
        <v>2621</v>
      </c>
      <c r="K46" s="2" t="n">
        <v>2567</v>
      </c>
      <c r="L46" s="11" t="n">
        <v>-2.74582560296845</v>
      </c>
      <c r="M46" s="11" t="n">
        <v>-0.580945003872968</v>
      </c>
      <c r="N46" s="3" t="n">
        <v>-74</v>
      </c>
      <c r="O46" s="3" t="n">
        <v>-15</v>
      </c>
      <c r="P46" s="2" t="n">
        <v>3965</v>
      </c>
      <c r="Q46" s="2" t="n">
        <v>3696</v>
      </c>
      <c r="R46" s="2" t="n">
        <v>180807</v>
      </c>
      <c r="S46" s="2" t="n">
        <v>176131</v>
      </c>
      <c r="T46" s="11" t="n">
        <v>-0.47394147565889</v>
      </c>
      <c r="U46" s="11" t="n">
        <v>-4.80743246895031</v>
      </c>
      <c r="V46" s="2" t="n">
        <v>-861</v>
      </c>
      <c r="W46" s="2" t="n">
        <v>-8895</v>
      </c>
    </row>
    <row r="47" customFormat="false" ht="12.8" hidden="false" customHeight="false" outlineLevel="0" collapsed="false">
      <c r="A47" s="1" t="s">
        <v>108</v>
      </c>
      <c r="B47" s="1" t="n">
        <v>123</v>
      </c>
      <c r="C47" s="2" t="n">
        <v>5311</v>
      </c>
      <c r="D47" s="11" t="n">
        <v>-1.52</v>
      </c>
      <c r="E47" s="2" t="n">
        <v>8016</v>
      </c>
      <c r="F47" s="2" t="n">
        <v>364954</v>
      </c>
      <c r="G47" s="11" t="n">
        <v>-2.6</v>
      </c>
      <c r="H47" s="1" t="n">
        <v>62</v>
      </c>
      <c r="I47" s="1" t="n">
        <v>61</v>
      </c>
      <c r="J47" s="2" t="n">
        <v>2683</v>
      </c>
      <c r="K47" s="2" t="n">
        <v>2628</v>
      </c>
      <c r="L47" s="11" t="n">
        <v>-2.71936185641769</v>
      </c>
      <c r="M47" s="11" t="n">
        <v>-0.265654648956359</v>
      </c>
      <c r="N47" s="3" t="n">
        <v>-75</v>
      </c>
      <c r="O47" s="3" t="n">
        <v>-7</v>
      </c>
      <c r="P47" s="2" t="n">
        <v>4102</v>
      </c>
      <c r="Q47" s="2" t="n">
        <v>3914</v>
      </c>
      <c r="R47" s="2" t="n">
        <v>184909</v>
      </c>
      <c r="S47" s="2" t="n">
        <v>180045</v>
      </c>
      <c r="T47" s="11" t="n">
        <v>-0.390553454647313</v>
      </c>
      <c r="U47" s="11" t="n">
        <v>-4.76782380103565</v>
      </c>
      <c r="V47" s="2" t="n">
        <v>-725</v>
      </c>
      <c r="W47" s="2" t="n">
        <v>-9014</v>
      </c>
    </row>
    <row r="48" customFormat="false" ht="12.8" hidden="false" customHeight="false" outlineLevel="0" collapsed="false">
      <c r="A48" s="1" t="s">
        <v>109</v>
      </c>
      <c r="B48" s="1" t="n">
        <v>119</v>
      </c>
      <c r="C48" s="2" t="n">
        <v>5430</v>
      </c>
      <c r="D48" s="11" t="n">
        <v>-1.2</v>
      </c>
      <c r="E48" s="2" t="n">
        <v>8213</v>
      </c>
      <c r="F48" s="2" t="n">
        <v>373167</v>
      </c>
      <c r="G48" s="11" t="n">
        <v>-2.47</v>
      </c>
      <c r="H48" s="1" t="n">
        <v>51</v>
      </c>
      <c r="I48" s="1" t="n">
        <v>68</v>
      </c>
      <c r="J48" s="2" t="n">
        <v>2734</v>
      </c>
      <c r="K48" s="2" t="n">
        <v>2696</v>
      </c>
      <c r="L48" s="11" t="n">
        <v>-2.77382645803699</v>
      </c>
      <c r="M48" s="11" t="n">
        <v>0.447093889716843</v>
      </c>
      <c r="N48" s="3" t="n">
        <v>-78</v>
      </c>
      <c r="O48" s="3" t="n">
        <v>12</v>
      </c>
      <c r="P48" s="2" t="n">
        <v>4181</v>
      </c>
      <c r="Q48" s="2" t="n">
        <v>4032</v>
      </c>
      <c r="R48" s="2" t="n">
        <v>189090</v>
      </c>
      <c r="S48" s="2" t="n">
        <v>184077</v>
      </c>
      <c r="T48" s="11" t="n">
        <v>-0.247416371683751</v>
      </c>
      <c r="U48" s="11" t="n">
        <v>-4.65592077320709</v>
      </c>
      <c r="V48" s="2" t="n">
        <v>-469</v>
      </c>
      <c r="W48" s="2" t="n">
        <v>-8989</v>
      </c>
    </row>
    <row r="49" customFormat="false" ht="12.8" hidden="false" customHeight="false" outlineLevel="0" collapsed="false">
      <c r="A49" s="1" t="s">
        <v>110</v>
      </c>
      <c r="B49" s="1" t="n">
        <v>126</v>
      </c>
      <c r="C49" s="2" t="n">
        <v>5556</v>
      </c>
      <c r="D49" s="11" t="n">
        <v>-1.21</v>
      </c>
      <c r="E49" s="2" t="n">
        <v>8287</v>
      </c>
      <c r="F49" s="2" t="n">
        <v>381454</v>
      </c>
      <c r="G49" s="11" t="n">
        <v>-2.33</v>
      </c>
      <c r="H49" s="1" t="n">
        <v>66</v>
      </c>
      <c r="I49" s="1" t="n">
        <v>60</v>
      </c>
      <c r="J49" s="2" t="n">
        <v>2800</v>
      </c>
      <c r="K49" s="2" t="n">
        <v>2756</v>
      </c>
      <c r="L49" s="11" t="n">
        <v>-2.23463687150838</v>
      </c>
      <c r="M49" s="11" t="n">
        <v>-0.144927536231887</v>
      </c>
      <c r="N49" s="3" t="n">
        <v>-64</v>
      </c>
      <c r="O49" s="3" t="n">
        <v>-4</v>
      </c>
      <c r="P49" s="2" t="n">
        <v>4235</v>
      </c>
      <c r="Q49" s="2" t="n">
        <v>4052</v>
      </c>
      <c r="R49" s="2" t="n">
        <v>193325</v>
      </c>
      <c r="S49" s="2" t="n">
        <v>188129</v>
      </c>
      <c r="T49" s="11" t="n">
        <v>-0.0651327726400974</v>
      </c>
      <c r="U49" s="11" t="n">
        <v>-4.55294947311812</v>
      </c>
      <c r="V49" s="2" t="n">
        <v>-126</v>
      </c>
      <c r="W49" s="2" t="n">
        <v>-8974</v>
      </c>
    </row>
    <row r="50" customFormat="false" ht="12.8" hidden="false" customHeight="false" outlineLevel="0" collapsed="false">
      <c r="A50" s="1" t="s">
        <v>111</v>
      </c>
      <c r="B50" s="1" t="n">
        <v>102</v>
      </c>
      <c r="C50" s="2" t="n">
        <v>5658</v>
      </c>
      <c r="D50" s="11" t="n">
        <v>-1.36</v>
      </c>
      <c r="E50" s="2" t="n">
        <v>7942</v>
      </c>
      <c r="F50" s="2" t="n">
        <v>389396</v>
      </c>
      <c r="G50" s="11" t="n">
        <v>-2.31</v>
      </c>
      <c r="H50" s="1" t="n">
        <v>46</v>
      </c>
      <c r="I50" s="1" t="n">
        <v>56</v>
      </c>
      <c r="J50" s="2" t="n">
        <v>2846</v>
      </c>
      <c r="K50" s="2" t="n">
        <v>2812</v>
      </c>
      <c r="L50" s="11" t="n">
        <v>-2.50085645769099</v>
      </c>
      <c r="M50" s="11" t="n">
        <v>-0.177493787717431</v>
      </c>
      <c r="N50" s="3" t="n">
        <v>-73</v>
      </c>
      <c r="O50" s="3" t="n">
        <v>-5</v>
      </c>
      <c r="P50" s="2" t="n">
        <v>4033</v>
      </c>
      <c r="Q50" s="2" t="n">
        <v>3909</v>
      </c>
      <c r="R50" s="2" t="n">
        <v>197358</v>
      </c>
      <c r="S50" s="2" t="n">
        <v>192038</v>
      </c>
      <c r="T50" s="11" t="n">
        <v>-0.00861304623178683</v>
      </c>
      <c r="U50" s="11" t="n">
        <v>-4.56790736967649</v>
      </c>
      <c r="V50" s="2" t="n">
        <v>-17</v>
      </c>
      <c r="W50" s="2" t="n">
        <v>-9192</v>
      </c>
    </row>
    <row r="51" customFormat="false" ht="12.8" hidden="false" customHeight="false" outlineLevel="0" collapsed="false">
      <c r="A51" s="1" t="s">
        <v>112</v>
      </c>
      <c r="B51" s="1" t="n">
        <v>118</v>
      </c>
      <c r="C51" s="2" t="n">
        <v>5776</v>
      </c>
      <c r="D51" s="11" t="n">
        <v>-1.06</v>
      </c>
      <c r="E51" s="2" t="n">
        <v>8239</v>
      </c>
      <c r="F51" s="2" t="n">
        <v>397635</v>
      </c>
      <c r="G51" s="11" t="n">
        <v>-2.28</v>
      </c>
      <c r="H51" s="1" t="n">
        <v>57</v>
      </c>
      <c r="I51" s="1" t="n">
        <v>61</v>
      </c>
      <c r="J51" s="2" t="n">
        <v>2903</v>
      </c>
      <c r="K51" s="2" t="n">
        <v>2873</v>
      </c>
      <c r="L51" s="11" t="n">
        <v>-2.05802968960864</v>
      </c>
      <c r="M51" s="11" t="n">
        <v>-0.0347947112039004</v>
      </c>
      <c r="N51" s="3" t="n">
        <v>-61</v>
      </c>
      <c r="O51" s="3" t="n">
        <v>-1</v>
      </c>
      <c r="P51" s="2" t="n">
        <v>4240</v>
      </c>
      <c r="Q51" s="2" t="n">
        <v>3999</v>
      </c>
      <c r="R51" s="2" t="n">
        <v>201598</v>
      </c>
      <c r="S51" s="2" t="n">
        <v>196037</v>
      </c>
      <c r="T51" s="11" t="n">
        <v>0.0580699917113847</v>
      </c>
      <c r="U51" s="11" t="n">
        <v>-4.57514749118947</v>
      </c>
      <c r="V51" s="2" t="n">
        <v>117</v>
      </c>
      <c r="W51" s="2" t="n">
        <v>-9399</v>
      </c>
    </row>
    <row r="52" customFormat="false" ht="12.8" hidden="false" customHeight="false" outlineLevel="0" collapsed="false">
      <c r="A52" s="1" t="s">
        <v>113</v>
      </c>
      <c r="B52" s="1" t="n">
        <v>121</v>
      </c>
      <c r="C52" s="2" t="n">
        <v>5897</v>
      </c>
      <c r="D52" s="11" t="n">
        <v>-0.81</v>
      </c>
      <c r="E52" s="2" t="n">
        <v>8269</v>
      </c>
      <c r="F52" s="2" t="n">
        <v>405904</v>
      </c>
      <c r="G52" s="11" t="n">
        <v>-2.27</v>
      </c>
      <c r="H52" s="1" t="n">
        <v>56</v>
      </c>
      <c r="I52" s="1" t="n">
        <v>65</v>
      </c>
      <c r="J52" s="2" t="n">
        <v>2959</v>
      </c>
      <c r="K52" s="2" t="n">
        <v>2938</v>
      </c>
      <c r="L52" s="11" t="n">
        <v>-1.88992042440318</v>
      </c>
      <c r="M52" s="11" t="n">
        <v>0.307272106520995</v>
      </c>
      <c r="N52" s="3" t="n">
        <v>-57</v>
      </c>
      <c r="O52" s="3" t="n">
        <v>9</v>
      </c>
      <c r="P52" s="2" t="n">
        <v>4100</v>
      </c>
      <c r="Q52" s="2" t="n">
        <v>4169</v>
      </c>
      <c r="R52" s="2" t="n">
        <v>205698</v>
      </c>
      <c r="S52" s="2" t="n">
        <v>200206</v>
      </c>
      <c r="T52" s="11" t="n">
        <v>0.0291774866512995</v>
      </c>
      <c r="U52" s="11" t="n">
        <v>-4.53015173624026</v>
      </c>
      <c r="V52" s="2" t="n">
        <v>60</v>
      </c>
      <c r="W52" s="2" t="n">
        <v>-9500</v>
      </c>
    </row>
    <row r="53" customFormat="false" ht="12.8" hidden="false" customHeight="false" outlineLevel="0" collapsed="false">
      <c r="A53" s="1" t="s">
        <v>114</v>
      </c>
      <c r="B53" s="1" t="n">
        <v>102</v>
      </c>
      <c r="C53" s="2" t="n">
        <v>5999</v>
      </c>
      <c r="D53" s="11" t="n">
        <v>-1.23</v>
      </c>
      <c r="E53" s="2" t="n">
        <v>8113</v>
      </c>
      <c r="F53" s="2" t="n">
        <v>414017</v>
      </c>
      <c r="G53" s="11" t="n">
        <v>-2.35</v>
      </c>
      <c r="H53" s="1" t="n">
        <v>48</v>
      </c>
      <c r="I53" s="1" t="n">
        <v>54</v>
      </c>
      <c r="J53" s="2" t="n">
        <v>3007</v>
      </c>
      <c r="K53" s="2" t="n">
        <v>2992</v>
      </c>
      <c r="L53" s="11" t="n">
        <v>-2.52836304700162</v>
      </c>
      <c r="M53" s="11" t="n">
        <v>0.100368016058883</v>
      </c>
      <c r="N53" s="3" t="n">
        <v>-78</v>
      </c>
      <c r="O53" s="3" t="n">
        <v>3</v>
      </c>
      <c r="P53" s="2" t="n">
        <v>4105</v>
      </c>
      <c r="Q53" s="2" t="n">
        <v>4008</v>
      </c>
      <c r="R53" s="2" t="n">
        <v>209803</v>
      </c>
      <c r="S53" s="2" t="n">
        <v>204214</v>
      </c>
      <c r="T53" s="11" t="n">
        <v>-0.0566877221063078</v>
      </c>
      <c r="U53" s="11" t="n">
        <v>-4.60499271273217</v>
      </c>
      <c r="V53" s="2" t="n">
        <v>-119</v>
      </c>
      <c r="W53" s="2" t="n">
        <v>-9858</v>
      </c>
    </row>
    <row r="54" s="12" customFormat="true" ht="12.8" hidden="false" customHeight="false" outlineLevel="0" collapsed="false">
      <c r="A54" s="12" t="s">
        <v>115</v>
      </c>
      <c r="B54" s="12" t="n">
        <v>134</v>
      </c>
      <c r="C54" s="13" t="n">
        <v>134</v>
      </c>
      <c r="D54" s="14" t="n">
        <v>-1.93</v>
      </c>
      <c r="E54" s="13" t="n">
        <v>8897</v>
      </c>
      <c r="F54" s="13" t="n">
        <v>8897</v>
      </c>
      <c r="G54" s="14" t="n">
        <v>-2.52</v>
      </c>
      <c r="H54" s="12" t="n">
        <v>58</v>
      </c>
      <c r="I54" s="12" t="n">
        <v>76</v>
      </c>
      <c r="J54" s="13" t="n">
        <v>58</v>
      </c>
      <c r="K54" s="13" t="n">
        <v>76</v>
      </c>
      <c r="L54" s="14" t="n">
        <v>-7.93650793650794</v>
      </c>
      <c r="M54" s="14" t="n">
        <v>2.7027027027027</v>
      </c>
      <c r="N54" s="15" t="n">
        <v>-5</v>
      </c>
      <c r="O54" s="15" t="n">
        <v>2</v>
      </c>
      <c r="P54" s="13" t="n">
        <v>4469</v>
      </c>
      <c r="Q54" s="13" t="n">
        <v>4429</v>
      </c>
      <c r="R54" s="13" t="n">
        <v>4469</v>
      </c>
      <c r="S54" s="13" t="n">
        <v>4429</v>
      </c>
      <c r="T54" s="14" t="n">
        <v>-2.91114490549641</v>
      </c>
      <c r="U54" s="14" t="n">
        <v>-2.0999115826702</v>
      </c>
      <c r="V54" s="13" t="n">
        <v>-134</v>
      </c>
      <c r="W54" s="13" t="n">
        <v>-95</v>
      </c>
      <c r="X54" s="12" t="n">
        <v>17</v>
      </c>
      <c r="Y54" s="12" t="n">
        <v>14</v>
      </c>
      <c r="Z54" s="12" t="n">
        <v>10</v>
      </c>
      <c r="AA54" s="12" t="n">
        <v>33</v>
      </c>
      <c r="AB54" s="12" t="n">
        <v>60</v>
      </c>
      <c r="AC54" s="12" t="n">
        <v>17</v>
      </c>
      <c r="AD54" s="12" t="n">
        <v>14</v>
      </c>
      <c r="AE54" s="12" t="n">
        <v>10</v>
      </c>
      <c r="AF54" s="12" t="n">
        <v>33</v>
      </c>
      <c r="AG54" s="12" t="n">
        <v>60</v>
      </c>
      <c r="AH54" s="12" t="n">
        <v>2</v>
      </c>
      <c r="AI54" s="12" t="n">
        <v>6</v>
      </c>
      <c r="AJ54" s="12" t="n">
        <v>0</v>
      </c>
      <c r="AK54" s="12" t="n">
        <v>12</v>
      </c>
      <c r="AL54" s="12" t="n">
        <v>-23</v>
      </c>
      <c r="AM54" s="14" t="n">
        <v>13.3333333333333</v>
      </c>
      <c r="AN54" s="14" t="n">
        <v>75</v>
      </c>
      <c r="AO54" s="14" t="n">
        <v>0</v>
      </c>
      <c r="AP54" s="14" t="n">
        <v>57.1428571428571</v>
      </c>
      <c r="AQ54" s="14" t="n">
        <v>-27.710843373494</v>
      </c>
      <c r="AR54" s="13" t="n">
        <v>1198</v>
      </c>
      <c r="AS54" s="13" t="n">
        <v>1216</v>
      </c>
      <c r="AT54" s="13" t="n">
        <v>920</v>
      </c>
      <c r="AU54" s="13" t="n">
        <v>1231</v>
      </c>
      <c r="AV54" s="13" t="n">
        <v>4312</v>
      </c>
      <c r="AW54" s="13" t="n">
        <v>1198</v>
      </c>
      <c r="AX54" s="13" t="n">
        <v>1216</v>
      </c>
      <c r="AY54" s="13" t="n">
        <v>920</v>
      </c>
      <c r="AZ54" s="13" t="n">
        <v>1231</v>
      </c>
      <c r="BA54" s="13" t="n">
        <v>4312</v>
      </c>
      <c r="BB54" s="12" t="n">
        <v>-48</v>
      </c>
      <c r="BC54" s="12" t="n">
        <v>49</v>
      </c>
      <c r="BD54" s="12" t="n">
        <v>9</v>
      </c>
      <c r="BE54" s="12" t="n">
        <v>-262</v>
      </c>
      <c r="BF54" s="12" t="n">
        <v>2</v>
      </c>
      <c r="BG54" s="14" t="n">
        <v>-3.85232744783307</v>
      </c>
      <c r="BH54" s="14" t="n">
        <v>4.19880034275921</v>
      </c>
      <c r="BI54" s="14" t="n">
        <v>0.98792535675083</v>
      </c>
      <c r="BJ54" s="14" t="n">
        <v>-17.5485599464166</v>
      </c>
      <c r="BK54" s="14" t="n">
        <v>0.0464037122969829</v>
      </c>
    </row>
    <row r="55" customFormat="false" ht="12.8" hidden="false" customHeight="false" outlineLevel="0" collapsed="false">
      <c r="A55" s="1" t="s">
        <v>116</v>
      </c>
      <c r="B55" s="1" t="n">
        <v>158</v>
      </c>
      <c r="C55" s="2" t="n">
        <v>293</v>
      </c>
      <c r="D55" s="11" t="n">
        <v>-2.73</v>
      </c>
      <c r="E55" s="2" t="n">
        <v>9613</v>
      </c>
      <c r="F55" s="2" t="n">
        <v>18510</v>
      </c>
      <c r="G55" s="11" t="n">
        <v>-3.32</v>
      </c>
      <c r="H55" s="1" t="n">
        <v>82</v>
      </c>
      <c r="I55" s="1" t="n">
        <v>76</v>
      </c>
      <c r="J55" s="2" t="n">
        <v>141</v>
      </c>
      <c r="K55" s="2" t="n">
        <v>152</v>
      </c>
      <c r="L55" s="11" t="n">
        <v>-4.72972972972973</v>
      </c>
      <c r="M55" s="11" t="n">
        <v>-0.653594771241828</v>
      </c>
      <c r="N55" s="3" t="n">
        <v>-7</v>
      </c>
      <c r="O55" s="3" t="n">
        <v>-1</v>
      </c>
      <c r="P55" s="2" t="n">
        <v>4763</v>
      </c>
      <c r="Q55" s="2" t="n">
        <v>4850</v>
      </c>
      <c r="R55" s="2" t="n">
        <v>9232</v>
      </c>
      <c r="S55" s="2" t="n">
        <v>9279</v>
      </c>
      <c r="T55" s="11" t="n">
        <v>-3.92340514101364</v>
      </c>
      <c r="U55" s="11" t="n">
        <v>-2.70525322428437</v>
      </c>
      <c r="V55" s="2" t="n">
        <v>-377</v>
      </c>
      <c r="W55" s="2" t="n">
        <v>-258</v>
      </c>
      <c r="X55" s="1" t="n">
        <v>23</v>
      </c>
      <c r="Y55" s="1" t="n">
        <v>26</v>
      </c>
      <c r="Z55" s="1" t="n">
        <v>16</v>
      </c>
      <c r="AA55" s="1" t="n">
        <v>18</v>
      </c>
      <c r="AB55" s="1" t="n">
        <v>76</v>
      </c>
      <c r="AC55" s="1" t="n">
        <v>40</v>
      </c>
      <c r="AD55" s="1" t="n">
        <v>39</v>
      </c>
      <c r="AE55" s="1" t="n">
        <v>27</v>
      </c>
      <c r="AF55" s="1" t="n">
        <v>51</v>
      </c>
      <c r="AG55" s="1" t="n">
        <v>137</v>
      </c>
      <c r="AH55" s="1" t="n">
        <v>5</v>
      </c>
      <c r="AI55" s="1" t="n">
        <v>16</v>
      </c>
      <c r="AJ55" s="1" t="n">
        <v>5</v>
      </c>
      <c r="AK55" s="1" t="n">
        <v>2</v>
      </c>
      <c r="AL55" s="1" t="n">
        <v>-35</v>
      </c>
      <c r="AM55" s="11" t="n">
        <v>14.2857142857143</v>
      </c>
      <c r="AN55" s="11" t="n">
        <v>69.5652173913043</v>
      </c>
      <c r="AO55" s="11" t="n">
        <v>22.7272727272727</v>
      </c>
      <c r="AP55" s="11" t="n">
        <v>4.08163265306123</v>
      </c>
      <c r="AQ55" s="11" t="n">
        <v>-20.3488372093023</v>
      </c>
      <c r="AR55" s="2" t="n">
        <v>1240</v>
      </c>
      <c r="AS55" s="2" t="n">
        <v>1239</v>
      </c>
      <c r="AT55" s="2" t="n">
        <v>986</v>
      </c>
      <c r="AU55" s="2" t="n">
        <v>1467</v>
      </c>
      <c r="AV55" s="2" t="n">
        <v>4654</v>
      </c>
      <c r="AW55" s="2" t="n">
        <v>2442</v>
      </c>
      <c r="AX55" s="2" t="n">
        <v>2455</v>
      </c>
      <c r="AY55" s="2" t="n">
        <v>1906</v>
      </c>
      <c r="AZ55" s="2" t="n">
        <v>2697</v>
      </c>
      <c r="BA55" s="2" t="n">
        <v>8966</v>
      </c>
      <c r="BB55" s="1" t="n">
        <v>-19</v>
      </c>
      <c r="BC55" s="1" t="n">
        <v>-28</v>
      </c>
      <c r="BD55" s="1" t="n">
        <v>36</v>
      </c>
      <c r="BE55" s="1" t="n">
        <v>-470</v>
      </c>
      <c r="BF55" s="1" t="n">
        <v>-199</v>
      </c>
      <c r="BG55" s="11" t="n">
        <v>-0.77204388459976</v>
      </c>
      <c r="BH55" s="11" t="n">
        <v>-1.12766814337495</v>
      </c>
      <c r="BI55" s="11" t="n">
        <v>1.92513368983958</v>
      </c>
      <c r="BJ55" s="11" t="n">
        <v>-14.8405431007262</v>
      </c>
      <c r="BK55" s="11" t="n">
        <v>-2.17130387343153</v>
      </c>
    </row>
    <row r="56" customFormat="false" ht="12.8" hidden="false" customHeight="false" outlineLevel="0" collapsed="false">
      <c r="A56" s="1" t="s">
        <v>117</v>
      </c>
      <c r="B56" s="1" t="n">
        <v>142</v>
      </c>
      <c r="C56" s="2" t="n">
        <v>435</v>
      </c>
      <c r="D56" s="11" t="n">
        <v>-5.69</v>
      </c>
      <c r="E56" s="2" t="n">
        <v>10103</v>
      </c>
      <c r="F56" s="2" t="n">
        <v>28614</v>
      </c>
      <c r="G56" s="11" t="n">
        <v>-3.39</v>
      </c>
      <c r="H56" s="1" t="n">
        <v>70</v>
      </c>
      <c r="I56" s="1" t="n">
        <v>72</v>
      </c>
      <c r="J56" s="2" t="n">
        <v>210</v>
      </c>
      <c r="K56" s="2" t="n">
        <v>224</v>
      </c>
      <c r="L56" s="11" t="n">
        <v>-6.25</v>
      </c>
      <c r="M56" s="11" t="n">
        <v>-5.48523206751055</v>
      </c>
      <c r="N56" s="3" t="n">
        <v>-14</v>
      </c>
      <c r="O56" s="3" t="n">
        <v>-13</v>
      </c>
      <c r="P56" s="2" t="n">
        <v>5010</v>
      </c>
      <c r="Q56" s="2" t="n">
        <v>5093</v>
      </c>
      <c r="R56" s="2" t="n">
        <v>14242</v>
      </c>
      <c r="S56" s="2" t="n">
        <v>14372</v>
      </c>
      <c r="T56" s="11" t="n">
        <v>-3.65309159788932</v>
      </c>
      <c r="U56" s="11" t="n">
        <v>-3.13405675001684</v>
      </c>
      <c r="V56" s="2" t="n">
        <v>-540</v>
      </c>
      <c r="W56" s="2" t="n">
        <v>-465</v>
      </c>
      <c r="X56" s="1" t="n">
        <v>10</v>
      </c>
      <c r="Y56" s="1" t="n">
        <v>24</v>
      </c>
      <c r="Z56" s="1" t="n">
        <v>24</v>
      </c>
      <c r="AA56" s="1" t="n">
        <v>18</v>
      </c>
      <c r="AB56" s="1" t="n">
        <v>64</v>
      </c>
      <c r="AC56" s="1" t="n">
        <v>52</v>
      </c>
      <c r="AD56" s="1" t="n">
        <v>64</v>
      </c>
      <c r="AE56" s="1" t="n">
        <v>51</v>
      </c>
      <c r="AF56" s="1" t="n">
        <v>68</v>
      </c>
      <c r="AG56" s="1" t="n">
        <v>202</v>
      </c>
      <c r="AH56" s="1" t="n">
        <v>-5</v>
      </c>
      <c r="AI56" s="1" t="n">
        <v>19</v>
      </c>
      <c r="AJ56" s="1" t="n">
        <v>16</v>
      </c>
      <c r="AK56" s="1" t="n">
        <v>-4</v>
      </c>
      <c r="AL56" s="1" t="n">
        <v>-50</v>
      </c>
      <c r="AM56" s="11" t="n">
        <v>-8.77192982456141</v>
      </c>
      <c r="AN56" s="11" t="n">
        <v>42.2222222222222</v>
      </c>
      <c r="AO56" s="11" t="n">
        <v>45.7142857142857</v>
      </c>
      <c r="AP56" s="11" t="n">
        <v>-5.55555555555556</v>
      </c>
      <c r="AQ56" s="11" t="n">
        <v>-19.8412698412698</v>
      </c>
      <c r="AR56" s="2" t="n">
        <v>1327</v>
      </c>
      <c r="AS56" s="2" t="n">
        <v>1343</v>
      </c>
      <c r="AT56" s="2" t="n">
        <v>1077</v>
      </c>
      <c r="AU56" s="2" t="n">
        <v>1488</v>
      </c>
      <c r="AV56" s="2" t="n">
        <v>4848</v>
      </c>
      <c r="AW56" s="2" t="n">
        <v>3767</v>
      </c>
      <c r="AX56" s="2" t="n">
        <v>3798</v>
      </c>
      <c r="AY56" s="2" t="n">
        <v>2983</v>
      </c>
      <c r="AZ56" s="2" t="n">
        <v>4185</v>
      </c>
      <c r="BA56" s="2" t="n">
        <v>13814</v>
      </c>
      <c r="BB56" s="1" t="n">
        <v>38</v>
      </c>
      <c r="BC56" s="1" t="n">
        <v>15</v>
      </c>
      <c r="BD56" s="1" t="n">
        <v>80</v>
      </c>
      <c r="BE56" s="1" t="n">
        <v>-658</v>
      </c>
      <c r="BF56" s="1" t="n">
        <v>-547</v>
      </c>
      <c r="BG56" s="11" t="n">
        <v>1.01903995709305</v>
      </c>
      <c r="BH56" s="11" t="n">
        <v>0.396510705789055</v>
      </c>
      <c r="BI56" s="11" t="n">
        <v>2.75576989321391</v>
      </c>
      <c r="BJ56" s="11" t="n">
        <v>-13.5866198637208</v>
      </c>
      <c r="BK56" s="11" t="n">
        <v>-3.80892695494742</v>
      </c>
    </row>
    <row r="57" customFormat="false" ht="12.8" hidden="false" customHeight="false" outlineLevel="0" collapsed="false">
      <c r="A57" s="1" t="s">
        <v>118</v>
      </c>
      <c r="B57" s="1" t="n">
        <v>141</v>
      </c>
      <c r="C57" s="2" t="n">
        <v>575</v>
      </c>
      <c r="D57" s="11" t="n">
        <v>-7.63</v>
      </c>
      <c r="E57" s="2" t="n">
        <v>9605</v>
      </c>
      <c r="F57" s="2" t="n">
        <v>38219</v>
      </c>
      <c r="G57" s="11" t="n">
        <v>-3.88</v>
      </c>
      <c r="H57" s="1" t="n">
        <v>77</v>
      </c>
      <c r="I57" s="1" t="n">
        <v>63</v>
      </c>
      <c r="J57" s="2" t="n">
        <v>288</v>
      </c>
      <c r="K57" s="2" t="n">
        <v>288</v>
      </c>
      <c r="L57" s="11" t="n">
        <v>-2.7027027027027</v>
      </c>
      <c r="M57" s="11" t="n">
        <v>-11.9266055045872</v>
      </c>
      <c r="N57" s="3" t="n">
        <v>-8</v>
      </c>
      <c r="O57" s="3" t="n">
        <v>-39</v>
      </c>
      <c r="P57" s="2" t="n">
        <v>4961</v>
      </c>
      <c r="Q57" s="2" t="n">
        <v>4644</v>
      </c>
      <c r="R57" s="2" t="n">
        <v>19203</v>
      </c>
      <c r="S57" s="2" t="n">
        <v>19016</v>
      </c>
      <c r="T57" s="11" t="n">
        <v>-3.27406437314259</v>
      </c>
      <c r="U57" s="11" t="n">
        <v>-4.4758125282564</v>
      </c>
      <c r="V57" s="2" t="n">
        <v>-650</v>
      </c>
      <c r="W57" s="2" t="n">
        <v>-891</v>
      </c>
      <c r="X57" s="1" t="n">
        <v>9</v>
      </c>
      <c r="Y57" s="1" t="n">
        <v>21</v>
      </c>
      <c r="Z57" s="1" t="n">
        <v>18</v>
      </c>
      <c r="AA57" s="1" t="n">
        <v>15</v>
      </c>
      <c r="AB57" s="1" t="n">
        <v>77</v>
      </c>
      <c r="AC57" s="1" t="n">
        <v>60</v>
      </c>
      <c r="AD57" s="1" t="n">
        <v>85</v>
      </c>
      <c r="AE57" s="1" t="n">
        <v>68</v>
      </c>
      <c r="AF57" s="1" t="n">
        <v>84</v>
      </c>
      <c r="AG57" s="1" t="n">
        <v>279</v>
      </c>
      <c r="AH57" s="1" t="n">
        <v>-21</v>
      </c>
      <c r="AI57" s="1" t="n">
        <v>27</v>
      </c>
      <c r="AJ57" s="1" t="n">
        <v>14</v>
      </c>
      <c r="AK57" s="1" t="n">
        <v>-2</v>
      </c>
      <c r="AL57" s="1" t="n">
        <v>-65</v>
      </c>
      <c r="AM57" s="11" t="n">
        <v>-25.9259259259259</v>
      </c>
      <c r="AN57" s="11" t="n">
        <v>46.551724137931</v>
      </c>
      <c r="AO57" s="11" t="n">
        <v>25.9259259259259</v>
      </c>
      <c r="AP57" s="11" t="n">
        <v>-2.32558139534884</v>
      </c>
      <c r="AQ57" s="11" t="n">
        <v>-18.8953488372093</v>
      </c>
      <c r="AR57" s="2" t="n">
        <v>1202</v>
      </c>
      <c r="AS57" s="2" t="n">
        <v>1344</v>
      </c>
      <c r="AT57" s="2" t="n">
        <v>975</v>
      </c>
      <c r="AU57" s="2" t="n">
        <v>1422</v>
      </c>
      <c r="AV57" s="2" t="n">
        <v>4644</v>
      </c>
      <c r="AW57" s="2" t="n">
        <v>4968</v>
      </c>
      <c r="AX57" s="2" t="n">
        <v>5143</v>
      </c>
      <c r="AY57" s="2" t="n">
        <v>3958</v>
      </c>
      <c r="AZ57" s="2" t="n">
        <v>5606</v>
      </c>
      <c r="BA57" s="2" t="n">
        <v>18457</v>
      </c>
      <c r="BB57" s="1" t="n">
        <v>-22</v>
      </c>
      <c r="BC57" s="1" t="n">
        <v>107</v>
      </c>
      <c r="BD57" s="1" t="n">
        <v>58</v>
      </c>
      <c r="BE57" s="1" t="n">
        <v>-887</v>
      </c>
      <c r="BF57" s="1" t="n">
        <v>-884</v>
      </c>
      <c r="BG57" s="11" t="n">
        <v>-0.440881763527057</v>
      </c>
      <c r="BH57" s="11" t="n">
        <v>2.12470214455918</v>
      </c>
      <c r="BI57" s="11" t="n">
        <v>1.48717948717949</v>
      </c>
      <c r="BJ57" s="11" t="n">
        <v>-13.6608655475127</v>
      </c>
      <c r="BK57" s="11" t="n">
        <v>-4.57060131327233</v>
      </c>
    </row>
    <row r="58" customFormat="false" ht="12.8" hidden="false" customHeight="false" outlineLevel="0" collapsed="false">
      <c r="A58" s="1" t="s">
        <v>119</v>
      </c>
      <c r="B58" s="1" t="n">
        <v>122</v>
      </c>
      <c r="C58" s="2" t="n">
        <v>697</v>
      </c>
      <c r="D58" s="11" t="n">
        <v>-9.93</v>
      </c>
      <c r="E58" s="2" t="n">
        <v>9637</v>
      </c>
      <c r="F58" s="2" t="n">
        <v>47856</v>
      </c>
      <c r="G58" s="11" t="n">
        <v>-3.76</v>
      </c>
      <c r="H58" s="1" t="n">
        <v>58</v>
      </c>
      <c r="I58" s="1" t="n">
        <v>63</v>
      </c>
      <c r="J58" s="2" t="n">
        <v>346</v>
      </c>
      <c r="K58" s="2" t="n">
        <v>351</v>
      </c>
      <c r="L58" s="11" t="n">
        <v>-5.46448087431694</v>
      </c>
      <c r="M58" s="11" t="n">
        <v>-13.9705882352941</v>
      </c>
      <c r="N58" s="3" t="n">
        <v>-20</v>
      </c>
      <c r="O58" s="3" t="n">
        <v>-57</v>
      </c>
      <c r="P58" s="2" t="n">
        <v>4837</v>
      </c>
      <c r="Q58" s="2" t="n">
        <v>4799</v>
      </c>
      <c r="R58" s="2" t="n">
        <v>24040</v>
      </c>
      <c r="S58" s="2" t="n">
        <v>23816</v>
      </c>
      <c r="T58" s="11" t="n">
        <v>-3.00193673337638</v>
      </c>
      <c r="U58" s="11" t="n">
        <v>-4.50681635926223</v>
      </c>
      <c r="V58" s="2" t="n">
        <v>-744</v>
      </c>
      <c r="W58" s="2" t="n">
        <v>-1124</v>
      </c>
      <c r="X58" s="1" t="n">
        <v>14</v>
      </c>
      <c r="Y58" s="1" t="n">
        <v>16</v>
      </c>
      <c r="Z58" s="1" t="n">
        <v>14</v>
      </c>
      <c r="AA58" s="1" t="n">
        <v>20</v>
      </c>
      <c r="AB58" s="1" t="n">
        <v>58</v>
      </c>
      <c r="AC58" s="1" t="n">
        <v>73</v>
      </c>
      <c r="AD58" s="1" t="n">
        <v>100</v>
      </c>
      <c r="AE58" s="1" t="n">
        <v>82</v>
      </c>
      <c r="AF58" s="1" t="n">
        <v>104</v>
      </c>
      <c r="AG58" s="1" t="n">
        <v>338</v>
      </c>
      <c r="AH58" s="1" t="n">
        <v>-26</v>
      </c>
      <c r="AI58" s="1" t="n">
        <v>22</v>
      </c>
      <c r="AJ58" s="1" t="n">
        <v>12</v>
      </c>
      <c r="AK58" s="1" t="n">
        <v>-3</v>
      </c>
      <c r="AL58" s="1" t="n">
        <v>-82</v>
      </c>
      <c r="AM58" s="11" t="n">
        <v>-26.2626262626263</v>
      </c>
      <c r="AN58" s="11" t="n">
        <v>28.2051282051282</v>
      </c>
      <c r="AO58" s="11" t="n">
        <v>17.1428571428571</v>
      </c>
      <c r="AP58" s="11" t="n">
        <v>-2.80373831775701</v>
      </c>
      <c r="AQ58" s="11" t="n">
        <v>-19.5238095238095</v>
      </c>
      <c r="AR58" s="2" t="n">
        <v>1363</v>
      </c>
      <c r="AS58" s="2" t="n">
        <v>1231</v>
      </c>
      <c r="AT58" s="2" t="n">
        <v>1006</v>
      </c>
      <c r="AU58" s="2" t="n">
        <v>1361</v>
      </c>
      <c r="AV58" s="2" t="n">
        <v>4660</v>
      </c>
      <c r="AW58" s="2" t="n">
        <v>6329</v>
      </c>
      <c r="AX58" s="2" t="n">
        <v>6373</v>
      </c>
      <c r="AY58" s="2" t="n">
        <v>4964</v>
      </c>
      <c r="AZ58" s="2" t="n">
        <v>6968</v>
      </c>
      <c r="BA58" s="2" t="n">
        <v>23117</v>
      </c>
      <c r="BB58" s="1" t="n">
        <v>109</v>
      </c>
      <c r="BC58" s="1" t="n">
        <v>7</v>
      </c>
      <c r="BD58" s="1" t="n">
        <v>148</v>
      </c>
      <c r="BE58" s="1" t="n">
        <v>-1063</v>
      </c>
      <c r="BF58" s="1" t="n">
        <v>-1174</v>
      </c>
      <c r="BG58" s="11" t="n">
        <v>1.7524115755627</v>
      </c>
      <c r="BH58" s="11" t="n">
        <v>0.109959158027029</v>
      </c>
      <c r="BI58" s="11" t="n">
        <v>3.07308970099667</v>
      </c>
      <c r="BJ58" s="11" t="n">
        <v>-13.2362096874611</v>
      </c>
      <c r="BK58" s="11" t="n">
        <v>-4.83306574451443</v>
      </c>
    </row>
    <row r="59" customFormat="false" ht="12.8" hidden="false" customHeight="false" outlineLevel="0" collapsed="false">
      <c r="A59" s="1" t="s">
        <v>120</v>
      </c>
      <c r="B59" s="1" t="n">
        <v>134</v>
      </c>
      <c r="C59" s="2" t="n">
        <v>831</v>
      </c>
      <c r="D59" s="11" t="n">
        <v>-8.53</v>
      </c>
      <c r="E59" s="2" t="n">
        <v>9395</v>
      </c>
      <c r="F59" s="2" t="n">
        <v>57252</v>
      </c>
      <c r="G59" s="11" t="n">
        <v>-3.62</v>
      </c>
      <c r="H59" s="1" t="n">
        <v>55</v>
      </c>
      <c r="I59" s="1" t="n">
        <v>80</v>
      </c>
      <c r="J59" s="2" t="n">
        <v>401</v>
      </c>
      <c r="K59" s="2" t="n">
        <v>431</v>
      </c>
      <c r="L59" s="11" t="n">
        <v>-5.42452830188679</v>
      </c>
      <c r="M59" s="11" t="n">
        <v>-11.1340206185567</v>
      </c>
      <c r="N59" s="3" t="n">
        <v>-23</v>
      </c>
      <c r="O59" s="3" t="n">
        <v>-54</v>
      </c>
      <c r="P59" s="2" t="n">
        <v>4667</v>
      </c>
      <c r="Q59" s="2" t="n">
        <v>4728</v>
      </c>
      <c r="R59" s="2" t="n">
        <v>28708</v>
      </c>
      <c r="S59" s="2" t="n">
        <v>28544</v>
      </c>
      <c r="T59" s="11" t="n">
        <v>-3.14439946018893</v>
      </c>
      <c r="U59" s="11" t="n">
        <v>-4.08602150537635</v>
      </c>
      <c r="V59" s="2" t="n">
        <v>-932</v>
      </c>
      <c r="W59" s="2" t="n">
        <v>-1216</v>
      </c>
      <c r="X59" s="1" t="n">
        <v>18</v>
      </c>
      <c r="Y59" s="1" t="n">
        <v>12</v>
      </c>
      <c r="Z59" s="1" t="n">
        <v>10</v>
      </c>
      <c r="AA59" s="1" t="n">
        <v>28</v>
      </c>
      <c r="AB59" s="1" t="n">
        <v>67</v>
      </c>
      <c r="AC59" s="1" t="n">
        <v>92</v>
      </c>
      <c r="AD59" s="1" t="n">
        <v>112</v>
      </c>
      <c r="AE59" s="1" t="n">
        <v>93</v>
      </c>
      <c r="AF59" s="1" t="n">
        <v>132</v>
      </c>
      <c r="AG59" s="1" t="n">
        <v>405</v>
      </c>
      <c r="AH59" s="1" t="n">
        <v>-23</v>
      </c>
      <c r="AI59" s="1" t="n">
        <v>14</v>
      </c>
      <c r="AJ59" s="1" t="n">
        <v>18</v>
      </c>
      <c r="AK59" s="1" t="n">
        <v>5</v>
      </c>
      <c r="AL59" s="1" t="n">
        <v>-89</v>
      </c>
      <c r="AM59" s="11" t="n">
        <v>-20</v>
      </c>
      <c r="AN59" s="11" t="n">
        <v>14.2857142857143</v>
      </c>
      <c r="AO59" s="11" t="n">
        <v>24</v>
      </c>
      <c r="AP59" s="11" t="n">
        <v>3.93700787401574</v>
      </c>
      <c r="AQ59" s="11" t="n">
        <v>-18.0161943319838</v>
      </c>
      <c r="AR59" s="2" t="n">
        <v>1283</v>
      </c>
      <c r="AS59" s="2" t="n">
        <v>1267</v>
      </c>
      <c r="AT59" s="2" t="n">
        <v>950</v>
      </c>
      <c r="AU59" s="2" t="n">
        <v>1414</v>
      </c>
      <c r="AV59" s="2" t="n">
        <v>4464</v>
      </c>
      <c r="AW59" s="2" t="n">
        <v>7612</v>
      </c>
      <c r="AX59" s="2" t="n">
        <v>7641</v>
      </c>
      <c r="AY59" s="2" t="n">
        <v>5913</v>
      </c>
      <c r="AZ59" s="2" t="n">
        <v>8382</v>
      </c>
      <c r="BA59" s="2" t="n">
        <v>27582</v>
      </c>
      <c r="BB59" s="1" t="n">
        <v>179</v>
      </c>
      <c r="BC59" s="1" t="n">
        <v>-17</v>
      </c>
      <c r="BD59" s="1" t="n">
        <v>159</v>
      </c>
      <c r="BE59" s="1" t="n">
        <v>-1186</v>
      </c>
      <c r="BF59" s="1" t="n">
        <v>-1405</v>
      </c>
      <c r="BG59" s="11" t="n">
        <v>2.40817973900176</v>
      </c>
      <c r="BH59" s="11" t="n">
        <v>-0.221990075737788</v>
      </c>
      <c r="BI59" s="11" t="n">
        <v>2.76329509906152</v>
      </c>
      <c r="BJ59" s="11" t="n">
        <v>-12.3954849498328</v>
      </c>
      <c r="BK59" s="11" t="n">
        <v>-4.84700037948046</v>
      </c>
    </row>
    <row r="60" customFormat="false" ht="12.8" hidden="false" customHeight="false" outlineLevel="0" collapsed="false">
      <c r="A60" s="1" t="s">
        <v>121</v>
      </c>
      <c r="B60" s="1" t="n">
        <v>114</v>
      </c>
      <c r="C60" s="2" t="n">
        <v>946</v>
      </c>
      <c r="D60" s="11" t="n">
        <v>-9.26</v>
      </c>
      <c r="E60" s="2" t="n">
        <v>8977</v>
      </c>
      <c r="F60" s="2" t="n">
        <v>66228</v>
      </c>
      <c r="G60" s="11" t="n">
        <v>-3.68</v>
      </c>
      <c r="H60" s="1" t="n">
        <v>60</v>
      </c>
      <c r="I60" s="1" t="n">
        <v>55</v>
      </c>
      <c r="J60" s="2" t="n">
        <v>460</v>
      </c>
      <c r="K60" s="2" t="n">
        <v>485</v>
      </c>
      <c r="L60" s="11" t="n">
        <v>-6.12244897959183</v>
      </c>
      <c r="M60" s="11" t="n">
        <v>-12.1376811594203</v>
      </c>
      <c r="N60" s="3" t="n">
        <v>-30</v>
      </c>
      <c r="O60" s="3" t="n">
        <v>-67</v>
      </c>
      <c r="P60" s="2" t="n">
        <v>4568</v>
      </c>
      <c r="Q60" s="2" t="n">
        <v>4409</v>
      </c>
      <c r="R60" s="2" t="n">
        <v>33276</v>
      </c>
      <c r="S60" s="2" t="n">
        <v>32952</v>
      </c>
      <c r="T60" s="11" t="n">
        <v>-3.11535549991265</v>
      </c>
      <c r="U60" s="11" t="n">
        <v>-4.2399232803464</v>
      </c>
      <c r="V60" s="2" t="n">
        <v>-1070</v>
      </c>
      <c r="W60" s="2" t="n">
        <v>-1459</v>
      </c>
      <c r="X60" s="1" t="n">
        <v>14</v>
      </c>
      <c r="Y60" s="1" t="n">
        <v>14</v>
      </c>
      <c r="Z60" s="1" t="n">
        <v>18</v>
      </c>
      <c r="AA60" s="1" t="n">
        <v>16</v>
      </c>
      <c r="AB60" s="1" t="n">
        <v>53</v>
      </c>
      <c r="AC60" s="1" t="n">
        <v>104</v>
      </c>
      <c r="AD60" s="1" t="n">
        <v>125</v>
      </c>
      <c r="AE60" s="1" t="n">
        <v>110</v>
      </c>
      <c r="AF60" s="1" t="n">
        <v>148</v>
      </c>
      <c r="AG60" s="1" t="n">
        <v>457</v>
      </c>
      <c r="AH60" s="1" t="n">
        <v>-30</v>
      </c>
      <c r="AI60" s="1" t="n">
        <v>12</v>
      </c>
      <c r="AJ60" s="1" t="n">
        <v>23</v>
      </c>
      <c r="AK60" s="1" t="n">
        <v>-1</v>
      </c>
      <c r="AL60" s="1" t="n">
        <v>-102</v>
      </c>
      <c r="AM60" s="11" t="n">
        <v>-22.3880597014925</v>
      </c>
      <c r="AN60" s="11" t="n">
        <v>10.6194690265487</v>
      </c>
      <c r="AO60" s="11" t="n">
        <v>26.4367816091954</v>
      </c>
      <c r="AP60" s="11" t="n">
        <v>-0.671140939597315</v>
      </c>
      <c r="AQ60" s="11" t="n">
        <v>-18.2468694096601</v>
      </c>
      <c r="AR60" s="2" t="n">
        <v>1174</v>
      </c>
      <c r="AS60" s="2" t="n">
        <v>1216</v>
      </c>
      <c r="AT60" s="2" t="n">
        <v>978</v>
      </c>
      <c r="AU60" s="2" t="n">
        <v>1352</v>
      </c>
      <c r="AV60" s="2" t="n">
        <v>4250</v>
      </c>
      <c r="AW60" s="2" t="n">
        <v>8785</v>
      </c>
      <c r="AX60" s="2" t="n">
        <v>8857</v>
      </c>
      <c r="AY60" s="2" t="n">
        <v>6892</v>
      </c>
      <c r="AZ60" s="2" t="n">
        <v>9734</v>
      </c>
      <c r="BA60" s="2" t="n">
        <v>31830</v>
      </c>
      <c r="BB60" s="1" t="n">
        <v>119</v>
      </c>
      <c r="BC60" s="1" t="n">
        <v>-19</v>
      </c>
      <c r="BD60" s="1" t="n">
        <v>247</v>
      </c>
      <c r="BE60" s="1" t="n">
        <v>-1342</v>
      </c>
      <c r="BF60" s="1" t="n">
        <v>-1664</v>
      </c>
      <c r="BG60" s="11" t="n">
        <v>1.37318255250405</v>
      </c>
      <c r="BH60" s="11" t="n">
        <v>-0.214060387561965</v>
      </c>
      <c r="BI60" s="11" t="n">
        <v>3.71708051166291</v>
      </c>
      <c r="BJ60" s="11" t="n">
        <v>-12.1162874684001</v>
      </c>
      <c r="BK60" s="11" t="n">
        <v>-4.96805397981728</v>
      </c>
    </row>
    <row r="61" customFormat="false" ht="12.8" hidden="false" customHeight="false" outlineLevel="0" collapsed="false">
      <c r="A61" s="1" t="s">
        <v>122</v>
      </c>
      <c r="B61" s="1" t="n">
        <v>128</v>
      </c>
      <c r="C61" s="2" t="n">
        <v>1074</v>
      </c>
      <c r="D61" s="11" t="n">
        <v>-8.16</v>
      </c>
      <c r="E61" s="2" t="n">
        <v>8501</v>
      </c>
      <c r="F61" s="2" t="n">
        <v>74729</v>
      </c>
      <c r="G61" s="11" t="n">
        <v>-4.15</v>
      </c>
      <c r="H61" s="1" t="n">
        <v>61</v>
      </c>
      <c r="I61" s="1" t="n">
        <v>67</v>
      </c>
      <c r="J61" s="2" t="n">
        <v>521</v>
      </c>
      <c r="K61" s="2" t="n">
        <v>553</v>
      </c>
      <c r="L61" s="11" t="n">
        <v>-6.63082437275986</v>
      </c>
      <c r="M61" s="11" t="n">
        <v>-9.49263502454992</v>
      </c>
      <c r="N61" s="3" t="n">
        <v>-37</v>
      </c>
      <c r="O61" s="3" t="n">
        <v>-58</v>
      </c>
      <c r="P61" s="2" t="n">
        <v>4236</v>
      </c>
      <c r="Q61" s="2" t="n">
        <v>4265</v>
      </c>
      <c r="R61" s="2" t="n">
        <v>37512</v>
      </c>
      <c r="S61" s="2" t="n">
        <v>37217</v>
      </c>
      <c r="T61" s="11" t="n">
        <v>-3.67212777977505</v>
      </c>
      <c r="U61" s="11" t="n">
        <v>-4.63292761050609</v>
      </c>
      <c r="V61" s="2" t="n">
        <v>-1430</v>
      </c>
      <c r="W61" s="2" t="n">
        <v>-1808</v>
      </c>
      <c r="X61" s="1" t="n">
        <v>19</v>
      </c>
      <c r="Y61" s="1" t="n">
        <v>19</v>
      </c>
      <c r="Z61" s="1" t="n">
        <v>18</v>
      </c>
      <c r="AA61" s="1" t="n">
        <v>18</v>
      </c>
      <c r="AB61" s="1" t="n">
        <v>55</v>
      </c>
      <c r="AC61" s="1" t="n">
        <v>121</v>
      </c>
      <c r="AD61" s="1" t="n">
        <v>145</v>
      </c>
      <c r="AE61" s="1" t="n">
        <v>128</v>
      </c>
      <c r="AF61" s="1" t="n">
        <v>166</v>
      </c>
      <c r="AG61" s="1" t="n">
        <v>514</v>
      </c>
      <c r="AH61" s="1" t="n">
        <v>-31</v>
      </c>
      <c r="AI61" s="1" t="n">
        <v>16</v>
      </c>
      <c r="AJ61" s="1" t="n">
        <v>33</v>
      </c>
      <c r="AK61" s="1" t="n">
        <v>-4</v>
      </c>
      <c r="AL61" s="1" t="n">
        <v>-109</v>
      </c>
      <c r="AM61" s="11" t="n">
        <v>-20.3947368421053</v>
      </c>
      <c r="AN61" s="11" t="n">
        <v>12.4031007751938</v>
      </c>
      <c r="AO61" s="11" t="n">
        <v>34.7368421052632</v>
      </c>
      <c r="AP61" s="11" t="n">
        <v>-2.35294117647059</v>
      </c>
      <c r="AQ61" s="11" t="n">
        <v>-17.4959871589085</v>
      </c>
      <c r="AR61" s="2" t="n">
        <v>1197</v>
      </c>
      <c r="AS61" s="2" t="n">
        <v>1143</v>
      </c>
      <c r="AT61" s="2" t="n">
        <v>911</v>
      </c>
      <c r="AU61" s="2" t="n">
        <v>1258</v>
      </c>
      <c r="AV61" s="2" t="n">
        <v>3976</v>
      </c>
      <c r="AW61" s="2" t="n">
        <v>9983</v>
      </c>
      <c r="AX61" s="2" t="n">
        <v>9999</v>
      </c>
      <c r="AY61" s="2" t="n">
        <v>7803</v>
      </c>
      <c r="AZ61" s="2" t="n">
        <v>10992</v>
      </c>
      <c r="BA61" s="2" t="n">
        <v>35807</v>
      </c>
      <c r="BB61" s="1" t="n">
        <v>143</v>
      </c>
      <c r="BC61" s="1" t="n">
        <v>-105</v>
      </c>
      <c r="BD61" s="1" t="n">
        <v>307</v>
      </c>
      <c r="BE61" s="1" t="n">
        <v>-1521</v>
      </c>
      <c r="BF61" s="1" t="n">
        <v>-2207</v>
      </c>
      <c r="BG61" s="11" t="n">
        <v>1.45325203252034</v>
      </c>
      <c r="BH61" s="11" t="n">
        <v>-1.03919239904988</v>
      </c>
      <c r="BI61" s="11" t="n">
        <v>4.09551760939169</v>
      </c>
      <c r="BJ61" s="11" t="n">
        <v>-12.1553584272357</v>
      </c>
      <c r="BK61" s="11" t="n">
        <v>-5.80575577418846</v>
      </c>
    </row>
    <row r="62" customFormat="false" ht="12.8" hidden="false" customHeight="false" outlineLevel="0" collapsed="false">
      <c r="A62" s="1" t="s">
        <v>123</v>
      </c>
      <c r="B62" s="1" t="n">
        <v>119</v>
      </c>
      <c r="C62" s="2" t="n">
        <v>1193</v>
      </c>
      <c r="D62" s="11" t="n">
        <v>-6.89</v>
      </c>
      <c r="E62" s="2" t="n">
        <v>7992</v>
      </c>
      <c r="F62" s="2" t="n">
        <v>82721</v>
      </c>
      <c r="G62" s="11" t="n">
        <v>-4.79</v>
      </c>
      <c r="H62" s="1" t="n">
        <v>66</v>
      </c>
      <c r="I62" s="1" t="n">
        <v>53</v>
      </c>
      <c r="J62" s="2" t="n">
        <v>587</v>
      </c>
      <c r="K62" s="2" t="n">
        <v>606</v>
      </c>
      <c r="L62" s="11" t="n">
        <v>-5.7784911717496</v>
      </c>
      <c r="M62" s="11" t="n">
        <v>-7.90273556231003</v>
      </c>
      <c r="N62" s="3" t="n">
        <v>-36</v>
      </c>
      <c r="O62" s="3" t="n">
        <v>-52</v>
      </c>
      <c r="P62" s="2" t="n">
        <v>4073</v>
      </c>
      <c r="Q62" s="2" t="n">
        <v>3919</v>
      </c>
      <c r="R62" s="2" t="n">
        <v>41585</v>
      </c>
      <c r="S62" s="2" t="n">
        <v>41136</v>
      </c>
      <c r="T62" s="11" t="n">
        <v>-4.36272480566672</v>
      </c>
      <c r="U62" s="11" t="n">
        <v>-5.22532485485209</v>
      </c>
      <c r="V62" s="2" t="n">
        <v>-1897</v>
      </c>
      <c r="W62" s="2" t="n">
        <v>-2268</v>
      </c>
      <c r="X62" s="1" t="n">
        <v>23</v>
      </c>
      <c r="Y62" s="1" t="n">
        <v>17</v>
      </c>
      <c r="Z62" s="1" t="n">
        <v>10</v>
      </c>
      <c r="AA62" s="1" t="n">
        <v>13</v>
      </c>
      <c r="AB62" s="1" t="n">
        <v>56</v>
      </c>
      <c r="AC62" s="1" t="n">
        <v>145</v>
      </c>
      <c r="AD62" s="1" t="n">
        <v>162</v>
      </c>
      <c r="AE62" s="1" t="n">
        <v>138</v>
      </c>
      <c r="AF62" s="1" t="n">
        <v>179</v>
      </c>
      <c r="AG62" s="1" t="n">
        <v>569</v>
      </c>
      <c r="AH62" s="1" t="n">
        <v>-19</v>
      </c>
      <c r="AI62" s="1" t="n">
        <v>17</v>
      </c>
      <c r="AJ62" s="1" t="n">
        <v>33</v>
      </c>
      <c r="AK62" s="1" t="n">
        <v>-6</v>
      </c>
      <c r="AL62" s="1" t="n">
        <v>-113</v>
      </c>
      <c r="AM62" s="11" t="n">
        <v>-11.5853658536585</v>
      </c>
      <c r="AN62" s="11" t="n">
        <v>11.7241379310345</v>
      </c>
      <c r="AO62" s="11" t="n">
        <v>31.4285714285714</v>
      </c>
      <c r="AP62" s="11" t="n">
        <v>-3.24324324324324</v>
      </c>
      <c r="AQ62" s="11" t="n">
        <v>-16.5689149560117</v>
      </c>
      <c r="AR62" s="2" t="n">
        <v>1106</v>
      </c>
      <c r="AS62" s="2" t="n">
        <v>1053</v>
      </c>
      <c r="AT62" s="2" t="n">
        <v>779</v>
      </c>
      <c r="AU62" s="2" t="n">
        <v>1158</v>
      </c>
      <c r="AV62" s="2" t="n">
        <v>3889</v>
      </c>
      <c r="AW62" s="2" t="n">
        <v>11088</v>
      </c>
      <c r="AX62" s="2" t="n">
        <v>11053</v>
      </c>
      <c r="AY62" s="2" t="n">
        <v>8582</v>
      </c>
      <c r="AZ62" s="2" t="n">
        <v>12150</v>
      </c>
      <c r="BA62" s="2" t="n">
        <v>39696</v>
      </c>
      <c r="BB62" s="1" t="n">
        <v>76</v>
      </c>
      <c r="BC62" s="1" t="n">
        <v>-209</v>
      </c>
      <c r="BD62" s="1" t="n">
        <v>227</v>
      </c>
      <c r="BE62" s="1" t="n">
        <v>-1784</v>
      </c>
      <c r="BF62" s="1" t="n">
        <v>-2627</v>
      </c>
      <c r="BG62" s="11" t="n">
        <v>0.69015619324373</v>
      </c>
      <c r="BH62" s="11" t="n">
        <v>-1.85579825963417</v>
      </c>
      <c r="BI62" s="11" t="n">
        <v>2.71693596648714</v>
      </c>
      <c r="BJ62" s="11" t="n">
        <v>-12.8032151571695</v>
      </c>
      <c r="BK62" s="11" t="n">
        <v>-6.2070269120809</v>
      </c>
    </row>
    <row r="63" customFormat="false" ht="12.8" hidden="false" customHeight="false" outlineLevel="0" collapsed="false">
      <c r="A63" s="1" t="s">
        <v>124</v>
      </c>
      <c r="B63" s="1" t="n">
        <v>120</v>
      </c>
      <c r="C63" s="2" t="n">
        <v>1313</v>
      </c>
      <c r="D63" s="11" t="n">
        <v>-5.05</v>
      </c>
      <c r="E63" s="2" t="n">
        <v>8648</v>
      </c>
      <c r="F63" s="2" t="n">
        <v>91369</v>
      </c>
      <c r="G63" s="11" t="n">
        <v>-4.3</v>
      </c>
      <c r="H63" s="1" t="n">
        <v>63</v>
      </c>
      <c r="I63" s="1" t="n">
        <v>57</v>
      </c>
      <c r="J63" s="2" t="n">
        <v>650</v>
      </c>
      <c r="K63" s="2" t="n">
        <v>663</v>
      </c>
      <c r="L63" s="11" t="n">
        <v>-3.27380952380952</v>
      </c>
      <c r="M63" s="11" t="n">
        <v>-6.75105485232067</v>
      </c>
      <c r="N63" s="3" t="n">
        <v>-22</v>
      </c>
      <c r="O63" s="3" t="n">
        <v>-48</v>
      </c>
      <c r="P63" s="2" t="n">
        <v>4456</v>
      </c>
      <c r="Q63" s="2" t="n">
        <v>4192</v>
      </c>
      <c r="R63" s="2" t="n">
        <v>46041</v>
      </c>
      <c r="S63" s="2" t="n">
        <v>45328</v>
      </c>
      <c r="T63" s="11" t="n">
        <v>-3.77453131857797</v>
      </c>
      <c r="U63" s="11" t="n">
        <v>-4.82709387532282</v>
      </c>
      <c r="V63" s="2" t="n">
        <v>-1806</v>
      </c>
      <c r="W63" s="2" t="n">
        <v>-2299</v>
      </c>
      <c r="X63" s="1" t="n">
        <v>19</v>
      </c>
      <c r="Y63" s="1" t="n">
        <v>15</v>
      </c>
      <c r="Z63" s="1" t="n">
        <v>14</v>
      </c>
      <c r="AA63" s="1" t="n">
        <v>18</v>
      </c>
      <c r="AB63" s="1" t="n">
        <v>55</v>
      </c>
      <c r="AC63" s="1" t="n">
        <v>166</v>
      </c>
      <c r="AD63" s="1" t="n">
        <v>178</v>
      </c>
      <c r="AE63" s="1" t="n">
        <v>152</v>
      </c>
      <c r="AF63" s="1" t="n">
        <v>196</v>
      </c>
      <c r="AG63" s="1" t="n">
        <v>623</v>
      </c>
      <c r="AH63" s="1" t="n">
        <v>-9</v>
      </c>
      <c r="AI63" s="1" t="n">
        <v>18</v>
      </c>
      <c r="AJ63" s="1" t="n">
        <v>41</v>
      </c>
      <c r="AK63" s="1" t="n">
        <v>-1</v>
      </c>
      <c r="AL63" s="1" t="n">
        <v>-117</v>
      </c>
      <c r="AM63" s="11" t="n">
        <v>-5.14285714285714</v>
      </c>
      <c r="AN63" s="11" t="n">
        <v>11.25</v>
      </c>
      <c r="AO63" s="11" t="n">
        <v>36.9369369369369</v>
      </c>
      <c r="AP63" s="11" t="n">
        <v>-0.507614213197971</v>
      </c>
      <c r="AQ63" s="11" t="n">
        <v>-15.8108108108108</v>
      </c>
      <c r="AR63" s="2" t="n">
        <v>1169</v>
      </c>
      <c r="AS63" s="2" t="n">
        <v>1161</v>
      </c>
      <c r="AT63" s="2" t="n">
        <v>943</v>
      </c>
      <c r="AU63" s="2" t="n">
        <v>1295</v>
      </c>
      <c r="AV63" s="2" t="n">
        <v>4060</v>
      </c>
      <c r="AW63" s="2" t="n">
        <v>12259</v>
      </c>
      <c r="AX63" s="2" t="n">
        <v>12214</v>
      </c>
      <c r="AY63" s="2" t="n">
        <v>9525</v>
      </c>
      <c r="AZ63" s="2" t="n">
        <v>13445</v>
      </c>
      <c r="BA63" s="2" t="n">
        <v>43756</v>
      </c>
      <c r="BB63" s="1" t="n">
        <v>129</v>
      </c>
      <c r="BC63" s="1" t="n">
        <v>-261</v>
      </c>
      <c r="BD63" s="1" t="n">
        <v>325</v>
      </c>
      <c r="BE63" s="1" t="n">
        <v>-1810</v>
      </c>
      <c r="BF63" s="1" t="n">
        <v>-2658</v>
      </c>
      <c r="BG63" s="11" t="n">
        <v>1.06347897774113</v>
      </c>
      <c r="BH63" s="11" t="n">
        <v>-2.09218436873747</v>
      </c>
      <c r="BI63" s="11" t="n">
        <v>3.53260869565217</v>
      </c>
      <c r="BJ63" s="11" t="n">
        <v>-11.8649623074402</v>
      </c>
      <c r="BK63" s="11" t="n">
        <v>-5.7267203860904</v>
      </c>
    </row>
    <row r="64" customFormat="false" ht="12.8" hidden="false" customHeight="false" outlineLevel="0" collapsed="false">
      <c r="A64" s="1" t="s">
        <v>125</v>
      </c>
      <c r="B64" s="1" t="n">
        <v>112</v>
      </c>
      <c r="C64" s="2" t="n">
        <v>1425</v>
      </c>
      <c r="D64" s="11" t="n">
        <v>-6.02</v>
      </c>
      <c r="E64" s="2" t="n">
        <v>9282</v>
      </c>
      <c r="F64" s="2" t="n">
        <v>100651</v>
      </c>
      <c r="G64" s="11" t="n">
        <v>-2.92</v>
      </c>
      <c r="H64" s="1" t="n">
        <v>58</v>
      </c>
      <c r="I64" s="1" t="n">
        <v>53</v>
      </c>
      <c r="J64" s="2" t="n">
        <v>709</v>
      </c>
      <c r="K64" s="2" t="n">
        <v>716</v>
      </c>
      <c r="L64" s="11" t="n">
        <v>-3.5374149659864</v>
      </c>
      <c r="M64" s="11" t="n">
        <v>-8.32266325224071</v>
      </c>
      <c r="N64" s="3" t="n">
        <v>-26</v>
      </c>
      <c r="O64" s="3" t="n">
        <v>-65</v>
      </c>
      <c r="P64" s="2" t="n">
        <v>4806</v>
      </c>
      <c r="Q64" s="2" t="n">
        <v>4476</v>
      </c>
      <c r="R64" s="2" t="n">
        <v>50847</v>
      </c>
      <c r="S64" s="2" t="n">
        <v>49804</v>
      </c>
      <c r="T64" s="11" t="n">
        <v>-2.05720889916209</v>
      </c>
      <c r="U64" s="11" t="n">
        <v>-3.78083885550897</v>
      </c>
      <c r="V64" s="2" t="n">
        <v>-1068</v>
      </c>
      <c r="W64" s="2" t="n">
        <v>-1957</v>
      </c>
      <c r="X64" s="1" t="n">
        <v>16</v>
      </c>
      <c r="Y64" s="1" t="n">
        <v>14</v>
      </c>
      <c r="Z64" s="1" t="n">
        <v>10</v>
      </c>
      <c r="AA64" s="1" t="n">
        <v>20</v>
      </c>
      <c r="AB64" s="1" t="n">
        <v>49</v>
      </c>
      <c r="AC64" s="1" t="n">
        <v>181</v>
      </c>
      <c r="AD64" s="1" t="n">
        <v>191</v>
      </c>
      <c r="AE64" s="1" t="n">
        <v>162</v>
      </c>
      <c r="AF64" s="1" t="n">
        <v>217</v>
      </c>
      <c r="AG64" s="1" t="n">
        <v>673</v>
      </c>
      <c r="AH64" s="1" t="n">
        <v>-8</v>
      </c>
      <c r="AI64" s="1" t="n">
        <v>14</v>
      </c>
      <c r="AJ64" s="1" t="n">
        <v>39</v>
      </c>
      <c r="AK64" s="1" t="n">
        <v>3</v>
      </c>
      <c r="AL64" s="1" t="n">
        <v>-140</v>
      </c>
      <c r="AM64" s="11" t="n">
        <v>-4.23280423280423</v>
      </c>
      <c r="AN64" s="11" t="n">
        <v>7.90960451977401</v>
      </c>
      <c r="AO64" s="11" t="n">
        <v>31.7073170731707</v>
      </c>
      <c r="AP64" s="11" t="n">
        <v>1.4018691588785</v>
      </c>
      <c r="AQ64" s="11" t="n">
        <v>-17.220172201722</v>
      </c>
      <c r="AR64" s="2" t="n">
        <v>1202</v>
      </c>
      <c r="AS64" s="2" t="n">
        <v>1264</v>
      </c>
      <c r="AT64" s="2" t="n">
        <v>1007</v>
      </c>
      <c r="AU64" s="2" t="n">
        <v>1408</v>
      </c>
      <c r="AV64" s="2" t="n">
        <v>4374</v>
      </c>
      <c r="AW64" s="2" t="n">
        <v>13463</v>
      </c>
      <c r="AX64" s="2" t="n">
        <v>13479</v>
      </c>
      <c r="AY64" s="2" t="n">
        <v>10532</v>
      </c>
      <c r="AZ64" s="2" t="n">
        <v>14853</v>
      </c>
      <c r="BA64" s="2" t="n">
        <v>48131</v>
      </c>
      <c r="BB64" s="1" t="n">
        <v>292</v>
      </c>
      <c r="BC64" s="1" t="n">
        <v>-100</v>
      </c>
      <c r="BD64" s="1" t="n">
        <v>504</v>
      </c>
      <c r="BE64" s="1" t="n">
        <v>-1721</v>
      </c>
      <c r="BF64" s="1" t="n">
        <v>-2193</v>
      </c>
      <c r="BG64" s="11" t="n">
        <v>2.21699187609141</v>
      </c>
      <c r="BH64" s="11" t="n">
        <v>-0.736431254142422</v>
      </c>
      <c r="BI64" s="11" t="n">
        <v>5.02592740327084</v>
      </c>
      <c r="BJ64" s="11" t="n">
        <v>-10.3837335585857</v>
      </c>
      <c r="BK64" s="11" t="n">
        <v>-4.35776170415706</v>
      </c>
    </row>
    <row r="65" customFormat="false" ht="12.8" hidden="false" customHeight="false" outlineLevel="0" collapsed="false">
      <c r="A65" s="1" t="s">
        <v>126</v>
      </c>
      <c r="B65" s="1" t="n">
        <v>117</v>
      </c>
      <c r="C65" s="2" t="n">
        <v>1541</v>
      </c>
      <c r="D65" s="11" t="n">
        <v>-4.39</v>
      </c>
      <c r="E65" s="2" t="n">
        <v>12658</v>
      </c>
      <c r="F65" s="2" t="n">
        <v>113309</v>
      </c>
      <c r="G65" s="11" t="n">
        <v>1.44</v>
      </c>
      <c r="H65" s="1" t="n">
        <v>61</v>
      </c>
      <c r="I65" s="1" t="n">
        <v>56</v>
      </c>
      <c r="J65" s="2" t="n">
        <v>769</v>
      </c>
      <c r="K65" s="2" t="n">
        <v>772</v>
      </c>
      <c r="L65" s="11" t="n">
        <v>-2.78128950695322</v>
      </c>
      <c r="M65" s="11" t="n">
        <v>-5.96833130328868</v>
      </c>
      <c r="N65" s="3" t="n">
        <v>-22</v>
      </c>
      <c r="O65" s="3" t="n">
        <v>-49</v>
      </c>
      <c r="P65" s="2" t="n">
        <v>6865</v>
      </c>
      <c r="Q65" s="2" t="n">
        <v>5793</v>
      </c>
      <c r="R65" s="2" t="n">
        <v>57712</v>
      </c>
      <c r="S65" s="2" t="n">
        <v>55597</v>
      </c>
      <c r="T65" s="11" t="n">
        <v>2.97255825571852</v>
      </c>
      <c r="U65" s="11" t="n">
        <v>-0.0988284338388601</v>
      </c>
      <c r="V65" s="2" t="n">
        <v>1666</v>
      </c>
      <c r="W65" s="2" t="n">
        <v>-55</v>
      </c>
      <c r="X65" s="1" t="n">
        <v>16</v>
      </c>
      <c r="Y65" s="1" t="n">
        <v>14</v>
      </c>
      <c r="Z65" s="1" t="n">
        <v>6</v>
      </c>
      <c r="AA65" s="1" t="n">
        <v>23</v>
      </c>
      <c r="AB65" s="1" t="n">
        <v>58</v>
      </c>
      <c r="AC65" s="1" t="n">
        <v>197</v>
      </c>
      <c r="AD65" s="1" t="n">
        <v>205</v>
      </c>
      <c r="AE65" s="1" t="n">
        <v>169</v>
      </c>
      <c r="AF65" s="1" t="n">
        <v>240</v>
      </c>
      <c r="AG65" s="1" t="n">
        <v>731</v>
      </c>
      <c r="AH65" s="1" t="n">
        <v>-10</v>
      </c>
      <c r="AI65" s="1" t="n">
        <v>11</v>
      </c>
      <c r="AJ65" s="1" t="n">
        <v>38</v>
      </c>
      <c r="AK65" s="1" t="n">
        <v>18</v>
      </c>
      <c r="AL65" s="1" t="n">
        <v>-127</v>
      </c>
      <c r="AM65" s="11" t="n">
        <v>-4.83091787439613</v>
      </c>
      <c r="AN65" s="11" t="n">
        <v>5.67010309278351</v>
      </c>
      <c r="AO65" s="11" t="n">
        <v>29.0076335877863</v>
      </c>
      <c r="AP65" s="11" t="n">
        <v>8.10810810810811</v>
      </c>
      <c r="AQ65" s="11" t="n">
        <v>-14.8018648018648</v>
      </c>
      <c r="AR65" s="2" t="n">
        <v>1403</v>
      </c>
      <c r="AS65" s="2" t="n">
        <v>1690</v>
      </c>
      <c r="AT65" s="2" t="n">
        <v>1499</v>
      </c>
      <c r="AU65" s="2" t="n">
        <v>2105</v>
      </c>
      <c r="AV65" s="2" t="n">
        <v>5934</v>
      </c>
      <c r="AW65" s="2" t="n">
        <v>14865</v>
      </c>
      <c r="AX65" s="2" t="n">
        <v>15169</v>
      </c>
      <c r="AY65" s="2" t="n">
        <v>12031</v>
      </c>
      <c r="AZ65" s="2" t="n">
        <v>16958</v>
      </c>
      <c r="BA65" s="2" t="n">
        <v>54065</v>
      </c>
      <c r="BB65" s="1" t="n">
        <v>600</v>
      </c>
      <c r="BC65" s="1" t="n">
        <v>500</v>
      </c>
      <c r="BD65" s="1" t="n">
        <v>1192</v>
      </c>
      <c r="BE65" s="1" t="n">
        <v>-859</v>
      </c>
      <c r="BF65" s="1" t="n">
        <v>-43</v>
      </c>
      <c r="BG65" s="11" t="n">
        <v>4.20609884332281</v>
      </c>
      <c r="BH65" s="11" t="n">
        <v>3.4085486399891</v>
      </c>
      <c r="BI65" s="11" t="n">
        <v>10.9973244764277</v>
      </c>
      <c r="BJ65" s="11" t="n">
        <v>-4.82123814334624</v>
      </c>
      <c r="BK65" s="11" t="n">
        <v>-0.0794706882531249</v>
      </c>
    </row>
    <row r="66" customFormat="false" ht="12.8" hidden="false" customHeight="false" outlineLevel="0" collapsed="false">
      <c r="A66" s="1" t="s">
        <v>127</v>
      </c>
      <c r="B66" s="1" t="n">
        <v>137</v>
      </c>
      <c r="C66" s="2" t="n">
        <v>1678</v>
      </c>
      <c r="D66" s="11" t="n">
        <v>-2.88</v>
      </c>
      <c r="E66" s="2" t="n">
        <v>19184</v>
      </c>
      <c r="F66" s="2" t="n">
        <v>132493</v>
      </c>
      <c r="G66" s="11" t="n">
        <v>10.53</v>
      </c>
      <c r="H66" s="1" t="n">
        <v>77</v>
      </c>
      <c r="I66" s="1" t="n">
        <v>60</v>
      </c>
      <c r="J66" s="2" t="n">
        <v>847</v>
      </c>
      <c r="K66" s="2" t="n">
        <v>831</v>
      </c>
      <c r="L66" s="11" t="n">
        <v>-0.117924528301883</v>
      </c>
      <c r="M66" s="11" t="n">
        <v>-5.56818181818182</v>
      </c>
      <c r="N66" s="3" t="n">
        <v>-1</v>
      </c>
      <c r="O66" s="3" t="n">
        <v>-49</v>
      </c>
      <c r="P66" s="2" t="n">
        <v>10315</v>
      </c>
      <c r="Q66" s="2" t="n">
        <v>8869</v>
      </c>
      <c r="R66" s="2" t="n">
        <v>68026</v>
      </c>
      <c r="S66" s="2" t="n">
        <v>64466</v>
      </c>
      <c r="T66" s="11" t="n">
        <v>12.9849853840021</v>
      </c>
      <c r="U66" s="11" t="n">
        <v>8.05745989708175</v>
      </c>
      <c r="V66" s="2" t="n">
        <v>7818</v>
      </c>
      <c r="W66" s="2" t="n">
        <v>4807</v>
      </c>
      <c r="X66" s="1" t="n">
        <v>16</v>
      </c>
      <c r="Y66" s="1" t="n">
        <v>20</v>
      </c>
      <c r="Z66" s="1" t="n">
        <v>14</v>
      </c>
      <c r="AA66" s="1" t="n">
        <v>9</v>
      </c>
      <c r="AB66" s="1" t="n">
        <v>76</v>
      </c>
      <c r="AC66" s="1" t="n">
        <v>213</v>
      </c>
      <c r="AD66" s="1" t="n">
        <v>225</v>
      </c>
      <c r="AE66" s="1" t="n">
        <v>183</v>
      </c>
      <c r="AF66" s="1" t="n">
        <v>248</v>
      </c>
      <c r="AG66" s="1" t="n">
        <v>808</v>
      </c>
      <c r="AH66" s="1" t="n">
        <v>-16</v>
      </c>
      <c r="AI66" s="1" t="n">
        <v>15</v>
      </c>
      <c r="AJ66" s="1" t="n">
        <v>42</v>
      </c>
      <c r="AK66" s="1" t="n">
        <v>16</v>
      </c>
      <c r="AL66" s="1" t="n">
        <v>-108</v>
      </c>
      <c r="AM66" s="11" t="n">
        <v>-6.98689956331878</v>
      </c>
      <c r="AN66" s="11" t="n">
        <v>7.14285714285714</v>
      </c>
      <c r="AO66" s="11" t="n">
        <v>29.7872340425532</v>
      </c>
      <c r="AP66" s="11" t="n">
        <v>6.89655172413792</v>
      </c>
      <c r="AQ66" s="11" t="n">
        <v>-11.7903930131004</v>
      </c>
      <c r="AR66" s="2" t="n">
        <v>1773</v>
      </c>
      <c r="AS66" s="2" t="n">
        <v>2701</v>
      </c>
      <c r="AT66" s="2" t="n">
        <v>2492</v>
      </c>
      <c r="AU66" s="2" t="n">
        <v>3237</v>
      </c>
      <c r="AV66" s="2" t="n">
        <v>8932</v>
      </c>
      <c r="AW66" s="2" t="n">
        <v>16639</v>
      </c>
      <c r="AX66" s="2" t="n">
        <v>17870</v>
      </c>
      <c r="AY66" s="2" t="n">
        <v>14522</v>
      </c>
      <c r="AZ66" s="2" t="n">
        <v>20194</v>
      </c>
      <c r="BA66" s="2" t="n">
        <v>62998</v>
      </c>
      <c r="BB66" s="1" t="n">
        <v>1249</v>
      </c>
      <c r="BC66" s="1" t="n">
        <v>2096</v>
      </c>
      <c r="BD66" s="1" t="n">
        <v>2863</v>
      </c>
      <c r="BE66" s="1" t="n">
        <v>1149</v>
      </c>
      <c r="BF66" s="1" t="n">
        <v>4999</v>
      </c>
      <c r="BG66" s="11" t="n">
        <v>8.11565951916828</v>
      </c>
      <c r="BH66" s="11" t="n">
        <v>13.2876886014961</v>
      </c>
      <c r="BI66" s="11" t="n">
        <v>24.5561368899563</v>
      </c>
      <c r="BJ66" s="11" t="n">
        <v>6.0330795484379</v>
      </c>
      <c r="BK66" s="11" t="n">
        <v>8.61911412265728</v>
      </c>
    </row>
    <row r="67" customFormat="false" ht="12.8" hidden="false" customHeight="false" outlineLevel="0" collapsed="false">
      <c r="A67" s="1" t="s">
        <v>128</v>
      </c>
      <c r="B67" s="1" t="n">
        <v>196</v>
      </c>
      <c r="C67" s="2" t="n">
        <v>1875</v>
      </c>
      <c r="D67" s="11" t="n">
        <v>2.33</v>
      </c>
      <c r="E67" s="2" t="n">
        <v>20611</v>
      </c>
      <c r="F67" s="2" t="n">
        <v>153103</v>
      </c>
      <c r="G67" s="11" t="n">
        <v>19.66</v>
      </c>
      <c r="H67" s="1" t="n">
        <v>95</v>
      </c>
      <c r="I67" s="1" t="n">
        <v>101</v>
      </c>
      <c r="J67" s="2" t="n">
        <v>942</v>
      </c>
      <c r="K67" s="2" t="n">
        <v>933</v>
      </c>
      <c r="L67" s="11" t="n">
        <v>4.55049944506105</v>
      </c>
      <c r="M67" s="11" t="n">
        <v>0.214822771213741</v>
      </c>
      <c r="N67" s="3" t="n">
        <v>41</v>
      </c>
      <c r="O67" s="3" t="n">
        <v>2</v>
      </c>
      <c r="P67" s="2" t="n">
        <v>10478</v>
      </c>
      <c r="Q67" s="2" t="n">
        <v>10133</v>
      </c>
      <c r="R67" s="2" t="n">
        <v>78504</v>
      </c>
      <c r="S67" s="2" t="n">
        <v>74599</v>
      </c>
      <c r="T67" s="11" t="n">
        <v>22.0465463364582</v>
      </c>
      <c r="U67" s="11" t="n">
        <v>17.2479371316306</v>
      </c>
      <c r="V67" s="2" t="n">
        <v>14181</v>
      </c>
      <c r="W67" s="2" t="n">
        <v>10974</v>
      </c>
      <c r="X67" s="1" t="n">
        <v>24</v>
      </c>
      <c r="Y67" s="1" t="n">
        <v>23</v>
      </c>
      <c r="Z67" s="1" t="n">
        <v>16</v>
      </c>
      <c r="AA67" s="1" t="n">
        <v>33</v>
      </c>
      <c r="AB67" s="1" t="n">
        <v>99</v>
      </c>
      <c r="AC67" s="1" t="n">
        <v>237</v>
      </c>
      <c r="AD67" s="1" t="n">
        <v>248</v>
      </c>
      <c r="AE67" s="1" t="n">
        <v>199</v>
      </c>
      <c r="AF67" s="1" t="n">
        <v>281</v>
      </c>
      <c r="AG67" s="1" t="n">
        <v>907</v>
      </c>
      <c r="AH67" s="1" t="n">
        <v>-5</v>
      </c>
      <c r="AI67" s="1" t="n">
        <v>29</v>
      </c>
      <c r="AJ67" s="1" t="n">
        <v>45</v>
      </c>
      <c r="AK67" s="1" t="n">
        <v>31</v>
      </c>
      <c r="AL67" s="1" t="n">
        <v>-60</v>
      </c>
      <c r="AM67" s="11" t="n">
        <v>-2.06611570247934</v>
      </c>
      <c r="AN67" s="11" t="n">
        <v>13.2420091324201</v>
      </c>
      <c r="AO67" s="11" t="n">
        <v>29.2207792207792</v>
      </c>
      <c r="AP67" s="11" t="n">
        <v>12.4</v>
      </c>
      <c r="AQ67" s="11" t="n">
        <v>-6.2047569803516</v>
      </c>
      <c r="AR67" s="2" t="n">
        <v>1768</v>
      </c>
      <c r="AS67" s="2" t="n">
        <v>2532</v>
      </c>
      <c r="AT67" s="2" t="n">
        <v>2364</v>
      </c>
      <c r="AU67" s="2" t="n">
        <v>3386</v>
      </c>
      <c r="AV67" s="2" t="n">
        <v>10516</v>
      </c>
      <c r="AW67" s="2" t="n">
        <v>18408</v>
      </c>
      <c r="AX67" s="2" t="n">
        <v>20402</v>
      </c>
      <c r="AY67" s="2" t="n">
        <v>16886</v>
      </c>
      <c r="AZ67" s="2" t="n">
        <v>23580</v>
      </c>
      <c r="BA67" s="2" t="n">
        <v>73514</v>
      </c>
      <c r="BB67" s="1" t="n">
        <v>1970</v>
      </c>
      <c r="BC67" s="1" t="n">
        <v>3495</v>
      </c>
      <c r="BD67" s="1" t="n">
        <v>4410</v>
      </c>
      <c r="BE67" s="1" t="n">
        <v>3270</v>
      </c>
      <c r="BF67" s="1" t="n">
        <v>11697</v>
      </c>
      <c r="BG67" s="11" t="n">
        <v>11.9844263292371</v>
      </c>
      <c r="BH67" s="11" t="n">
        <v>20.6719110427634</v>
      </c>
      <c r="BI67" s="11" t="n">
        <v>35.3478679063802</v>
      </c>
      <c r="BJ67" s="11" t="n">
        <v>16.1004431314623</v>
      </c>
      <c r="BK67" s="11" t="n">
        <v>18.9219793907825</v>
      </c>
    </row>
    <row r="68" customFormat="false" ht="12.8" hidden="false" customHeight="false" outlineLevel="0" collapsed="false">
      <c r="A68" s="1" t="s">
        <v>129</v>
      </c>
      <c r="B68" s="1" t="n">
        <v>181</v>
      </c>
      <c r="C68" s="2" t="n">
        <v>2056</v>
      </c>
      <c r="D68" s="11" t="n">
        <v>5.27</v>
      </c>
      <c r="E68" s="2" t="n">
        <v>17218</v>
      </c>
      <c r="F68" s="2" t="n">
        <v>170322</v>
      </c>
      <c r="G68" s="11" t="n">
        <v>25.24</v>
      </c>
      <c r="H68" s="1" t="n">
        <v>96</v>
      </c>
      <c r="I68" s="1" t="n">
        <v>85</v>
      </c>
      <c r="J68" s="2" t="n">
        <v>1038</v>
      </c>
      <c r="K68" s="2" t="n">
        <v>1018</v>
      </c>
      <c r="L68" s="11" t="n">
        <v>7.56476683937823</v>
      </c>
      <c r="M68" s="11" t="n">
        <v>3.03643724696356</v>
      </c>
      <c r="N68" s="3" t="n">
        <v>73</v>
      </c>
      <c r="O68" s="3" t="n">
        <v>30</v>
      </c>
      <c r="P68" s="2" t="n">
        <v>8210</v>
      </c>
      <c r="Q68" s="2" t="n">
        <v>9009</v>
      </c>
      <c r="R68" s="2" t="n">
        <v>86714</v>
      </c>
      <c r="S68" s="2" t="n">
        <v>83608</v>
      </c>
      <c r="T68" s="11" t="n">
        <v>26.5306718029534</v>
      </c>
      <c r="U68" s="11" t="n">
        <v>23.9279626472986</v>
      </c>
      <c r="V68" s="2" t="n">
        <v>18182</v>
      </c>
      <c r="W68" s="2" t="n">
        <v>16143</v>
      </c>
      <c r="X68" s="1" t="n">
        <v>16</v>
      </c>
      <c r="Y68" s="1" t="n">
        <v>32</v>
      </c>
      <c r="Z68" s="1" t="n">
        <v>19</v>
      </c>
      <c r="AA68" s="1" t="n">
        <v>27</v>
      </c>
      <c r="AB68" s="1" t="n">
        <v>88</v>
      </c>
      <c r="AC68" s="1" t="n">
        <v>253</v>
      </c>
      <c r="AD68" s="1" t="n">
        <v>280</v>
      </c>
      <c r="AE68" s="1" t="n">
        <v>218</v>
      </c>
      <c r="AF68" s="1" t="n">
        <v>308</v>
      </c>
      <c r="AG68" s="1" t="n">
        <v>995</v>
      </c>
      <c r="AH68" s="1" t="n">
        <v>-10</v>
      </c>
      <c r="AI68" s="1" t="n">
        <v>46</v>
      </c>
      <c r="AJ68" s="1" t="n">
        <v>58</v>
      </c>
      <c r="AK68" s="1" t="n">
        <v>43</v>
      </c>
      <c r="AL68" s="1" t="n">
        <v>-36</v>
      </c>
      <c r="AM68" s="11" t="n">
        <v>-3.80228136882129</v>
      </c>
      <c r="AN68" s="11" t="n">
        <v>19.6581196581197</v>
      </c>
      <c r="AO68" s="11" t="n">
        <v>36.25</v>
      </c>
      <c r="AP68" s="11" t="n">
        <v>16.2264150943396</v>
      </c>
      <c r="AQ68" s="11" t="n">
        <v>-3.4917555771096</v>
      </c>
      <c r="AR68" s="2" t="n">
        <v>1473</v>
      </c>
      <c r="AS68" s="2" t="n">
        <v>2004</v>
      </c>
      <c r="AT68" s="2" t="n">
        <v>1760</v>
      </c>
      <c r="AU68" s="2" t="n">
        <v>2710</v>
      </c>
      <c r="AV68" s="2" t="n">
        <v>9230</v>
      </c>
      <c r="AW68" s="2" t="n">
        <v>19880</v>
      </c>
      <c r="AX68" s="2" t="n">
        <v>22406</v>
      </c>
      <c r="AY68" s="2" t="n">
        <v>18646</v>
      </c>
      <c r="AZ68" s="2" t="n">
        <v>26290</v>
      </c>
      <c r="BA68" s="2" t="n">
        <v>82743</v>
      </c>
      <c r="BB68" s="1" t="n">
        <v>2268</v>
      </c>
      <c r="BC68" s="1" t="n">
        <v>4380</v>
      </c>
      <c r="BD68" s="1" t="n">
        <v>5349</v>
      </c>
      <c r="BE68" s="1" t="n">
        <v>4771</v>
      </c>
      <c r="BF68" s="1" t="n">
        <v>17200</v>
      </c>
      <c r="BG68" s="11" t="n">
        <v>12.8775834658188</v>
      </c>
      <c r="BH68" s="11" t="n">
        <v>24.2982358815045</v>
      </c>
      <c r="BI68" s="11" t="n">
        <v>40.2271188989998</v>
      </c>
      <c r="BJ68" s="11" t="n">
        <v>22.1711046052326</v>
      </c>
      <c r="BK68" s="11" t="n">
        <v>26.2423142059411</v>
      </c>
    </row>
    <row r="69" customFormat="false" ht="12.8" hidden="false" customHeight="false" outlineLevel="0" collapsed="false">
      <c r="A69" s="1" t="s">
        <v>130</v>
      </c>
      <c r="B69" s="1" t="n">
        <v>167</v>
      </c>
      <c r="C69" s="2" t="n">
        <v>2223</v>
      </c>
      <c r="D69" s="11" t="n">
        <v>7.14</v>
      </c>
      <c r="E69" s="2" t="n">
        <v>13114</v>
      </c>
      <c r="F69" s="2" t="n">
        <v>183436</v>
      </c>
      <c r="G69" s="11" t="n">
        <v>27.56</v>
      </c>
      <c r="H69" s="1" t="n">
        <v>81</v>
      </c>
      <c r="I69" s="1" t="n">
        <v>86</v>
      </c>
      <c r="J69" s="2" t="n">
        <v>1119</v>
      </c>
      <c r="K69" s="2" t="n">
        <v>1104</v>
      </c>
      <c r="L69" s="11" t="n">
        <v>9.49119373776908</v>
      </c>
      <c r="M69" s="11" t="n">
        <v>4.84330484330484</v>
      </c>
      <c r="N69" s="3" t="n">
        <v>97</v>
      </c>
      <c r="O69" s="3" t="n">
        <v>51</v>
      </c>
      <c r="P69" s="2" t="n">
        <v>6145</v>
      </c>
      <c r="Q69" s="2" t="n">
        <v>6969</v>
      </c>
      <c r="R69" s="2" t="n">
        <v>92859</v>
      </c>
      <c r="S69" s="2" t="n">
        <v>90577</v>
      </c>
      <c r="T69" s="11" t="n">
        <v>28.2175551965536</v>
      </c>
      <c r="U69" s="11" t="n">
        <v>26.901199282672</v>
      </c>
      <c r="V69" s="2" t="n">
        <v>20436</v>
      </c>
      <c r="W69" s="2" t="n">
        <v>19201</v>
      </c>
      <c r="X69" s="1" t="n">
        <v>25</v>
      </c>
      <c r="Y69" s="1" t="n">
        <v>15</v>
      </c>
      <c r="Z69" s="1" t="n">
        <v>10</v>
      </c>
      <c r="AA69" s="1" t="n">
        <v>28</v>
      </c>
      <c r="AB69" s="1" t="n">
        <v>90</v>
      </c>
      <c r="AC69" s="1" t="n">
        <v>276</v>
      </c>
      <c r="AD69" s="1" t="n">
        <v>296</v>
      </c>
      <c r="AE69" s="1" t="n">
        <v>228</v>
      </c>
      <c r="AF69" s="1" t="n">
        <v>336</v>
      </c>
      <c r="AG69" s="1" t="n">
        <v>1085</v>
      </c>
      <c r="AH69" s="1" t="n">
        <v>-3</v>
      </c>
      <c r="AI69" s="1" t="n">
        <v>42</v>
      </c>
      <c r="AJ69" s="1" t="n">
        <v>64</v>
      </c>
      <c r="AK69" s="1" t="n">
        <v>51</v>
      </c>
      <c r="AL69" s="1" t="n">
        <v>-8</v>
      </c>
      <c r="AM69" s="11" t="n">
        <v>-1.0752688172043</v>
      </c>
      <c r="AN69" s="11" t="n">
        <v>16.5354330708661</v>
      </c>
      <c r="AO69" s="11" t="n">
        <v>39.0243902439024</v>
      </c>
      <c r="AP69" s="11" t="n">
        <v>17.8947368421053</v>
      </c>
      <c r="AQ69" s="11" t="n">
        <v>-0.731930466605668</v>
      </c>
      <c r="AR69" s="2" t="n">
        <v>1389</v>
      </c>
      <c r="AS69" s="2" t="n">
        <v>1524</v>
      </c>
      <c r="AT69" s="2" t="n">
        <v>1283</v>
      </c>
      <c r="AU69" s="2" t="n">
        <v>1960</v>
      </c>
      <c r="AV69" s="2" t="n">
        <v>6927</v>
      </c>
      <c r="AW69" s="2" t="n">
        <v>21269</v>
      </c>
      <c r="AX69" s="2" t="n">
        <v>23930</v>
      </c>
      <c r="AY69" s="2" t="n">
        <v>19930</v>
      </c>
      <c r="AZ69" s="2" t="n">
        <v>28250</v>
      </c>
      <c r="BA69" s="2" t="n">
        <v>89670</v>
      </c>
      <c r="BB69" s="1" t="n">
        <v>2647</v>
      </c>
      <c r="BC69" s="1" t="n">
        <v>4878</v>
      </c>
      <c r="BD69" s="1" t="n">
        <v>5782</v>
      </c>
      <c r="BE69" s="1" t="n">
        <v>5472</v>
      </c>
      <c r="BF69" s="1" t="n">
        <v>20471</v>
      </c>
      <c r="BG69" s="11" t="n">
        <v>14.2143700998819</v>
      </c>
      <c r="BH69" s="11" t="n">
        <v>25.603611169431</v>
      </c>
      <c r="BI69" s="11" t="n">
        <v>40.8679672038451</v>
      </c>
      <c r="BJ69" s="11" t="n">
        <v>24.023180261656</v>
      </c>
      <c r="BK69" s="11" t="n">
        <v>29.5827974392693</v>
      </c>
    </row>
    <row r="70" customFormat="false" ht="12.8" hidden="false" customHeight="false" outlineLevel="0" collapsed="false">
      <c r="A70" s="1" t="s">
        <v>131</v>
      </c>
      <c r="B70" s="1" t="n">
        <v>152</v>
      </c>
      <c r="C70" s="2" t="n">
        <v>2375</v>
      </c>
      <c r="D70" s="11" t="n">
        <v>8.71</v>
      </c>
      <c r="E70" s="2" t="n">
        <v>10322</v>
      </c>
      <c r="F70" s="2" t="n">
        <v>193758</v>
      </c>
      <c r="G70" s="11" t="n">
        <v>27.85</v>
      </c>
      <c r="H70" s="1" t="n">
        <v>81</v>
      </c>
      <c r="I70" s="1" t="n">
        <v>71</v>
      </c>
      <c r="J70" s="2" t="n">
        <v>1200</v>
      </c>
      <c r="K70" s="2" t="n">
        <v>1175</v>
      </c>
      <c r="L70" s="11" t="n">
        <v>11.9402985074627</v>
      </c>
      <c r="M70" s="11" t="n">
        <v>5.57053009883199</v>
      </c>
      <c r="N70" s="3" t="n">
        <v>128</v>
      </c>
      <c r="O70" s="3" t="n">
        <v>62</v>
      </c>
      <c r="P70" s="2" t="n">
        <v>5007</v>
      </c>
      <c r="Q70" s="2" t="n">
        <v>5315</v>
      </c>
      <c r="R70" s="2" t="n">
        <v>97866</v>
      </c>
      <c r="S70" s="2" t="n">
        <v>95892</v>
      </c>
      <c r="T70" s="11" t="n">
        <v>28.0449032460651</v>
      </c>
      <c r="U70" s="11" t="n">
        <v>27.648358669897</v>
      </c>
      <c r="V70" s="2" t="n">
        <v>21435</v>
      </c>
      <c r="W70" s="2" t="n">
        <v>20770</v>
      </c>
      <c r="X70" s="1" t="n">
        <v>14</v>
      </c>
      <c r="Y70" s="1" t="n">
        <v>24</v>
      </c>
      <c r="Z70" s="1" t="n">
        <v>16</v>
      </c>
      <c r="AA70" s="1" t="n">
        <v>23</v>
      </c>
      <c r="AB70" s="1" t="n">
        <v>74</v>
      </c>
      <c r="AC70" s="1" t="n">
        <v>290</v>
      </c>
      <c r="AD70" s="1" t="n">
        <v>319</v>
      </c>
      <c r="AE70" s="1" t="n">
        <v>245</v>
      </c>
      <c r="AF70" s="1" t="n">
        <v>359</v>
      </c>
      <c r="AG70" s="1" t="n">
        <v>1158</v>
      </c>
      <c r="AH70" s="1" t="n">
        <v>-3</v>
      </c>
      <c r="AI70" s="1" t="n">
        <v>45</v>
      </c>
      <c r="AJ70" s="1" t="n">
        <v>70</v>
      </c>
      <c r="AK70" s="1" t="n">
        <v>62</v>
      </c>
      <c r="AL70" s="1" t="n">
        <v>12</v>
      </c>
      <c r="AM70" s="11" t="n">
        <v>-1.02389078498294</v>
      </c>
      <c r="AN70" s="11" t="n">
        <v>16.4233576642336</v>
      </c>
      <c r="AO70" s="11" t="n">
        <v>40</v>
      </c>
      <c r="AP70" s="11" t="n">
        <v>20.8754208754209</v>
      </c>
      <c r="AQ70" s="11" t="n">
        <v>1.04712041884816</v>
      </c>
      <c r="AR70" s="2" t="n">
        <v>1172</v>
      </c>
      <c r="AS70" s="2" t="n">
        <v>1319</v>
      </c>
      <c r="AT70" s="2" t="n">
        <v>1009</v>
      </c>
      <c r="AU70" s="2" t="n">
        <v>1536</v>
      </c>
      <c r="AV70" s="2" t="n">
        <v>5253</v>
      </c>
      <c r="AW70" s="2" t="n">
        <v>22442</v>
      </c>
      <c r="AX70" s="2" t="n">
        <v>25249</v>
      </c>
      <c r="AY70" s="2" t="n">
        <v>20939</v>
      </c>
      <c r="AZ70" s="2" t="n">
        <v>29786</v>
      </c>
      <c r="BA70" s="2" t="n">
        <v>94923</v>
      </c>
      <c r="BB70" s="1" t="n">
        <v>2779</v>
      </c>
      <c r="BC70" s="1" t="n">
        <v>5151</v>
      </c>
      <c r="BD70" s="1" t="n">
        <v>6031</v>
      </c>
      <c r="BE70" s="1" t="n">
        <v>5793</v>
      </c>
      <c r="BF70" s="1" t="n">
        <v>22032</v>
      </c>
      <c r="BG70" s="11" t="n">
        <v>14.1331434674261</v>
      </c>
      <c r="BH70" s="11" t="n">
        <v>25.6294158622749</v>
      </c>
      <c r="BI70" s="11" t="n">
        <v>40.4547893748323</v>
      </c>
      <c r="BJ70" s="11" t="n">
        <v>24.1445421581294</v>
      </c>
      <c r="BK70" s="11" t="n">
        <v>30.2259538214594</v>
      </c>
    </row>
    <row r="71" customFormat="false" ht="12.8" hidden="false" customHeight="false" outlineLevel="0" collapsed="false">
      <c r="A71" s="1" t="s">
        <v>132</v>
      </c>
      <c r="B71" s="1" t="n">
        <v>127</v>
      </c>
      <c r="C71" s="2" t="n">
        <v>2502</v>
      </c>
      <c r="D71" s="11" t="n">
        <v>9.02</v>
      </c>
      <c r="E71" s="2" t="n">
        <v>8822</v>
      </c>
      <c r="F71" s="2" t="n">
        <v>202579</v>
      </c>
      <c r="G71" s="11" t="n">
        <v>27.17</v>
      </c>
      <c r="H71" s="1" t="n">
        <v>61</v>
      </c>
      <c r="I71" s="1" t="n">
        <v>66</v>
      </c>
      <c r="J71" s="2" t="n">
        <v>1261</v>
      </c>
      <c r="K71" s="2" t="n">
        <v>1241</v>
      </c>
      <c r="L71" s="11" t="n">
        <v>11.790780141844</v>
      </c>
      <c r="M71" s="11" t="n">
        <v>6.34104541559555</v>
      </c>
      <c r="N71" s="3" t="n">
        <v>133</v>
      </c>
      <c r="O71" s="3" t="n">
        <v>74</v>
      </c>
      <c r="P71" s="2" t="n">
        <v>4309</v>
      </c>
      <c r="Q71" s="2" t="n">
        <v>4513</v>
      </c>
      <c r="R71" s="2" t="n">
        <v>102174</v>
      </c>
      <c r="S71" s="2" t="n">
        <v>100405</v>
      </c>
      <c r="T71" s="11" t="n">
        <v>27.2530264534449</v>
      </c>
      <c r="U71" s="11" t="n">
        <v>27.0901105021328</v>
      </c>
      <c r="V71" s="2" t="n">
        <v>21882</v>
      </c>
      <c r="W71" s="2" t="n">
        <v>21402</v>
      </c>
      <c r="X71" s="1" t="n">
        <v>17</v>
      </c>
      <c r="Y71" s="1" t="n">
        <v>13</v>
      </c>
      <c r="Z71" s="1" t="n">
        <v>15</v>
      </c>
      <c r="AA71" s="1" t="n">
        <v>16</v>
      </c>
      <c r="AB71" s="1" t="n">
        <v>64</v>
      </c>
      <c r="AC71" s="1" t="n">
        <v>308</v>
      </c>
      <c r="AD71" s="1" t="n">
        <v>332</v>
      </c>
      <c r="AE71" s="1" t="n">
        <v>260</v>
      </c>
      <c r="AF71" s="1" t="n">
        <v>375</v>
      </c>
      <c r="AG71" s="1" t="n">
        <v>1224</v>
      </c>
      <c r="AH71" s="1" t="n">
        <v>5</v>
      </c>
      <c r="AI71" s="1" t="n">
        <v>45</v>
      </c>
      <c r="AJ71" s="1" t="n">
        <v>80</v>
      </c>
      <c r="AK71" s="1" t="n">
        <v>63</v>
      </c>
      <c r="AL71" s="1" t="n">
        <v>11</v>
      </c>
      <c r="AM71" s="11" t="n">
        <v>1.65016501650166</v>
      </c>
      <c r="AN71" s="11" t="n">
        <v>15.6794425087108</v>
      </c>
      <c r="AO71" s="11" t="n">
        <v>44.4444444444444</v>
      </c>
      <c r="AP71" s="11" t="n">
        <v>20.1923076923077</v>
      </c>
      <c r="AQ71" s="11" t="n">
        <v>0.906842539159114</v>
      </c>
      <c r="AR71" s="2" t="n">
        <v>1121</v>
      </c>
      <c r="AS71" s="2" t="n">
        <v>1187</v>
      </c>
      <c r="AT71" s="2" t="n">
        <v>898</v>
      </c>
      <c r="AU71" s="2" t="n">
        <v>1278</v>
      </c>
      <c r="AV71" s="2" t="n">
        <v>4324</v>
      </c>
      <c r="AW71" s="2" t="n">
        <v>23563</v>
      </c>
      <c r="AX71" s="2" t="n">
        <v>26436</v>
      </c>
      <c r="AY71" s="2" t="n">
        <v>21837</v>
      </c>
      <c r="AZ71" s="2" t="n">
        <v>31064</v>
      </c>
      <c r="BA71" s="2" t="n">
        <v>99247</v>
      </c>
      <c r="BB71" s="1" t="n">
        <v>2871</v>
      </c>
      <c r="BC71" s="1" t="n">
        <v>5298</v>
      </c>
      <c r="BD71" s="1" t="n">
        <v>6171</v>
      </c>
      <c r="BE71" s="1" t="n">
        <v>5842</v>
      </c>
      <c r="BF71" s="1" t="n">
        <v>22670</v>
      </c>
      <c r="BG71" s="11" t="n">
        <v>13.8749275082157</v>
      </c>
      <c r="BH71" s="11" t="n">
        <v>25.0638660232756</v>
      </c>
      <c r="BI71" s="11" t="n">
        <v>39.3910379165071</v>
      </c>
      <c r="BJ71" s="11" t="n">
        <v>23.1623186107367</v>
      </c>
      <c r="BK71" s="11" t="n">
        <v>29.6041892474242</v>
      </c>
    </row>
    <row r="72" customFormat="false" ht="12.8" hidden="false" customHeight="false" outlineLevel="0" collapsed="false">
      <c r="A72" s="1" t="s">
        <v>133</v>
      </c>
      <c r="B72" s="1" t="n">
        <v>103</v>
      </c>
      <c r="C72" s="2" t="n">
        <v>2605</v>
      </c>
      <c r="D72" s="11" t="n">
        <v>7.99</v>
      </c>
      <c r="E72" s="2" t="n">
        <v>8566</v>
      </c>
      <c r="F72" s="2" t="n">
        <v>211145</v>
      </c>
      <c r="G72" s="11" t="n">
        <v>26.42</v>
      </c>
      <c r="H72" s="1" t="n">
        <v>43</v>
      </c>
      <c r="I72" s="1" t="n">
        <v>60</v>
      </c>
      <c r="J72" s="2" t="n">
        <v>1304</v>
      </c>
      <c r="K72" s="2" t="n">
        <v>1300</v>
      </c>
      <c r="L72" s="11" t="n">
        <v>10.042194092827</v>
      </c>
      <c r="M72" s="11" t="n">
        <v>5.94947025264874</v>
      </c>
      <c r="N72" s="3" t="n">
        <v>119</v>
      </c>
      <c r="O72" s="3" t="n">
        <v>73</v>
      </c>
      <c r="P72" s="2" t="n">
        <v>4180</v>
      </c>
      <c r="Q72" s="2" t="n">
        <v>4386</v>
      </c>
      <c r="R72" s="2" t="n">
        <v>106354</v>
      </c>
      <c r="S72" s="2" t="n">
        <v>104791</v>
      </c>
      <c r="T72" s="11" t="n">
        <v>26.2676750287905</v>
      </c>
      <c r="U72" s="11" t="n">
        <v>26.5714078654943</v>
      </c>
      <c r="V72" s="2" t="n">
        <v>22125</v>
      </c>
      <c r="W72" s="2" t="n">
        <v>21999</v>
      </c>
      <c r="X72" s="1" t="n">
        <v>10</v>
      </c>
      <c r="Y72" s="1" t="n">
        <v>22</v>
      </c>
      <c r="Z72" s="1" t="n">
        <v>10</v>
      </c>
      <c r="AA72" s="1" t="n">
        <v>15</v>
      </c>
      <c r="AB72" s="1" t="n">
        <v>45</v>
      </c>
      <c r="AC72" s="1" t="n">
        <v>318</v>
      </c>
      <c r="AD72" s="1" t="n">
        <v>354</v>
      </c>
      <c r="AE72" s="1" t="n">
        <v>270</v>
      </c>
      <c r="AF72" s="1" t="n">
        <v>390</v>
      </c>
      <c r="AG72" s="1" t="n">
        <v>1269</v>
      </c>
      <c r="AH72" s="1" t="n">
        <v>-4</v>
      </c>
      <c r="AI72" s="1" t="n">
        <v>51</v>
      </c>
      <c r="AJ72" s="1" t="n">
        <v>76</v>
      </c>
      <c r="AK72" s="1" t="n">
        <v>68</v>
      </c>
      <c r="AL72" s="1" t="n">
        <v>-2</v>
      </c>
      <c r="AM72" s="11" t="n">
        <v>-1.24223602484472</v>
      </c>
      <c r="AN72" s="11" t="n">
        <v>16.8316831683168</v>
      </c>
      <c r="AO72" s="11" t="n">
        <v>39.1752577319588</v>
      </c>
      <c r="AP72" s="11" t="n">
        <v>21.1180124223602</v>
      </c>
      <c r="AQ72" s="11" t="n">
        <v>-0.157356412273801</v>
      </c>
      <c r="AR72" s="2" t="n">
        <v>1202</v>
      </c>
      <c r="AS72" s="2" t="n">
        <v>1190</v>
      </c>
      <c r="AT72" s="2" t="n">
        <v>875</v>
      </c>
      <c r="AU72" s="2" t="n">
        <v>1205</v>
      </c>
      <c r="AV72" s="2" t="n">
        <v>4081</v>
      </c>
      <c r="AW72" s="2" t="n">
        <v>24767</v>
      </c>
      <c r="AX72" s="2" t="n">
        <v>27626</v>
      </c>
      <c r="AY72" s="2" t="n">
        <v>22712</v>
      </c>
      <c r="AZ72" s="2" t="n">
        <v>32269</v>
      </c>
      <c r="BA72" s="2" t="n">
        <v>103328</v>
      </c>
      <c r="BB72" s="1" t="n">
        <v>2974</v>
      </c>
      <c r="BC72" s="1" t="n">
        <v>5490</v>
      </c>
      <c r="BD72" s="1" t="n">
        <v>6228</v>
      </c>
      <c r="BE72" s="1" t="n">
        <v>5855</v>
      </c>
      <c r="BF72" s="1" t="n">
        <v>23134</v>
      </c>
      <c r="BG72" s="11" t="n">
        <v>13.6465837654293</v>
      </c>
      <c r="BH72" s="11" t="n">
        <v>24.8012287676184</v>
      </c>
      <c r="BI72" s="11" t="n">
        <v>37.7820917253094</v>
      </c>
      <c r="BJ72" s="11" t="n">
        <v>22.1662754599833</v>
      </c>
      <c r="BK72" s="11" t="n">
        <v>28.8475447040926</v>
      </c>
    </row>
    <row r="73" customFormat="false" ht="12.8" hidden="false" customHeight="false" outlineLevel="0" collapsed="false">
      <c r="A73" s="1" t="s">
        <v>134</v>
      </c>
      <c r="B73" s="1" t="n">
        <v>109</v>
      </c>
      <c r="C73" s="2" t="n">
        <v>2714</v>
      </c>
      <c r="D73" s="11" t="n">
        <v>7.77</v>
      </c>
      <c r="E73" s="2" t="n">
        <v>7549</v>
      </c>
      <c r="F73" s="2" t="n">
        <v>218695</v>
      </c>
      <c r="G73" s="11" t="n">
        <v>25.29</v>
      </c>
      <c r="H73" s="1" t="n">
        <v>47</v>
      </c>
      <c r="I73" s="1" t="n">
        <v>62</v>
      </c>
      <c r="J73" s="2" t="n">
        <v>1351</v>
      </c>
      <c r="K73" s="2" t="n">
        <v>1363</v>
      </c>
      <c r="L73" s="11" t="n">
        <v>9.03954802259888</v>
      </c>
      <c r="M73" s="11" t="n">
        <v>6.56763096168882</v>
      </c>
      <c r="N73" s="3" t="n">
        <v>112</v>
      </c>
      <c r="O73" s="3" t="n">
        <v>84</v>
      </c>
      <c r="P73" s="2" t="n">
        <v>3820</v>
      </c>
      <c r="Q73" s="2" t="n">
        <v>3729</v>
      </c>
      <c r="R73" s="2" t="n">
        <v>110174</v>
      </c>
      <c r="S73" s="2" t="n">
        <v>108520</v>
      </c>
      <c r="T73" s="11" t="n">
        <v>25.1863466957549</v>
      </c>
      <c r="U73" s="11" t="n">
        <v>25.3870684475667</v>
      </c>
      <c r="V73" s="2" t="n">
        <v>22166</v>
      </c>
      <c r="W73" s="2" t="n">
        <v>21972</v>
      </c>
      <c r="X73" s="1" t="n">
        <v>9</v>
      </c>
      <c r="Y73" s="1" t="n">
        <v>8</v>
      </c>
      <c r="Z73" s="1" t="n">
        <v>13</v>
      </c>
      <c r="AA73" s="1" t="n">
        <v>22</v>
      </c>
      <c r="AB73" s="1" t="n">
        <v>57</v>
      </c>
      <c r="AC73" s="1" t="n">
        <v>327</v>
      </c>
      <c r="AD73" s="1" t="n">
        <v>362</v>
      </c>
      <c r="AE73" s="1" t="n">
        <v>283</v>
      </c>
      <c r="AF73" s="1" t="n">
        <v>412</v>
      </c>
      <c r="AG73" s="1" t="n">
        <v>1326</v>
      </c>
      <c r="AH73" s="1" t="n">
        <v>-14</v>
      </c>
      <c r="AI73" s="1" t="n">
        <v>42</v>
      </c>
      <c r="AJ73" s="1" t="n">
        <v>80</v>
      </c>
      <c r="AK73" s="1" t="n">
        <v>76</v>
      </c>
      <c r="AL73" s="1" t="n">
        <v>8</v>
      </c>
      <c r="AM73" s="11" t="n">
        <v>-4.10557184750733</v>
      </c>
      <c r="AN73" s="11" t="n">
        <v>13.125</v>
      </c>
      <c r="AO73" s="11" t="n">
        <v>39.4088669950739</v>
      </c>
      <c r="AP73" s="11" t="n">
        <v>22.6190476190476</v>
      </c>
      <c r="AQ73" s="11" t="n">
        <v>0.606980273141122</v>
      </c>
      <c r="AR73" s="2" t="n">
        <v>1112</v>
      </c>
      <c r="AS73" s="2" t="n">
        <v>1056</v>
      </c>
      <c r="AT73" s="2" t="n">
        <v>854</v>
      </c>
      <c r="AU73" s="2" t="n">
        <v>1093</v>
      </c>
      <c r="AV73" s="2" t="n">
        <v>3413</v>
      </c>
      <c r="AW73" s="2" t="n">
        <v>25880</v>
      </c>
      <c r="AX73" s="2" t="n">
        <v>28682</v>
      </c>
      <c r="AY73" s="2" t="n">
        <v>23567</v>
      </c>
      <c r="AZ73" s="2" t="n">
        <v>33362</v>
      </c>
      <c r="BA73" s="2" t="n">
        <v>106742</v>
      </c>
      <c r="BB73" s="1" t="n">
        <v>3060</v>
      </c>
      <c r="BC73" s="1" t="n">
        <v>5515</v>
      </c>
      <c r="BD73" s="1" t="n">
        <v>6313</v>
      </c>
      <c r="BE73" s="1" t="n">
        <v>5800</v>
      </c>
      <c r="BF73" s="1" t="n">
        <v>22989</v>
      </c>
      <c r="BG73" s="11" t="n">
        <v>13.4092900964067</v>
      </c>
      <c r="BH73" s="11" t="n">
        <v>23.8054128717572</v>
      </c>
      <c r="BI73" s="11" t="n">
        <v>36.5886171322592</v>
      </c>
      <c r="BJ73" s="11" t="n">
        <v>21.0434656411001</v>
      </c>
      <c r="BK73" s="11" t="n">
        <v>27.4485690064834</v>
      </c>
    </row>
    <row r="74" customFormat="false" ht="12.8" hidden="false" customHeight="false" outlineLevel="0" collapsed="false">
      <c r="A74" s="1" t="s">
        <v>135</v>
      </c>
      <c r="B74" s="1" t="n">
        <v>87</v>
      </c>
      <c r="C74" s="2" t="n">
        <v>2801</v>
      </c>
      <c r="D74" s="11" t="n">
        <v>6.23</v>
      </c>
      <c r="E74" s="2" t="n">
        <v>7614</v>
      </c>
      <c r="F74" s="2" t="n">
        <v>226309</v>
      </c>
      <c r="G74" s="11" t="n">
        <v>24.36</v>
      </c>
      <c r="H74" s="1" t="n">
        <v>38</v>
      </c>
      <c r="I74" s="1" t="n">
        <v>49</v>
      </c>
      <c r="J74" s="2" t="n">
        <v>1389</v>
      </c>
      <c r="K74" s="2" t="n">
        <v>1412</v>
      </c>
      <c r="L74" s="11" t="n">
        <v>7.01078582434516</v>
      </c>
      <c r="M74" s="11" t="n">
        <v>5.45182972367437</v>
      </c>
      <c r="N74" s="3" t="n">
        <v>91</v>
      </c>
      <c r="O74" s="3" t="n">
        <v>73</v>
      </c>
      <c r="P74" s="2" t="n">
        <v>3778</v>
      </c>
      <c r="Q74" s="2" t="n">
        <v>3836</v>
      </c>
      <c r="R74" s="2" t="n">
        <v>113953</v>
      </c>
      <c r="S74" s="2" t="n">
        <v>112356</v>
      </c>
      <c r="T74" s="11" t="n">
        <v>24.2224717386328</v>
      </c>
      <c r="U74" s="11" t="n">
        <v>24.4914240127643</v>
      </c>
      <c r="V74" s="2" t="n">
        <v>22220</v>
      </c>
      <c r="W74" s="2" t="n">
        <v>22104</v>
      </c>
      <c r="X74" s="1" t="n">
        <v>11</v>
      </c>
      <c r="Y74" s="1" t="n">
        <v>7</v>
      </c>
      <c r="Z74" s="1" t="n">
        <v>6</v>
      </c>
      <c r="AA74" s="1" t="n">
        <v>13</v>
      </c>
      <c r="AB74" s="1" t="n">
        <v>50</v>
      </c>
      <c r="AC74" s="1" t="n">
        <v>337</v>
      </c>
      <c r="AD74" s="1" t="n">
        <v>367</v>
      </c>
      <c r="AE74" s="1" t="n">
        <v>289</v>
      </c>
      <c r="AF74" s="1" t="n">
        <v>425</v>
      </c>
      <c r="AG74" s="1" t="n">
        <v>1376</v>
      </c>
      <c r="AH74" s="1" t="n">
        <v>-21</v>
      </c>
      <c r="AI74" s="1" t="n">
        <v>34</v>
      </c>
      <c r="AJ74" s="1" t="n">
        <v>77</v>
      </c>
      <c r="AK74" s="1" t="n">
        <v>72</v>
      </c>
      <c r="AL74" s="1" t="n">
        <v>-5</v>
      </c>
      <c r="AM74" s="11" t="n">
        <v>-5.86592178770949</v>
      </c>
      <c r="AN74" s="11" t="n">
        <v>10.2102102102102</v>
      </c>
      <c r="AO74" s="11" t="n">
        <v>36.3207547169811</v>
      </c>
      <c r="AP74" s="11" t="n">
        <v>20.3966005665722</v>
      </c>
      <c r="AQ74" s="11" t="n">
        <v>-0.362056480811002</v>
      </c>
      <c r="AR74" s="2" t="n">
        <v>1105</v>
      </c>
      <c r="AS74" s="2" t="n">
        <v>1093</v>
      </c>
      <c r="AT74" s="2" t="n">
        <v>811</v>
      </c>
      <c r="AU74" s="2" t="n">
        <v>1135</v>
      </c>
      <c r="AV74" s="2" t="n">
        <v>3452</v>
      </c>
      <c r="AW74" s="2" t="n">
        <v>26985</v>
      </c>
      <c r="AX74" s="2" t="n">
        <v>29775</v>
      </c>
      <c r="AY74" s="2" t="n">
        <v>24377</v>
      </c>
      <c r="AZ74" s="2" t="n">
        <v>34497</v>
      </c>
      <c r="BA74" s="2" t="n">
        <v>110194</v>
      </c>
      <c r="BB74" s="1" t="n">
        <v>3126</v>
      </c>
      <c r="BC74" s="1" t="n">
        <v>5568</v>
      </c>
      <c r="BD74" s="1" t="n">
        <v>6380</v>
      </c>
      <c r="BE74" s="1" t="n">
        <v>5781</v>
      </c>
      <c r="BF74" s="1" t="n">
        <v>22988</v>
      </c>
      <c r="BG74" s="11" t="n">
        <v>13.1019740978247</v>
      </c>
      <c r="BH74" s="11" t="n">
        <v>23.001611104226</v>
      </c>
      <c r="BI74" s="11" t="n">
        <v>35.4503528365839</v>
      </c>
      <c r="BJ74" s="11" t="n">
        <v>20.1316339323025</v>
      </c>
      <c r="BK74" s="11" t="n">
        <v>26.3605715203082</v>
      </c>
    </row>
    <row r="75" customFormat="false" ht="12.8" hidden="false" customHeight="false" outlineLevel="0" collapsed="false">
      <c r="A75" s="1" t="s">
        <v>136</v>
      </c>
      <c r="B75" s="1" t="n">
        <v>99</v>
      </c>
      <c r="C75" s="2" t="n">
        <v>2900</v>
      </c>
      <c r="D75" s="1" t="n">
        <v>5.27</v>
      </c>
      <c r="E75" s="2" t="n">
        <v>6978</v>
      </c>
      <c r="F75" s="2" t="n">
        <v>233286</v>
      </c>
      <c r="G75" s="1" t="n">
        <v>23.04</v>
      </c>
      <c r="H75" s="1" t="n">
        <v>51</v>
      </c>
      <c r="I75" s="1" t="n">
        <v>48</v>
      </c>
      <c r="J75" s="2" t="n">
        <v>1440</v>
      </c>
      <c r="K75" s="2" t="n">
        <v>1460</v>
      </c>
      <c r="L75" s="11" t="n">
        <v>6.35155096011817</v>
      </c>
      <c r="M75" s="11" t="n">
        <v>4.21127765881513</v>
      </c>
      <c r="N75" s="1" t="n">
        <v>86</v>
      </c>
      <c r="O75" s="1" t="n">
        <v>59</v>
      </c>
      <c r="P75" s="2" t="n">
        <v>3587</v>
      </c>
      <c r="Q75" s="2" t="n">
        <v>3390</v>
      </c>
      <c r="R75" s="2" t="n">
        <v>117540</v>
      </c>
      <c r="S75" s="2" t="n">
        <v>115746</v>
      </c>
      <c r="T75" s="11" t="n">
        <v>22.8482739159063</v>
      </c>
      <c r="U75" s="11" t="n">
        <v>23.2323662496673</v>
      </c>
      <c r="V75" s="2" t="n">
        <v>21861</v>
      </c>
      <c r="W75" s="2" t="n">
        <v>21821</v>
      </c>
      <c r="X75" s="1" t="n">
        <v>14</v>
      </c>
      <c r="Y75" s="1" t="n">
        <v>17</v>
      </c>
      <c r="Z75" s="1" t="n">
        <v>9</v>
      </c>
      <c r="AA75" s="1" t="n">
        <v>14</v>
      </c>
      <c r="AB75" s="1" t="n">
        <v>44</v>
      </c>
      <c r="AC75" s="1" t="n">
        <v>351</v>
      </c>
      <c r="AD75" s="1" t="n">
        <v>386</v>
      </c>
      <c r="AE75" s="1" t="n">
        <v>298</v>
      </c>
      <c r="AF75" s="1" t="n">
        <v>439</v>
      </c>
      <c r="AG75" s="1" t="n">
        <v>1420</v>
      </c>
      <c r="AH75" s="1" t="n">
        <v>-23</v>
      </c>
      <c r="AI75" s="1" t="n">
        <v>38</v>
      </c>
      <c r="AJ75" s="1" t="n">
        <v>72</v>
      </c>
      <c r="AK75" s="1" t="n">
        <v>71</v>
      </c>
      <c r="AL75" s="1" t="n">
        <v>-19</v>
      </c>
      <c r="AM75" s="11" t="n">
        <v>-6.14973262032086</v>
      </c>
      <c r="AN75" s="11" t="n">
        <v>10.9195402298851</v>
      </c>
      <c r="AO75" s="11" t="n">
        <v>31.858407079646</v>
      </c>
      <c r="AP75" s="11" t="n">
        <v>19.2934782608696</v>
      </c>
      <c r="AQ75" s="11" t="n">
        <v>-1.32036136205699</v>
      </c>
      <c r="AR75" s="1" t="n">
        <v>1047</v>
      </c>
      <c r="AS75" s="1" t="n">
        <v>955</v>
      </c>
      <c r="AT75" s="1" t="n">
        <v>712</v>
      </c>
      <c r="AU75" s="1" t="n">
        <v>996</v>
      </c>
      <c r="AV75" s="1" t="n">
        <v>3257</v>
      </c>
      <c r="AW75" s="1" t="n">
        <v>28033</v>
      </c>
      <c r="AX75" s="1" t="n">
        <v>30730</v>
      </c>
      <c r="AY75" s="1" t="n">
        <v>25089</v>
      </c>
      <c r="AZ75" s="1" t="n">
        <v>35493</v>
      </c>
      <c r="BA75" s="1" t="n">
        <v>113451</v>
      </c>
      <c r="BB75" s="1" t="n">
        <v>3053</v>
      </c>
      <c r="BC75" s="1" t="n">
        <v>5450</v>
      </c>
      <c r="BD75" s="1" t="n">
        <v>6356</v>
      </c>
      <c r="BE75" s="1" t="n">
        <v>5642</v>
      </c>
      <c r="BF75" s="1" t="n">
        <v>22691</v>
      </c>
      <c r="BG75" s="11" t="n">
        <v>12.2217774219376</v>
      </c>
      <c r="BH75" s="11" t="n">
        <v>21.5585443037975</v>
      </c>
      <c r="BI75" s="11" t="n">
        <v>33.9294293492767</v>
      </c>
      <c r="BJ75" s="11" t="n">
        <v>18.9005393454156</v>
      </c>
      <c r="BK75" s="11" t="n">
        <v>25.0011018069634</v>
      </c>
    </row>
    <row r="76" customFormat="false" ht="12.8" hidden="false" customHeight="false" outlineLevel="0" collapsed="false">
      <c r="A76" s="1" t="s">
        <v>137</v>
      </c>
      <c r="B76" s="1" t="n">
        <v>98</v>
      </c>
      <c r="C76" s="2" t="n">
        <v>2998</v>
      </c>
      <c r="D76" s="1" t="n">
        <v>4.85</v>
      </c>
      <c r="E76" s="2" t="n">
        <v>6254</v>
      </c>
      <c r="F76" s="2" t="n">
        <v>239540</v>
      </c>
      <c r="G76" s="1" t="n">
        <v>21.52</v>
      </c>
      <c r="H76" s="1" t="n">
        <v>46</v>
      </c>
      <c r="I76" s="1" t="n">
        <v>52</v>
      </c>
      <c r="J76" s="2" t="n">
        <v>1486</v>
      </c>
      <c r="K76" s="2" t="n">
        <v>1512</v>
      </c>
      <c r="L76" s="11" t="n">
        <v>4.64788732394366</v>
      </c>
      <c r="M76" s="11" t="n">
        <v>5.07296733842946</v>
      </c>
      <c r="N76" s="1" t="n">
        <v>66</v>
      </c>
      <c r="O76" s="1" t="n">
        <v>73</v>
      </c>
      <c r="P76" s="2" t="n">
        <v>3197</v>
      </c>
      <c r="Q76" s="2" t="n">
        <v>3057</v>
      </c>
      <c r="R76" s="2" t="n">
        <v>120737</v>
      </c>
      <c r="S76" s="2" t="n">
        <v>118803</v>
      </c>
      <c r="T76" s="11" t="n">
        <v>21.270590598634</v>
      </c>
      <c r="U76" s="11" t="n">
        <v>21.7792857435729</v>
      </c>
      <c r="V76" s="2" t="n">
        <v>21177</v>
      </c>
      <c r="W76" s="2" t="n">
        <v>21247</v>
      </c>
      <c r="X76" s="1" t="n">
        <v>13</v>
      </c>
      <c r="Y76" s="1" t="n">
        <v>7</v>
      </c>
      <c r="Z76" s="1" t="n">
        <v>8</v>
      </c>
      <c r="AA76" s="1" t="n">
        <v>13</v>
      </c>
      <c r="AB76" s="1" t="n">
        <v>57</v>
      </c>
      <c r="AC76" s="1" t="n">
        <v>365</v>
      </c>
      <c r="AD76" s="1" t="n">
        <v>391</v>
      </c>
      <c r="AE76" s="1" t="n">
        <v>305</v>
      </c>
      <c r="AF76" s="1" t="n">
        <v>451</v>
      </c>
      <c r="AG76" s="1" t="n">
        <v>1478</v>
      </c>
      <c r="AH76" s="1" t="n">
        <v>-32</v>
      </c>
      <c r="AI76" s="1" t="n">
        <v>28</v>
      </c>
      <c r="AJ76" s="1" t="n">
        <v>74</v>
      </c>
      <c r="AK76" s="1" t="n">
        <v>71</v>
      </c>
      <c r="AL76" s="1" t="n">
        <v>-10</v>
      </c>
      <c r="AM76" s="11" t="n">
        <v>-8.06045340050378</v>
      </c>
      <c r="AN76" s="11" t="n">
        <v>7.71349862258952</v>
      </c>
      <c r="AO76" s="11" t="n">
        <v>32.034632034632</v>
      </c>
      <c r="AP76" s="11" t="n">
        <v>18.6842105263158</v>
      </c>
      <c r="AQ76" s="11" t="n">
        <v>-0.672043010752688</v>
      </c>
      <c r="AR76" s="1" t="n">
        <v>880</v>
      </c>
      <c r="AS76" s="1" t="n">
        <v>921</v>
      </c>
      <c r="AT76" s="1" t="n">
        <v>648</v>
      </c>
      <c r="AU76" s="1" t="n">
        <v>948</v>
      </c>
      <c r="AV76" s="1" t="n">
        <v>2856</v>
      </c>
      <c r="AW76" s="1" t="n">
        <v>28913</v>
      </c>
      <c r="AX76" s="1" t="n">
        <v>31651</v>
      </c>
      <c r="AY76" s="1" t="n">
        <v>25737</v>
      </c>
      <c r="AZ76" s="1" t="n">
        <v>36441</v>
      </c>
      <c r="BA76" s="1" t="n">
        <v>116307</v>
      </c>
      <c r="BB76" s="1" t="n">
        <v>2822</v>
      </c>
      <c r="BC76" s="1" t="n">
        <v>5331</v>
      </c>
      <c r="BD76" s="1" t="n">
        <v>6210</v>
      </c>
      <c r="BE76" s="1" t="n">
        <v>5480</v>
      </c>
      <c r="BF76" s="1" t="n">
        <v>22090</v>
      </c>
      <c r="BG76" s="11" t="n">
        <v>10.8159901881875</v>
      </c>
      <c r="BH76" s="11" t="n">
        <v>20.2545592705167</v>
      </c>
      <c r="BI76" s="11" t="n">
        <v>31.8021201413428</v>
      </c>
      <c r="BJ76" s="11" t="n">
        <v>17.6996867026259</v>
      </c>
      <c r="BK76" s="11" t="n">
        <v>23.4458749482577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3.36"/>
    <col collapsed="false" customWidth="true" hidden="false" outlineLevel="0" max="4" min="4" style="0" width="17.78"/>
    <col collapsed="false" customWidth="true" hidden="false" outlineLevel="0" max="5" min="5" style="0" width="16.11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175</v>
      </c>
      <c r="C1" s="0" t="s">
        <v>176</v>
      </c>
      <c r="D1" s="0" t="s">
        <v>177</v>
      </c>
      <c r="E1" s="0" t="s">
        <v>178</v>
      </c>
    </row>
    <row r="2" customFormat="false" ht="13.8" hidden="false" customHeight="false" outlineLevel="0" collapsed="false">
      <c r="A2" s="8" t="s">
        <v>151</v>
      </c>
      <c r="B2" s="0" t="n">
        <f aca="false">'Defunciones semanas'!D2</f>
        <v>-22.16</v>
      </c>
      <c r="C2" s="0" t="n">
        <f aca="false">'Defunciones semanas'!G2</f>
        <v>-18.54</v>
      </c>
      <c r="D2" s="0" t="n">
        <f aca="false">'Defunciones semanas'!D54</f>
        <v>-1.93</v>
      </c>
      <c r="E2" s="0" t="n">
        <f aca="false">'Defunciones semanas'!G54</f>
        <v>-2.52</v>
      </c>
    </row>
    <row r="3" customFormat="false" ht="13.8" hidden="false" customHeight="false" outlineLevel="0" collapsed="false">
      <c r="A3" s="8" t="s">
        <v>152</v>
      </c>
      <c r="B3" s="0" t="n">
        <f aca="false">'Defunciones semanas'!D3</f>
        <v>-15.92</v>
      </c>
      <c r="C3" s="0" t="n">
        <f aca="false">'Defunciones semanas'!G3</f>
        <v>-13.4</v>
      </c>
      <c r="D3" s="0" t="n">
        <f aca="false">'Defunciones semanas'!D55</f>
        <v>-2.73</v>
      </c>
      <c r="E3" s="0" t="n">
        <f aca="false">'Defunciones semanas'!G55</f>
        <v>-3.32</v>
      </c>
    </row>
    <row r="4" customFormat="false" ht="13.8" hidden="false" customHeight="false" outlineLevel="0" collapsed="false">
      <c r="A4" s="8" t="s">
        <v>153</v>
      </c>
      <c r="B4" s="0" t="n">
        <f aca="false">'Defunciones semanas'!D4</f>
        <v>-11.35</v>
      </c>
      <c r="C4" s="0" t="n">
        <f aca="false">'Defunciones semanas'!G4</f>
        <v>-10.49</v>
      </c>
      <c r="D4" s="0" t="n">
        <f aca="false">'Defunciones semanas'!D56</f>
        <v>-5.69</v>
      </c>
      <c r="E4" s="0" t="n">
        <f aca="false">'Defunciones semanas'!G56</f>
        <v>-3.39</v>
      </c>
    </row>
    <row r="5" customFormat="false" ht="13.8" hidden="false" customHeight="false" outlineLevel="0" collapsed="false">
      <c r="A5" s="8" t="s">
        <v>154</v>
      </c>
      <c r="B5" s="0" t="n">
        <f aca="false">'Defunciones semanas'!D5</f>
        <v>-7.29</v>
      </c>
      <c r="C5" s="0" t="n">
        <f aca="false">'Defunciones semanas'!G5</f>
        <v>-8.42</v>
      </c>
      <c r="D5" s="0" t="n">
        <f aca="false">'Defunciones semanas'!D57</f>
        <v>-7.63</v>
      </c>
      <c r="E5" s="0" t="n">
        <f aca="false">'Defunciones semanas'!G57</f>
        <v>-3.88</v>
      </c>
    </row>
    <row r="6" customFormat="false" ht="13.8" hidden="false" customHeight="false" outlineLevel="0" collapsed="false">
      <c r="A6" s="8" t="s">
        <v>155</v>
      </c>
      <c r="B6" s="0" t="n">
        <f aca="false">'Defunciones semanas'!D6</f>
        <v>-5.61</v>
      </c>
      <c r="C6" s="0" t="n">
        <f aca="false">'Defunciones semanas'!G6</f>
        <v>-6.72</v>
      </c>
      <c r="D6" s="0" t="n">
        <f aca="false">'Defunciones semanas'!D58</f>
        <v>-9.93</v>
      </c>
      <c r="E6" s="0" t="n">
        <f aca="false">'Defunciones semanas'!G58</f>
        <v>-3.76</v>
      </c>
    </row>
    <row r="7" customFormat="false" ht="13.8" hidden="false" customHeight="false" outlineLevel="0" collapsed="false">
      <c r="A7" s="8" t="s">
        <v>156</v>
      </c>
      <c r="B7" s="0" t="n">
        <f aca="false">'Defunciones semanas'!D7</f>
        <v>-5.9</v>
      </c>
      <c r="C7" s="0" t="n">
        <f aca="false">'Defunciones semanas'!G7</f>
        <v>-6.19</v>
      </c>
      <c r="D7" s="0" t="n">
        <f aca="false">'Defunciones semanas'!D59</f>
        <v>-8.53</v>
      </c>
      <c r="E7" s="0" t="n">
        <f aca="false">'Defunciones semanas'!G59</f>
        <v>-3.62</v>
      </c>
    </row>
    <row r="8" customFormat="false" ht="13.8" hidden="false" customHeight="false" outlineLevel="0" collapsed="false">
      <c r="A8" s="8" t="s">
        <v>157</v>
      </c>
      <c r="B8" s="0" t="n">
        <f aca="false">'Defunciones semanas'!D8</f>
        <v>-5.62</v>
      </c>
      <c r="C8" s="0" t="n">
        <f aca="false">'Defunciones semanas'!G8</f>
        <v>-6.36</v>
      </c>
      <c r="D8" s="0" t="n">
        <f aca="false">'Defunciones semanas'!D60</f>
        <v>-9.26</v>
      </c>
      <c r="E8" s="0" t="n">
        <f aca="false">'Defunciones semanas'!G60</f>
        <v>-3.68</v>
      </c>
    </row>
    <row r="9" customFormat="false" ht="13.8" hidden="false" customHeight="false" outlineLevel="0" collapsed="false">
      <c r="A9" s="8" t="s">
        <v>158</v>
      </c>
      <c r="B9" s="0" t="n">
        <f aca="false">'Defunciones semanas'!D9</f>
        <v>-6.18</v>
      </c>
      <c r="C9" s="0" t="n">
        <f aca="false">'Defunciones semanas'!G9</f>
        <v>-6.16</v>
      </c>
      <c r="D9" s="0" t="n">
        <f aca="false">'Defunciones semanas'!D61</f>
        <v>-8.16</v>
      </c>
      <c r="E9" s="0" t="n">
        <f aca="false">'Defunciones semanas'!G61</f>
        <v>-4.15</v>
      </c>
    </row>
    <row r="10" customFormat="false" ht="13.8" hidden="false" customHeight="false" outlineLevel="0" collapsed="false">
      <c r="A10" s="8" t="s">
        <v>159</v>
      </c>
      <c r="B10" s="0" t="n">
        <f aca="false">'Defunciones semanas'!D10</f>
        <v>-7.58</v>
      </c>
      <c r="C10" s="0" t="n">
        <f aca="false">'Defunciones semanas'!G10</f>
        <v>-6.25</v>
      </c>
      <c r="D10" s="0" t="n">
        <f aca="false">'Defunciones semanas'!D62</f>
        <v>-6.89</v>
      </c>
      <c r="E10" s="0" t="n">
        <f aca="false">'Defunciones semanas'!G62</f>
        <v>-4.79</v>
      </c>
    </row>
    <row r="11" customFormat="false" ht="13.8" hidden="false" customHeight="false" outlineLevel="0" collapsed="false">
      <c r="A11" s="8" t="s">
        <v>160</v>
      </c>
      <c r="B11" s="0" t="n">
        <f aca="false">'Defunciones semanas'!D11</f>
        <v>-8.65</v>
      </c>
      <c r="C11" s="0" t="n">
        <f aca="false">'Defunciones semanas'!G11</f>
        <v>-6.29</v>
      </c>
      <c r="D11" s="0" t="n">
        <f aca="false">'Defunciones semanas'!D63</f>
        <v>-5.05</v>
      </c>
      <c r="E11" s="0" t="n">
        <f aca="false">'Defunciones semanas'!G63</f>
        <v>-4.3</v>
      </c>
    </row>
    <row r="12" customFormat="false" ht="13.8" hidden="false" customHeight="false" outlineLevel="0" collapsed="false">
      <c r="A12" s="8" t="s">
        <v>161</v>
      </c>
      <c r="B12" s="0" t="n">
        <f aca="false">'Defunciones semanas'!D12</f>
        <v>-7.95</v>
      </c>
      <c r="C12" s="0" t="n">
        <f aca="false">'Defunciones semanas'!G12</f>
        <v>-6.38</v>
      </c>
      <c r="D12" s="0" t="n">
        <f aca="false">'Defunciones semanas'!D64</f>
        <v>-6.02</v>
      </c>
      <c r="E12" s="0" t="n">
        <f aca="false">'Defunciones semanas'!G64</f>
        <v>-2.92</v>
      </c>
    </row>
    <row r="13" customFormat="false" ht="13.8" hidden="false" customHeight="false" outlineLevel="0" collapsed="false">
      <c r="A13" s="8" t="s">
        <v>162</v>
      </c>
      <c r="B13" s="0" t="n">
        <f aca="false">'Defunciones semanas'!D13</f>
        <v>-8.25</v>
      </c>
      <c r="C13" s="0" t="n">
        <f aca="false">'Defunciones semanas'!G13</f>
        <v>-6.42</v>
      </c>
      <c r="D13" s="0" t="n">
        <f aca="false">'Defunciones semanas'!D65</f>
        <v>-4.39</v>
      </c>
      <c r="E13" s="0" t="n">
        <f aca="false">'Defunciones semanas'!G65</f>
        <v>1.44</v>
      </c>
    </row>
    <row r="14" customFormat="false" ht="13.8" hidden="false" customHeight="false" outlineLevel="0" collapsed="false">
      <c r="A14" s="8" t="s">
        <v>163</v>
      </c>
      <c r="B14" s="0" t="n">
        <f aca="false">'Defunciones semanas'!D14</f>
        <v>-7.1</v>
      </c>
      <c r="C14" s="0" t="n">
        <f aca="false">'Defunciones semanas'!G14</f>
        <v>-6.35</v>
      </c>
      <c r="D14" s="0" t="n">
        <f aca="false">'Defunciones semanas'!D66</f>
        <v>-2.88</v>
      </c>
      <c r="E14" s="0" t="n">
        <f aca="false">'Defunciones semanas'!G66</f>
        <v>10.53</v>
      </c>
    </row>
    <row r="15" customFormat="false" ht="13.8" hidden="false" customHeight="false" outlineLevel="0" collapsed="false">
      <c r="A15" s="8" t="s">
        <v>164</v>
      </c>
      <c r="B15" s="0" t="n">
        <f aca="false">'Defunciones semanas'!D15</f>
        <v>-7.61</v>
      </c>
      <c r="C15" s="0" t="n">
        <f aca="false">'Defunciones semanas'!G15</f>
        <v>-6.2</v>
      </c>
      <c r="D15" s="0" t="n">
        <f aca="false">'Defunciones semanas'!D67</f>
        <v>2.33</v>
      </c>
      <c r="E15" s="0" t="n">
        <f aca="false">'Defunciones semanas'!G67</f>
        <v>19.66</v>
      </c>
    </row>
    <row r="16" customFormat="false" ht="13.8" hidden="false" customHeight="false" outlineLevel="0" collapsed="false">
      <c r="A16" s="8" t="s">
        <v>165</v>
      </c>
      <c r="B16" s="0" t="n">
        <f aca="false">'Defunciones semanas'!D16</f>
        <v>-7.44</v>
      </c>
      <c r="C16" s="0" t="n">
        <f aca="false">'Defunciones semanas'!G16</f>
        <v>-6.04</v>
      </c>
      <c r="D16" s="0" t="n">
        <f aca="false">'Defunciones semanas'!D68</f>
        <v>5.27</v>
      </c>
      <c r="E16" s="0" t="n">
        <f aca="false">'Defunciones semanas'!G68</f>
        <v>25.24</v>
      </c>
    </row>
    <row r="17" customFormat="false" ht="13.8" hidden="false" customHeight="false" outlineLevel="0" collapsed="false">
      <c r="A17" s="8" t="s">
        <v>166</v>
      </c>
      <c r="B17" s="0" t="n">
        <f aca="false">'Defunciones semanas'!D17</f>
        <v>-6.19</v>
      </c>
      <c r="C17" s="0" t="n">
        <f aca="false">'Defunciones semanas'!G17</f>
        <v>-5.92</v>
      </c>
      <c r="D17" s="0" t="n">
        <f aca="false">'Defunciones semanas'!D69</f>
        <v>7.14</v>
      </c>
      <c r="E17" s="0" t="n">
        <f aca="false">'Defunciones semanas'!G69</f>
        <v>27.56</v>
      </c>
    </row>
    <row r="18" customFormat="false" ht="13.8" hidden="false" customHeight="false" outlineLevel="0" collapsed="false">
      <c r="A18" s="8" t="s">
        <v>167</v>
      </c>
      <c r="B18" s="0" t="n">
        <f aca="false">'Defunciones semanas'!D18</f>
        <v>-5.62</v>
      </c>
      <c r="C18" s="0" t="n">
        <f aca="false">'Defunciones semanas'!G18</f>
        <v>-5.63</v>
      </c>
      <c r="D18" s="0" t="n">
        <f aca="false">'Defunciones semanas'!D70</f>
        <v>8.71</v>
      </c>
      <c r="E18" s="0" t="n">
        <f aca="false">'Defunciones semanas'!G70</f>
        <v>27.85</v>
      </c>
    </row>
    <row r="19" customFormat="false" ht="13.8" hidden="false" customHeight="false" outlineLevel="0" collapsed="false">
      <c r="A19" s="8" t="s">
        <v>168</v>
      </c>
      <c r="B19" s="0" t="n">
        <f aca="false">'Defunciones semanas'!D19</f>
        <v>-5.28</v>
      </c>
      <c r="C19" s="0" t="n">
        <f aca="false">'Defunciones semanas'!G19</f>
        <v>-5.15</v>
      </c>
      <c r="D19" s="0" t="n">
        <f aca="false">'Defunciones semanas'!D71</f>
        <v>9.02</v>
      </c>
      <c r="E19" s="0" t="n">
        <f aca="false">'Defunciones semanas'!G71</f>
        <v>27.17</v>
      </c>
    </row>
    <row r="20" customFormat="false" ht="13.8" hidden="false" customHeight="false" outlineLevel="0" collapsed="false">
      <c r="A20" s="8" t="s">
        <v>169</v>
      </c>
      <c r="B20" s="0" t="n">
        <f aca="false">'Defunciones semanas'!D20</f>
        <v>-4.51</v>
      </c>
      <c r="C20" s="0" t="n">
        <f aca="false">'Defunciones semanas'!G20</f>
        <v>-4.85</v>
      </c>
      <c r="D20" s="0" t="n">
        <f aca="false">'Defunciones semanas'!D72</f>
        <v>7.99</v>
      </c>
      <c r="E20" s="0" t="n">
        <f aca="false">'Defunciones semanas'!G72</f>
        <v>26.42</v>
      </c>
    </row>
    <row r="21" customFormat="false" ht="13.8" hidden="false" customHeight="false" outlineLevel="0" collapsed="false">
      <c r="A21" s="1" t="s">
        <v>170</v>
      </c>
      <c r="B21" s="0" t="n">
        <f aca="false">'Defunciones semanas'!D21</f>
        <v>-4.69</v>
      </c>
      <c r="C21" s="0" t="n">
        <f aca="false">'Defunciones semanas'!G21</f>
        <v>-4.64</v>
      </c>
      <c r="D21" s="0" t="n">
        <f aca="false">'Defunciones semanas'!D73</f>
        <v>7.77</v>
      </c>
      <c r="E21" s="0" t="n">
        <f aca="false">'Defunciones semanas'!G73</f>
        <v>25.29</v>
      </c>
    </row>
    <row r="22" customFormat="false" ht="13.8" hidden="false" customHeight="false" outlineLevel="0" collapsed="false">
      <c r="A22" s="1" t="s">
        <v>171</v>
      </c>
      <c r="B22" s="0" t="n">
        <f aca="false">'Defunciones semanas'!D22</f>
        <v>-4.11</v>
      </c>
      <c r="C22" s="0" t="n">
        <f aca="false">'Defunciones semanas'!G22</f>
        <v>-4.51</v>
      </c>
      <c r="D22" s="0" t="n">
        <f aca="false">'Defunciones semanas'!D74</f>
        <v>6.23</v>
      </c>
      <c r="E22" s="0" t="n">
        <f aca="false">'Defunciones semanas'!G74</f>
        <v>24.36</v>
      </c>
    </row>
    <row r="23" customFormat="false" ht="13.8" hidden="false" customHeight="false" outlineLevel="0" collapsed="false">
      <c r="A23" s="1" t="s">
        <v>172</v>
      </c>
      <c r="B23" s="0" t="n">
        <f aca="false">'Defunciones semanas'!D23</f>
        <v>-4.14</v>
      </c>
      <c r="C23" s="0" t="n">
        <f aca="false">'Defunciones semanas'!G23</f>
        <v>-4.18</v>
      </c>
      <c r="D23" s="0" t="n">
        <f aca="false">'Defunciones semanas'!D75</f>
        <v>5.27</v>
      </c>
      <c r="E23" s="0" t="n">
        <f aca="false">'Defunciones semanas'!G75</f>
        <v>23.04</v>
      </c>
    </row>
    <row r="24" customFormat="false" ht="13.8" hidden="false" customHeight="false" outlineLevel="0" collapsed="false">
      <c r="A24" s="1" t="s">
        <v>173</v>
      </c>
      <c r="B24" s="0" t="n">
        <f aca="false">'Defunciones semanas'!D24</f>
        <v>-3.44</v>
      </c>
      <c r="C24" s="0" t="n">
        <f aca="false">'Defunciones semanas'!G24</f>
        <v>-3.84</v>
      </c>
      <c r="D24" s="0" t="n">
        <f aca="false">'Defunciones semanas'!D76</f>
        <v>4.85</v>
      </c>
      <c r="E24" s="0" t="n">
        <f aca="false">'Defunciones semanas'!G76</f>
        <v>21.52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76"/>
    <col collapsed="false" customWidth="true" hidden="false" outlineLevel="0" max="3" min="3" style="0" width="22.51"/>
    <col collapsed="false" customWidth="true" hidden="false" outlineLevel="0" max="4" min="4" style="0" width="22.64"/>
    <col collapsed="false" customWidth="true" hidden="false" outlineLevel="0" max="5" min="5" style="0" width="18.76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179</v>
      </c>
      <c r="C1" s="0" t="s">
        <v>180</v>
      </c>
      <c r="D1" s="0" t="s">
        <v>181</v>
      </c>
      <c r="E1" s="0" t="s">
        <v>182</v>
      </c>
    </row>
    <row r="2" customFormat="false" ht="13.8" hidden="false" customHeight="false" outlineLevel="0" collapsed="false">
      <c r="A2" s="8" t="s">
        <v>151</v>
      </c>
      <c r="B2" s="0" t="n">
        <f aca="false">'Defunciones semanas'!T54</f>
        <v>-2.91114490549641</v>
      </c>
      <c r="C2" s="0" t="n">
        <f aca="false">'Defunciones semanas'!U54</f>
        <v>-2.0999115826702</v>
      </c>
      <c r="D2" s="0" t="n">
        <f aca="false">'Defunciones semanas'!L54</f>
        <v>-7.93650793650794</v>
      </c>
      <c r="E2" s="0" t="n">
        <f aca="false">'Defunciones semanas'!M54</f>
        <v>2.7027027027027</v>
      </c>
    </row>
    <row r="3" customFormat="false" ht="13.8" hidden="false" customHeight="false" outlineLevel="0" collapsed="false">
      <c r="A3" s="8" t="s">
        <v>152</v>
      </c>
      <c r="B3" s="0" t="n">
        <f aca="false">'Defunciones semanas'!T55</f>
        <v>-3.92340514101364</v>
      </c>
      <c r="C3" s="0" t="n">
        <f aca="false">'Defunciones semanas'!U55</f>
        <v>-2.70525322428437</v>
      </c>
      <c r="D3" s="0" t="n">
        <f aca="false">'Defunciones semanas'!L55</f>
        <v>-4.72972972972973</v>
      </c>
      <c r="E3" s="0" t="n">
        <f aca="false">'Defunciones semanas'!M55</f>
        <v>-0.653594771241828</v>
      </c>
    </row>
    <row r="4" customFormat="false" ht="13.8" hidden="false" customHeight="false" outlineLevel="0" collapsed="false">
      <c r="A4" s="8" t="s">
        <v>153</v>
      </c>
      <c r="B4" s="0" t="n">
        <f aca="false">'Defunciones semanas'!T56</f>
        <v>-3.65309159788932</v>
      </c>
      <c r="C4" s="0" t="n">
        <f aca="false">'Defunciones semanas'!U56</f>
        <v>-3.13405675001684</v>
      </c>
      <c r="D4" s="0" t="n">
        <f aca="false">'Defunciones semanas'!L56</f>
        <v>-6.25</v>
      </c>
      <c r="E4" s="0" t="n">
        <f aca="false">'Defunciones semanas'!M56</f>
        <v>-5.48523206751055</v>
      </c>
    </row>
    <row r="5" customFormat="false" ht="13.8" hidden="false" customHeight="false" outlineLevel="0" collapsed="false">
      <c r="A5" s="8" t="s">
        <v>154</v>
      </c>
      <c r="B5" s="0" t="n">
        <f aca="false">'Defunciones semanas'!T57</f>
        <v>-3.27406437314259</v>
      </c>
      <c r="C5" s="0" t="n">
        <f aca="false">'Defunciones semanas'!U57</f>
        <v>-4.4758125282564</v>
      </c>
      <c r="D5" s="0" t="n">
        <f aca="false">'Defunciones semanas'!L57</f>
        <v>-2.7027027027027</v>
      </c>
      <c r="E5" s="0" t="n">
        <f aca="false">'Defunciones semanas'!M57</f>
        <v>-11.9266055045872</v>
      </c>
    </row>
    <row r="6" customFormat="false" ht="13.8" hidden="false" customHeight="false" outlineLevel="0" collapsed="false">
      <c r="A6" s="8" t="s">
        <v>155</v>
      </c>
      <c r="B6" s="0" t="n">
        <f aca="false">'Defunciones semanas'!T58</f>
        <v>-3.00193673337638</v>
      </c>
      <c r="C6" s="0" t="n">
        <f aca="false">'Defunciones semanas'!U58</f>
        <v>-4.50681635926223</v>
      </c>
      <c r="D6" s="0" t="n">
        <f aca="false">'Defunciones semanas'!L58</f>
        <v>-5.46448087431694</v>
      </c>
      <c r="E6" s="0" t="n">
        <f aca="false">'Defunciones semanas'!M58</f>
        <v>-13.9705882352941</v>
      </c>
    </row>
    <row r="7" customFormat="false" ht="13.8" hidden="false" customHeight="false" outlineLevel="0" collapsed="false">
      <c r="A7" s="8" t="s">
        <v>156</v>
      </c>
      <c r="B7" s="0" t="n">
        <f aca="false">'Defunciones semanas'!T59</f>
        <v>-3.14439946018893</v>
      </c>
      <c r="C7" s="0" t="n">
        <f aca="false">'Defunciones semanas'!U59</f>
        <v>-4.08602150537635</v>
      </c>
      <c r="D7" s="0" t="n">
        <f aca="false">'Defunciones semanas'!L59</f>
        <v>-5.42452830188679</v>
      </c>
      <c r="E7" s="0" t="n">
        <f aca="false">'Defunciones semanas'!M59</f>
        <v>-11.1340206185567</v>
      </c>
    </row>
    <row r="8" customFormat="false" ht="13.8" hidden="false" customHeight="false" outlineLevel="0" collapsed="false">
      <c r="A8" s="8" t="s">
        <v>157</v>
      </c>
      <c r="B8" s="0" t="n">
        <f aca="false">'Defunciones semanas'!T60</f>
        <v>-3.11535549991265</v>
      </c>
      <c r="C8" s="0" t="n">
        <f aca="false">'Defunciones semanas'!U60</f>
        <v>-4.2399232803464</v>
      </c>
      <c r="D8" s="0" t="n">
        <f aca="false">'Defunciones semanas'!L60</f>
        <v>-6.12244897959183</v>
      </c>
      <c r="E8" s="0" t="n">
        <f aca="false">'Defunciones semanas'!M60</f>
        <v>-12.1376811594203</v>
      </c>
    </row>
    <row r="9" customFormat="false" ht="13.8" hidden="false" customHeight="false" outlineLevel="0" collapsed="false">
      <c r="A9" s="8" t="s">
        <v>158</v>
      </c>
      <c r="B9" s="0" t="n">
        <f aca="false">'Defunciones semanas'!T61</f>
        <v>-3.67212777977505</v>
      </c>
      <c r="C9" s="0" t="n">
        <f aca="false">'Defunciones semanas'!U61</f>
        <v>-4.63292761050609</v>
      </c>
      <c r="D9" s="0" t="n">
        <f aca="false">'Defunciones semanas'!L61</f>
        <v>-6.63082437275986</v>
      </c>
      <c r="E9" s="0" t="n">
        <f aca="false">'Defunciones semanas'!M61</f>
        <v>-9.49263502454992</v>
      </c>
    </row>
    <row r="10" customFormat="false" ht="13.8" hidden="false" customHeight="false" outlineLevel="0" collapsed="false">
      <c r="A10" s="8" t="s">
        <v>159</v>
      </c>
      <c r="B10" s="0" t="n">
        <f aca="false">'Defunciones semanas'!T62</f>
        <v>-4.36272480566672</v>
      </c>
      <c r="C10" s="0" t="n">
        <f aca="false">'Defunciones semanas'!U62</f>
        <v>-5.22532485485209</v>
      </c>
      <c r="D10" s="0" t="n">
        <f aca="false">'Defunciones semanas'!L62</f>
        <v>-5.7784911717496</v>
      </c>
      <c r="E10" s="0" t="n">
        <f aca="false">'Defunciones semanas'!M62</f>
        <v>-7.90273556231003</v>
      </c>
    </row>
    <row r="11" customFormat="false" ht="13.8" hidden="false" customHeight="false" outlineLevel="0" collapsed="false">
      <c r="A11" s="8" t="s">
        <v>160</v>
      </c>
      <c r="B11" s="0" t="n">
        <f aca="false">'Defunciones semanas'!T63</f>
        <v>-3.77453131857797</v>
      </c>
      <c r="C11" s="0" t="n">
        <f aca="false">'Defunciones semanas'!U63</f>
        <v>-4.82709387532282</v>
      </c>
      <c r="D11" s="0" t="n">
        <f aca="false">'Defunciones semanas'!L63</f>
        <v>-3.27380952380952</v>
      </c>
      <c r="E11" s="0" t="n">
        <f aca="false">'Defunciones semanas'!M63</f>
        <v>-6.75105485232067</v>
      </c>
    </row>
    <row r="12" customFormat="false" ht="13.8" hidden="false" customHeight="false" outlineLevel="0" collapsed="false">
      <c r="A12" s="8" t="s">
        <v>161</v>
      </c>
      <c r="B12" s="0" t="n">
        <f aca="false">'Defunciones semanas'!T64</f>
        <v>-2.05720889916209</v>
      </c>
      <c r="C12" s="0" t="n">
        <f aca="false">'Defunciones semanas'!U64</f>
        <v>-3.78083885550897</v>
      </c>
      <c r="D12" s="0" t="n">
        <f aca="false">'Defunciones semanas'!L64</f>
        <v>-3.5374149659864</v>
      </c>
      <c r="E12" s="0" t="n">
        <f aca="false">'Defunciones semanas'!M64</f>
        <v>-8.32266325224071</v>
      </c>
    </row>
    <row r="13" customFormat="false" ht="13.8" hidden="false" customHeight="false" outlineLevel="0" collapsed="false">
      <c r="A13" s="8" t="s">
        <v>162</v>
      </c>
      <c r="B13" s="0" t="n">
        <f aca="false">'Defunciones semanas'!T65</f>
        <v>2.97255825571852</v>
      </c>
      <c r="C13" s="0" t="n">
        <f aca="false">'Defunciones semanas'!U65</f>
        <v>-0.0988284338388601</v>
      </c>
      <c r="D13" s="0" t="n">
        <f aca="false">'Defunciones semanas'!L65</f>
        <v>-2.78128950695322</v>
      </c>
      <c r="E13" s="0" t="n">
        <f aca="false">'Defunciones semanas'!M65</f>
        <v>-5.96833130328868</v>
      </c>
    </row>
    <row r="14" customFormat="false" ht="13.8" hidden="false" customHeight="false" outlineLevel="0" collapsed="false">
      <c r="A14" s="8" t="s">
        <v>163</v>
      </c>
      <c r="B14" s="0" t="n">
        <f aca="false">'Defunciones semanas'!T66</f>
        <v>12.9849853840021</v>
      </c>
      <c r="C14" s="0" t="n">
        <f aca="false">'Defunciones semanas'!U66</f>
        <v>8.05745989708175</v>
      </c>
      <c r="D14" s="0" t="n">
        <f aca="false">'Defunciones semanas'!L66</f>
        <v>-0.117924528301883</v>
      </c>
      <c r="E14" s="0" t="n">
        <f aca="false">'Defunciones semanas'!M66</f>
        <v>-5.56818181818182</v>
      </c>
    </row>
    <row r="15" customFormat="false" ht="13.8" hidden="false" customHeight="false" outlineLevel="0" collapsed="false">
      <c r="A15" s="8" t="s">
        <v>164</v>
      </c>
      <c r="B15" s="0" t="n">
        <f aca="false">'Defunciones semanas'!T67</f>
        <v>22.0465463364582</v>
      </c>
      <c r="C15" s="0" t="n">
        <f aca="false">'Defunciones semanas'!U67</f>
        <v>17.2479371316306</v>
      </c>
      <c r="D15" s="0" t="n">
        <f aca="false">'Defunciones semanas'!L67</f>
        <v>4.55049944506105</v>
      </c>
      <c r="E15" s="0" t="n">
        <f aca="false">'Defunciones semanas'!M67</f>
        <v>0.214822771213741</v>
      </c>
    </row>
    <row r="16" customFormat="false" ht="13.8" hidden="false" customHeight="false" outlineLevel="0" collapsed="false">
      <c r="A16" s="8" t="s">
        <v>165</v>
      </c>
      <c r="B16" s="0" t="n">
        <f aca="false">'Defunciones semanas'!T68</f>
        <v>26.5306718029534</v>
      </c>
      <c r="C16" s="0" t="n">
        <f aca="false">'Defunciones semanas'!U68</f>
        <v>23.9279626472986</v>
      </c>
      <c r="D16" s="0" t="n">
        <f aca="false">'Defunciones semanas'!L68</f>
        <v>7.56476683937823</v>
      </c>
      <c r="E16" s="0" t="n">
        <f aca="false">'Defunciones semanas'!M68</f>
        <v>3.03643724696356</v>
      </c>
    </row>
    <row r="17" customFormat="false" ht="13.8" hidden="false" customHeight="false" outlineLevel="0" collapsed="false">
      <c r="A17" s="8" t="s">
        <v>166</v>
      </c>
      <c r="B17" s="0" t="n">
        <f aca="false">'Defunciones semanas'!T69</f>
        <v>28.2175551965536</v>
      </c>
      <c r="C17" s="0" t="n">
        <f aca="false">'Defunciones semanas'!U69</f>
        <v>26.901199282672</v>
      </c>
      <c r="D17" s="0" t="n">
        <f aca="false">'Defunciones semanas'!L69</f>
        <v>9.49119373776908</v>
      </c>
      <c r="E17" s="0" t="n">
        <f aca="false">'Defunciones semanas'!M69</f>
        <v>4.84330484330484</v>
      </c>
    </row>
    <row r="18" customFormat="false" ht="13.8" hidden="false" customHeight="false" outlineLevel="0" collapsed="false">
      <c r="A18" s="8" t="s">
        <v>167</v>
      </c>
      <c r="B18" s="0" t="n">
        <f aca="false">'Defunciones semanas'!T70</f>
        <v>28.0449032460651</v>
      </c>
      <c r="C18" s="0" t="n">
        <f aca="false">'Defunciones semanas'!U70</f>
        <v>27.648358669897</v>
      </c>
      <c r="D18" s="0" t="n">
        <f aca="false">'Defunciones semanas'!L70</f>
        <v>11.9402985074627</v>
      </c>
      <c r="E18" s="0" t="n">
        <f aca="false">'Defunciones semanas'!M70</f>
        <v>5.57053009883199</v>
      </c>
    </row>
    <row r="19" customFormat="false" ht="13.8" hidden="false" customHeight="false" outlineLevel="0" collapsed="false">
      <c r="A19" s="8" t="s">
        <v>168</v>
      </c>
      <c r="B19" s="0" t="n">
        <f aca="false">'Defunciones semanas'!T71</f>
        <v>27.2530264534449</v>
      </c>
      <c r="C19" s="0" t="n">
        <f aca="false">'Defunciones semanas'!U71</f>
        <v>27.0901105021328</v>
      </c>
      <c r="D19" s="0" t="n">
        <f aca="false">'Defunciones semanas'!L71</f>
        <v>11.790780141844</v>
      </c>
      <c r="E19" s="0" t="n">
        <f aca="false">'Defunciones semanas'!M71</f>
        <v>6.34104541559555</v>
      </c>
    </row>
    <row r="20" customFormat="false" ht="13.8" hidden="false" customHeight="false" outlineLevel="0" collapsed="false">
      <c r="A20" s="8" t="s">
        <v>169</v>
      </c>
      <c r="B20" s="0" t="n">
        <f aca="false">'Defunciones semanas'!T72</f>
        <v>26.2676750287905</v>
      </c>
      <c r="C20" s="0" t="n">
        <f aca="false">'Defunciones semanas'!U72</f>
        <v>26.5714078654943</v>
      </c>
      <c r="D20" s="0" t="n">
        <f aca="false">'Defunciones semanas'!L72</f>
        <v>10.042194092827</v>
      </c>
      <c r="E20" s="0" t="n">
        <f aca="false">'Defunciones semanas'!M72</f>
        <v>5.94947025264874</v>
      </c>
    </row>
    <row r="21" customFormat="false" ht="13.8" hidden="false" customHeight="false" outlineLevel="0" collapsed="false">
      <c r="A21" s="1" t="s">
        <v>170</v>
      </c>
      <c r="B21" s="0" t="n">
        <f aca="false">'Defunciones semanas'!T73</f>
        <v>25.1863466957549</v>
      </c>
      <c r="C21" s="0" t="n">
        <f aca="false">'Defunciones semanas'!U73</f>
        <v>25.3870684475667</v>
      </c>
      <c r="D21" s="0" t="n">
        <f aca="false">'Defunciones semanas'!L73</f>
        <v>9.03954802259888</v>
      </c>
      <c r="E21" s="0" t="n">
        <f aca="false">'Defunciones semanas'!M73</f>
        <v>6.56763096168882</v>
      </c>
    </row>
    <row r="22" customFormat="false" ht="13.8" hidden="false" customHeight="false" outlineLevel="0" collapsed="false">
      <c r="A22" s="1" t="s">
        <v>171</v>
      </c>
      <c r="B22" s="0" t="n">
        <f aca="false">'Defunciones semanas'!T74</f>
        <v>24.2224717386328</v>
      </c>
      <c r="C22" s="0" t="n">
        <f aca="false">'Defunciones semanas'!U74</f>
        <v>24.4914240127643</v>
      </c>
      <c r="D22" s="0" t="n">
        <f aca="false">'Defunciones semanas'!L74</f>
        <v>7.01078582434516</v>
      </c>
      <c r="E22" s="0" t="n">
        <f aca="false">'Defunciones semanas'!M74</f>
        <v>5.45182972367437</v>
      </c>
    </row>
    <row r="23" customFormat="false" ht="13.8" hidden="false" customHeight="false" outlineLevel="0" collapsed="false">
      <c r="A23" s="1" t="s">
        <v>172</v>
      </c>
      <c r="B23" s="0" t="n">
        <f aca="false">'Defunciones semanas'!T75</f>
        <v>22.8482739159063</v>
      </c>
      <c r="C23" s="0" t="n">
        <f aca="false">'Defunciones semanas'!U75</f>
        <v>23.2323662496673</v>
      </c>
      <c r="D23" s="0" t="n">
        <f aca="false">'Defunciones semanas'!L75</f>
        <v>6.35155096011817</v>
      </c>
      <c r="E23" s="0" t="n">
        <f aca="false">'Defunciones semanas'!M75</f>
        <v>4.21127765881513</v>
      </c>
    </row>
    <row r="24" customFormat="false" ht="13.8" hidden="false" customHeight="false" outlineLevel="0" collapsed="false">
      <c r="A24" s="1" t="s">
        <v>173</v>
      </c>
      <c r="B24" s="0" t="n">
        <f aca="false">'Defunciones semanas'!T76</f>
        <v>21.270590598634</v>
      </c>
      <c r="C24" s="0" t="n">
        <f aca="false">'Defunciones semanas'!U76</f>
        <v>21.7792857435729</v>
      </c>
      <c r="D24" s="0" t="n">
        <f aca="false">'Defunciones semanas'!L76</f>
        <v>4.64788732394366</v>
      </c>
      <c r="E24" s="0" t="n">
        <f aca="false">'Defunciones semanas'!M76</f>
        <v>5.07296733842946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06"/>
    <col collapsed="false" customWidth="true" hidden="false" outlineLevel="0" max="3" min="3" style="0" width="17.92"/>
    <col collapsed="false" customWidth="true" hidden="false" outlineLevel="0" max="4" min="4" style="0" width="14.44"/>
    <col collapsed="false" customWidth="true" hidden="false" outlineLevel="0" max="5" min="5" style="0" width="15.69"/>
    <col collapsed="false" customWidth="true" hidden="false" outlineLevel="0" max="6" min="6" style="0" width="14.72"/>
    <col collapsed="false" customWidth="true" hidden="false" outlineLevel="0" max="7" min="7" style="0" width="13.8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6" t="s">
        <v>0</v>
      </c>
      <c r="B1" s="16" t="s">
        <v>138</v>
      </c>
      <c r="C1" s="16" t="s">
        <v>139</v>
      </c>
      <c r="D1" s="16" t="s">
        <v>140</v>
      </c>
      <c r="E1" s="16" t="s">
        <v>141</v>
      </c>
      <c r="F1" s="16" t="s">
        <v>142</v>
      </c>
      <c r="G1" s="16" t="s">
        <v>143</v>
      </c>
    </row>
    <row r="2" customFormat="false" ht="13.8" hidden="false" customHeight="false" outlineLevel="0" collapsed="false">
      <c r="A2" s="8" t="s">
        <v>115</v>
      </c>
      <c r="B2" s="0" t="n">
        <f aca="false">'Defunciones semanas'!H54</f>
        <v>58</v>
      </c>
      <c r="C2" s="0" t="n">
        <f aca="false">'Defunciones semanas'!I54</f>
        <v>76</v>
      </c>
      <c r="D2" s="0" t="n">
        <f aca="false">'Defunciones semanas'!B54</f>
        <v>134</v>
      </c>
      <c r="E2" s="0" t="n">
        <f aca="false">'Defunciones semanas'!P54</f>
        <v>4469</v>
      </c>
      <c r="F2" s="0" t="n">
        <f aca="false">'Defunciones semanas'!Q54</f>
        <v>4429</v>
      </c>
      <c r="G2" s="0" t="n">
        <f aca="false">'Defunciones semanas'!E54</f>
        <v>8897</v>
      </c>
    </row>
    <row r="3" customFormat="false" ht="13.8" hidden="false" customHeight="false" outlineLevel="0" collapsed="false">
      <c r="A3" s="8" t="s">
        <v>116</v>
      </c>
      <c r="B3" s="0" t="n">
        <f aca="false">'Defunciones semanas'!H55</f>
        <v>82</v>
      </c>
      <c r="C3" s="0" t="n">
        <f aca="false">'Defunciones semanas'!I55</f>
        <v>76</v>
      </c>
      <c r="D3" s="0" t="n">
        <f aca="false">'Defunciones semanas'!B55</f>
        <v>158</v>
      </c>
      <c r="E3" s="0" t="n">
        <f aca="false">'Defunciones semanas'!P55</f>
        <v>4763</v>
      </c>
      <c r="F3" s="0" t="n">
        <f aca="false">'Defunciones semanas'!Q55</f>
        <v>4850</v>
      </c>
      <c r="G3" s="0" t="n">
        <f aca="false">'Defunciones semanas'!E55</f>
        <v>9613</v>
      </c>
    </row>
    <row r="4" customFormat="false" ht="13.8" hidden="false" customHeight="false" outlineLevel="0" collapsed="false">
      <c r="A4" s="8" t="s">
        <v>117</v>
      </c>
      <c r="B4" s="0" t="n">
        <f aca="false">'Defunciones semanas'!H56</f>
        <v>70</v>
      </c>
      <c r="C4" s="0" t="n">
        <f aca="false">'Defunciones semanas'!I56</f>
        <v>72</v>
      </c>
      <c r="D4" s="0" t="n">
        <f aca="false">'Defunciones semanas'!B56</f>
        <v>142</v>
      </c>
      <c r="E4" s="0" t="n">
        <f aca="false">'Defunciones semanas'!P56</f>
        <v>5010</v>
      </c>
      <c r="F4" s="0" t="n">
        <f aca="false">'Defunciones semanas'!Q56</f>
        <v>5093</v>
      </c>
      <c r="G4" s="0" t="n">
        <f aca="false">'Defunciones semanas'!E56</f>
        <v>10103</v>
      </c>
    </row>
    <row r="5" customFormat="false" ht="13.8" hidden="false" customHeight="false" outlineLevel="0" collapsed="false">
      <c r="A5" s="8" t="s">
        <v>118</v>
      </c>
      <c r="B5" s="0" t="n">
        <f aca="false">'Defunciones semanas'!H57</f>
        <v>77</v>
      </c>
      <c r="C5" s="0" t="n">
        <f aca="false">'Defunciones semanas'!I57</f>
        <v>63</v>
      </c>
      <c r="D5" s="0" t="n">
        <f aca="false">'Defunciones semanas'!B57</f>
        <v>141</v>
      </c>
      <c r="E5" s="0" t="n">
        <f aca="false">'Defunciones semanas'!P57</f>
        <v>4961</v>
      </c>
      <c r="F5" s="0" t="n">
        <f aca="false">'Defunciones semanas'!Q57</f>
        <v>4644</v>
      </c>
      <c r="G5" s="0" t="n">
        <f aca="false">'Defunciones semanas'!E57</f>
        <v>9605</v>
      </c>
    </row>
    <row r="6" customFormat="false" ht="13.8" hidden="false" customHeight="false" outlineLevel="0" collapsed="false">
      <c r="A6" s="8" t="s">
        <v>119</v>
      </c>
      <c r="B6" s="0" t="n">
        <f aca="false">'Defunciones semanas'!H58</f>
        <v>58</v>
      </c>
      <c r="C6" s="0" t="n">
        <f aca="false">'Defunciones semanas'!I58</f>
        <v>63</v>
      </c>
      <c r="D6" s="0" t="n">
        <f aca="false">'Defunciones semanas'!B58</f>
        <v>122</v>
      </c>
      <c r="E6" s="0" t="n">
        <f aca="false">'Defunciones semanas'!P58</f>
        <v>4837</v>
      </c>
      <c r="F6" s="0" t="n">
        <f aca="false">'Defunciones semanas'!Q58</f>
        <v>4799</v>
      </c>
      <c r="G6" s="0" t="n">
        <f aca="false">'Defunciones semanas'!E58</f>
        <v>9637</v>
      </c>
    </row>
    <row r="7" customFormat="false" ht="13.8" hidden="false" customHeight="false" outlineLevel="0" collapsed="false">
      <c r="A7" s="8" t="s">
        <v>120</v>
      </c>
      <c r="B7" s="0" t="n">
        <f aca="false">'Defunciones semanas'!H59</f>
        <v>55</v>
      </c>
      <c r="C7" s="0" t="n">
        <f aca="false">'Defunciones semanas'!I59</f>
        <v>80</v>
      </c>
      <c r="D7" s="0" t="n">
        <f aca="false">'Defunciones semanas'!B59</f>
        <v>134</v>
      </c>
      <c r="E7" s="0" t="n">
        <f aca="false">'Defunciones semanas'!P59</f>
        <v>4667</v>
      </c>
      <c r="F7" s="0" t="n">
        <f aca="false">'Defunciones semanas'!Q59</f>
        <v>4728</v>
      </c>
      <c r="G7" s="0" t="n">
        <f aca="false">'Defunciones semanas'!E59</f>
        <v>9395</v>
      </c>
    </row>
    <row r="8" customFormat="false" ht="13.8" hidden="false" customHeight="false" outlineLevel="0" collapsed="false">
      <c r="A8" s="8" t="s">
        <v>121</v>
      </c>
      <c r="B8" s="0" t="n">
        <f aca="false">'Defunciones semanas'!H60</f>
        <v>60</v>
      </c>
      <c r="C8" s="0" t="n">
        <f aca="false">'Defunciones semanas'!I60</f>
        <v>55</v>
      </c>
      <c r="D8" s="0" t="n">
        <f aca="false">'Defunciones semanas'!B60</f>
        <v>114</v>
      </c>
      <c r="E8" s="0" t="n">
        <f aca="false">'Defunciones semanas'!P60</f>
        <v>4568</v>
      </c>
      <c r="F8" s="0" t="n">
        <f aca="false">'Defunciones semanas'!Q60</f>
        <v>4409</v>
      </c>
      <c r="G8" s="0" t="n">
        <f aca="false">'Defunciones semanas'!E60</f>
        <v>8977</v>
      </c>
    </row>
    <row r="9" customFormat="false" ht="13.8" hidden="false" customHeight="false" outlineLevel="0" collapsed="false">
      <c r="A9" s="8" t="s">
        <v>122</v>
      </c>
      <c r="B9" s="0" t="n">
        <f aca="false">'Defunciones semanas'!H61</f>
        <v>61</v>
      </c>
      <c r="C9" s="0" t="n">
        <f aca="false">'Defunciones semanas'!I61</f>
        <v>67</v>
      </c>
      <c r="D9" s="0" t="n">
        <f aca="false">'Defunciones semanas'!B61</f>
        <v>128</v>
      </c>
      <c r="E9" s="0" t="n">
        <f aca="false">'Defunciones semanas'!P61</f>
        <v>4236</v>
      </c>
      <c r="F9" s="0" t="n">
        <f aca="false">'Defunciones semanas'!Q61</f>
        <v>4265</v>
      </c>
      <c r="G9" s="0" t="n">
        <f aca="false">'Defunciones semanas'!E61</f>
        <v>8501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semanas'!H62</f>
        <v>66</v>
      </c>
      <c r="C10" s="0" t="n">
        <f aca="false">'Defunciones semanas'!I62</f>
        <v>53</v>
      </c>
      <c r="D10" s="0" t="n">
        <f aca="false">'Defunciones semanas'!B62</f>
        <v>119</v>
      </c>
      <c r="E10" s="0" t="n">
        <f aca="false">'Defunciones semanas'!P62</f>
        <v>4073</v>
      </c>
      <c r="F10" s="0" t="n">
        <f aca="false">'Defunciones semanas'!Q62</f>
        <v>3919</v>
      </c>
      <c r="G10" s="0" t="n">
        <f aca="false">'Defunciones semanas'!E62</f>
        <v>7992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semanas'!H63</f>
        <v>63</v>
      </c>
      <c r="C11" s="0" t="n">
        <f aca="false">'Defunciones semanas'!I63</f>
        <v>57</v>
      </c>
      <c r="D11" s="0" t="n">
        <f aca="false">'Defunciones semanas'!B63</f>
        <v>120</v>
      </c>
      <c r="E11" s="0" t="n">
        <f aca="false">'Defunciones semanas'!P63</f>
        <v>4456</v>
      </c>
      <c r="F11" s="0" t="n">
        <f aca="false">'Defunciones semanas'!Q63</f>
        <v>4192</v>
      </c>
      <c r="G11" s="0" t="n">
        <f aca="false">'Defunciones semanas'!E63</f>
        <v>8648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semanas'!H64</f>
        <v>58</v>
      </c>
      <c r="C12" s="0" t="n">
        <f aca="false">'Defunciones semanas'!I64</f>
        <v>53</v>
      </c>
      <c r="D12" s="0" t="n">
        <f aca="false">'Defunciones semanas'!B64</f>
        <v>112</v>
      </c>
      <c r="E12" s="0" t="n">
        <f aca="false">'Defunciones semanas'!P64</f>
        <v>4806</v>
      </c>
      <c r="F12" s="0" t="n">
        <f aca="false">'Defunciones semanas'!Q64</f>
        <v>4476</v>
      </c>
      <c r="G12" s="0" t="n">
        <f aca="false">'Defunciones semanas'!E64</f>
        <v>9282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semanas'!H65</f>
        <v>61</v>
      </c>
      <c r="C13" s="0" t="n">
        <f aca="false">'Defunciones semanas'!I65</f>
        <v>56</v>
      </c>
      <c r="D13" s="0" t="n">
        <f aca="false">'Defunciones semanas'!B65</f>
        <v>117</v>
      </c>
      <c r="E13" s="0" t="n">
        <f aca="false">'Defunciones semanas'!P65</f>
        <v>6865</v>
      </c>
      <c r="F13" s="0" t="n">
        <f aca="false">'Defunciones semanas'!Q65</f>
        <v>5793</v>
      </c>
      <c r="G13" s="0" t="n">
        <f aca="false">'Defunciones semanas'!E65</f>
        <v>12658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semanas'!H66</f>
        <v>77</v>
      </c>
      <c r="C14" s="0" t="n">
        <f aca="false">'Defunciones semanas'!I66</f>
        <v>60</v>
      </c>
      <c r="D14" s="0" t="n">
        <f aca="false">'Defunciones semanas'!B66</f>
        <v>137</v>
      </c>
      <c r="E14" s="0" t="n">
        <f aca="false">'Defunciones semanas'!P66</f>
        <v>10315</v>
      </c>
      <c r="F14" s="0" t="n">
        <f aca="false">'Defunciones semanas'!Q66</f>
        <v>8869</v>
      </c>
      <c r="G14" s="0" t="n">
        <f aca="false">'Defunciones semanas'!E66</f>
        <v>19184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semanas'!H67</f>
        <v>95</v>
      </c>
      <c r="C15" s="0" t="n">
        <f aca="false">'Defunciones semanas'!I67</f>
        <v>101</v>
      </c>
      <c r="D15" s="0" t="n">
        <f aca="false">'Defunciones semanas'!B67</f>
        <v>196</v>
      </c>
      <c r="E15" s="0" t="n">
        <f aca="false">'Defunciones semanas'!P67</f>
        <v>10478</v>
      </c>
      <c r="F15" s="0" t="n">
        <f aca="false">'Defunciones semanas'!Q67</f>
        <v>10133</v>
      </c>
      <c r="G15" s="0" t="n">
        <f aca="false">'Defunciones semanas'!E67</f>
        <v>20611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semanas'!H68</f>
        <v>96</v>
      </c>
      <c r="C16" s="0" t="n">
        <f aca="false">'Defunciones semanas'!I68</f>
        <v>85</v>
      </c>
      <c r="D16" s="0" t="n">
        <f aca="false">'Defunciones semanas'!B68</f>
        <v>181</v>
      </c>
      <c r="E16" s="0" t="n">
        <f aca="false">'Defunciones semanas'!P68</f>
        <v>8210</v>
      </c>
      <c r="F16" s="0" t="n">
        <f aca="false">'Defunciones semanas'!Q68</f>
        <v>9009</v>
      </c>
      <c r="G16" s="0" t="n">
        <f aca="false">'Defunciones semanas'!E68</f>
        <v>17218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semanas'!H69</f>
        <v>81</v>
      </c>
      <c r="C17" s="0" t="n">
        <f aca="false">'Defunciones semanas'!I69</f>
        <v>86</v>
      </c>
      <c r="D17" s="0" t="n">
        <f aca="false">'Defunciones semanas'!B69</f>
        <v>167</v>
      </c>
      <c r="E17" s="0" t="n">
        <f aca="false">'Defunciones semanas'!P69</f>
        <v>6145</v>
      </c>
      <c r="F17" s="0" t="n">
        <f aca="false">'Defunciones semanas'!Q69</f>
        <v>6969</v>
      </c>
      <c r="G17" s="0" t="n">
        <f aca="false">'Defunciones semanas'!E69</f>
        <v>13114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semanas'!H70</f>
        <v>81</v>
      </c>
      <c r="C18" s="0" t="n">
        <f aca="false">'Defunciones semanas'!I70</f>
        <v>71</v>
      </c>
      <c r="D18" s="0" t="n">
        <f aca="false">'Defunciones semanas'!B70</f>
        <v>152</v>
      </c>
      <c r="E18" s="0" t="n">
        <f aca="false">'Defunciones semanas'!P70</f>
        <v>5007</v>
      </c>
      <c r="F18" s="0" t="n">
        <f aca="false">'Defunciones semanas'!Q70</f>
        <v>5315</v>
      </c>
      <c r="G18" s="0" t="n">
        <f aca="false">'Defunciones semanas'!E70</f>
        <v>10322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semanas'!H71</f>
        <v>61</v>
      </c>
      <c r="C19" s="0" t="n">
        <f aca="false">'Defunciones semanas'!I71</f>
        <v>66</v>
      </c>
      <c r="D19" s="0" t="n">
        <f aca="false">'Defunciones semanas'!B71</f>
        <v>127</v>
      </c>
      <c r="E19" s="0" t="n">
        <f aca="false">'Defunciones semanas'!P71</f>
        <v>4309</v>
      </c>
      <c r="F19" s="0" t="n">
        <f aca="false">'Defunciones semanas'!Q71</f>
        <v>4513</v>
      </c>
      <c r="G19" s="0" t="n">
        <f aca="false">'Defunciones semanas'!E71</f>
        <v>8822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semanas'!H72</f>
        <v>43</v>
      </c>
      <c r="C20" s="0" t="n">
        <f aca="false">'Defunciones semanas'!I72</f>
        <v>60</v>
      </c>
      <c r="D20" s="0" t="n">
        <f aca="false">'Defunciones semanas'!B72</f>
        <v>103</v>
      </c>
      <c r="E20" s="0" t="n">
        <f aca="false">'Defunciones semanas'!P72</f>
        <v>4180</v>
      </c>
      <c r="F20" s="0" t="n">
        <f aca="false">'Defunciones semanas'!Q72</f>
        <v>4386</v>
      </c>
      <c r="G20" s="0" t="n">
        <f aca="false">'Defunciones semanas'!E72</f>
        <v>8566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semanas'!H73</f>
        <v>47</v>
      </c>
      <c r="C21" s="0" t="n">
        <f aca="false">'Defunciones semanas'!I73</f>
        <v>62</v>
      </c>
      <c r="D21" s="0" t="n">
        <f aca="false">'Defunciones semanas'!B73</f>
        <v>109</v>
      </c>
      <c r="E21" s="0" t="n">
        <f aca="false">'Defunciones semanas'!P73</f>
        <v>3820</v>
      </c>
      <c r="F21" s="0" t="n">
        <f aca="false">'Defunciones semanas'!Q73</f>
        <v>3729</v>
      </c>
      <c r="G21" s="0" t="n">
        <f aca="false">'Defunciones semanas'!E73</f>
        <v>7549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semanas'!H74</f>
        <v>38</v>
      </c>
      <c r="C22" s="0" t="n">
        <f aca="false">'Defunciones semanas'!I74</f>
        <v>49</v>
      </c>
      <c r="D22" s="0" t="n">
        <f aca="false">'Defunciones semanas'!B74</f>
        <v>87</v>
      </c>
      <c r="E22" s="0" t="n">
        <f aca="false">'Defunciones semanas'!P74</f>
        <v>3778</v>
      </c>
      <c r="F22" s="0" t="n">
        <f aca="false">'Defunciones semanas'!Q74</f>
        <v>3836</v>
      </c>
      <c r="G22" s="0" t="n">
        <f aca="false">'Defunciones semanas'!E74</f>
        <v>7614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semanas'!H75</f>
        <v>51</v>
      </c>
      <c r="C23" s="0" t="n">
        <f aca="false">'Defunciones semanas'!I75</f>
        <v>48</v>
      </c>
      <c r="D23" s="0" t="n">
        <f aca="false">'Defunciones semanas'!B75</f>
        <v>99</v>
      </c>
      <c r="E23" s="0" t="n">
        <f aca="false">'Defunciones semanas'!P75</f>
        <v>3587</v>
      </c>
      <c r="F23" s="0" t="n">
        <f aca="false">'Defunciones semanas'!Q75</f>
        <v>3390</v>
      </c>
      <c r="G23" s="0" t="n">
        <f aca="false">'Defunciones semanas'!E75</f>
        <v>6978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semanas'!H76</f>
        <v>46</v>
      </c>
      <c r="C24" s="0" t="n">
        <f aca="false">'Defunciones semanas'!I76</f>
        <v>52</v>
      </c>
      <c r="D24" s="0" t="n">
        <f aca="false">'Defunciones semanas'!B76</f>
        <v>98</v>
      </c>
      <c r="E24" s="0" t="n">
        <f aca="false">'Defunciones semanas'!P76</f>
        <v>3197</v>
      </c>
      <c r="F24" s="0" t="n">
        <f aca="false">'Defunciones semanas'!Q76</f>
        <v>3057</v>
      </c>
      <c r="G24" s="0" t="n">
        <f aca="false">'Defunciones semanas'!E76</f>
        <v>6254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7.22"/>
    <col collapsed="false" customWidth="true" hidden="false" outlineLevel="0" max="4" min="4" style="0" width="16.26"/>
    <col collapsed="false" customWidth="true" hidden="false" outlineLevel="0" max="5" min="5" style="0" width="16.5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6" t="s">
        <v>0</v>
      </c>
      <c r="B1" s="16" t="s">
        <v>138</v>
      </c>
      <c r="C1" s="16" t="s">
        <v>139</v>
      </c>
      <c r="D1" s="16" t="s">
        <v>140</v>
      </c>
      <c r="E1" s="16" t="s">
        <v>141</v>
      </c>
      <c r="F1" s="16" t="s">
        <v>142</v>
      </c>
      <c r="G1" s="16" t="s">
        <v>143</v>
      </c>
    </row>
    <row r="2" customFormat="false" ht="13.8" hidden="false" customHeight="false" outlineLevel="0" collapsed="false">
      <c r="A2" s="8" t="s">
        <v>115</v>
      </c>
      <c r="B2" s="0" t="n">
        <f aca="false">'Defunciones semanas'!J54</f>
        <v>58</v>
      </c>
      <c r="C2" s="0" t="n">
        <f aca="false">'Defunciones semanas'!K54</f>
        <v>76</v>
      </c>
      <c r="D2" s="0" t="n">
        <f aca="false">'Defunciones semanas'!C54</f>
        <v>134</v>
      </c>
      <c r="E2" s="0" t="n">
        <f aca="false">'Defunciones semanas'!R54</f>
        <v>4469</v>
      </c>
      <c r="F2" s="0" t="n">
        <f aca="false">'Defunciones semanas'!S54</f>
        <v>4429</v>
      </c>
      <c r="G2" s="0" t="n">
        <f aca="false">'Defunciones semanas'!F54</f>
        <v>8897</v>
      </c>
    </row>
    <row r="3" customFormat="false" ht="13.8" hidden="false" customHeight="false" outlineLevel="0" collapsed="false">
      <c r="A3" s="8" t="s">
        <v>116</v>
      </c>
      <c r="B3" s="0" t="n">
        <f aca="false">'Defunciones semanas'!J55</f>
        <v>141</v>
      </c>
      <c r="C3" s="0" t="n">
        <f aca="false">'Defunciones semanas'!K55</f>
        <v>152</v>
      </c>
      <c r="D3" s="0" t="n">
        <f aca="false">'Defunciones semanas'!C55</f>
        <v>293</v>
      </c>
      <c r="E3" s="0" t="n">
        <f aca="false">'Defunciones semanas'!R55</f>
        <v>9232</v>
      </c>
      <c r="F3" s="0" t="n">
        <f aca="false">'Defunciones semanas'!S55</f>
        <v>9279</v>
      </c>
      <c r="G3" s="0" t="n">
        <f aca="false">'Defunciones semanas'!F55</f>
        <v>18510</v>
      </c>
    </row>
    <row r="4" customFormat="false" ht="13.8" hidden="false" customHeight="false" outlineLevel="0" collapsed="false">
      <c r="A4" s="8" t="s">
        <v>117</v>
      </c>
      <c r="B4" s="0" t="n">
        <f aca="false">'Defunciones semanas'!J56</f>
        <v>210</v>
      </c>
      <c r="C4" s="0" t="n">
        <f aca="false">'Defunciones semanas'!K56</f>
        <v>224</v>
      </c>
      <c r="D4" s="0" t="n">
        <f aca="false">'Defunciones semanas'!C56</f>
        <v>435</v>
      </c>
      <c r="E4" s="0" t="n">
        <f aca="false">'Defunciones semanas'!R56</f>
        <v>14242</v>
      </c>
      <c r="F4" s="0" t="n">
        <f aca="false">'Defunciones semanas'!S56</f>
        <v>14372</v>
      </c>
      <c r="G4" s="0" t="n">
        <f aca="false">'Defunciones semanas'!F56</f>
        <v>28614</v>
      </c>
    </row>
    <row r="5" customFormat="false" ht="13.8" hidden="false" customHeight="false" outlineLevel="0" collapsed="false">
      <c r="A5" s="8" t="s">
        <v>118</v>
      </c>
      <c r="B5" s="0" t="n">
        <f aca="false">'Defunciones semanas'!J57</f>
        <v>288</v>
      </c>
      <c r="C5" s="0" t="n">
        <f aca="false">'Defunciones semanas'!K57</f>
        <v>288</v>
      </c>
      <c r="D5" s="0" t="n">
        <f aca="false">'Defunciones semanas'!C57</f>
        <v>575</v>
      </c>
      <c r="E5" s="0" t="n">
        <f aca="false">'Defunciones semanas'!R57</f>
        <v>19203</v>
      </c>
      <c r="F5" s="0" t="n">
        <f aca="false">'Defunciones semanas'!S57</f>
        <v>19016</v>
      </c>
      <c r="G5" s="0" t="n">
        <f aca="false">'Defunciones semanas'!F57</f>
        <v>38219</v>
      </c>
    </row>
    <row r="6" customFormat="false" ht="13.8" hidden="false" customHeight="false" outlineLevel="0" collapsed="false">
      <c r="A6" s="8" t="s">
        <v>119</v>
      </c>
      <c r="B6" s="0" t="n">
        <f aca="false">'Defunciones semanas'!J58</f>
        <v>346</v>
      </c>
      <c r="C6" s="0" t="n">
        <f aca="false">'Defunciones semanas'!K58</f>
        <v>351</v>
      </c>
      <c r="D6" s="0" t="n">
        <f aca="false">'Defunciones semanas'!C58</f>
        <v>697</v>
      </c>
      <c r="E6" s="0" t="n">
        <f aca="false">'Defunciones semanas'!R58</f>
        <v>24040</v>
      </c>
      <c r="F6" s="0" t="n">
        <f aca="false">'Defunciones semanas'!S58</f>
        <v>23816</v>
      </c>
      <c r="G6" s="0" t="n">
        <f aca="false">'Defunciones semanas'!F58</f>
        <v>47856</v>
      </c>
    </row>
    <row r="7" customFormat="false" ht="13.8" hidden="false" customHeight="false" outlineLevel="0" collapsed="false">
      <c r="A7" s="8" t="s">
        <v>120</v>
      </c>
      <c r="B7" s="0" t="n">
        <f aca="false">'Defunciones semanas'!J59</f>
        <v>401</v>
      </c>
      <c r="C7" s="0" t="n">
        <f aca="false">'Defunciones semanas'!K59</f>
        <v>431</v>
      </c>
      <c r="D7" s="0" t="n">
        <f aca="false">'Defunciones semanas'!C59</f>
        <v>831</v>
      </c>
      <c r="E7" s="0" t="n">
        <f aca="false">'Defunciones semanas'!R59</f>
        <v>28708</v>
      </c>
      <c r="F7" s="0" t="n">
        <f aca="false">'Defunciones semanas'!S59</f>
        <v>28544</v>
      </c>
      <c r="G7" s="0" t="n">
        <f aca="false">'Defunciones semanas'!F59</f>
        <v>57252</v>
      </c>
    </row>
    <row r="8" customFormat="false" ht="13.8" hidden="false" customHeight="false" outlineLevel="0" collapsed="false">
      <c r="A8" s="8" t="s">
        <v>121</v>
      </c>
      <c r="B8" s="0" t="n">
        <f aca="false">'Defunciones semanas'!J60</f>
        <v>460</v>
      </c>
      <c r="C8" s="0" t="n">
        <f aca="false">'Defunciones semanas'!K60</f>
        <v>485</v>
      </c>
      <c r="D8" s="0" t="n">
        <f aca="false">'Defunciones semanas'!C60</f>
        <v>946</v>
      </c>
      <c r="E8" s="0" t="n">
        <f aca="false">'Defunciones semanas'!R60</f>
        <v>33276</v>
      </c>
      <c r="F8" s="0" t="n">
        <f aca="false">'Defunciones semanas'!S60</f>
        <v>32952</v>
      </c>
      <c r="G8" s="0" t="n">
        <f aca="false">'Defunciones semanas'!F60</f>
        <v>66228</v>
      </c>
    </row>
    <row r="9" customFormat="false" ht="13.8" hidden="false" customHeight="false" outlineLevel="0" collapsed="false">
      <c r="A9" s="8" t="s">
        <v>122</v>
      </c>
      <c r="B9" s="0" t="n">
        <f aca="false">'Defunciones semanas'!J61</f>
        <v>521</v>
      </c>
      <c r="C9" s="0" t="n">
        <f aca="false">'Defunciones semanas'!K61</f>
        <v>553</v>
      </c>
      <c r="D9" s="0" t="n">
        <f aca="false">'Defunciones semanas'!C61</f>
        <v>1074</v>
      </c>
      <c r="E9" s="0" t="n">
        <f aca="false">'Defunciones semanas'!R61</f>
        <v>37512</v>
      </c>
      <c r="F9" s="0" t="n">
        <f aca="false">'Defunciones semanas'!S61</f>
        <v>37217</v>
      </c>
      <c r="G9" s="0" t="n">
        <f aca="false">'Defunciones semanas'!F61</f>
        <v>74729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semanas'!J62</f>
        <v>587</v>
      </c>
      <c r="C10" s="0" t="n">
        <f aca="false">'Defunciones semanas'!K62</f>
        <v>606</v>
      </c>
      <c r="D10" s="0" t="n">
        <f aca="false">'Defunciones semanas'!C62</f>
        <v>1193</v>
      </c>
      <c r="E10" s="0" t="n">
        <f aca="false">'Defunciones semanas'!R62</f>
        <v>41585</v>
      </c>
      <c r="F10" s="0" t="n">
        <f aca="false">'Defunciones semanas'!S62</f>
        <v>41136</v>
      </c>
      <c r="G10" s="0" t="n">
        <f aca="false">'Defunciones semanas'!F62</f>
        <v>82721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semanas'!J63</f>
        <v>650</v>
      </c>
      <c r="C11" s="0" t="n">
        <f aca="false">'Defunciones semanas'!K63</f>
        <v>663</v>
      </c>
      <c r="D11" s="0" t="n">
        <f aca="false">'Defunciones semanas'!C63</f>
        <v>1313</v>
      </c>
      <c r="E11" s="0" t="n">
        <f aca="false">'Defunciones semanas'!R63</f>
        <v>46041</v>
      </c>
      <c r="F11" s="0" t="n">
        <f aca="false">'Defunciones semanas'!S63</f>
        <v>45328</v>
      </c>
      <c r="G11" s="0" t="n">
        <f aca="false">'Defunciones semanas'!F63</f>
        <v>91369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semanas'!J64</f>
        <v>709</v>
      </c>
      <c r="C12" s="0" t="n">
        <f aca="false">'Defunciones semanas'!K64</f>
        <v>716</v>
      </c>
      <c r="D12" s="0" t="n">
        <f aca="false">'Defunciones semanas'!C64</f>
        <v>1425</v>
      </c>
      <c r="E12" s="0" t="n">
        <f aca="false">'Defunciones semanas'!R64</f>
        <v>50847</v>
      </c>
      <c r="F12" s="0" t="n">
        <f aca="false">'Defunciones semanas'!S64</f>
        <v>49804</v>
      </c>
      <c r="G12" s="0" t="n">
        <f aca="false">'Defunciones semanas'!F64</f>
        <v>100651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semanas'!J65</f>
        <v>769</v>
      </c>
      <c r="C13" s="0" t="n">
        <f aca="false">'Defunciones semanas'!K65</f>
        <v>772</v>
      </c>
      <c r="D13" s="0" t="n">
        <f aca="false">'Defunciones semanas'!C65</f>
        <v>1541</v>
      </c>
      <c r="E13" s="0" t="n">
        <f aca="false">'Defunciones semanas'!R65</f>
        <v>57712</v>
      </c>
      <c r="F13" s="0" t="n">
        <f aca="false">'Defunciones semanas'!S65</f>
        <v>55597</v>
      </c>
      <c r="G13" s="0" t="n">
        <f aca="false">'Defunciones semanas'!F65</f>
        <v>113309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semanas'!J66</f>
        <v>847</v>
      </c>
      <c r="C14" s="0" t="n">
        <f aca="false">'Defunciones semanas'!K66</f>
        <v>831</v>
      </c>
      <c r="D14" s="0" t="n">
        <f aca="false">'Defunciones semanas'!C66</f>
        <v>1678</v>
      </c>
      <c r="E14" s="0" t="n">
        <f aca="false">'Defunciones semanas'!R66</f>
        <v>68026</v>
      </c>
      <c r="F14" s="0" t="n">
        <f aca="false">'Defunciones semanas'!S66</f>
        <v>64466</v>
      </c>
      <c r="G14" s="0" t="n">
        <f aca="false">'Defunciones semanas'!F66</f>
        <v>132493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semanas'!J67</f>
        <v>942</v>
      </c>
      <c r="C15" s="0" t="n">
        <f aca="false">'Defunciones semanas'!K67</f>
        <v>933</v>
      </c>
      <c r="D15" s="0" t="n">
        <f aca="false">'Defunciones semanas'!C67</f>
        <v>1875</v>
      </c>
      <c r="E15" s="0" t="n">
        <f aca="false">'Defunciones semanas'!R67</f>
        <v>78504</v>
      </c>
      <c r="F15" s="0" t="n">
        <f aca="false">'Defunciones semanas'!S67</f>
        <v>74599</v>
      </c>
      <c r="G15" s="0" t="n">
        <f aca="false">'Defunciones semanas'!F67</f>
        <v>153103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semanas'!J68</f>
        <v>1038</v>
      </c>
      <c r="C16" s="0" t="n">
        <f aca="false">'Defunciones semanas'!K68</f>
        <v>1018</v>
      </c>
      <c r="D16" s="0" t="n">
        <f aca="false">'Defunciones semanas'!C68</f>
        <v>2056</v>
      </c>
      <c r="E16" s="0" t="n">
        <f aca="false">'Defunciones semanas'!R68</f>
        <v>86714</v>
      </c>
      <c r="F16" s="0" t="n">
        <f aca="false">'Defunciones semanas'!S68</f>
        <v>83608</v>
      </c>
      <c r="G16" s="0" t="n">
        <f aca="false">'Defunciones semanas'!F68</f>
        <v>170322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semanas'!J69</f>
        <v>1119</v>
      </c>
      <c r="C17" s="0" t="n">
        <f aca="false">'Defunciones semanas'!K69</f>
        <v>1104</v>
      </c>
      <c r="D17" s="0" t="n">
        <f aca="false">'Defunciones semanas'!C69</f>
        <v>2223</v>
      </c>
      <c r="E17" s="0" t="n">
        <f aca="false">'Defunciones semanas'!R69</f>
        <v>92859</v>
      </c>
      <c r="F17" s="0" t="n">
        <f aca="false">'Defunciones semanas'!S69</f>
        <v>90577</v>
      </c>
      <c r="G17" s="0" t="n">
        <f aca="false">'Defunciones semanas'!F69</f>
        <v>183436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semanas'!J70</f>
        <v>1200</v>
      </c>
      <c r="C18" s="0" t="n">
        <f aca="false">'Defunciones semanas'!K70</f>
        <v>1175</v>
      </c>
      <c r="D18" s="0" t="n">
        <f aca="false">'Defunciones semanas'!C70</f>
        <v>2375</v>
      </c>
      <c r="E18" s="0" t="n">
        <f aca="false">'Defunciones semanas'!R70</f>
        <v>97866</v>
      </c>
      <c r="F18" s="0" t="n">
        <f aca="false">'Defunciones semanas'!S70</f>
        <v>95892</v>
      </c>
      <c r="G18" s="0" t="n">
        <f aca="false">'Defunciones semanas'!F70</f>
        <v>193758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semanas'!J71</f>
        <v>1261</v>
      </c>
      <c r="C19" s="0" t="n">
        <f aca="false">'Defunciones semanas'!K71</f>
        <v>1241</v>
      </c>
      <c r="D19" s="0" t="n">
        <f aca="false">'Defunciones semanas'!C71</f>
        <v>2502</v>
      </c>
      <c r="E19" s="0" t="n">
        <f aca="false">'Defunciones semanas'!R71</f>
        <v>102174</v>
      </c>
      <c r="F19" s="0" t="n">
        <f aca="false">'Defunciones semanas'!S71</f>
        <v>100405</v>
      </c>
      <c r="G19" s="0" t="n">
        <f aca="false">'Defunciones semanas'!F71</f>
        <v>202579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semanas'!J72</f>
        <v>1304</v>
      </c>
      <c r="C20" s="0" t="n">
        <f aca="false">'Defunciones semanas'!K72</f>
        <v>1300</v>
      </c>
      <c r="D20" s="0" t="n">
        <f aca="false">'Defunciones semanas'!C72</f>
        <v>2605</v>
      </c>
      <c r="E20" s="0" t="n">
        <f aca="false">'Defunciones semanas'!R72</f>
        <v>106354</v>
      </c>
      <c r="F20" s="0" t="n">
        <f aca="false">'Defunciones semanas'!S72</f>
        <v>104791</v>
      </c>
      <c r="G20" s="0" t="n">
        <f aca="false">'Defunciones semanas'!F72</f>
        <v>211145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semanas'!J73</f>
        <v>1351</v>
      </c>
      <c r="C21" s="0" t="n">
        <f aca="false">'Defunciones semanas'!K73</f>
        <v>1363</v>
      </c>
      <c r="D21" s="0" t="n">
        <f aca="false">'Defunciones semanas'!C73</f>
        <v>2714</v>
      </c>
      <c r="E21" s="0" t="n">
        <f aca="false">'Defunciones semanas'!R73</f>
        <v>110174</v>
      </c>
      <c r="F21" s="0" t="n">
        <f aca="false">'Defunciones semanas'!S73</f>
        <v>108520</v>
      </c>
      <c r="G21" s="0" t="n">
        <f aca="false">'Defunciones semanas'!F73</f>
        <v>218695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semanas'!J74</f>
        <v>1389</v>
      </c>
      <c r="C22" s="0" t="n">
        <f aca="false">'Defunciones semanas'!K74</f>
        <v>1412</v>
      </c>
      <c r="D22" s="0" t="n">
        <f aca="false">'Defunciones semanas'!C74</f>
        <v>2801</v>
      </c>
      <c r="E22" s="0" t="n">
        <f aca="false">'Defunciones semanas'!R74</f>
        <v>113953</v>
      </c>
      <c r="F22" s="0" t="n">
        <f aca="false">'Defunciones semanas'!S74</f>
        <v>112356</v>
      </c>
      <c r="G22" s="0" t="n">
        <f aca="false">'Defunciones semanas'!F74</f>
        <v>226309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semanas'!J75</f>
        <v>1440</v>
      </c>
      <c r="C23" s="0" t="n">
        <f aca="false">'Defunciones semanas'!K75</f>
        <v>1460</v>
      </c>
      <c r="D23" s="0" t="n">
        <f aca="false">'Defunciones semanas'!C75</f>
        <v>2900</v>
      </c>
      <c r="E23" s="0" t="n">
        <f aca="false">'Defunciones semanas'!R75</f>
        <v>117540</v>
      </c>
      <c r="F23" s="0" t="n">
        <f aca="false">'Defunciones semanas'!S75</f>
        <v>115746</v>
      </c>
      <c r="G23" s="0" t="n">
        <f aca="false">'Defunciones semanas'!F75</f>
        <v>233286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semanas'!J76</f>
        <v>1486</v>
      </c>
      <c r="C24" s="0" t="n">
        <f aca="false">'Defunciones semanas'!K76</f>
        <v>1512</v>
      </c>
      <c r="D24" s="0" t="n">
        <f aca="false">'Defunciones semanas'!C76</f>
        <v>2998</v>
      </c>
      <c r="E24" s="0" t="n">
        <f aca="false">'Defunciones semanas'!R76</f>
        <v>120737</v>
      </c>
      <c r="F24" s="0" t="n">
        <f aca="false">'Defunciones semanas'!S76</f>
        <v>118803</v>
      </c>
      <c r="G24" s="0" t="n">
        <f aca="false">'Defunciones semanas'!F76</f>
        <v>239540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2"/>
    <col collapsed="false" customWidth="true" hidden="false" outlineLevel="0" max="3" min="3" style="0" width="17.92"/>
    <col collapsed="false" customWidth="true" hidden="false" outlineLevel="0" max="4" min="4" style="0" width="17.36"/>
    <col collapsed="false" customWidth="true" hidden="false" outlineLevel="0" max="5" min="5" style="0" width="16.53"/>
    <col collapsed="false" customWidth="true" hidden="false" outlineLevel="0" max="6" min="6" style="0" width="16.39"/>
    <col collapsed="false" customWidth="true" hidden="false" outlineLevel="0" max="7" min="7" style="0" width="22.23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6" t="s">
        <v>0</v>
      </c>
      <c r="B1" s="16" t="s">
        <v>138</v>
      </c>
      <c r="C1" s="16" t="s">
        <v>139</v>
      </c>
      <c r="D1" s="16" t="s">
        <v>140</v>
      </c>
      <c r="E1" s="16" t="s">
        <v>141</v>
      </c>
      <c r="F1" s="16" t="s">
        <v>142</v>
      </c>
      <c r="G1" s="16" t="s">
        <v>143</v>
      </c>
    </row>
    <row r="2" customFormat="false" ht="13.8" hidden="false" customHeight="false" outlineLevel="0" collapsed="false">
      <c r="A2" s="8" t="s">
        <v>115</v>
      </c>
      <c r="B2" s="0" t="n">
        <f aca="false">'Defunciones semanas'!L54</f>
        <v>-7.93650793650794</v>
      </c>
      <c r="C2" s="0" t="n">
        <f aca="false">'Defunciones semanas'!M54</f>
        <v>2.7027027027027</v>
      </c>
      <c r="D2" s="0" t="n">
        <f aca="false">'Defunciones semanas'!D54</f>
        <v>-1.93</v>
      </c>
      <c r="E2" s="0" t="n">
        <f aca="false">'Defunciones semanas'!T54</f>
        <v>-2.91114490549641</v>
      </c>
      <c r="F2" s="0" t="n">
        <f aca="false">'Defunciones semanas'!U54</f>
        <v>-2.0999115826702</v>
      </c>
      <c r="G2" s="0" t="n">
        <f aca="false">'Defunciones semanas'!G54</f>
        <v>-2.52</v>
      </c>
    </row>
    <row r="3" customFormat="false" ht="13.8" hidden="false" customHeight="false" outlineLevel="0" collapsed="false">
      <c r="A3" s="8" t="s">
        <v>116</v>
      </c>
      <c r="B3" s="0" t="n">
        <f aca="false">'Defunciones semanas'!L55</f>
        <v>-4.72972972972973</v>
      </c>
      <c r="C3" s="0" t="n">
        <f aca="false">'Defunciones semanas'!M55</f>
        <v>-0.653594771241828</v>
      </c>
      <c r="D3" s="0" t="n">
        <f aca="false">'Defunciones semanas'!D55</f>
        <v>-2.73</v>
      </c>
      <c r="E3" s="0" t="n">
        <f aca="false">'Defunciones semanas'!T55</f>
        <v>-3.92340514101364</v>
      </c>
      <c r="F3" s="0" t="n">
        <f aca="false">'Defunciones semanas'!U55</f>
        <v>-2.70525322428437</v>
      </c>
      <c r="G3" s="0" t="n">
        <f aca="false">'Defunciones semanas'!G55</f>
        <v>-3.32</v>
      </c>
    </row>
    <row r="4" customFormat="false" ht="13.8" hidden="false" customHeight="false" outlineLevel="0" collapsed="false">
      <c r="A4" s="8" t="s">
        <v>117</v>
      </c>
      <c r="B4" s="0" t="n">
        <f aca="false">'Defunciones semanas'!L56</f>
        <v>-6.25</v>
      </c>
      <c r="C4" s="0" t="n">
        <f aca="false">'Defunciones semanas'!M56</f>
        <v>-5.48523206751055</v>
      </c>
      <c r="D4" s="0" t="n">
        <f aca="false">'Defunciones semanas'!D56</f>
        <v>-5.69</v>
      </c>
      <c r="E4" s="0" t="n">
        <f aca="false">'Defunciones semanas'!T56</f>
        <v>-3.65309159788932</v>
      </c>
      <c r="F4" s="0" t="n">
        <f aca="false">'Defunciones semanas'!U56</f>
        <v>-3.13405675001684</v>
      </c>
      <c r="G4" s="0" t="n">
        <f aca="false">'Defunciones semanas'!G56</f>
        <v>-3.39</v>
      </c>
    </row>
    <row r="5" customFormat="false" ht="13.8" hidden="false" customHeight="false" outlineLevel="0" collapsed="false">
      <c r="A5" s="8" t="s">
        <v>118</v>
      </c>
      <c r="B5" s="0" t="n">
        <f aca="false">'Defunciones semanas'!L57</f>
        <v>-2.7027027027027</v>
      </c>
      <c r="C5" s="0" t="n">
        <f aca="false">'Defunciones semanas'!M57</f>
        <v>-11.9266055045872</v>
      </c>
      <c r="D5" s="0" t="n">
        <f aca="false">'Defunciones semanas'!D57</f>
        <v>-7.63</v>
      </c>
      <c r="E5" s="0" t="n">
        <f aca="false">'Defunciones semanas'!T57</f>
        <v>-3.27406437314259</v>
      </c>
      <c r="F5" s="0" t="n">
        <f aca="false">'Defunciones semanas'!U57</f>
        <v>-4.4758125282564</v>
      </c>
      <c r="G5" s="0" t="n">
        <f aca="false">'Defunciones semanas'!G57</f>
        <v>-3.88</v>
      </c>
    </row>
    <row r="6" customFormat="false" ht="13.8" hidden="false" customHeight="false" outlineLevel="0" collapsed="false">
      <c r="A6" s="8" t="s">
        <v>119</v>
      </c>
      <c r="B6" s="0" t="n">
        <f aca="false">'Defunciones semanas'!L58</f>
        <v>-5.46448087431694</v>
      </c>
      <c r="C6" s="0" t="n">
        <f aca="false">'Defunciones semanas'!M58</f>
        <v>-13.9705882352941</v>
      </c>
      <c r="D6" s="0" t="n">
        <f aca="false">'Defunciones semanas'!D58</f>
        <v>-9.93</v>
      </c>
      <c r="E6" s="0" t="n">
        <f aca="false">'Defunciones semanas'!T58</f>
        <v>-3.00193673337638</v>
      </c>
      <c r="F6" s="0" t="n">
        <f aca="false">'Defunciones semanas'!U58</f>
        <v>-4.50681635926223</v>
      </c>
      <c r="G6" s="0" t="n">
        <f aca="false">'Defunciones semanas'!G58</f>
        <v>-3.76</v>
      </c>
    </row>
    <row r="7" customFormat="false" ht="13.8" hidden="false" customHeight="false" outlineLevel="0" collapsed="false">
      <c r="A7" s="8" t="s">
        <v>120</v>
      </c>
      <c r="B7" s="0" t="n">
        <f aca="false">'Defunciones semanas'!L59</f>
        <v>-5.42452830188679</v>
      </c>
      <c r="C7" s="0" t="n">
        <f aca="false">'Defunciones semanas'!M59</f>
        <v>-11.1340206185567</v>
      </c>
      <c r="D7" s="0" t="n">
        <f aca="false">'Defunciones semanas'!D59</f>
        <v>-8.53</v>
      </c>
      <c r="E7" s="0" t="n">
        <f aca="false">'Defunciones semanas'!T59</f>
        <v>-3.14439946018893</v>
      </c>
      <c r="F7" s="0" t="n">
        <f aca="false">'Defunciones semanas'!U59</f>
        <v>-4.08602150537635</v>
      </c>
      <c r="G7" s="0" t="n">
        <f aca="false">'Defunciones semanas'!G59</f>
        <v>-3.62</v>
      </c>
    </row>
    <row r="8" customFormat="false" ht="13.8" hidden="false" customHeight="false" outlineLevel="0" collapsed="false">
      <c r="A8" s="8" t="s">
        <v>121</v>
      </c>
      <c r="B8" s="0" t="n">
        <f aca="false">'Defunciones semanas'!L60</f>
        <v>-6.12244897959183</v>
      </c>
      <c r="C8" s="0" t="n">
        <f aca="false">'Defunciones semanas'!M60</f>
        <v>-12.1376811594203</v>
      </c>
      <c r="D8" s="0" t="n">
        <f aca="false">'Defunciones semanas'!D60</f>
        <v>-9.26</v>
      </c>
      <c r="E8" s="0" t="n">
        <f aca="false">'Defunciones semanas'!T60</f>
        <v>-3.11535549991265</v>
      </c>
      <c r="F8" s="0" t="n">
        <f aca="false">'Defunciones semanas'!U60</f>
        <v>-4.2399232803464</v>
      </c>
      <c r="G8" s="0" t="n">
        <f aca="false">'Defunciones semanas'!G60</f>
        <v>-3.68</v>
      </c>
    </row>
    <row r="9" customFormat="false" ht="13.8" hidden="false" customHeight="false" outlineLevel="0" collapsed="false">
      <c r="A9" s="8" t="s">
        <v>122</v>
      </c>
      <c r="B9" s="0" t="n">
        <f aca="false">'Defunciones semanas'!L61</f>
        <v>-6.63082437275986</v>
      </c>
      <c r="C9" s="0" t="n">
        <f aca="false">'Defunciones semanas'!M61</f>
        <v>-9.49263502454992</v>
      </c>
      <c r="D9" s="0" t="n">
        <f aca="false">'Defunciones semanas'!D61</f>
        <v>-8.16</v>
      </c>
      <c r="E9" s="0" t="n">
        <f aca="false">'Defunciones semanas'!T61</f>
        <v>-3.67212777977505</v>
      </c>
      <c r="F9" s="0" t="n">
        <f aca="false">'Defunciones semanas'!U61</f>
        <v>-4.63292761050609</v>
      </c>
      <c r="G9" s="0" t="n">
        <f aca="false">'Defunciones semanas'!G61</f>
        <v>-4.15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semanas'!L62</f>
        <v>-5.7784911717496</v>
      </c>
      <c r="C10" s="0" t="n">
        <f aca="false">'Defunciones semanas'!M62</f>
        <v>-7.90273556231003</v>
      </c>
      <c r="D10" s="0" t="n">
        <f aca="false">'Defunciones semanas'!D62</f>
        <v>-6.89</v>
      </c>
      <c r="E10" s="0" t="n">
        <f aca="false">'Defunciones semanas'!T62</f>
        <v>-4.36272480566672</v>
      </c>
      <c r="F10" s="0" t="n">
        <f aca="false">'Defunciones semanas'!U62</f>
        <v>-5.22532485485209</v>
      </c>
      <c r="G10" s="0" t="n">
        <f aca="false">'Defunciones semanas'!G62</f>
        <v>-4.79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semanas'!L63</f>
        <v>-3.27380952380952</v>
      </c>
      <c r="C11" s="0" t="n">
        <f aca="false">'Defunciones semanas'!M63</f>
        <v>-6.75105485232067</v>
      </c>
      <c r="D11" s="0" t="n">
        <f aca="false">'Defunciones semanas'!D63</f>
        <v>-5.05</v>
      </c>
      <c r="E11" s="0" t="n">
        <f aca="false">'Defunciones semanas'!T63</f>
        <v>-3.77453131857797</v>
      </c>
      <c r="F11" s="0" t="n">
        <f aca="false">'Defunciones semanas'!U63</f>
        <v>-4.82709387532282</v>
      </c>
      <c r="G11" s="0" t="n">
        <f aca="false">'Defunciones semanas'!G63</f>
        <v>-4.3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semanas'!L64</f>
        <v>-3.5374149659864</v>
      </c>
      <c r="C12" s="0" t="n">
        <f aca="false">'Defunciones semanas'!M64</f>
        <v>-8.32266325224071</v>
      </c>
      <c r="D12" s="0" t="n">
        <f aca="false">'Defunciones semanas'!D64</f>
        <v>-6.02</v>
      </c>
      <c r="E12" s="0" t="n">
        <f aca="false">'Defunciones semanas'!T64</f>
        <v>-2.05720889916209</v>
      </c>
      <c r="F12" s="0" t="n">
        <f aca="false">'Defunciones semanas'!U64</f>
        <v>-3.78083885550897</v>
      </c>
      <c r="G12" s="0" t="n">
        <f aca="false">'Defunciones semanas'!G64</f>
        <v>-2.92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semanas'!L65</f>
        <v>-2.78128950695322</v>
      </c>
      <c r="C13" s="0" t="n">
        <f aca="false">'Defunciones semanas'!M65</f>
        <v>-5.96833130328868</v>
      </c>
      <c r="D13" s="0" t="n">
        <f aca="false">'Defunciones semanas'!D65</f>
        <v>-4.39</v>
      </c>
      <c r="E13" s="0" t="n">
        <f aca="false">'Defunciones semanas'!T65</f>
        <v>2.97255825571852</v>
      </c>
      <c r="F13" s="0" t="n">
        <f aca="false">'Defunciones semanas'!U65</f>
        <v>-0.0988284338388601</v>
      </c>
      <c r="G13" s="0" t="n">
        <f aca="false">'Defunciones semanas'!G65</f>
        <v>1.44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semanas'!L66</f>
        <v>-0.117924528301883</v>
      </c>
      <c r="C14" s="0" t="n">
        <f aca="false">'Defunciones semanas'!M66</f>
        <v>-5.56818181818182</v>
      </c>
      <c r="D14" s="0" t="n">
        <f aca="false">'Defunciones semanas'!D66</f>
        <v>-2.88</v>
      </c>
      <c r="E14" s="0" t="n">
        <f aca="false">'Defunciones semanas'!T66</f>
        <v>12.9849853840021</v>
      </c>
      <c r="F14" s="0" t="n">
        <f aca="false">'Defunciones semanas'!U66</f>
        <v>8.05745989708175</v>
      </c>
      <c r="G14" s="0" t="n">
        <f aca="false">'Defunciones semanas'!G66</f>
        <v>10.53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semanas'!L67</f>
        <v>4.55049944506105</v>
      </c>
      <c r="C15" s="0" t="n">
        <f aca="false">'Defunciones semanas'!M67</f>
        <v>0.214822771213741</v>
      </c>
      <c r="D15" s="0" t="n">
        <f aca="false">'Defunciones semanas'!D67</f>
        <v>2.33</v>
      </c>
      <c r="E15" s="0" t="n">
        <f aca="false">'Defunciones semanas'!T67</f>
        <v>22.0465463364582</v>
      </c>
      <c r="F15" s="0" t="n">
        <f aca="false">'Defunciones semanas'!U67</f>
        <v>17.2479371316306</v>
      </c>
      <c r="G15" s="0" t="n">
        <f aca="false">'Defunciones semanas'!G67</f>
        <v>19.66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semanas'!L68</f>
        <v>7.56476683937823</v>
      </c>
      <c r="C16" s="0" t="n">
        <f aca="false">'Defunciones semanas'!M68</f>
        <v>3.03643724696356</v>
      </c>
      <c r="D16" s="0" t="n">
        <f aca="false">'Defunciones semanas'!D68</f>
        <v>5.27</v>
      </c>
      <c r="E16" s="0" t="n">
        <f aca="false">'Defunciones semanas'!T68</f>
        <v>26.5306718029534</v>
      </c>
      <c r="F16" s="0" t="n">
        <f aca="false">'Defunciones semanas'!U68</f>
        <v>23.9279626472986</v>
      </c>
      <c r="G16" s="0" t="n">
        <f aca="false">'Defunciones semanas'!G68</f>
        <v>25.24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semanas'!L69</f>
        <v>9.49119373776908</v>
      </c>
      <c r="C17" s="0" t="n">
        <f aca="false">'Defunciones semanas'!M69</f>
        <v>4.84330484330484</v>
      </c>
      <c r="D17" s="0" t="n">
        <f aca="false">'Defunciones semanas'!D69</f>
        <v>7.14</v>
      </c>
      <c r="E17" s="0" t="n">
        <f aca="false">'Defunciones semanas'!T69</f>
        <v>28.2175551965536</v>
      </c>
      <c r="F17" s="0" t="n">
        <f aca="false">'Defunciones semanas'!U69</f>
        <v>26.901199282672</v>
      </c>
      <c r="G17" s="0" t="n">
        <f aca="false">'Defunciones semanas'!G69</f>
        <v>27.56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semanas'!L70</f>
        <v>11.9402985074627</v>
      </c>
      <c r="C18" s="0" t="n">
        <f aca="false">'Defunciones semanas'!M70</f>
        <v>5.57053009883199</v>
      </c>
      <c r="D18" s="0" t="n">
        <f aca="false">'Defunciones semanas'!D70</f>
        <v>8.71</v>
      </c>
      <c r="E18" s="0" t="n">
        <f aca="false">'Defunciones semanas'!T70</f>
        <v>28.0449032460651</v>
      </c>
      <c r="F18" s="0" t="n">
        <f aca="false">'Defunciones semanas'!U70</f>
        <v>27.648358669897</v>
      </c>
      <c r="G18" s="0" t="n">
        <f aca="false">'Defunciones semanas'!G70</f>
        <v>27.85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semanas'!L71</f>
        <v>11.790780141844</v>
      </c>
      <c r="C19" s="0" t="n">
        <f aca="false">'Defunciones semanas'!M71</f>
        <v>6.34104541559555</v>
      </c>
      <c r="D19" s="0" t="n">
        <f aca="false">'Defunciones semanas'!D71</f>
        <v>9.02</v>
      </c>
      <c r="E19" s="0" t="n">
        <f aca="false">'Defunciones semanas'!T71</f>
        <v>27.2530264534449</v>
      </c>
      <c r="F19" s="0" t="n">
        <f aca="false">'Defunciones semanas'!U71</f>
        <v>27.0901105021328</v>
      </c>
      <c r="G19" s="0" t="n">
        <f aca="false">'Defunciones semanas'!G71</f>
        <v>27.17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semanas'!L72</f>
        <v>10.042194092827</v>
      </c>
      <c r="C20" s="0" t="n">
        <f aca="false">'Defunciones semanas'!M72</f>
        <v>5.94947025264874</v>
      </c>
      <c r="D20" s="0" t="n">
        <f aca="false">'Defunciones semanas'!D72</f>
        <v>7.99</v>
      </c>
      <c r="E20" s="0" t="n">
        <f aca="false">'Defunciones semanas'!T72</f>
        <v>26.2676750287905</v>
      </c>
      <c r="F20" s="0" t="n">
        <f aca="false">'Defunciones semanas'!U72</f>
        <v>26.5714078654943</v>
      </c>
      <c r="G20" s="0" t="n">
        <f aca="false">'Defunciones semanas'!G72</f>
        <v>26.42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semanas'!L73</f>
        <v>9.03954802259888</v>
      </c>
      <c r="C21" s="0" t="n">
        <f aca="false">'Defunciones semanas'!M73</f>
        <v>6.56763096168882</v>
      </c>
      <c r="D21" s="0" t="n">
        <f aca="false">'Defunciones semanas'!D73</f>
        <v>7.77</v>
      </c>
      <c r="E21" s="0" t="n">
        <f aca="false">'Defunciones semanas'!T73</f>
        <v>25.1863466957549</v>
      </c>
      <c r="F21" s="0" t="n">
        <f aca="false">'Defunciones semanas'!U73</f>
        <v>25.3870684475667</v>
      </c>
      <c r="G21" s="0" t="n">
        <f aca="false">'Defunciones semanas'!G73</f>
        <v>25.29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semanas'!L74</f>
        <v>7.01078582434516</v>
      </c>
      <c r="C22" s="0" t="n">
        <f aca="false">'Defunciones semanas'!M74</f>
        <v>5.45182972367437</v>
      </c>
      <c r="D22" s="0" t="n">
        <f aca="false">'Defunciones semanas'!D74</f>
        <v>6.23</v>
      </c>
      <c r="E22" s="0" t="n">
        <f aca="false">'Defunciones semanas'!T74</f>
        <v>24.2224717386328</v>
      </c>
      <c r="F22" s="0" t="n">
        <f aca="false">'Defunciones semanas'!U74</f>
        <v>24.4914240127643</v>
      </c>
      <c r="G22" s="0" t="n">
        <f aca="false">'Defunciones semanas'!G74</f>
        <v>24.36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semanas'!L75</f>
        <v>6.35155096011817</v>
      </c>
      <c r="C23" s="0" t="n">
        <f aca="false">'Defunciones semanas'!M75</f>
        <v>4.21127765881513</v>
      </c>
      <c r="D23" s="0" t="n">
        <f aca="false">'Defunciones semanas'!D75</f>
        <v>5.27</v>
      </c>
      <c r="E23" s="0" t="n">
        <f aca="false">'Defunciones semanas'!T75</f>
        <v>22.8482739159063</v>
      </c>
      <c r="F23" s="0" t="n">
        <f aca="false">'Defunciones semanas'!U75</f>
        <v>23.2323662496673</v>
      </c>
      <c r="G23" s="0" t="n">
        <f aca="false">'Defunciones semanas'!G75</f>
        <v>23.04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semanas'!L76</f>
        <v>4.64788732394366</v>
      </c>
      <c r="C24" s="0" t="n">
        <f aca="false">'Defunciones semanas'!M76</f>
        <v>5.07296733842946</v>
      </c>
      <c r="D24" s="0" t="n">
        <f aca="false">'Defunciones semanas'!D76</f>
        <v>4.85</v>
      </c>
      <c r="E24" s="0" t="n">
        <f aca="false">'Defunciones semanas'!T76</f>
        <v>21.270590598634</v>
      </c>
      <c r="F24" s="0" t="n">
        <f aca="false">'Defunciones semanas'!U76</f>
        <v>21.7792857435729</v>
      </c>
      <c r="G24" s="0" t="n">
        <f aca="false">'Defunciones semanas'!G76</f>
        <v>21.52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9"/>
    <col collapsed="false" customWidth="true" hidden="false" outlineLevel="0" max="3" min="3" style="0" width="15.28"/>
    <col collapsed="false" customWidth="true" hidden="false" outlineLevel="0" max="4" min="4" style="0" width="14.87"/>
    <col collapsed="false" customWidth="true" hidden="false" outlineLevel="0" max="5" min="5" style="0" width="17.09"/>
    <col collapsed="false" customWidth="true" hidden="false" outlineLevel="0" max="6" min="6" style="0" width="16.1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6" t="s">
        <v>0</v>
      </c>
      <c r="B1" s="17" t="s">
        <v>144</v>
      </c>
      <c r="C1" s="18" t="s">
        <v>145</v>
      </c>
      <c r="D1" s="18" t="s">
        <v>146</v>
      </c>
      <c r="E1" s="18" t="s">
        <v>147</v>
      </c>
      <c r="F1" s="18" t="s">
        <v>148</v>
      </c>
    </row>
    <row r="2" customFormat="false" ht="13.8" hidden="false" customHeight="false" outlineLevel="0" collapsed="false">
      <c r="A2" s="8" t="s">
        <v>115</v>
      </c>
      <c r="B2" s="0" t="n">
        <f aca="false">'Defunciones semanas'!X54</f>
        <v>17</v>
      </c>
      <c r="C2" s="0" t="n">
        <f aca="false">'Defunciones semanas'!Y54</f>
        <v>14</v>
      </c>
      <c r="D2" s="0" t="n">
        <f aca="false">'Defunciones semanas'!Z54</f>
        <v>10</v>
      </c>
      <c r="E2" s="0" t="n">
        <f aca="false">'Defunciones semanas'!AA54</f>
        <v>33</v>
      </c>
      <c r="F2" s="0" t="n">
        <f aca="false">'Defunciones semanas'!AB54</f>
        <v>60</v>
      </c>
    </row>
    <row r="3" customFormat="false" ht="13.8" hidden="false" customHeight="false" outlineLevel="0" collapsed="false">
      <c r="A3" s="8" t="s">
        <v>116</v>
      </c>
      <c r="B3" s="0" t="n">
        <f aca="false">'Defunciones semanas'!X55</f>
        <v>23</v>
      </c>
      <c r="C3" s="0" t="n">
        <f aca="false">'Defunciones semanas'!Y55</f>
        <v>26</v>
      </c>
      <c r="D3" s="0" t="n">
        <f aca="false">'Defunciones semanas'!Z55</f>
        <v>16</v>
      </c>
      <c r="E3" s="0" t="n">
        <f aca="false">'Defunciones semanas'!AA55</f>
        <v>18</v>
      </c>
      <c r="F3" s="0" t="n">
        <f aca="false">'Defunciones semanas'!AB55</f>
        <v>76</v>
      </c>
    </row>
    <row r="4" customFormat="false" ht="13.8" hidden="false" customHeight="false" outlineLevel="0" collapsed="false">
      <c r="A4" s="8" t="s">
        <v>117</v>
      </c>
      <c r="B4" s="0" t="n">
        <f aca="false">'Defunciones semanas'!X56</f>
        <v>10</v>
      </c>
      <c r="C4" s="0" t="n">
        <f aca="false">'Defunciones semanas'!Y56</f>
        <v>24</v>
      </c>
      <c r="D4" s="0" t="n">
        <f aca="false">'Defunciones semanas'!Z56</f>
        <v>24</v>
      </c>
      <c r="E4" s="0" t="n">
        <f aca="false">'Defunciones semanas'!AA56</f>
        <v>18</v>
      </c>
      <c r="F4" s="0" t="n">
        <f aca="false">'Defunciones semanas'!AB56</f>
        <v>64</v>
      </c>
    </row>
    <row r="5" customFormat="false" ht="13.8" hidden="false" customHeight="false" outlineLevel="0" collapsed="false">
      <c r="A5" s="8" t="s">
        <v>118</v>
      </c>
      <c r="B5" s="0" t="n">
        <f aca="false">'Defunciones semanas'!X57</f>
        <v>9</v>
      </c>
      <c r="C5" s="0" t="n">
        <f aca="false">'Defunciones semanas'!Y57</f>
        <v>21</v>
      </c>
      <c r="D5" s="0" t="n">
        <f aca="false">'Defunciones semanas'!Z57</f>
        <v>18</v>
      </c>
      <c r="E5" s="0" t="n">
        <f aca="false">'Defunciones semanas'!AA57</f>
        <v>15</v>
      </c>
      <c r="F5" s="0" t="n">
        <f aca="false">'Defunciones semanas'!AB57</f>
        <v>77</v>
      </c>
    </row>
    <row r="6" customFormat="false" ht="13.8" hidden="false" customHeight="false" outlineLevel="0" collapsed="false">
      <c r="A6" s="8" t="s">
        <v>119</v>
      </c>
      <c r="B6" s="0" t="n">
        <f aca="false">'Defunciones semanas'!X58</f>
        <v>14</v>
      </c>
      <c r="C6" s="0" t="n">
        <f aca="false">'Defunciones semanas'!Y58</f>
        <v>16</v>
      </c>
      <c r="D6" s="0" t="n">
        <f aca="false">'Defunciones semanas'!Z58</f>
        <v>14</v>
      </c>
      <c r="E6" s="0" t="n">
        <f aca="false">'Defunciones semanas'!AA58</f>
        <v>20</v>
      </c>
      <c r="F6" s="0" t="n">
        <f aca="false">'Defunciones semanas'!AB58</f>
        <v>58</v>
      </c>
    </row>
    <row r="7" customFormat="false" ht="13.8" hidden="false" customHeight="false" outlineLevel="0" collapsed="false">
      <c r="A7" s="8" t="s">
        <v>120</v>
      </c>
      <c r="B7" s="0" t="n">
        <f aca="false">'Defunciones semanas'!X59</f>
        <v>18</v>
      </c>
      <c r="C7" s="0" t="n">
        <f aca="false">'Defunciones semanas'!Y59</f>
        <v>12</v>
      </c>
      <c r="D7" s="0" t="n">
        <f aca="false">'Defunciones semanas'!Z59</f>
        <v>10</v>
      </c>
      <c r="E7" s="0" t="n">
        <f aca="false">'Defunciones semanas'!AA59</f>
        <v>28</v>
      </c>
      <c r="F7" s="0" t="n">
        <f aca="false">'Defunciones semanas'!AB59</f>
        <v>67</v>
      </c>
    </row>
    <row r="8" customFormat="false" ht="13.8" hidden="false" customHeight="false" outlineLevel="0" collapsed="false">
      <c r="A8" s="8" t="s">
        <v>121</v>
      </c>
      <c r="B8" s="0" t="n">
        <f aca="false">'Defunciones semanas'!X60</f>
        <v>14</v>
      </c>
      <c r="C8" s="0" t="n">
        <f aca="false">'Defunciones semanas'!Y60</f>
        <v>14</v>
      </c>
      <c r="D8" s="0" t="n">
        <f aca="false">'Defunciones semanas'!Z60</f>
        <v>18</v>
      </c>
      <c r="E8" s="0" t="n">
        <f aca="false">'Defunciones semanas'!AA60</f>
        <v>16</v>
      </c>
      <c r="F8" s="0" t="n">
        <f aca="false">'Defunciones semanas'!AB60</f>
        <v>53</v>
      </c>
    </row>
    <row r="9" customFormat="false" ht="13.8" hidden="false" customHeight="false" outlineLevel="0" collapsed="false">
      <c r="A9" s="8" t="s">
        <v>122</v>
      </c>
      <c r="B9" s="0" t="n">
        <f aca="false">'Defunciones semanas'!X61</f>
        <v>19</v>
      </c>
      <c r="C9" s="0" t="n">
        <f aca="false">'Defunciones semanas'!Y61</f>
        <v>19</v>
      </c>
      <c r="D9" s="0" t="n">
        <f aca="false">'Defunciones semanas'!Z61</f>
        <v>18</v>
      </c>
      <c r="E9" s="0" t="n">
        <f aca="false">'Defunciones semanas'!AA61</f>
        <v>18</v>
      </c>
      <c r="F9" s="0" t="n">
        <f aca="false">'Defunciones semanas'!AB61</f>
        <v>55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semanas'!X62</f>
        <v>23</v>
      </c>
      <c r="C10" s="0" t="n">
        <f aca="false">'Defunciones semanas'!Y62</f>
        <v>17</v>
      </c>
      <c r="D10" s="0" t="n">
        <f aca="false">'Defunciones semanas'!Z62</f>
        <v>10</v>
      </c>
      <c r="E10" s="0" t="n">
        <f aca="false">'Defunciones semanas'!AA62</f>
        <v>13</v>
      </c>
      <c r="F10" s="0" t="n">
        <f aca="false">'Defunciones semanas'!AB62</f>
        <v>56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semanas'!X63</f>
        <v>19</v>
      </c>
      <c r="C11" s="0" t="n">
        <f aca="false">'Defunciones semanas'!Y63</f>
        <v>15</v>
      </c>
      <c r="D11" s="0" t="n">
        <f aca="false">'Defunciones semanas'!Z63</f>
        <v>14</v>
      </c>
      <c r="E11" s="0" t="n">
        <f aca="false">'Defunciones semanas'!AA63</f>
        <v>18</v>
      </c>
      <c r="F11" s="0" t="n">
        <f aca="false">'Defunciones semanas'!AB63</f>
        <v>55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semanas'!X64</f>
        <v>16</v>
      </c>
      <c r="C12" s="0" t="n">
        <f aca="false">'Defunciones semanas'!Y64</f>
        <v>14</v>
      </c>
      <c r="D12" s="0" t="n">
        <f aca="false">'Defunciones semanas'!Z64</f>
        <v>10</v>
      </c>
      <c r="E12" s="0" t="n">
        <f aca="false">'Defunciones semanas'!AA64</f>
        <v>20</v>
      </c>
      <c r="F12" s="0" t="n">
        <f aca="false">'Defunciones semanas'!AB64</f>
        <v>49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semanas'!X65</f>
        <v>16</v>
      </c>
      <c r="C13" s="0" t="n">
        <f aca="false">'Defunciones semanas'!Y65</f>
        <v>14</v>
      </c>
      <c r="D13" s="0" t="n">
        <f aca="false">'Defunciones semanas'!Z65</f>
        <v>6</v>
      </c>
      <c r="E13" s="0" t="n">
        <f aca="false">'Defunciones semanas'!AA65</f>
        <v>23</v>
      </c>
      <c r="F13" s="0" t="n">
        <f aca="false">'Defunciones semanas'!AB65</f>
        <v>58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semanas'!X66</f>
        <v>16</v>
      </c>
      <c r="C14" s="0" t="n">
        <f aca="false">'Defunciones semanas'!Y66</f>
        <v>20</v>
      </c>
      <c r="D14" s="0" t="n">
        <f aca="false">'Defunciones semanas'!Z66</f>
        <v>14</v>
      </c>
      <c r="E14" s="0" t="n">
        <f aca="false">'Defunciones semanas'!AA66</f>
        <v>9</v>
      </c>
      <c r="F14" s="0" t="n">
        <f aca="false">'Defunciones semanas'!AB66</f>
        <v>76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semanas'!X67</f>
        <v>24</v>
      </c>
      <c r="C15" s="0" t="n">
        <f aca="false">'Defunciones semanas'!Y67</f>
        <v>23</v>
      </c>
      <c r="D15" s="0" t="n">
        <f aca="false">'Defunciones semanas'!Z67</f>
        <v>16</v>
      </c>
      <c r="E15" s="0" t="n">
        <f aca="false">'Defunciones semanas'!AA67</f>
        <v>33</v>
      </c>
      <c r="F15" s="0" t="n">
        <f aca="false">'Defunciones semanas'!AB67</f>
        <v>99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semanas'!X68</f>
        <v>16</v>
      </c>
      <c r="C16" s="0" t="n">
        <f aca="false">'Defunciones semanas'!Y68</f>
        <v>32</v>
      </c>
      <c r="D16" s="0" t="n">
        <f aca="false">'Defunciones semanas'!Z68</f>
        <v>19</v>
      </c>
      <c r="E16" s="0" t="n">
        <f aca="false">'Defunciones semanas'!AA68</f>
        <v>27</v>
      </c>
      <c r="F16" s="0" t="n">
        <f aca="false">'Defunciones semanas'!AB68</f>
        <v>88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semanas'!X69</f>
        <v>25</v>
      </c>
      <c r="C17" s="0" t="n">
        <f aca="false">'Defunciones semanas'!Y69</f>
        <v>15</v>
      </c>
      <c r="D17" s="0" t="n">
        <f aca="false">'Defunciones semanas'!Z69</f>
        <v>10</v>
      </c>
      <c r="E17" s="0" t="n">
        <f aca="false">'Defunciones semanas'!AA69</f>
        <v>28</v>
      </c>
      <c r="F17" s="0" t="n">
        <f aca="false">'Defunciones semanas'!AB69</f>
        <v>90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semanas'!X70</f>
        <v>14</v>
      </c>
      <c r="C18" s="0" t="n">
        <f aca="false">'Defunciones semanas'!Y70</f>
        <v>24</v>
      </c>
      <c r="D18" s="0" t="n">
        <f aca="false">'Defunciones semanas'!Z70</f>
        <v>16</v>
      </c>
      <c r="E18" s="0" t="n">
        <f aca="false">'Defunciones semanas'!AA70</f>
        <v>23</v>
      </c>
      <c r="F18" s="0" t="n">
        <f aca="false">'Defunciones semanas'!AB70</f>
        <v>74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semanas'!X71</f>
        <v>17</v>
      </c>
      <c r="C19" s="0" t="n">
        <f aca="false">'Defunciones semanas'!Y71</f>
        <v>13</v>
      </c>
      <c r="D19" s="0" t="n">
        <f aca="false">'Defunciones semanas'!Z71</f>
        <v>15</v>
      </c>
      <c r="E19" s="0" t="n">
        <f aca="false">'Defunciones semanas'!AA71</f>
        <v>16</v>
      </c>
      <c r="F19" s="0" t="n">
        <f aca="false">'Defunciones semanas'!AB71</f>
        <v>64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semanas'!X72</f>
        <v>10</v>
      </c>
      <c r="C20" s="0" t="n">
        <f aca="false">'Defunciones semanas'!Y72</f>
        <v>22</v>
      </c>
      <c r="D20" s="0" t="n">
        <f aca="false">'Defunciones semanas'!Z72</f>
        <v>10</v>
      </c>
      <c r="E20" s="0" t="n">
        <f aca="false">'Defunciones semanas'!AA72</f>
        <v>15</v>
      </c>
      <c r="F20" s="0" t="n">
        <f aca="false">'Defunciones semanas'!AB72</f>
        <v>45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semanas'!X73</f>
        <v>9</v>
      </c>
      <c r="C21" s="0" t="n">
        <f aca="false">'Defunciones semanas'!Y73</f>
        <v>8</v>
      </c>
      <c r="D21" s="0" t="n">
        <f aca="false">'Defunciones semanas'!Z73</f>
        <v>13</v>
      </c>
      <c r="E21" s="0" t="n">
        <f aca="false">'Defunciones semanas'!AA73</f>
        <v>22</v>
      </c>
      <c r="F21" s="0" t="n">
        <f aca="false">'Defunciones semanas'!AB73</f>
        <v>57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semanas'!X74</f>
        <v>11</v>
      </c>
      <c r="C22" s="0" t="n">
        <f aca="false">'Defunciones semanas'!Y74</f>
        <v>7</v>
      </c>
      <c r="D22" s="0" t="n">
        <f aca="false">'Defunciones semanas'!Z74</f>
        <v>6</v>
      </c>
      <c r="E22" s="0" t="n">
        <f aca="false">'Defunciones semanas'!AA74</f>
        <v>13</v>
      </c>
      <c r="F22" s="0" t="n">
        <f aca="false">'Defunciones semanas'!AB74</f>
        <v>50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semanas'!X75</f>
        <v>14</v>
      </c>
      <c r="C23" s="0" t="n">
        <f aca="false">'Defunciones semanas'!Y75</f>
        <v>17</v>
      </c>
      <c r="D23" s="0" t="n">
        <f aca="false">'Defunciones semanas'!Z75</f>
        <v>9</v>
      </c>
      <c r="E23" s="0" t="n">
        <f aca="false">'Defunciones semanas'!AA75</f>
        <v>14</v>
      </c>
      <c r="F23" s="0" t="n">
        <f aca="false">'Defunciones semanas'!AB75</f>
        <v>44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semanas'!X76</f>
        <v>13</v>
      </c>
      <c r="C24" s="0" t="n">
        <f aca="false">'Defunciones semanas'!Y76</f>
        <v>7</v>
      </c>
      <c r="D24" s="0" t="n">
        <f aca="false">'Defunciones semanas'!Z76</f>
        <v>8</v>
      </c>
      <c r="E24" s="0" t="n">
        <f aca="false">'Defunciones semanas'!AA76</f>
        <v>13</v>
      </c>
      <c r="F24" s="0" t="n">
        <f aca="false">'Defunciones semanas'!AB76</f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69"/>
    <col collapsed="false" customWidth="true" hidden="false" outlineLevel="0" max="3" min="3" style="0" width="16.53"/>
    <col collapsed="false" customWidth="true" hidden="false" outlineLevel="0" max="4" min="4" style="0" width="15.56"/>
    <col collapsed="false" customWidth="true" hidden="false" outlineLevel="0" max="6" min="5" style="0" width="17.7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6" t="s">
        <v>0</v>
      </c>
      <c r="B1" s="17" t="s">
        <v>144</v>
      </c>
      <c r="C1" s="18" t="s">
        <v>145</v>
      </c>
      <c r="D1" s="18" t="s">
        <v>146</v>
      </c>
      <c r="E1" s="18" t="s">
        <v>147</v>
      </c>
      <c r="F1" s="18" t="s">
        <v>148</v>
      </c>
    </row>
    <row r="2" customFormat="false" ht="13.8" hidden="false" customHeight="false" outlineLevel="0" collapsed="false">
      <c r="A2" s="8" t="s">
        <v>115</v>
      </c>
      <c r="B2" s="0" t="n">
        <f aca="false">'Defunciones semanas'!AC54</f>
        <v>17</v>
      </c>
      <c r="C2" s="0" t="n">
        <f aca="false">'Defunciones semanas'!AD54</f>
        <v>14</v>
      </c>
      <c r="D2" s="0" t="n">
        <f aca="false">'Defunciones semanas'!AE54</f>
        <v>10</v>
      </c>
      <c r="E2" s="0" t="n">
        <f aca="false">'Defunciones semanas'!AF54</f>
        <v>33</v>
      </c>
      <c r="F2" s="0" t="n">
        <f aca="false">'Defunciones semanas'!AG54</f>
        <v>60</v>
      </c>
    </row>
    <row r="3" customFormat="false" ht="13.8" hidden="false" customHeight="false" outlineLevel="0" collapsed="false">
      <c r="A3" s="8" t="s">
        <v>116</v>
      </c>
      <c r="B3" s="0" t="n">
        <f aca="false">'Defunciones semanas'!AC55</f>
        <v>40</v>
      </c>
      <c r="C3" s="0" t="n">
        <f aca="false">'Defunciones semanas'!AD55</f>
        <v>39</v>
      </c>
      <c r="D3" s="0" t="n">
        <f aca="false">'Defunciones semanas'!AE55</f>
        <v>27</v>
      </c>
      <c r="E3" s="0" t="n">
        <f aca="false">'Defunciones semanas'!AF55</f>
        <v>51</v>
      </c>
      <c r="F3" s="0" t="n">
        <f aca="false">'Defunciones semanas'!AG55</f>
        <v>137</v>
      </c>
    </row>
    <row r="4" customFormat="false" ht="13.8" hidden="false" customHeight="false" outlineLevel="0" collapsed="false">
      <c r="A4" s="8" t="s">
        <v>117</v>
      </c>
      <c r="B4" s="0" t="n">
        <f aca="false">'Defunciones semanas'!AC56</f>
        <v>52</v>
      </c>
      <c r="C4" s="0" t="n">
        <f aca="false">'Defunciones semanas'!AD56</f>
        <v>64</v>
      </c>
      <c r="D4" s="0" t="n">
        <f aca="false">'Defunciones semanas'!AE56</f>
        <v>51</v>
      </c>
      <c r="E4" s="0" t="n">
        <f aca="false">'Defunciones semanas'!AF56</f>
        <v>68</v>
      </c>
      <c r="F4" s="0" t="n">
        <f aca="false">'Defunciones semanas'!AG56</f>
        <v>202</v>
      </c>
    </row>
    <row r="5" customFormat="false" ht="13.8" hidden="false" customHeight="false" outlineLevel="0" collapsed="false">
      <c r="A5" s="8" t="s">
        <v>118</v>
      </c>
      <c r="B5" s="0" t="n">
        <f aca="false">'Defunciones semanas'!AC57</f>
        <v>60</v>
      </c>
      <c r="C5" s="0" t="n">
        <f aca="false">'Defunciones semanas'!AD57</f>
        <v>85</v>
      </c>
      <c r="D5" s="0" t="n">
        <f aca="false">'Defunciones semanas'!AE57</f>
        <v>68</v>
      </c>
      <c r="E5" s="0" t="n">
        <f aca="false">'Defunciones semanas'!AF57</f>
        <v>84</v>
      </c>
      <c r="F5" s="0" t="n">
        <f aca="false">'Defunciones semanas'!AG57</f>
        <v>279</v>
      </c>
    </row>
    <row r="6" customFormat="false" ht="13.8" hidden="false" customHeight="false" outlineLevel="0" collapsed="false">
      <c r="A6" s="8" t="s">
        <v>119</v>
      </c>
      <c r="B6" s="0" t="n">
        <f aca="false">'Defunciones semanas'!AC58</f>
        <v>73</v>
      </c>
      <c r="C6" s="0" t="n">
        <f aca="false">'Defunciones semanas'!AD58</f>
        <v>100</v>
      </c>
      <c r="D6" s="0" t="n">
        <f aca="false">'Defunciones semanas'!AE58</f>
        <v>82</v>
      </c>
      <c r="E6" s="0" t="n">
        <f aca="false">'Defunciones semanas'!AF58</f>
        <v>104</v>
      </c>
      <c r="F6" s="0" t="n">
        <f aca="false">'Defunciones semanas'!AG58</f>
        <v>338</v>
      </c>
    </row>
    <row r="7" customFormat="false" ht="13.8" hidden="false" customHeight="false" outlineLevel="0" collapsed="false">
      <c r="A7" s="8" t="s">
        <v>120</v>
      </c>
      <c r="B7" s="0" t="n">
        <f aca="false">'Defunciones semanas'!AC59</f>
        <v>92</v>
      </c>
      <c r="C7" s="0" t="n">
        <f aca="false">'Defunciones semanas'!AD59</f>
        <v>112</v>
      </c>
      <c r="D7" s="0" t="n">
        <f aca="false">'Defunciones semanas'!AE59</f>
        <v>93</v>
      </c>
      <c r="E7" s="0" t="n">
        <f aca="false">'Defunciones semanas'!AF59</f>
        <v>132</v>
      </c>
      <c r="F7" s="0" t="n">
        <f aca="false">'Defunciones semanas'!AG59</f>
        <v>405</v>
      </c>
    </row>
    <row r="8" customFormat="false" ht="13.8" hidden="false" customHeight="false" outlineLevel="0" collapsed="false">
      <c r="A8" s="8" t="s">
        <v>121</v>
      </c>
      <c r="B8" s="0" t="n">
        <f aca="false">'Defunciones semanas'!AC60</f>
        <v>104</v>
      </c>
      <c r="C8" s="0" t="n">
        <f aca="false">'Defunciones semanas'!AD60</f>
        <v>125</v>
      </c>
      <c r="D8" s="0" t="n">
        <f aca="false">'Defunciones semanas'!AE60</f>
        <v>110</v>
      </c>
      <c r="E8" s="0" t="n">
        <f aca="false">'Defunciones semanas'!AF60</f>
        <v>148</v>
      </c>
      <c r="F8" s="0" t="n">
        <f aca="false">'Defunciones semanas'!AG60</f>
        <v>457</v>
      </c>
    </row>
    <row r="9" customFormat="false" ht="13.8" hidden="false" customHeight="false" outlineLevel="0" collapsed="false">
      <c r="A9" s="8" t="s">
        <v>122</v>
      </c>
      <c r="B9" s="0" t="n">
        <f aca="false">'Defunciones semanas'!AC61</f>
        <v>121</v>
      </c>
      <c r="C9" s="0" t="n">
        <f aca="false">'Defunciones semanas'!AD61</f>
        <v>145</v>
      </c>
      <c r="D9" s="0" t="n">
        <f aca="false">'Defunciones semanas'!AE61</f>
        <v>128</v>
      </c>
      <c r="E9" s="0" t="n">
        <f aca="false">'Defunciones semanas'!AF61</f>
        <v>166</v>
      </c>
      <c r="F9" s="0" t="n">
        <f aca="false">'Defunciones semanas'!AG61</f>
        <v>514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semanas'!AC62</f>
        <v>145</v>
      </c>
      <c r="C10" s="0" t="n">
        <f aca="false">'Defunciones semanas'!AD62</f>
        <v>162</v>
      </c>
      <c r="D10" s="0" t="n">
        <f aca="false">'Defunciones semanas'!AE62</f>
        <v>138</v>
      </c>
      <c r="E10" s="0" t="n">
        <f aca="false">'Defunciones semanas'!AF62</f>
        <v>179</v>
      </c>
      <c r="F10" s="0" t="n">
        <f aca="false">'Defunciones semanas'!AG62</f>
        <v>569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semanas'!AC63</f>
        <v>166</v>
      </c>
      <c r="C11" s="0" t="n">
        <f aca="false">'Defunciones semanas'!AD63</f>
        <v>178</v>
      </c>
      <c r="D11" s="0" t="n">
        <f aca="false">'Defunciones semanas'!AE63</f>
        <v>152</v>
      </c>
      <c r="E11" s="0" t="n">
        <f aca="false">'Defunciones semanas'!AF63</f>
        <v>196</v>
      </c>
      <c r="F11" s="0" t="n">
        <f aca="false">'Defunciones semanas'!AG63</f>
        <v>623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semanas'!AC64</f>
        <v>181</v>
      </c>
      <c r="C12" s="0" t="n">
        <f aca="false">'Defunciones semanas'!AD64</f>
        <v>191</v>
      </c>
      <c r="D12" s="0" t="n">
        <f aca="false">'Defunciones semanas'!AE64</f>
        <v>162</v>
      </c>
      <c r="E12" s="0" t="n">
        <f aca="false">'Defunciones semanas'!AF64</f>
        <v>217</v>
      </c>
      <c r="F12" s="0" t="n">
        <f aca="false">'Defunciones semanas'!AG64</f>
        <v>673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semanas'!AC65</f>
        <v>197</v>
      </c>
      <c r="C13" s="0" t="n">
        <f aca="false">'Defunciones semanas'!AD65</f>
        <v>205</v>
      </c>
      <c r="D13" s="0" t="n">
        <f aca="false">'Defunciones semanas'!AE65</f>
        <v>169</v>
      </c>
      <c r="E13" s="0" t="n">
        <f aca="false">'Defunciones semanas'!AF65</f>
        <v>240</v>
      </c>
      <c r="F13" s="0" t="n">
        <f aca="false">'Defunciones semanas'!AG65</f>
        <v>731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semanas'!AC66</f>
        <v>213</v>
      </c>
      <c r="C14" s="0" t="n">
        <f aca="false">'Defunciones semanas'!AD66</f>
        <v>225</v>
      </c>
      <c r="D14" s="0" t="n">
        <f aca="false">'Defunciones semanas'!AE66</f>
        <v>183</v>
      </c>
      <c r="E14" s="0" t="n">
        <f aca="false">'Defunciones semanas'!AF66</f>
        <v>248</v>
      </c>
      <c r="F14" s="0" t="n">
        <f aca="false">'Defunciones semanas'!AG66</f>
        <v>808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semanas'!AC67</f>
        <v>237</v>
      </c>
      <c r="C15" s="0" t="n">
        <f aca="false">'Defunciones semanas'!AD67</f>
        <v>248</v>
      </c>
      <c r="D15" s="0" t="n">
        <f aca="false">'Defunciones semanas'!AE67</f>
        <v>199</v>
      </c>
      <c r="E15" s="0" t="n">
        <f aca="false">'Defunciones semanas'!AF67</f>
        <v>281</v>
      </c>
      <c r="F15" s="0" t="n">
        <f aca="false">'Defunciones semanas'!AG67</f>
        <v>907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semanas'!AC68</f>
        <v>253</v>
      </c>
      <c r="C16" s="0" t="n">
        <f aca="false">'Defunciones semanas'!AD68</f>
        <v>280</v>
      </c>
      <c r="D16" s="0" t="n">
        <f aca="false">'Defunciones semanas'!AE68</f>
        <v>218</v>
      </c>
      <c r="E16" s="0" t="n">
        <f aca="false">'Defunciones semanas'!AF68</f>
        <v>308</v>
      </c>
      <c r="F16" s="0" t="n">
        <f aca="false">'Defunciones semanas'!AG68</f>
        <v>995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semanas'!AC69</f>
        <v>276</v>
      </c>
      <c r="C17" s="0" t="n">
        <f aca="false">'Defunciones semanas'!AD69</f>
        <v>296</v>
      </c>
      <c r="D17" s="0" t="n">
        <f aca="false">'Defunciones semanas'!AE69</f>
        <v>228</v>
      </c>
      <c r="E17" s="0" t="n">
        <f aca="false">'Defunciones semanas'!AF69</f>
        <v>336</v>
      </c>
      <c r="F17" s="0" t="n">
        <f aca="false">'Defunciones semanas'!AG69</f>
        <v>1085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semanas'!AC70</f>
        <v>290</v>
      </c>
      <c r="C18" s="0" t="n">
        <f aca="false">'Defunciones semanas'!AD70</f>
        <v>319</v>
      </c>
      <c r="D18" s="0" t="n">
        <f aca="false">'Defunciones semanas'!AE70</f>
        <v>245</v>
      </c>
      <c r="E18" s="0" t="n">
        <f aca="false">'Defunciones semanas'!AF70</f>
        <v>359</v>
      </c>
      <c r="F18" s="0" t="n">
        <f aca="false">'Defunciones semanas'!AG70</f>
        <v>1158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semanas'!AC71</f>
        <v>308</v>
      </c>
      <c r="C19" s="0" t="n">
        <f aca="false">'Defunciones semanas'!AD71</f>
        <v>332</v>
      </c>
      <c r="D19" s="0" t="n">
        <f aca="false">'Defunciones semanas'!AE71</f>
        <v>260</v>
      </c>
      <c r="E19" s="0" t="n">
        <f aca="false">'Defunciones semanas'!AF71</f>
        <v>375</v>
      </c>
      <c r="F19" s="0" t="n">
        <f aca="false">'Defunciones semanas'!AG71</f>
        <v>1224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semanas'!AC72</f>
        <v>318</v>
      </c>
      <c r="C20" s="0" t="n">
        <f aca="false">'Defunciones semanas'!AD72</f>
        <v>354</v>
      </c>
      <c r="D20" s="0" t="n">
        <f aca="false">'Defunciones semanas'!AE72</f>
        <v>270</v>
      </c>
      <c r="E20" s="0" t="n">
        <f aca="false">'Defunciones semanas'!AF72</f>
        <v>390</v>
      </c>
      <c r="F20" s="0" t="n">
        <f aca="false">'Defunciones semanas'!AG72</f>
        <v>1269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semanas'!AC73</f>
        <v>327</v>
      </c>
      <c r="C21" s="0" t="n">
        <f aca="false">'Defunciones semanas'!AD73</f>
        <v>362</v>
      </c>
      <c r="D21" s="0" t="n">
        <f aca="false">'Defunciones semanas'!AE73</f>
        <v>283</v>
      </c>
      <c r="E21" s="0" t="n">
        <f aca="false">'Defunciones semanas'!AF73</f>
        <v>412</v>
      </c>
      <c r="F21" s="0" t="n">
        <f aca="false">'Defunciones semanas'!AG73</f>
        <v>1326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semanas'!AC74</f>
        <v>337</v>
      </c>
      <c r="C22" s="0" t="n">
        <f aca="false">'Defunciones semanas'!AD74</f>
        <v>367</v>
      </c>
      <c r="D22" s="0" t="n">
        <f aca="false">'Defunciones semanas'!AE74</f>
        <v>289</v>
      </c>
      <c r="E22" s="0" t="n">
        <f aca="false">'Defunciones semanas'!AF74</f>
        <v>425</v>
      </c>
      <c r="F22" s="0" t="n">
        <f aca="false">'Defunciones semanas'!AG74</f>
        <v>1376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semanas'!AC75</f>
        <v>351</v>
      </c>
      <c r="C23" s="0" t="n">
        <f aca="false">'Defunciones semanas'!AD75</f>
        <v>386</v>
      </c>
      <c r="D23" s="0" t="n">
        <f aca="false">'Defunciones semanas'!AE75</f>
        <v>298</v>
      </c>
      <c r="E23" s="0" t="n">
        <f aca="false">'Defunciones semanas'!AF75</f>
        <v>439</v>
      </c>
      <c r="F23" s="0" t="n">
        <f aca="false">'Defunciones semanas'!AG75</f>
        <v>1420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semanas'!AC76</f>
        <v>365</v>
      </c>
      <c r="C24" s="0" t="n">
        <f aca="false">'Defunciones semanas'!AD76</f>
        <v>391</v>
      </c>
      <c r="D24" s="0" t="n">
        <f aca="false">'Defunciones semanas'!AE76</f>
        <v>305</v>
      </c>
      <c r="E24" s="0" t="n">
        <f aca="false">'Defunciones semanas'!AF76</f>
        <v>451</v>
      </c>
      <c r="F24" s="0" t="n">
        <f aca="false">'Defunciones semanas'!AG76</f>
        <v>1478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26"/>
    <col collapsed="false" customWidth="true" hidden="false" outlineLevel="0" max="3" min="3" style="0" width="20.42"/>
    <col collapsed="false" customWidth="true" hidden="false" outlineLevel="0" max="4" min="4" style="0" width="21.39"/>
    <col collapsed="false" customWidth="true" hidden="false" outlineLevel="0" max="5" min="5" style="0" width="19.31"/>
    <col collapsed="false" customWidth="true" hidden="false" outlineLevel="0" max="6" min="6" style="0" width="21.3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6" t="s">
        <v>0</v>
      </c>
      <c r="B1" s="17" t="s">
        <v>144</v>
      </c>
      <c r="C1" s="18" t="s">
        <v>145</v>
      </c>
      <c r="D1" s="18" t="s">
        <v>146</v>
      </c>
      <c r="E1" s="18" t="s">
        <v>147</v>
      </c>
      <c r="F1" s="18" t="s">
        <v>148</v>
      </c>
    </row>
    <row r="2" customFormat="false" ht="13.8" hidden="false" customHeight="false" outlineLevel="0" collapsed="false">
      <c r="A2" s="8" t="s">
        <v>115</v>
      </c>
      <c r="B2" s="0" t="n">
        <f aca="false">'Defunciones semanas'!AM54</f>
        <v>13.3333333333333</v>
      </c>
      <c r="C2" s="0" t="n">
        <f aca="false">'Defunciones semanas'!AN54</f>
        <v>75</v>
      </c>
      <c r="D2" s="0" t="n">
        <f aca="false">'Defunciones semanas'!AO54</f>
        <v>0</v>
      </c>
      <c r="E2" s="0" t="n">
        <f aca="false">'Defunciones semanas'!AP54</f>
        <v>57.1428571428571</v>
      </c>
      <c r="F2" s="0" t="n">
        <f aca="false">'Defunciones semanas'!AQ54</f>
        <v>-27.710843373494</v>
      </c>
    </row>
    <row r="3" customFormat="false" ht="13.8" hidden="false" customHeight="false" outlineLevel="0" collapsed="false">
      <c r="A3" s="8" t="s">
        <v>116</v>
      </c>
      <c r="B3" s="0" t="n">
        <f aca="false">'Defunciones semanas'!AM55</f>
        <v>14.2857142857143</v>
      </c>
      <c r="C3" s="0" t="n">
        <f aca="false">'Defunciones semanas'!AN55</f>
        <v>69.5652173913043</v>
      </c>
      <c r="D3" s="0" t="n">
        <f aca="false">'Defunciones semanas'!AO55</f>
        <v>22.7272727272727</v>
      </c>
      <c r="E3" s="0" t="n">
        <f aca="false">'Defunciones semanas'!AP55</f>
        <v>4.08163265306123</v>
      </c>
      <c r="F3" s="0" t="n">
        <f aca="false">'Defunciones semanas'!AQ55</f>
        <v>-20.3488372093023</v>
      </c>
    </row>
    <row r="4" customFormat="false" ht="13.8" hidden="false" customHeight="false" outlineLevel="0" collapsed="false">
      <c r="A4" s="8" t="s">
        <v>117</v>
      </c>
      <c r="B4" s="0" t="n">
        <f aca="false">'Defunciones semanas'!AM56</f>
        <v>-8.77192982456141</v>
      </c>
      <c r="C4" s="0" t="n">
        <f aca="false">'Defunciones semanas'!AN56</f>
        <v>42.2222222222222</v>
      </c>
      <c r="D4" s="0" t="n">
        <f aca="false">'Defunciones semanas'!AO56</f>
        <v>45.7142857142857</v>
      </c>
      <c r="E4" s="0" t="n">
        <f aca="false">'Defunciones semanas'!AP56</f>
        <v>-5.55555555555556</v>
      </c>
      <c r="F4" s="0" t="n">
        <f aca="false">'Defunciones semanas'!AQ56</f>
        <v>-19.8412698412698</v>
      </c>
    </row>
    <row r="5" customFormat="false" ht="13.8" hidden="false" customHeight="false" outlineLevel="0" collapsed="false">
      <c r="A5" s="8" t="s">
        <v>118</v>
      </c>
      <c r="B5" s="0" t="n">
        <f aca="false">'Defunciones semanas'!AM57</f>
        <v>-25.9259259259259</v>
      </c>
      <c r="C5" s="0" t="n">
        <f aca="false">'Defunciones semanas'!AN57</f>
        <v>46.551724137931</v>
      </c>
      <c r="D5" s="0" t="n">
        <f aca="false">'Defunciones semanas'!AO57</f>
        <v>25.9259259259259</v>
      </c>
      <c r="E5" s="0" t="n">
        <f aca="false">'Defunciones semanas'!AP57</f>
        <v>-2.32558139534884</v>
      </c>
      <c r="F5" s="0" t="n">
        <f aca="false">'Defunciones semanas'!AQ57</f>
        <v>-18.8953488372093</v>
      </c>
    </row>
    <row r="6" customFormat="false" ht="13.8" hidden="false" customHeight="false" outlineLevel="0" collapsed="false">
      <c r="A6" s="8" t="s">
        <v>119</v>
      </c>
      <c r="B6" s="0" t="n">
        <f aca="false">'Defunciones semanas'!AM58</f>
        <v>-26.2626262626263</v>
      </c>
      <c r="C6" s="0" t="n">
        <f aca="false">'Defunciones semanas'!AN58</f>
        <v>28.2051282051282</v>
      </c>
      <c r="D6" s="0" t="n">
        <f aca="false">'Defunciones semanas'!AO58</f>
        <v>17.1428571428571</v>
      </c>
      <c r="E6" s="0" t="n">
        <f aca="false">'Defunciones semanas'!AP58</f>
        <v>-2.80373831775701</v>
      </c>
      <c r="F6" s="0" t="n">
        <f aca="false">'Defunciones semanas'!AQ58</f>
        <v>-19.5238095238095</v>
      </c>
    </row>
    <row r="7" customFormat="false" ht="13.8" hidden="false" customHeight="false" outlineLevel="0" collapsed="false">
      <c r="A7" s="8" t="s">
        <v>120</v>
      </c>
      <c r="B7" s="0" t="n">
        <f aca="false">'Defunciones semanas'!AM59</f>
        <v>-20</v>
      </c>
      <c r="C7" s="0" t="n">
        <f aca="false">'Defunciones semanas'!AN59</f>
        <v>14.2857142857143</v>
      </c>
      <c r="D7" s="0" t="n">
        <f aca="false">'Defunciones semanas'!AO59</f>
        <v>24</v>
      </c>
      <c r="E7" s="0" t="n">
        <f aca="false">'Defunciones semanas'!AP59</f>
        <v>3.93700787401574</v>
      </c>
      <c r="F7" s="0" t="n">
        <f aca="false">'Defunciones semanas'!AQ59</f>
        <v>-18.0161943319838</v>
      </c>
    </row>
    <row r="8" customFormat="false" ht="13.8" hidden="false" customHeight="false" outlineLevel="0" collapsed="false">
      <c r="A8" s="8" t="s">
        <v>121</v>
      </c>
      <c r="B8" s="0" t="n">
        <f aca="false">'Defunciones semanas'!AM60</f>
        <v>-22.3880597014925</v>
      </c>
      <c r="C8" s="0" t="n">
        <f aca="false">'Defunciones semanas'!AN60</f>
        <v>10.6194690265487</v>
      </c>
      <c r="D8" s="0" t="n">
        <f aca="false">'Defunciones semanas'!AO60</f>
        <v>26.4367816091954</v>
      </c>
      <c r="E8" s="0" t="n">
        <f aca="false">'Defunciones semanas'!AP60</f>
        <v>-0.671140939597315</v>
      </c>
      <c r="F8" s="0" t="n">
        <f aca="false">'Defunciones semanas'!AQ60</f>
        <v>-18.2468694096601</v>
      </c>
    </row>
    <row r="9" customFormat="false" ht="13.8" hidden="false" customHeight="false" outlineLevel="0" collapsed="false">
      <c r="A9" s="8" t="s">
        <v>122</v>
      </c>
      <c r="B9" s="0" t="n">
        <f aca="false">'Defunciones semanas'!AM61</f>
        <v>-20.3947368421053</v>
      </c>
      <c r="C9" s="0" t="n">
        <f aca="false">'Defunciones semanas'!AN61</f>
        <v>12.4031007751938</v>
      </c>
      <c r="D9" s="0" t="n">
        <f aca="false">'Defunciones semanas'!AO61</f>
        <v>34.7368421052632</v>
      </c>
      <c r="E9" s="0" t="n">
        <f aca="false">'Defunciones semanas'!AP61</f>
        <v>-2.35294117647059</v>
      </c>
      <c r="F9" s="0" t="n">
        <f aca="false">'Defunciones semanas'!AQ61</f>
        <v>-17.4959871589085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semanas'!AM62</f>
        <v>-11.5853658536585</v>
      </c>
      <c r="C10" s="0" t="n">
        <f aca="false">'Defunciones semanas'!AN62</f>
        <v>11.7241379310345</v>
      </c>
      <c r="D10" s="0" t="n">
        <f aca="false">'Defunciones semanas'!AO62</f>
        <v>31.4285714285714</v>
      </c>
      <c r="E10" s="0" t="n">
        <f aca="false">'Defunciones semanas'!AP62</f>
        <v>-3.24324324324324</v>
      </c>
      <c r="F10" s="0" t="n">
        <f aca="false">'Defunciones semanas'!AQ62</f>
        <v>-16.5689149560117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semanas'!AM63</f>
        <v>-5.14285714285714</v>
      </c>
      <c r="C11" s="0" t="n">
        <f aca="false">'Defunciones semanas'!AN63</f>
        <v>11.25</v>
      </c>
      <c r="D11" s="0" t="n">
        <f aca="false">'Defunciones semanas'!AO63</f>
        <v>36.9369369369369</v>
      </c>
      <c r="E11" s="0" t="n">
        <f aca="false">'Defunciones semanas'!AP63</f>
        <v>-0.507614213197971</v>
      </c>
      <c r="F11" s="0" t="n">
        <f aca="false">'Defunciones semanas'!AQ63</f>
        <v>-15.8108108108108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semanas'!AM64</f>
        <v>-4.23280423280423</v>
      </c>
      <c r="C12" s="0" t="n">
        <f aca="false">'Defunciones semanas'!AN64</f>
        <v>7.90960451977401</v>
      </c>
      <c r="D12" s="0" t="n">
        <f aca="false">'Defunciones semanas'!AO64</f>
        <v>31.7073170731707</v>
      </c>
      <c r="E12" s="0" t="n">
        <f aca="false">'Defunciones semanas'!AP64</f>
        <v>1.4018691588785</v>
      </c>
      <c r="F12" s="0" t="n">
        <f aca="false">'Defunciones semanas'!AQ64</f>
        <v>-17.220172201722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semanas'!AM65</f>
        <v>-4.83091787439613</v>
      </c>
      <c r="C13" s="0" t="n">
        <f aca="false">'Defunciones semanas'!AN65</f>
        <v>5.67010309278351</v>
      </c>
      <c r="D13" s="0" t="n">
        <f aca="false">'Defunciones semanas'!AO65</f>
        <v>29.0076335877863</v>
      </c>
      <c r="E13" s="0" t="n">
        <f aca="false">'Defunciones semanas'!AP65</f>
        <v>8.10810810810811</v>
      </c>
      <c r="F13" s="0" t="n">
        <f aca="false">'Defunciones semanas'!AQ65</f>
        <v>-14.8018648018648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semanas'!AM66</f>
        <v>-6.98689956331878</v>
      </c>
      <c r="C14" s="0" t="n">
        <f aca="false">'Defunciones semanas'!AN66</f>
        <v>7.14285714285714</v>
      </c>
      <c r="D14" s="0" t="n">
        <f aca="false">'Defunciones semanas'!AO66</f>
        <v>29.7872340425532</v>
      </c>
      <c r="E14" s="0" t="n">
        <f aca="false">'Defunciones semanas'!AP66</f>
        <v>6.89655172413792</v>
      </c>
      <c r="F14" s="0" t="n">
        <f aca="false">'Defunciones semanas'!AQ66</f>
        <v>-11.7903930131004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semanas'!AM67</f>
        <v>-2.06611570247934</v>
      </c>
      <c r="C15" s="0" t="n">
        <f aca="false">'Defunciones semanas'!AN67</f>
        <v>13.2420091324201</v>
      </c>
      <c r="D15" s="0" t="n">
        <f aca="false">'Defunciones semanas'!AO67</f>
        <v>29.2207792207792</v>
      </c>
      <c r="E15" s="0" t="n">
        <f aca="false">'Defunciones semanas'!AP67</f>
        <v>12.4</v>
      </c>
      <c r="F15" s="0" t="n">
        <f aca="false">'Defunciones semanas'!AQ67</f>
        <v>-6.2047569803516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semanas'!AM68</f>
        <v>-3.80228136882129</v>
      </c>
      <c r="C16" s="0" t="n">
        <f aca="false">'Defunciones semanas'!AN68</f>
        <v>19.6581196581197</v>
      </c>
      <c r="D16" s="0" t="n">
        <f aca="false">'Defunciones semanas'!AO68</f>
        <v>36.25</v>
      </c>
      <c r="E16" s="0" t="n">
        <f aca="false">'Defunciones semanas'!AP68</f>
        <v>16.2264150943396</v>
      </c>
      <c r="F16" s="0" t="n">
        <f aca="false">'Defunciones semanas'!AQ68</f>
        <v>-3.4917555771096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semanas'!AM69</f>
        <v>-1.0752688172043</v>
      </c>
      <c r="C17" s="0" t="n">
        <f aca="false">'Defunciones semanas'!AN69</f>
        <v>16.5354330708661</v>
      </c>
      <c r="D17" s="0" t="n">
        <f aca="false">'Defunciones semanas'!AO69</f>
        <v>39.0243902439024</v>
      </c>
      <c r="E17" s="0" t="n">
        <f aca="false">'Defunciones semanas'!AP69</f>
        <v>17.8947368421053</v>
      </c>
      <c r="F17" s="0" t="n">
        <f aca="false">'Defunciones semanas'!AQ69</f>
        <v>-0.731930466605668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semanas'!AM70</f>
        <v>-1.02389078498294</v>
      </c>
      <c r="C18" s="0" t="n">
        <f aca="false">'Defunciones semanas'!AN70</f>
        <v>16.4233576642336</v>
      </c>
      <c r="D18" s="0" t="n">
        <f aca="false">'Defunciones semanas'!AO70</f>
        <v>40</v>
      </c>
      <c r="E18" s="0" t="n">
        <f aca="false">'Defunciones semanas'!AP70</f>
        <v>20.8754208754209</v>
      </c>
      <c r="F18" s="0" t="n">
        <f aca="false">'Defunciones semanas'!AQ70</f>
        <v>1.04712041884816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semanas'!AM71</f>
        <v>1.65016501650166</v>
      </c>
      <c r="C19" s="0" t="n">
        <f aca="false">'Defunciones semanas'!AN71</f>
        <v>15.6794425087108</v>
      </c>
      <c r="D19" s="0" t="n">
        <f aca="false">'Defunciones semanas'!AO71</f>
        <v>44.4444444444444</v>
      </c>
      <c r="E19" s="0" t="n">
        <f aca="false">'Defunciones semanas'!AP71</f>
        <v>20.1923076923077</v>
      </c>
      <c r="F19" s="0" t="n">
        <f aca="false">'Defunciones semanas'!AQ71</f>
        <v>0.906842539159114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semanas'!AM72</f>
        <v>-1.24223602484472</v>
      </c>
      <c r="C20" s="0" t="n">
        <f aca="false">'Defunciones semanas'!AN72</f>
        <v>16.8316831683168</v>
      </c>
      <c r="D20" s="0" t="n">
        <f aca="false">'Defunciones semanas'!AO72</f>
        <v>39.1752577319588</v>
      </c>
      <c r="E20" s="0" t="n">
        <f aca="false">'Defunciones semanas'!AP72</f>
        <v>21.1180124223602</v>
      </c>
      <c r="F20" s="0" t="n">
        <f aca="false">'Defunciones semanas'!AQ72</f>
        <v>-0.157356412273801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semanas'!AM73</f>
        <v>-4.10557184750733</v>
      </c>
      <c r="C21" s="0" t="n">
        <f aca="false">'Defunciones semanas'!AN73</f>
        <v>13.125</v>
      </c>
      <c r="D21" s="0" t="n">
        <f aca="false">'Defunciones semanas'!AO73</f>
        <v>39.4088669950739</v>
      </c>
      <c r="E21" s="0" t="n">
        <f aca="false">'Defunciones semanas'!AP73</f>
        <v>22.6190476190476</v>
      </c>
      <c r="F21" s="0" t="n">
        <f aca="false">'Defunciones semanas'!AQ73</f>
        <v>0.606980273141122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semanas'!AM74</f>
        <v>-5.86592178770949</v>
      </c>
      <c r="C22" s="0" t="n">
        <f aca="false">'Defunciones semanas'!AN74</f>
        <v>10.2102102102102</v>
      </c>
      <c r="D22" s="0" t="n">
        <f aca="false">'Defunciones semanas'!AO74</f>
        <v>36.3207547169811</v>
      </c>
      <c r="E22" s="0" t="n">
        <f aca="false">'Defunciones semanas'!AP74</f>
        <v>20.3966005665722</v>
      </c>
      <c r="F22" s="0" t="n">
        <f aca="false">'Defunciones semanas'!AQ74</f>
        <v>-0.362056480811002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semanas'!AM75</f>
        <v>-6.14973262032086</v>
      </c>
      <c r="C23" s="0" t="n">
        <f aca="false">'Defunciones semanas'!AN75</f>
        <v>10.9195402298851</v>
      </c>
      <c r="D23" s="0" t="n">
        <f aca="false">'Defunciones semanas'!AO75</f>
        <v>31.858407079646</v>
      </c>
      <c r="E23" s="0" t="n">
        <f aca="false">'Defunciones semanas'!AP75</f>
        <v>19.2934782608696</v>
      </c>
      <c r="F23" s="0" t="n">
        <f aca="false">'Defunciones semanas'!AQ75</f>
        <v>-1.32036136205699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semanas'!AM76</f>
        <v>-8.06045340050378</v>
      </c>
      <c r="C24" s="0" t="n">
        <f aca="false">'Defunciones semanas'!AN76</f>
        <v>7.71349862258952</v>
      </c>
      <c r="D24" s="0" t="n">
        <f aca="false">'Defunciones semanas'!AO76</f>
        <v>32.034632034632</v>
      </c>
      <c r="E24" s="0" t="n">
        <f aca="false">'Defunciones semanas'!AP76</f>
        <v>18.6842105263158</v>
      </c>
      <c r="F24" s="0" t="n">
        <f aca="false">'Defunciones semanas'!AQ76</f>
        <v>-0.672043010752688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3" min="3" style="0" width="15.68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  <c r="B1" s="0" t="s">
        <v>149</v>
      </c>
      <c r="C1" s="0" t="s">
        <v>150</v>
      </c>
    </row>
    <row r="2" customFormat="false" ht="13.8" hidden="false" customHeight="false" outlineLevel="0" collapsed="false">
      <c r="A2" s="8" t="s">
        <v>151</v>
      </c>
      <c r="B2" s="0" t="n">
        <f aca="false">'Defunciones semanas'!H54</f>
        <v>58</v>
      </c>
      <c r="C2" s="0" t="n">
        <f aca="false">'Defunciones semanas'!I54</f>
        <v>76</v>
      </c>
    </row>
    <row r="3" customFormat="false" ht="13.8" hidden="false" customHeight="false" outlineLevel="0" collapsed="false">
      <c r="A3" s="8" t="s">
        <v>152</v>
      </c>
      <c r="B3" s="0" t="n">
        <f aca="false">'Defunciones semanas'!H55</f>
        <v>82</v>
      </c>
      <c r="C3" s="0" t="n">
        <f aca="false">'Defunciones semanas'!I55</f>
        <v>76</v>
      </c>
    </row>
    <row r="4" customFormat="false" ht="13.8" hidden="false" customHeight="false" outlineLevel="0" collapsed="false">
      <c r="A4" s="8" t="s">
        <v>153</v>
      </c>
      <c r="B4" s="0" t="n">
        <f aca="false">'Defunciones semanas'!H56</f>
        <v>70</v>
      </c>
      <c r="C4" s="0" t="n">
        <f aca="false">'Defunciones semanas'!I56</f>
        <v>72</v>
      </c>
    </row>
    <row r="5" customFormat="false" ht="13.8" hidden="false" customHeight="false" outlineLevel="0" collapsed="false">
      <c r="A5" s="8" t="s">
        <v>154</v>
      </c>
      <c r="B5" s="0" t="n">
        <f aca="false">'Defunciones semanas'!H57</f>
        <v>77</v>
      </c>
      <c r="C5" s="0" t="n">
        <f aca="false">'Defunciones semanas'!I57</f>
        <v>63</v>
      </c>
    </row>
    <row r="6" customFormat="false" ht="13.8" hidden="false" customHeight="false" outlineLevel="0" collapsed="false">
      <c r="A6" s="8" t="s">
        <v>155</v>
      </c>
      <c r="B6" s="0" t="n">
        <f aca="false">'Defunciones semanas'!H58</f>
        <v>58</v>
      </c>
      <c r="C6" s="0" t="n">
        <f aca="false">'Defunciones semanas'!I58</f>
        <v>63</v>
      </c>
    </row>
    <row r="7" customFormat="false" ht="13.8" hidden="false" customHeight="false" outlineLevel="0" collapsed="false">
      <c r="A7" s="8" t="s">
        <v>156</v>
      </c>
      <c r="B7" s="0" t="n">
        <f aca="false">'Defunciones semanas'!H59</f>
        <v>55</v>
      </c>
      <c r="C7" s="0" t="n">
        <f aca="false">'Defunciones semanas'!I59</f>
        <v>80</v>
      </c>
    </row>
    <row r="8" customFormat="false" ht="13.8" hidden="false" customHeight="false" outlineLevel="0" collapsed="false">
      <c r="A8" s="8" t="s">
        <v>157</v>
      </c>
      <c r="B8" s="0" t="n">
        <f aca="false">'Defunciones semanas'!H60</f>
        <v>60</v>
      </c>
      <c r="C8" s="0" t="n">
        <f aca="false">'Defunciones semanas'!I60</f>
        <v>55</v>
      </c>
    </row>
    <row r="9" customFormat="false" ht="13.8" hidden="false" customHeight="false" outlineLevel="0" collapsed="false">
      <c r="A9" s="8" t="s">
        <v>158</v>
      </c>
      <c r="B9" s="0" t="n">
        <f aca="false">'Defunciones semanas'!H61</f>
        <v>61</v>
      </c>
      <c r="C9" s="0" t="n">
        <f aca="false">'Defunciones semanas'!I61</f>
        <v>67</v>
      </c>
    </row>
    <row r="10" customFormat="false" ht="13.8" hidden="false" customHeight="false" outlineLevel="0" collapsed="false">
      <c r="A10" s="8" t="s">
        <v>159</v>
      </c>
      <c r="B10" s="0" t="n">
        <f aca="false">'Defunciones semanas'!H62</f>
        <v>66</v>
      </c>
      <c r="C10" s="0" t="n">
        <f aca="false">'Defunciones semanas'!I62</f>
        <v>53</v>
      </c>
    </row>
    <row r="11" customFormat="false" ht="13.8" hidden="false" customHeight="false" outlineLevel="0" collapsed="false">
      <c r="A11" s="8" t="s">
        <v>160</v>
      </c>
      <c r="B11" s="0" t="n">
        <f aca="false">'Defunciones semanas'!H63</f>
        <v>63</v>
      </c>
      <c r="C11" s="0" t="n">
        <f aca="false">'Defunciones semanas'!I63</f>
        <v>57</v>
      </c>
    </row>
    <row r="12" customFormat="false" ht="13.8" hidden="false" customHeight="false" outlineLevel="0" collapsed="false">
      <c r="A12" s="8" t="s">
        <v>161</v>
      </c>
      <c r="B12" s="0" t="n">
        <f aca="false">'Defunciones semanas'!H64</f>
        <v>58</v>
      </c>
      <c r="C12" s="0" t="n">
        <f aca="false">'Defunciones semanas'!I64</f>
        <v>53</v>
      </c>
    </row>
    <row r="13" customFormat="false" ht="13.8" hidden="false" customHeight="false" outlineLevel="0" collapsed="false">
      <c r="A13" s="8" t="s">
        <v>162</v>
      </c>
      <c r="B13" s="0" t="n">
        <f aca="false">'Defunciones semanas'!H65</f>
        <v>61</v>
      </c>
      <c r="C13" s="0" t="n">
        <f aca="false">'Defunciones semanas'!I65</f>
        <v>56</v>
      </c>
    </row>
    <row r="14" customFormat="false" ht="13.8" hidden="false" customHeight="false" outlineLevel="0" collapsed="false">
      <c r="A14" s="8" t="s">
        <v>163</v>
      </c>
      <c r="B14" s="0" t="n">
        <f aca="false">'Defunciones semanas'!H66</f>
        <v>77</v>
      </c>
      <c r="C14" s="0" t="n">
        <f aca="false">'Defunciones semanas'!I66</f>
        <v>60</v>
      </c>
    </row>
    <row r="15" customFormat="false" ht="13.8" hidden="false" customHeight="false" outlineLevel="0" collapsed="false">
      <c r="A15" s="8" t="s">
        <v>164</v>
      </c>
      <c r="B15" s="0" t="n">
        <f aca="false">'Defunciones semanas'!H67</f>
        <v>95</v>
      </c>
      <c r="C15" s="0" t="n">
        <f aca="false">'Defunciones semanas'!I67</f>
        <v>101</v>
      </c>
    </row>
    <row r="16" customFormat="false" ht="13.8" hidden="false" customHeight="false" outlineLevel="0" collapsed="false">
      <c r="A16" s="8" t="s">
        <v>165</v>
      </c>
      <c r="B16" s="0" t="n">
        <f aca="false">'Defunciones semanas'!H68</f>
        <v>96</v>
      </c>
      <c r="C16" s="0" t="n">
        <f aca="false">'Defunciones semanas'!I68</f>
        <v>85</v>
      </c>
    </row>
    <row r="17" customFormat="false" ht="13.8" hidden="false" customHeight="false" outlineLevel="0" collapsed="false">
      <c r="A17" s="8" t="s">
        <v>166</v>
      </c>
      <c r="B17" s="0" t="n">
        <f aca="false">'Defunciones semanas'!H69</f>
        <v>81</v>
      </c>
      <c r="C17" s="0" t="n">
        <f aca="false">'Defunciones semanas'!I69</f>
        <v>86</v>
      </c>
    </row>
    <row r="18" customFormat="false" ht="13.8" hidden="false" customHeight="false" outlineLevel="0" collapsed="false">
      <c r="A18" s="8" t="s">
        <v>167</v>
      </c>
      <c r="B18" s="0" t="n">
        <f aca="false">'Defunciones semanas'!H70</f>
        <v>81</v>
      </c>
      <c r="C18" s="0" t="n">
        <f aca="false">'Defunciones semanas'!I70</f>
        <v>71</v>
      </c>
    </row>
    <row r="19" customFormat="false" ht="13.8" hidden="false" customHeight="false" outlineLevel="0" collapsed="false">
      <c r="A19" s="8" t="s">
        <v>168</v>
      </c>
      <c r="B19" s="0" t="n">
        <f aca="false">'Defunciones semanas'!H71</f>
        <v>61</v>
      </c>
      <c r="C19" s="0" t="n">
        <f aca="false">'Defunciones semanas'!I71</f>
        <v>66</v>
      </c>
    </row>
    <row r="20" customFormat="false" ht="13.8" hidden="false" customHeight="false" outlineLevel="0" collapsed="false">
      <c r="A20" s="8" t="s">
        <v>169</v>
      </c>
      <c r="B20" s="0" t="n">
        <f aca="false">'Defunciones semanas'!H72</f>
        <v>43</v>
      </c>
      <c r="C20" s="0" t="n">
        <f aca="false">'Defunciones semanas'!I72</f>
        <v>60</v>
      </c>
    </row>
    <row r="21" customFormat="false" ht="13.8" hidden="false" customHeight="false" outlineLevel="0" collapsed="false">
      <c r="A21" s="1" t="s">
        <v>170</v>
      </c>
      <c r="B21" s="0" t="n">
        <f aca="false">'Defunciones semanas'!H73</f>
        <v>47</v>
      </c>
      <c r="C21" s="0" t="n">
        <f aca="false">'Defunciones semanas'!I73</f>
        <v>62</v>
      </c>
    </row>
    <row r="22" customFormat="false" ht="13.8" hidden="false" customHeight="false" outlineLevel="0" collapsed="false">
      <c r="A22" s="1" t="s">
        <v>171</v>
      </c>
      <c r="B22" s="0" t="n">
        <f aca="false">'Defunciones semanas'!H74</f>
        <v>38</v>
      </c>
      <c r="C22" s="0" t="n">
        <f aca="false">'Defunciones semanas'!I74</f>
        <v>49</v>
      </c>
    </row>
    <row r="23" customFormat="false" ht="13.8" hidden="false" customHeight="false" outlineLevel="0" collapsed="false">
      <c r="A23" s="1" t="s">
        <v>172</v>
      </c>
      <c r="B23" s="0" t="n">
        <f aca="false">'Defunciones semanas'!H75</f>
        <v>51</v>
      </c>
      <c r="C23" s="0" t="n">
        <f aca="false">'Defunciones semanas'!I75</f>
        <v>48</v>
      </c>
    </row>
    <row r="24" customFormat="false" ht="13.8" hidden="false" customHeight="false" outlineLevel="0" collapsed="false">
      <c r="A24" s="1" t="s">
        <v>173</v>
      </c>
      <c r="B24" s="0" t="n">
        <f aca="false">'Defunciones semanas'!H76</f>
        <v>46</v>
      </c>
      <c r="C24" s="0" t="n">
        <f aca="false">'Defunciones semanas'!I76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16"/>
    <col collapsed="false" customWidth="true" hidden="false" outlineLevel="0" max="3" min="3" style="0" width="14.43"/>
    <col collapsed="false" customWidth="true" hidden="false" outlineLevel="0" max="4" min="4" style="0" width="14.0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149</v>
      </c>
      <c r="C1" s="0" t="s">
        <v>150</v>
      </c>
      <c r="D1" s="0" t="s">
        <v>174</v>
      </c>
    </row>
    <row r="2" customFormat="false" ht="13.8" hidden="false" customHeight="false" outlineLevel="0" collapsed="false">
      <c r="A2" s="8" t="s">
        <v>151</v>
      </c>
      <c r="B2" s="0" t="n">
        <f aca="false">'Defunciones semanas'!J54</f>
        <v>58</v>
      </c>
      <c r="C2" s="0" t="n">
        <f aca="false">'Defunciones semanas'!K54</f>
        <v>76</v>
      </c>
      <c r="D2" s="0" t="n">
        <f aca="false">'Defunciones semanas'!C54</f>
        <v>134</v>
      </c>
    </row>
    <row r="3" customFormat="false" ht="13.8" hidden="false" customHeight="false" outlineLevel="0" collapsed="false">
      <c r="A3" s="8" t="s">
        <v>152</v>
      </c>
      <c r="B3" s="0" t="n">
        <f aca="false">'Defunciones semanas'!J55</f>
        <v>141</v>
      </c>
      <c r="C3" s="0" t="n">
        <f aca="false">'Defunciones semanas'!K55</f>
        <v>152</v>
      </c>
      <c r="D3" s="0" t="n">
        <f aca="false">'Defunciones semanas'!C55</f>
        <v>293</v>
      </c>
    </row>
    <row r="4" customFormat="false" ht="13.8" hidden="false" customHeight="false" outlineLevel="0" collapsed="false">
      <c r="A4" s="8" t="s">
        <v>153</v>
      </c>
      <c r="B4" s="0" t="n">
        <f aca="false">'Defunciones semanas'!J56</f>
        <v>210</v>
      </c>
      <c r="C4" s="0" t="n">
        <f aca="false">'Defunciones semanas'!K56</f>
        <v>224</v>
      </c>
      <c r="D4" s="0" t="n">
        <f aca="false">'Defunciones semanas'!C56</f>
        <v>435</v>
      </c>
    </row>
    <row r="5" customFormat="false" ht="13.8" hidden="false" customHeight="false" outlineLevel="0" collapsed="false">
      <c r="A5" s="8" t="s">
        <v>154</v>
      </c>
      <c r="B5" s="0" t="n">
        <f aca="false">'Defunciones semanas'!J57</f>
        <v>288</v>
      </c>
      <c r="C5" s="0" t="n">
        <f aca="false">'Defunciones semanas'!K57</f>
        <v>288</v>
      </c>
      <c r="D5" s="0" t="n">
        <f aca="false">'Defunciones semanas'!C57</f>
        <v>575</v>
      </c>
    </row>
    <row r="6" customFormat="false" ht="13.8" hidden="false" customHeight="false" outlineLevel="0" collapsed="false">
      <c r="A6" s="8" t="s">
        <v>155</v>
      </c>
      <c r="B6" s="0" t="n">
        <f aca="false">'Defunciones semanas'!J58</f>
        <v>346</v>
      </c>
      <c r="C6" s="0" t="n">
        <f aca="false">'Defunciones semanas'!K58</f>
        <v>351</v>
      </c>
      <c r="D6" s="0" t="n">
        <f aca="false">'Defunciones semanas'!C58</f>
        <v>697</v>
      </c>
    </row>
    <row r="7" customFormat="false" ht="13.8" hidden="false" customHeight="false" outlineLevel="0" collapsed="false">
      <c r="A7" s="8" t="s">
        <v>156</v>
      </c>
      <c r="B7" s="0" t="n">
        <f aca="false">'Defunciones semanas'!J59</f>
        <v>401</v>
      </c>
      <c r="C7" s="0" t="n">
        <f aca="false">'Defunciones semanas'!K59</f>
        <v>431</v>
      </c>
      <c r="D7" s="0" t="n">
        <f aca="false">'Defunciones semanas'!C59</f>
        <v>831</v>
      </c>
    </row>
    <row r="8" customFormat="false" ht="13.8" hidden="false" customHeight="false" outlineLevel="0" collapsed="false">
      <c r="A8" s="8" t="s">
        <v>157</v>
      </c>
      <c r="B8" s="0" t="n">
        <f aca="false">'Defunciones semanas'!J60</f>
        <v>460</v>
      </c>
      <c r="C8" s="0" t="n">
        <f aca="false">'Defunciones semanas'!K60</f>
        <v>485</v>
      </c>
      <c r="D8" s="0" t="n">
        <f aca="false">'Defunciones semanas'!C60</f>
        <v>946</v>
      </c>
    </row>
    <row r="9" customFormat="false" ht="13.8" hidden="false" customHeight="false" outlineLevel="0" collapsed="false">
      <c r="A9" s="8" t="s">
        <v>158</v>
      </c>
      <c r="B9" s="0" t="n">
        <f aca="false">'Defunciones semanas'!J61</f>
        <v>521</v>
      </c>
      <c r="C9" s="0" t="n">
        <f aca="false">'Defunciones semanas'!K61</f>
        <v>553</v>
      </c>
      <c r="D9" s="0" t="n">
        <f aca="false">'Defunciones semanas'!C61</f>
        <v>1074</v>
      </c>
    </row>
    <row r="10" customFormat="false" ht="13.8" hidden="false" customHeight="false" outlineLevel="0" collapsed="false">
      <c r="A10" s="8" t="s">
        <v>159</v>
      </c>
      <c r="B10" s="0" t="n">
        <f aca="false">'Defunciones semanas'!J62</f>
        <v>587</v>
      </c>
      <c r="C10" s="0" t="n">
        <f aca="false">'Defunciones semanas'!K62</f>
        <v>606</v>
      </c>
      <c r="D10" s="0" t="n">
        <f aca="false">'Defunciones semanas'!C62</f>
        <v>1193</v>
      </c>
    </row>
    <row r="11" customFormat="false" ht="13.8" hidden="false" customHeight="false" outlineLevel="0" collapsed="false">
      <c r="A11" s="8" t="s">
        <v>160</v>
      </c>
      <c r="B11" s="0" t="n">
        <f aca="false">'Defunciones semanas'!J63</f>
        <v>650</v>
      </c>
      <c r="C11" s="0" t="n">
        <f aca="false">'Defunciones semanas'!K63</f>
        <v>663</v>
      </c>
      <c r="D11" s="0" t="n">
        <f aca="false">'Defunciones semanas'!C63</f>
        <v>1313</v>
      </c>
    </row>
    <row r="12" customFormat="false" ht="13.8" hidden="false" customHeight="false" outlineLevel="0" collapsed="false">
      <c r="A12" s="8" t="s">
        <v>161</v>
      </c>
      <c r="B12" s="0" t="n">
        <f aca="false">'Defunciones semanas'!J64</f>
        <v>709</v>
      </c>
      <c r="C12" s="0" t="n">
        <f aca="false">'Defunciones semanas'!K64</f>
        <v>716</v>
      </c>
      <c r="D12" s="0" t="n">
        <f aca="false">'Defunciones semanas'!C64</f>
        <v>1425</v>
      </c>
    </row>
    <row r="13" customFormat="false" ht="13.8" hidden="false" customHeight="false" outlineLevel="0" collapsed="false">
      <c r="A13" s="8" t="s">
        <v>162</v>
      </c>
      <c r="B13" s="0" t="n">
        <f aca="false">'Defunciones semanas'!J65</f>
        <v>769</v>
      </c>
      <c r="C13" s="0" t="n">
        <f aca="false">'Defunciones semanas'!K65</f>
        <v>772</v>
      </c>
      <c r="D13" s="0" t="n">
        <f aca="false">'Defunciones semanas'!C65</f>
        <v>1541</v>
      </c>
    </row>
    <row r="14" customFormat="false" ht="13.8" hidden="false" customHeight="false" outlineLevel="0" collapsed="false">
      <c r="A14" s="8" t="s">
        <v>163</v>
      </c>
      <c r="B14" s="0" t="n">
        <f aca="false">'Defunciones semanas'!J66</f>
        <v>847</v>
      </c>
      <c r="C14" s="0" t="n">
        <f aca="false">'Defunciones semanas'!K66</f>
        <v>831</v>
      </c>
      <c r="D14" s="0" t="n">
        <f aca="false">'Defunciones semanas'!C66</f>
        <v>1678</v>
      </c>
    </row>
    <row r="15" customFormat="false" ht="13.8" hidden="false" customHeight="false" outlineLevel="0" collapsed="false">
      <c r="A15" s="8" t="s">
        <v>164</v>
      </c>
      <c r="B15" s="0" t="n">
        <f aca="false">'Defunciones semanas'!J67</f>
        <v>942</v>
      </c>
      <c r="C15" s="0" t="n">
        <f aca="false">'Defunciones semanas'!K67</f>
        <v>933</v>
      </c>
      <c r="D15" s="0" t="n">
        <f aca="false">'Defunciones semanas'!C67</f>
        <v>1875</v>
      </c>
    </row>
    <row r="16" customFormat="false" ht="13.8" hidden="false" customHeight="false" outlineLevel="0" collapsed="false">
      <c r="A16" s="8" t="s">
        <v>165</v>
      </c>
      <c r="B16" s="0" t="n">
        <f aca="false">'Defunciones semanas'!J68</f>
        <v>1038</v>
      </c>
      <c r="C16" s="0" t="n">
        <f aca="false">'Defunciones semanas'!K68</f>
        <v>1018</v>
      </c>
      <c r="D16" s="0" t="n">
        <f aca="false">'Defunciones semanas'!C68</f>
        <v>2056</v>
      </c>
    </row>
    <row r="17" customFormat="false" ht="13.8" hidden="false" customHeight="false" outlineLevel="0" collapsed="false">
      <c r="A17" s="8" t="s">
        <v>166</v>
      </c>
      <c r="B17" s="0" t="n">
        <f aca="false">'Defunciones semanas'!J69</f>
        <v>1119</v>
      </c>
      <c r="C17" s="0" t="n">
        <f aca="false">'Defunciones semanas'!K69</f>
        <v>1104</v>
      </c>
      <c r="D17" s="0" t="n">
        <f aca="false">'Defunciones semanas'!C69</f>
        <v>2223</v>
      </c>
    </row>
    <row r="18" customFormat="false" ht="13.8" hidden="false" customHeight="false" outlineLevel="0" collapsed="false">
      <c r="A18" s="8" t="s">
        <v>167</v>
      </c>
      <c r="B18" s="0" t="n">
        <f aca="false">'Defunciones semanas'!J70</f>
        <v>1200</v>
      </c>
      <c r="C18" s="0" t="n">
        <f aca="false">'Defunciones semanas'!K70</f>
        <v>1175</v>
      </c>
      <c r="D18" s="0" t="n">
        <f aca="false">'Defunciones semanas'!C70</f>
        <v>2375</v>
      </c>
    </row>
    <row r="19" customFormat="false" ht="13.8" hidden="false" customHeight="false" outlineLevel="0" collapsed="false">
      <c r="A19" s="8" t="s">
        <v>168</v>
      </c>
      <c r="B19" s="0" t="n">
        <f aca="false">'Defunciones semanas'!J71</f>
        <v>1261</v>
      </c>
      <c r="C19" s="0" t="n">
        <f aca="false">'Defunciones semanas'!K71</f>
        <v>1241</v>
      </c>
      <c r="D19" s="0" t="n">
        <f aca="false">'Defunciones semanas'!C71</f>
        <v>2502</v>
      </c>
    </row>
    <row r="20" customFormat="false" ht="13.8" hidden="false" customHeight="false" outlineLevel="0" collapsed="false">
      <c r="A20" s="8" t="s">
        <v>169</v>
      </c>
      <c r="B20" s="0" t="n">
        <f aca="false">'Defunciones semanas'!J72</f>
        <v>1304</v>
      </c>
      <c r="C20" s="0" t="n">
        <f aca="false">'Defunciones semanas'!K72</f>
        <v>1300</v>
      </c>
      <c r="D20" s="0" t="n">
        <f aca="false">'Defunciones semanas'!C72</f>
        <v>2605</v>
      </c>
    </row>
    <row r="21" customFormat="false" ht="13.8" hidden="false" customHeight="false" outlineLevel="0" collapsed="false">
      <c r="A21" s="1" t="s">
        <v>170</v>
      </c>
      <c r="B21" s="0" t="n">
        <f aca="false">'Defunciones semanas'!J73</f>
        <v>1351</v>
      </c>
      <c r="C21" s="0" t="n">
        <f aca="false">'Defunciones semanas'!K73</f>
        <v>1363</v>
      </c>
      <c r="D21" s="0" t="n">
        <f aca="false">'Defunciones semanas'!C73</f>
        <v>2714</v>
      </c>
    </row>
    <row r="22" customFormat="false" ht="13.8" hidden="false" customHeight="false" outlineLevel="0" collapsed="false">
      <c r="A22" s="1" t="s">
        <v>171</v>
      </c>
      <c r="B22" s="0" t="n">
        <f aca="false">'Defunciones semanas'!J74</f>
        <v>1389</v>
      </c>
      <c r="C22" s="0" t="n">
        <f aca="false">'Defunciones semanas'!K74</f>
        <v>1412</v>
      </c>
      <c r="D22" s="0" t="n">
        <f aca="false">'Defunciones semanas'!C74</f>
        <v>2801</v>
      </c>
    </row>
    <row r="23" customFormat="false" ht="13.8" hidden="false" customHeight="false" outlineLevel="0" collapsed="false">
      <c r="A23" s="1" t="s">
        <v>172</v>
      </c>
      <c r="B23" s="0" t="n">
        <f aca="false">'Defunciones semanas'!J75</f>
        <v>1440</v>
      </c>
      <c r="C23" s="0" t="n">
        <f aca="false">'Defunciones semanas'!K75</f>
        <v>1460</v>
      </c>
      <c r="D23" s="0" t="n">
        <f aca="false">'Defunciones semanas'!C75</f>
        <v>2900</v>
      </c>
    </row>
    <row r="24" customFormat="false" ht="13.8" hidden="false" customHeight="false" outlineLevel="0" collapsed="false">
      <c r="A24" s="1" t="s">
        <v>173</v>
      </c>
      <c r="B24" s="0" t="n">
        <f aca="false">'Defunciones semanas'!J76</f>
        <v>1486</v>
      </c>
      <c r="C24" s="0" t="n">
        <f aca="false">'Defunciones semanas'!K76</f>
        <v>1512</v>
      </c>
      <c r="D24" s="0" t="n">
        <f aca="false">'Defunciones semanas'!C76</f>
        <v>2998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2020-06-24T21:32:35Z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